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10.16.0.9\wt\2024 WL\236 zapotrzebowania\236_77_ Akumulatorowy rozpieracz i akcesroai dla KP PSP Strzelce Op - uzupełnienie Fundusz Wsparcia\"/>
    </mc:Choice>
  </mc:AlternateContent>
  <xr:revisionPtr revIDLastSave="0" documentId="13_ncr:20001_{EDBB0B8A-639B-4AFC-BCE7-A3928D21E99A}" xr6:coauthVersionLast="47" xr6:coauthVersionMax="47" xr10:uidLastSave="{00000000-0000-0000-0000-000000000000}"/>
  <bookViews>
    <workbookView xWindow="-120" yWindow="-120" windowWidth="29040" windowHeight="15840" activeTab="5" xr2:uid="{00000000-000D-0000-FFFF-FFFF00000000}"/>
  </bookViews>
  <sheets>
    <sheet name="SPIS TREŚCI" sheetId="1" r:id="rId1"/>
    <sheet name="DANE OGÓLNE" sheetId="2" r:id="rId2"/>
    <sheet name="WARUNKI POSTĘPOWANIA" sheetId="3" r:id="rId3"/>
    <sheet name="SPECYFIKACJA" sheetId="4" r:id="rId4"/>
    <sheet name="ZAPROSZENI DOSTAWCY" sheetId="5" r:id="rId5"/>
    <sheet name="Raport Wyboru Ofert (988792)" sheetId="6" r:id="rId6"/>
    <sheet name="HISTORIA OFERTOWANIA" sheetId="7" r:id="rId7"/>
    <sheet name="HISTORIA KORESPONDENCJI" sheetId="8" r:id="rId8"/>
    <sheet name="OCENA OFERT" sheetId="9" r:id="rId9"/>
  </sheets>
  <calcPr calcId="181029"/>
  <fileRecoveryPr repairLoad="1"/>
</workbook>
</file>

<file path=xl/calcChain.xml><?xml version="1.0" encoding="utf-8"?>
<calcChain xmlns="http://schemas.openxmlformats.org/spreadsheetml/2006/main">
  <c r="G32" i="6" l="1"/>
  <c r="G2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1" authorId="0" shapeId="0" xr:uid="{00000000-0006-0000-0500-000001000000}">
      <text>
        <r>
          <rPr>
            <sz val="11"/>
            <color rgb="FF000000"/>
            <rFont val="Calibri"/>
          </rPr>
          <t xml:space="preserve">NIP: 521-00-83-845
E-mail: nszarlej@firemax.pl
Telefon: 607918998
Imię i nazwisko: Nikoletta Szarlej
Adres: 02-495 Warszawa, Aleje Jerozolimskie 224
</t>
        </r>
      </text>
    </comment>
    <comment ref="G31" authorId="0" shapeId="0" xr:uid="{00000000-0006-0000-0500-000004000000}">
      <text>
        <r>
          <rPr>
            <sz val="11"/>
            <color rgb="FF000000"/>
            <rFont val="Calibri"/>
          </rPr>
          <t xml:space="preserve">NIP: 521-00-83-845
E-mail: nszarlej@firemax.pl
Telefon: 607918998
Imię i nazwisko: Nikoletta Szarlej
Adres: 02-495 Warszawa, Aleje Jerozolimskie 224
</t>
        </r>
      </text>
    </comment>
  </commentList>
</comments>
</file>

<file path=xl/sharedStrings.xml><?xml version="1.0" encoding="utf-8"?>
<sst xmlns="http://schemas.openxmlformats.org/spreadsheetml/2006/main" count="382" uniqueCount="212">
  <si>
    <t>SPIS TREŚCI</t>
  </si>
  <si>
    <t>1. DANE OGÓLNE</t>
  </si>
  <si>
    <t>2. WARUNKI POSTĘPOWANIA</t>
  </si>
  <si>
    <t>3. SPECYFIKACJA</t>
  </si>
  <si>
    <t>4. ZAPROSZENI DOSTAWCY</t>
  </si>
  <si>
    <t>5. RAPORT WYBORU OFERT</t>
  </si>
  <si>
    <t>6. HISTORIA OFERTOWANIA</t>
  </si>
  <si>
    <t>7. HISTORIA KORESPONDENCJI</t>
  </si>
  <si>
    <t>8. OCENA OFERT</t>
  </si>
  <si>
    <t>NAZWA POSTĘPOWANIA</t>
  </si>
  <si>
    <t>Zakup akumulatorowego rozpieracza kolumnowego Lukas R320 E3 z akcesoriami dla KP PSP w Strzelcach Opolskich (ID 988792)</t>
  </si>
  <si>
    <t>Etap 1</t>
  </si>
  <si>
    <t>UŻYTKOWNIK WYSTAWIAJĄCY POSTĘPOWANIE</t>
  </si>
  <si>
    <t>Imię Nazwisko</t>
  </si>
  <si>
    <t>Numer telefonu</t>
  </si>
  <si>
    <t>Email</t>
  </si>
  <si>
    <t>Paweł Łuczak</t>
  </si>
  <si>
    <t>47 861 7054</t>
  </si>
  <si>
    <t>pawel.luczak@psp.opole.pl</t>
  </si>
  <si>
    <t>UŻYTKOWNICY UPOWAŻNIENI DO WIDOCZNOŚCI POSTĘPOWANIA</t>
  </si>
  <si>
    <t>Ryszard Sałek</t>
  </si>
  <si>
    <t>rysieks@psp.opole.pl</t>
  </si>
  <si>
    <t>Paweł Szynkler</t>
  </si>
  <si>
    <t>-</t>
  </si>
  <si>
    <t>p.szynkler@psp.opole.pl</t>
  </si>
  <si>
    <t>SKŁAD ZESPOŁU OCENIAJĄCEGO OFERTY</t>
  </si>
  <si>
    <t>Ryszard Kowalczyk</t>
  </si>
  <si>
    <t>ryszard.kowalczyk@psp.opole.pl</t>
  </si>
  <si>
    <t>Marcin Melnarowicz</t>
  </si>
  <si>
    <t>marcinm@psp.opole.pl</t>
  </si>
  <si>
    <t>PARAMETRY</t>
  </si>
  <si>
    <t>PARAMETRY POSTĘPOWANIA</t>
  </si>
  <si>
    <t>Tryb</t>
  </si>
  <si>
    <t>Zapytanie ofertowe</t>
  </si>
  <si>
    <t>Czy chcesz powołać zespół oceniający?</t>
  </si>
  <si>
    <t>TAK</t>
  </si>
  <si>
    <t>Czy dane postępowanie mają widzieć inni użytkownicy Twojej firmy?</t>
  </si>
  <si>
    <t>Czy oferta musi być złożona na wszystkie pozycje?</t>
  </si>
  <si>
    <t>Czy dostawca musi odpowiedzieć na wszystkie pytania/kryteria?</t>
  </si>
  <si>
    <t>NIE</t>
  </si>
  <si>
    <t>Czy chcesz aby dostawca potwierdził udział w postępowaniu?</t>
  </si>
  <si>
    <t>Czy istnieje możliwość składania wielu różnych ofert?</t>
  </si>
  <si>
    <t>Czy istnieje możliwość edycji oferty?</t>
  </si>
  <si>
    <t>Wartość ofert w cenach?</t>
  </si>
  <si>
    <t>brutto</t>
  </si>
  <si>
    <t>OPCJE WIDOCZNOŚCI</t>
  </si>
  <si>
    <t>Czy postępowanie ma być widoczne dla każdego (publiczne)?</t>
  </si>
  <si>
    <t>Czy dostawca ma widzieć ilu jest konkurentów?</t>
  </si>
  <si>
    <t>Czy dostawca ma widzieć nazwy konkurentów?</t>
  </si>
  <si>
    <t>Czy dostawca ma widzieć ceny konkurentów?</t>
  </si>
  <si>
    <t>Czy dostawca ma widzieć wartość aktualnie najniższej oferty?</t>
  </si>
  <si>
    <t>Czy dostawca ma widzieć, na którym jest miejscu w danej pozycji? (#)</t>
  </si>
  <si>
    <t>Czy dostawca ma widzieć cenę maksymalną?</t>
  </si>
  <si>
    <t>Czy dostawca ma widzieć na którym jest miejscu? (medal)</t>
  </si>
  <si>
    <t>ADRES DOSTAWY</t>
  </si>
  <si>
    <t>Nie określono adresu dostawy</t>
  </si>
  <si>
    <t>POZOSTAŁE OPCJE</t>
  </si>
  <si>
    <t>Czy chcesz by Open Nexus przeprowadził dodatkowy sourcing?</t>
  </si>
  <si>
    <t>SPECYFIKACJA</t>
  </si>
  <si>
    <t>TERMINY POSTĘPOWANIA</t>
  </si>
  <si>
    <t>Rozpoczęcie postępowania</t>
  </si>
  <si>
    <t>2024-09-27 10:14:00</t>
  </si>
  <si>
    <t>Zakończenie zbierania ofert</t>
  </si>
  <si>
    <t>2024-10-02 10:00:00</t>
  </si>
  <si>
    <t>Zakończenie postępowania</t>
  </si>
  <si>
    <t>Unieważnienie postępowania</t>
  </si>
  <si>
    <t>Najpóźniejszy termin dostawy</t>
  </si>
  <si>
    <t>WARUNKI KUPUJĄCEGO</t>
  </si>
  <si>
    <t xml:space="preserve">
WL.236.77.2024
ZAMAWIAJĄCY
Nazwa:                         Komenda Wojewódzka Państwowej Straży
Pożarnej w Opolu
Adres:                           45-005 Opole, ul. Budowlanych 1
Telefon sekretariatu:  47 861 70
01, fax: 47 861 70 80
Prowadzący sprawę:  Paweł Łuczak, tel. +47 861 70 54
                                       Ryszard
Kowalczyk, tel. +47 861 70 45
Realizując zamówienie do którego na podstawie art. 2
ust. 1 pkt 1 ustawy z dnia 11 września 2019 r. Prawo zamówień publicznych 
(tj. Dz.U. 2023 poz. 1605 z późn. zm.)
nie stosuje się tej ustawy.
ZAPRASZA
do złożenia oferty cenowej na zadanie pn.:
„Zakup akumulatorowego rozpieracza
kolumnowego Lukas
R320 E3 z  akcesoriami dla KP PSP w Strzelcach
Opolskich”
 1. Opis sposobu przygotowania oferty:
 1.1. Zamawiający nie dopuszcza możliwości składania
ofert częściowych. 
 1.2. Zamawiający wymaga złożenia oferty na następujący
przedmiot zamówienia:
Ø  akumulatorowy rozpieracz
kolumnowy Lukas R320 E3 z  akcesoriami,
Ø  dodatkowe wyposażenie tj. zestaw
osłon na ostre krawędzie (składający się z min. 4 elementów).
Zamawiający
wymaga złożenia cen jednostkowych na wyżej wymienione wyposażenie. Zamawiający
po analizie złożonych ofert cenowych zdecyduje czy zakupi dodatkowe wyposażenie.
Zamawiający
wymaga złożenia ofert w każdym powyższym punkcie tj. na narzędzie oraz dodatkowe
wyposażenie.
 1.3. Do oferty należy załączyć opis oferowanego sprzętu
(broszura, karty katalogowe itp.) oraz świadectwo dopuszczenia CNBOP dla
sprzętu.
 1.4. Wartość oferty musi być przedstawiona w formie:
wartość netto, obowiązująca stawka VAT, wartość brutto.
 1.5. Wraz z
ofertą wykonawca jest zobowiązany do złożenia oświadczenia stanowiącego
załącznik nr 1 do zapytania ofertowego podpisanego przez osobę uprawnioną do
reprezentowania wykonawcy podpisem elektronicznym.
 1.6. Oferta
musi być złożona na formularzu oferty stanowiącym załącznik nr 4.
 1.7. Oferta musi być podpisana elektronicznie przez
osoby uprawnione do reprezentowania wykonawcy.
 1.8. Wykonawca ponosi koszty związane z przygotowaniem i
złożeniem oferty.
 1.9. Składając ofertę Wykonawca zobowiązuje się w
przypadku wyboru jego oferty jako najkorzystniejszej do zawarcia umowy z
Zamawiającym zgodnej z załącznikiem nr 2 do zaproszenia.
 2. Kryteria wyboru: cena   – 100 %.
 3. Gwarancja na zakupiony sprzęt min. 24 miesiące.
 4. Wymagany termin realizacji zamówienia do 29 listopada
2024 r.
 5. Ze sprzętem należy
dostarczyć 10 szt. tabliczek formatu umożliwiającego przyklejenie na rozpieraczu.
Dokładne umiejscowienie tabliczek zostanie wskazane przez Zamawiającego na
późniejszym etapie realizacji dostawy. Tabliczkę należy wykonać na folii
samoprzylepnej, odpornej na niekorzystne działanie warunków atmosferycznych.
Wzór tabliczki stanowi załącznik nr 3 do zapytania ofertowego/nr 2 do umowy.
 6. Sprzęt należy dostarczyć
do Komendy Powiatowej PSP w Strzelcach Opolskich, ul. Zakładowa 1, 47-100
Strzelce Opolskie.
 7. W
dniu odbioru sprzętu Wykonawca przeprowadzi szkolenie z obsługi sprzętu.
 8. Z
odbioru sprzętu oraz szkolenia zostaną sporządzone protokoły – zgodnie z zapisami
umowy.
 9. Wzór umowy stanowi załącznik nr 2.
 10. Wszelkie pytania i wnioski należy składać za
pośrednictwem platformy i formularza „Wyślij wiadomość do zamawiającego”.
 11. Ofertę należy złożyć w terminie do 02.10.2024 r. do godziny 10:00
na platformie zakupowej: https://platformazakupowa.pl/pn/psp_opole.
 12. W
przypadku pytań związanych z obsługą platformy, proszę o kontakt z Centrum
Wsparcia Klienta platformy zakupowej Open Nexus czynnym od poniedziałku do
piątku w dni robocze, w godzinach od 8:00 do 17:00. tel. 22 101 02 02, e-mail:
cwk@platformazakupowa.pl.
 13. Zamawiający zastrzega sobie prawo pozostawienia
postępowania bez rozstrzygnięcia w części lub w całości.
Załączniki:
1)   
nr 1 - Oświadczenie wykonawcy dotyczące wykluczenia
z art. 7 ust. 1 ustawy o szczególnych rozwiązaniach w zakresie przeciwdziałania
wspieraniu agresji na Ukrainę oraz służących ochronie bezpieczeństwa narodowego,
2)   
nr 2 – Wzór umowy,
3)   
nr 3 – Wzór tabliczki informacyjnej,
4)    nr 4 – Formularz oferty.
</t>
  </si>
  <si>
    <t>PRODUKTY</t>
  </si>
  <si>
    <t>Indeks</t>
  </si>
  <si>
    <t>Nazwa pozycji</t>
  </si>
  <si>
    <t>Opis pozycji</t>
  </si>
  <si>
    <t>Ilość</t>
  </si>
  <si>
    <t>JM</t>
  </si>
  <si>
    <t>Cena MAX brutto/JM</t>
  </si>
  <si>
    <t>Waluta</t>
  </si>
  <si>
    <t>Rozpieracz kolumnowy Lukas R320 E3</t>
  </si>
  <si>
    <t>szt.</t>
  </si>
  <si>
    <t>PLN</t>
  </si>
  <si>
    <t>Zestaw osłon na ostre krawędzie (składający się z min. 4 elementów)</t>
  </si>
  <si>
    <t>kpl.</t>
  </si>
  <si>
    <t>KRYTERIA</t>
  </si>
  <si>
    <t>Nazwa kryterium</t>
  </si>
  <si>
    <t>Waga kryterium</t>
  </si>
  <si>
    <t>Rodzaj kryterium</t>
  </si>
  <si>
    <t>Wartość MIN</t>
  </si>
  <si>
    <t>Wartość MAX</t>
  </si>
  <si>
    <t>Cena</t>
  </si>
  <si>
    <t>kryteria oceny</t>
  </si>
  <si>
    <t>Warunki płatności</t>
  </si>
  <si>
    <t>warunki formalne</t>
  </si>
  <si>
    <t>Termin realizacji</t>
  </si>
  <si>
    <t>Dodatkowe koszty</t>
  </si>
  <si>
    <t>Gwarancja</t>
  </si>
  <si>
    <t xml:space="preserve">Świadectwo CNBOP </t>
  </si>
  <si>
    <t>PYTANIA DO DOSTAWCÓW/WYKONAWCÓW</t>
  </si>
  <si>
    <t>Nazwa</t>
  </si>
  <si>
    <t>Opis</t>
  </si>
  <si>
    <t>Rodzaj</t>
  </si>
  <si>
    <t>Widoczne dla dostawcy?</t>
  </si>
  <si>
    <t>Wartość oferty</t>
  </si>
  <si>
    <t>handlowe</t>
  </si>
  <si>
    <t>Tak</t>
  </si>
  <si>
    <t>Przelew 30 dni od dostarczenia prawidłowo wystawionej faktury. Proszę potwierdzić wpisując "Akceptuję"</t>
  </si>
  <si>
    <t>techniczne</t>
  </si>
  <si>
    <t>Zamówienie należy zrealizować do 29.11.2024. Proszę potwierdzić wpisując "Akceptuję"</t>
  </si>
  <si>
    <t>Wszelkie dodatkowe koszty, w tym koszty transportu, po stronie wykonawcy. Proszę potwierdzić wpisując "Akceptuję"</t>
  </si>
  <si>
    <t>Zamawiający wymaga min. 24 miesięcy gwarancji na zakupiony sprzęt. Proszę potwierdzić wpisując "Akceptuję".</t>
  </si>
  <si>
    <t>Zamawiający wymaga świadectwa dopuszczenia na dostarczony sprzęt, jeżeli jest dla niego ono wymagane. Proszę potwierdzić wpisując "Akceptuję".</t>
  </si>
  <si>
    <t>DOSTAWCY</t>
  </si>
  <si>
    <t>Liczba zaproszonych: 1</t>
  </si>
  <si>
    <t>Lp.</t>
  </si>
  <si>
    <t>Pełna nazwa firmy</t>
  </si>
  <si>
    <t>Data zaproszenia</t>
  </si>
  <si>
    <t>Źrodło</t>
  </si>
  <si>
    <t>Ostatnia zarejestrowana aktywność</t>
  </si>
  <si>
    <t>Czy złożył ofertę</t>
  </si>
  <si>
    <t>Imię</t>
  </si>
  <si>
    <t>Nazwisko</t>
  </si>
  <si>
    <t>2024-09-27 10:14:33</t>
  </si>
  <si>
    <t>adres e-mail</t>
  </si>
  <si>
    <t>2024-10-03 09:46:03</t>
  </si>
  <si>
    <t>slask@firemax.pl</t>
  </si>
  <si>
    <t>Raport Wyboru Ofert</t>
  </si>
  <si>
    <t>Data wygenerowania Raportu:</t>
  </si>
  <si>
    <t>NAZWA POSTĘPOWANIA: ID 988792: WL.236.77.2024 Zakup akumulatorowego rozpieracza kolumnowego Lukas R320 E3 z akcesoriami dla KP PSP w Strzelcach Opolskich</t>
  </si>
  <si>
    <t>Zamawiający:</t>
  </si>
  <si>
    <t>Komenda Wojewódzka Państwowej Straży Pożarnej w Opolu</t>
  </si>
  <si>
    <t>Numer postępowania:</t>
  </si>
  <si>
    <t>WL.236.77.2024</t>
  </si>
  <si>
    <t>Typ postępowania:</t>
  </si>
  <si>
    <t>OTWARTE, ZAPYTANIE (SZABLON:Zapytanie ofertowe)</t>
  </si>
  <si>
    <t>Organizator postępowania:</t>
  </si>
  <si>
    <t>Data wystawienia postępowania:</t>
  </si>
  <si>
    <t>2024-09-27 10:14:19</t>
  </si>
  <si>
    <t>Data rozpoczęcia postępowania:</t>
  </si>
  <si>
    <t>Data otwarcia ofert:</t>
  </si>
  <si>
    <t>2024-10-02 10:05:00</t>
  </si>
  <si>
    <t>Data zakończenia zbierania ofert:</t>
  </si>
  <si>
    <t>Data zakończenia postępowania:</t>
  </si>
  <si>
    <t>Data unieważnienia postępowania:</t>
  </si>
  <si>
    <t>Liczba zaproszonych dostawców (wykonawców) / ofert w pierwszym etapie:</t>
  </si>
  <si>
    <t>1 / 1</t>
  </si>
  <si>
    <t>Pełna dokumentacja w wersji elektronicznej z postępowania znajduje się pod adresem: https://platformazakupowa.pl/transakcja/988792</t>
  </si>
  <si>
    <t>ETAP 1</t>
  </si>
  <si>
    <t>Przedmiot postępowania</t>
  </si>
  <si>
    <t>"FIRE-MAX" SPÓŁKA Z OGRANICZONĄ ODPOWIEDZIALNOŚCIĄ</t>
  </si>
  <si>
    <t>Przedmiot postępowania - ON ID  (etap 1)</t>
  </si>
  <si>
    <t>Jednostka miary</t>
  </si>
  <si>
    <t>Cena jednostkowa netto</t>
  </si>
  <si>
    <t>Wartość pozycji netto</t>
  </si>
  <si>
    <t>Razem (netto):</t>
  </si>
  <si>
    <t>Data złożenia oferty (edycji oferty):</t>
  </si>
  <si>
    <t>2024-09-30 12:30:19 (2024-09-30 12:31:30)</t>
  </si>
  <si>
    <t>Data odszyfrowania oferty:</t>
  </si>
  <si>
    <t>Kryteria Oceny i Wyboru Ofert/Dostawców (Wykonawców) ETAP 1</t>
  </si>
  <si>
    <t>Nazwa kryterium:</t>
  </si>
  <si>
    <t>Preferencje:</t>
  </si>
  <si>
    <t>Waga kryterium:</t>
  </si>
  <si>
    <t>Ocena</t>
  </si>
  <si>
    <t>100,00 %</t>
  </si>
  <si>
    <t>AKCEPTUJE</t>
  </si>
  <si>
    <t>Łączna ocena ważona:</t>
  </si>
  <si>
    <t>Wybór Dostawcy/Wykonawcy ETAP 1</t>
  </si>
  <si>
    <t>Wybrano Dostawcę/Wykonawcę:</t>
  </si>
  <si>
    <t>Uzasadnienie:</t>
  </si>
  <si>
    <t>Skład Zespołu Oceniającego</t>
  </si>
  <si>
    <t>Imię i nazwisko:</t>
  </si>
  <si>
    <t>Rola w zespole:</t>
  </si>
  <si>
    <t>Ocenił (kryteria):</t>
  </si>
  <si>
    <t>Podpis:</t>
  </si>
  <si>
    <t>Przewodniczący Zespołu</t>
  </si>
  <si>
    <t>Członek Zespołu</t>
  </si>
  <si>
    <t>Data zatwierdzenia:</t>
  </si>
  <si>
    <t>HISTORIA OFERTOWANIA</t>
  </si>
  <si>
    <t>Czas złożenia</t>
  </si>
  <si>
    <t>Adres e-mail dostawcy</t>
  </si>
  <si>
    <t>Nazwa firmy</t>
  </si>
  <si>
    <t>Imię i nazwisko</t>
  </si>
  <si>
    <t>Sumaryczna wartość brutto oferty</t>
  </si>
  <si>
    <t>2024-09-30 12:30:19</t>
  </si>
  <si>
    <t>nszarlej@firemax.pl</t>
  </si>
  <si>
    <t>Nikoletta Szarlej</t>
  </si>
  <si>
    <t>WIADOMOŚCI</t>
  </si>
  <si>
    <t>Brak wiadomości</t>
  </si>
  <si>
    <t>KOMUNIKATY</t>
  </si>
  <si>
    <t>Brak komunikatów</t>
  </si>
  <si>
    <t>ZESPÓŁ OCENIAJĄCY</t>
  </si>
  <si>
    <t>SKŁAD ZESPOŁU OCENIAJĄCEGO</t>
  </si>
  <si>
    <t>Rola w zespole</t>
  </si>
  <si>
    <t>Widoczność ocen</t>
  </si>
  <si>
    <t>Ceny oferentów</t>
  </si>
  <si>
    <t>Nazwy oferentów</t>
  </si>
  <si>
    <t>Kryteria techniczne</t>
  </si>
  <si>
    <t>Kryteria handlowe</t>
  </si>
  <si>
    <t>Kryteria ogólne</t>
  </si>
  <si>
    <t>Status oceny</t>
  </si>
  <si>
    <t>Data oceny</t>
  </si>
  <si>
    <t>przewodniczący</t>
  </si>
  <si>
    <t>Nie ocenił</t>
  </si>
  <si>
    <t>brak</t>
  </si>
  <si>
    <t>członek</t>
  </si>
  <si>
    <t>OCENY ZESPOŁU OCENIAJĄCEGO</t>
  </si>
  <si>
    <t>Brak ocen</t>
  </si>
  <si>
    <t>CENA BRUTTO</t>
  </si>
  <si>
    <t>ZAAKCEPTOWANO ELEKTRONICZNIE</t>
  </si>
  <si>
    <t>Zatwierdzenie protokołu</t>
  </si>
  <si>
    <t>Zastępca Opolskiego Komendanta Wojewódzkiego
Państwowej Straży Pożarnej
bryg. Grzegorz Brzozowski
/podpisano kwalifikowanym podpisem elektronicznym/</t>
  </si>
  <si>
    <t>03.10.2024 r.</t>
  </si>
  <si>
    <t xml:space="preserve">Oferta spełnia wymagania techniczne przedmiotu zamówienia oraz jest najkorzystniejsza pod względem cenowym.  
</t>
  </si>
  <si>
    <t>"FIRE-MAX" Sp. z o.o., Aleje Jerozolimskie 224, 02-495 Warszawa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</si>
</sst>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0.00"/>
    <numFmt numFmtId="165" formatCode="#\ ##0.00"/>
    <numFmt numFmtId="166" formatCode="#,##0\ &quot;zł&quot;"/>
  </numFmts>
  <fonts count="13" x14ac:knownFonts="1">
    <font>
      <sz val="11"/>
      <color rgb="FF000000"/>
      <name val="Calibri"/>
    </font>
    <font>
      <b/>
      <sz val="14"/>
      <color rgb="FF000000"/>
      <name val="Arial"/>
    </font>
    <font>
      <b/>
      <sz val="11"/>
      <color rgb="FF000000"/>
      <name val="Arial"/>
    </font>
    <font>
      <b/>
      <sz val="10"/>
      <color rgb="FF000000"/>
      <name val="Arial"/>
    </font>
    <font>
      <sz val="9"/>
      <color rgb="FF000000"/>
      <name val="Arial"/>
    </font>
    <font>
      <b/>
      <sz val="9"/>
      <color rgb="FF000000"/>
      <name val="Arial"/>
    </font>
    <font>
      <sz val="10"/>
      <color rgb="FF000000"/>
      <name val="Arial"/>
    </font>
    <font>
      <b/>
      <sz val="16"/>
      <color rgb="FF000000"/>
      <name val="Calibri"/>
    </font>
    <font>
      <b/>
      <sz val="11"/>
      <color rgb="FF000000"/>
      <name val="Calibri"/>
    </font>
    <font>
      <b/>
      <sz val="11"/>
      <color rgb="FF000000"/>
      <name val="Calibri"/>
      <family val="2"/>
      <charset val="238"/>
    </font>
    <font>
      <sz val="11"/>
      <color rgb="FF000000"/>
      <name val="Calibri"/>
      <family val="2"/>
      <charset val="238"/>
    </font>
    <font>
      <sz val="11"/>
      <name val="Calibri"/>
      <family val="2"/>
      <charset val="238"/>
    </font>
    <font>
      <b/>
      <sz val="11"/>
      <name val="Calibri"/>
      <family val="2"/>
      <charset val="238"/>
    </font>
  </fonts>
  <fills count="7">
    <fill>
      <patternFill patternType="none"/>
    </fill>
    <fill>
      <patternFill patternType="gray125"/>
    </fill>
    <fill>
      <patternFill patternType="solid">
        <fgColor rgb="FFCBD9E1"/>
        <bgColor rgb="FFCBD9E1"/>
      </patternFill>
    </fill>
    <fill>
      <patternFill patternType="solid">
        <fgColor rgb="FFEEEEEE"/>
        <bgColor rgb="FFEEEEEE"/>
      </patternFill>
    </fill>
    <fill>
      <patternFill patternType="solid">
        <fgColor rgb="FFFFFFFF"/>
        <bgColor rgb="FFFFFFFF"/>
      </patternFill>
    </fill>
    <fill>
      <patternFill patternType="solid">
        <fgColor rgb="FFD3D3D3"/>
        <bgColor rgb="FFD3D3D3"/>
      </patternFill>
    </fill>
    <fill>
      <patternFill patternType="solid">
        <fgColor rgb="FF00B05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10" fillId="0" borderId="0"/>
  </cellStyleXfs>
  <cellXfs count="79">
    <xf numFmtId="0" fontId="0" fillId="0" borderId="0" xfId="0"/>
    <xf numFmtId="0" fontId="0" fillId="0" borderId="1" xfId="0" applyBorder="1"/>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165" fontId="0" fillId="0" borderId="0" xfId="0" applyNumberFormat="1"/>
    <xf numFmtId="0" fontId="0" fillId="0" borderId="1" xfId="0" applyBorder="1" applyAlignment="1">
      <alignment horizontal="center"/>
    </xf>
    <xf numFmtId="0" fontId="0" fillId="0" borderId="1" xfId="0" applyBorder="1" applyAlignment="1">
      <alignment horizontal="center" vertical="top"/>
    </xf>
    <xf numFmtId="165" fontId="0" fillId="0" borderId="1" xfId="0" applyNumberFormat="1" applyBorder="1" applyAlignment="1">
      <alignment vertical="top"/>
    </xf>
    <xf numFmtId="165" fontId="8" fillId="5" borderId="1" xfId="0" applyNumberFormat="1" applyFont="1" applyFill="1" applyBorder="1" applyAlignment="1">
      <alignment horizontal="right" vertical="center"/>
    </xf>
    <xf numFmtId="0" fontId="0" fillId="0" borderId="2" xfId="0" applyBorder="1" applyAlignment="1">
      <alignment vertical="top"/>
    </xf>
    <xf numFmtId="0" fontId="0" fillId="0" borderId="3" xfId="0" applyBorder="1" applyAlignment="1">
      <alignment vertical="top"/>
    </xf>
    <xf numFmtId="0" fontId="8" fillId="5" borderId="3" xfId="0" applyFont="1" applyFill="1" applyBorder="1" applyAlignment="1">
      <alignment horizontal="center" vertical="center"/>
    </xf>
    <xf numFmtId="165" fontId="0" fillId="0" borderId="5" xfId="0" applyNumberFormat="1" applyBorder="1" applyAlignment="1">
      <alignment vertical="top"/>
    </xf>
    <xf numFmtId="165" fontId="0" fillId="0" borderId="7" xfId="0" applyNumberFormat="1" applyBorder="1" applyAlignment="1">
      <alignment horizontal="center" vertical="top"/>
    </xf>
    <xf numFmtId="165" fontId="0" fillId="0" borderId="8" xfId="0" applyNumberFormat="1" applyBorder="1" applyAlignment="1">
      <alignment horizontal="center" vertical="top"/>
    </xf>
    <xf numFmtId="0" fontId="8" fillId="5" borderId="8" xfId="0" applyFont="1" applyFill="1" applyBorder="1" applyAlignment="1">
      <alignment horizontal="center" vertical="center"/>
    </xf>
    <xf numFmtId="0" fontId="8"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vertical="center"/>
    </xf>
    <xf numFmtId="0" fontId="0" fillId="0" borderId="1" xfId="0" applyBorder="1"/>
    <xf numFmtId="0" fontId="2" fillId="3" borderId="1" xfId="0" applyFont="1" applyFill="1" applyBorder="1" applyAlignment="1">
      <alignment horizontal="left" vertical="center"/>
    </xf>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6" fillId="4" borderId="1" xfId="0" applyFont="1" applyFill="1" applyBorder="1" applyAlignment="1">
      <alignment horizontal="left" vertical="top" wrapText="1"/>
    </xf>
    <xf numFmtId="0" fontId="3" fillId="3" borderId="1" xfId="0" applyFont="1" applyFill="1" applyBorder="1" applyAlignment="1">
      <alignment horizontal="left" vertical="center"/>
    </xf>
    <xf numFmtId="0" fontId="7" fillId="0" borderId="0" xfId="0" applyFont="1" applyAlignment="1">
      <alignment horizontal="center" vertical="center" wrapText="1"/>
    </xf>
    <xf numFmtId="0" fontId="0" fillId="0" borderId="0" xfId="0"/>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left" vertical="top"/>
    </xf>
    <xf numFmtId="0" fontId="8" fillId="5" borderId="3" xfId="0" applyFont="1" applyFill="1" applyBorder="1" applyAlignment="1">
      <alignment horizontal="center" vertical="center"/>
    </xf>
    <xf numFmtId="0" fontId="0" fillId="0" borderId="8" xfId="0" applyBorder="1"/>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xf>
    <xf numFmtId="0" fontId="8" fillId="5" borderId="1" xfId="0" applyFont="1" applyFill="1" applyBorder="1" applyAlignment="1">
      <alignment horizontal="left" vertical="center" wrapText="1"/>
    </xf>
    <xf numFmtId="0" fontId="0" fillId="0" borderId="1" xfId="0" applyBorder="1" applyAlignment="1">
      <alignment wrapText="1"/>
    </xf>
    <xf numFmtId="0" fontId="9" fillId="5" borderId="1" xfId="0" applyFont="1" applyFill="1" applyBorder="1" applyAlignment="1">
      <alignment horizontal="center" vertical="center"/>
    </xf>
    <xf numFmtId="0" fontId="10" fillId="0" borderId="1" xfId="0" applyFont="1" applyBorder="1" applyAlignment="1">
      <alignment horizontal="center"/>
    </xf>
    <xf numFmtId="0" fontId="9" fillId="0" borderId="1" xfId="0" applyFont="1" applyBorder="1" applyAlignment="1">
      <alignment horizont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0" fillId="0" borderId="8" xfId="0" applyFont="1" applyBorder="1" applyAlignment="1">
      <alignment horizontal="center" vertical="center" wrapText="1"/>
    </xf>
    <xf numFmtId="2" fontId="9" fillId="6" borderId="8" xfId="0" applyNumberFormat="1" applyFont="1" applyFill="1" applyBorder="1" applyAlignment="1">
      <alignment horizontal="center"/>
    </xf>
    <xf numFmtId="165" fontId="9" fillId="6" borderId="4" xfId="0" applyNumberFormat="1" applyFont="1" applyFill="1" applyBorder="1"/>
    <xf numFmtId="0" fontId="9" fillId="6" borderId="6" xfId="0" applyFont="1" applyFill="1" applyBorder="1"/>
    <xf numFmtId="0" fontId="9" fillId="6" borderId="9" xfId="0" applyFont="1" applyFill="1" applyBorder="1"/>
    <xf numFmtId="0" fontId="9" fillId="5" borderId="1" xfId="1" applyFont="1" applyFill="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wrapText="1"/>
    </xf>
    <xf numFmtId="0" fontId="10" fillId="0" borderId="1" xfId="1" applyBorder="1"/>
    <xf numFmtId="0" fontId="10" fillId="0" borderId="1" xfId="1" applyBorder="1" applyAlignment="1">
      <alignment horizontal="center" vertical="center"/>
    </xf>
    <xf numFmtId="0" fontId="11" fillId="0" borderId="1" xfId="1" applyFont="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9" fillId="0" borderId="1" xfId="0" applyFont="1" applyBorder="1" applyAlignment="1">
      <alignment horizontal="center" vertical="center" wrapText="1"/>
    </xf>
    <xf numFmtId="0" fontId="10" fillId="6" borderId="1" xfId="0" applyFont="1" applyFill="1" applyBorder="1" applyAlignment="1">
      <alignment wrapText="1"/>
    </xf>
    <xf numFmtId="0" fontId="0" fillId="6" borderId="1" xfId="0" applyFill="1" applyBorder="1"/>
    <xf numFmtId="0" fontId="10" fillId="6" borderId="1" xfId="0" applyFont="1" applyFill="1" applyBorder="1"/>
    <xf numFmtId="166" fontId="9" fillId="6" borderId="3" xfId="0" applyNumberFormat="1" applyFont="1" applyFill="1" applyBorder="1" applyAlignment="1">
      <alignment horizontal="center"/>
    </xf>
    <xf numFmtId="166" fontId="9" fillId="6" borderId="1" xfId="0" applyNumberFormat="1" applyFont="1" applyFill="1" applyBorder="1" applyAlignment="1">
      <alignment horizontal="center"/>
    </xf>
    <xf numFmtId="166" fontId="8" fillId="5" borderId="4" xfId="0" applyNumberFormat="1" applyFont="1" applyFill="1" applyBorder="1" applyAlignment="1">
      <alignment horizontal="center" vertical="center"/>
    </xf>
    <xf numFmtId="166" fontId="0" fillId="0" borderId="6" xfId="0" applyNumberFormat="1" applyBorder="1"/>
    <xf numFmtId="166" fontId="0" fillId="0" borderId="9" xfId="0" applyNumberFormat="1" applyBorder="1"/>
    <xf numFmtId="0" fontId="0" fillId="0" borderId="1" xfId="0" applyBorder="1" applyAlignment="1">
      <alignment horizontal="left" vertical="top" wrapText="1"/>
    </xf>
  </cellXfs>
  <cellStyles count="2">
    <cellStyle name="Normalny" xfId="0" builtinId="0"/>
    <cellStyle name="Normalny 2" xfId="1" xr:uid="{A6C0F79E-EDA1-4025-B68C-A685211CE9F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952500"/>
    <xdr:pic>
      <xdr:nvPicPr>
        <xdr:cNvPr id="2" name="logo" descr="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0"/>
  <sheetViews>
    <sheetView workbookViewId="0">
      <selection activeCell="A2" sqref="A2:C10"/>
    </sheetView>
  </sheetViews>
  <sheetFormatPr defaultRowHeight="15" x14ac:dyDescent="0.25"/>
  <cols>
    <col min="1" max="1" width="20" customWidth="1"/>
    <col min="2" max="3" width="10" customWidth="1"/>
  </cols>
  <sheetData>
    <row r="2" spans="1:3" ht="18" x14ac:dyDescent="0.25">
      <c r="A2" s="28" t="s">
        <v>0</v>
      </c>
      <c r="B2" s="29"/>
      <c r="C2" s="29"/>
    </row>
    <row r="3" spans="1:3" x14ac:dyDescent="0.25">
      <c r="A3" s="30" t="s">
        <v>1</v>
      </c>
      <c r="B3" s="30"/>
      <c r="C3" s="30"/>
    </row>
    <row r="4" spans="1:3" x14ac:dyDescent="0.25">
      <c r="A4" s="30" t="s">
        <v>2</v>
      </c>
      <c r="B4" s="30"/>
      <c r="C4" s="30"/>
    </row>
    <row r="5" spans="1:3" x14ac:dyDescent="0.25">
      <c r="A5" s="30" t="s">
        <v>3</v>
      </c>
      <c r="B5" s="30"/>
      <c r="C5" s="30"/>
    </row>
    <row r="6" spans="1:3" x14ac:dyDescent="0.25">
      <c r="A6" s="30" t="s">
        <v>4</v>
      </c>
      <c r="B6" s="30"/>
      <c r="C6" s="30"/>
    </row>
    <row r="7" spans="1:3" x14ac:dyDescent="0.25">
      <c r="A7" s="30" t="s">
        <v>5</v>
      </c>
      <c r="B7" s="30"/>
      <c r="C7" s="30"/>
    </row>
    <row r="8" spans="1:3" x14ac:dyDescent="0.25">
      <c r="A8" s="30" t="s">
        <v>6</v>
      </c>
      <c r="B8" s="30"/>
      <c r="C8" s="30"/>
    </row>
    <row r="9" spans="1:3" x14ac:dyDescent="0.25">
      <c r="A9" s="30" t="s">
        <v>7</v>
      </c>
      <c r="B9" s="30"/>
      <c r="C9" s="30"/>
    </row>
    <row r="10" spans="1:3" x14ac:dyDescent="0.25">
      <c r="A10" s="30" t="s">
        <v>8</v>
      </c>
      <c r="B10" s="30"/>
      <c r="C10" s="30"/>
    </row>
  </sheetData>
  <sheetProtection formatCells="0" formatColumns="0" formatRows="0" insertColumns="0" insertRows="0" insertHyperlinks="0" deleteColumns="0" deleteRows="0" sort="0" autoFilter="0" pivotTables="0"/>
  <mergeCells count="9">
    <mergeCell ref="A7:C7"/>
    <mergeCell ref="A8:C8"/>
    <mergeCell ref="A9:C9"/>
    <mergeCell ref="A10:C10"/>
    <mergeCell ref="A2:C2"/>
    <mergeCell ref="A3:C3"/>
    <mergeCell ref="A4:C4"/>
    <mergeCell ref="A5:C5"/>
    <mergeCell ref="A6:C6"/>
  </mergeCells>
  <hyperlinks>
    <hyperlink ref="A3" location="'DANE OGÓLNE'!A1" display="1. DANE OGÓLNE" xr:uid="{00000000-0004-0000-0000-000000000000}"/>
    <hyperlink ref="A4" location="'WARUNKI POSTĘPOWANIA'!A1" display="2. WARUNKI POSTĘPOWANIA" xr:uid="{00000000-0004-0000-0000-000001000000}"/>
    <hyperlink ref="A5" location="'SPECYFIKACJA'!A1" display="3. SPECYFIKACJA" xr:uid="{00000000-0004-0000-0000-000002000000}"/>
    <hyperlink ref="A6" location="'ZAPROSZENI DOSTAWCY'!A1" display="4. ZAPROSZENI DOSTAWCY" xr:uid="{00000000-0004-0000-0000-000003000000}"/>
    <hyperlink ref="A7" location="'Raport Wyboru Ofert (988792)'!A1" display="5. RAPORT WYBORU OFERT" xr:uid="{00000000-0004-0000-0000-000004000000}"/>
    <hyperlink ref="A8" location="'HISTORIA OFERTOWANIA'!A1" display="6. HISTORIA OFERTOWANIA" xr:uid="{00000000-0004-0000-0000-000005000000}"/>
    <hyperlink ref="A9" location="'HISTORIA KORESPONDENCJI'!A1" display="7. HISTORIA KORESPONDENCJI" xr:uid="{00000000-0004-0000-0000-000006000000}"/>
    <hyperlink ref="A10" location="'OCENA OFERT'!A1" display="8. OCENA OFERT"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8"/>
  <sheetViews>
    <sheetView workbookViewId="0">
      <selection sqref="A1:D18"/>
    </sheetView>
  </sheetViews>
  <sheetFormatPr defaultRowHeight="15" x14ac:dyDescent="0.25"/>
  <cols>
    <col min="1" max="2" width="10" customWidth="1"/>
    <col min="3" max="3" width="14" customWidth="1"/>
    <col min="4" max="4" width="30" customWidth="1"/>
  </cols>
  <sheetData>
    <row r="1" spans="1:4" x14ac:dyDescent="0.25">
      <c r="A1" s="31" t="s">
        <v>9</v>
      </c>
      <c r="B1" s="29"/>
      <c r="C1" s="29"/>
      <c r="D1" s="29"/>
    </row>
    <row r="2" spans="1:4" x14ac:dyDescent="0.25">
      <c r="A2" s="32" t="s">
        <v>10</v>
      </c>
      <c r="B2" s="32"/>
      <c r="C2" s="32"/>
      <c r="D2" s="3" t="s">
        <v>11</v>
      </c>
    </row>
    <row r="3" spans="1:4" x14ac:dyDescent="0.25">
      <c r="A3" s="29"/>
      <c r="B3" s="29"/>
      <c r="C3" s="29"/>
      <c r="D3" s="29"/>
    </row>
    <row r="4" spans="1:4" x14ac:dyDescent="0.25">
      <c r="A4" s="31" t="s">
        <v>12</v>
      </c>
      <c r="B4" s="29"/>
      <c r="C4" s="29"/>
      <c r="D4" s="29"/>
    </row>
    <row r="5" spans="1:4" x14ac:dyDescent="0.25">
      <c r="A5" s="33" t="s">
        <v>13</v>
      </c>
      <c r="B5" s="33"/>
      <c r="C5" s="4" t="s">
        <v>14</v>
      </c>
      <c r="D5" s="4" t="s">
        <v>15</v>
      </c>
    </row>
    <row r="6" spans="1:4" x14ac:dyDescent="0.25">
      <c r="A6" s="32" t="s">
        <v>16</v>
      </c>
      <c r="B6" s="32"/>
      <c r="C6" s="3" t="s">
        <v>17</v>
      </c>
      <c r="D6" s="3" t="s">
        <v>18</v>
      </c>
    </row>
    <row r="7" spans="1:4" x14ac:dyDescent="0.25">
      <c r="A7" s="29"/>
      <c r="B7" s="29"/>
      <c r="C7" s="29"/>
      <c r="D7" s="29"/>
    </row>
    <row r="8" spans="1:4" x14ac:dyDescent="0.25">
      <c r="A8" s="31" t="s">
        <v>19</v>
      </c>
      <c r="B8" s="29"/>
      <c r="C8" s="29"/>
      <c r="D8" s="29"/>
    </row>
    <row r="9" spans="1:4" x14ac:dyDescent="0.25">
      <c r="A9" s="33" t="s">
        <v>13</v>
      </c>
      <c r="B9" s="33"/>
      <c r="C9" s="4" t="s">
        <v>14</v>
      </c>
      <c r="D9" s="4" t="s">
        <v>15</v>
      </c>
    </row>
    <row r="10" spans="1:4" x14ac:dyDescent="0.25">
      <c r="A10" s="32" t="s">
        <v>20</v>
      </c>
      <c r="B10" s="32"/>
      <c r="C10" s="3">
        <v>478617140</v>
      </c>
      <c r="D10" s="3" t="s">
        <v>21</v>
      </c>
    </row>
    <row r="11" spans="1:4" x14ac:dyDescent="0.25">
      <c r="A11" s="32" t="s">
        <v>16</v>
      </c>
      <c r="B11" s="32"/>
      <c r="C11" s="3" t="s">
        <v>17</v>
      </c>
      <c r="D11" s="3" t="s">
        <v>18</v>
      </c>
    </row>
    <row r="12" spans="1:4" x14ac:dyDescent="0.25">
      <c r="A12" s="32" t="s">
        <v>22</v>
      </c>
      <c r="B12" s="32"/>
      <c r="C12" s="3" t="s">
        <v>23</v>
      </c>
      <c r="D12" s="3" t="s">
        <v>24</v>
      </c>
    </row>
    <row r="13" spans="1:4" x14ac:dyDescent="0.25">
      <c r="A13" s="29"/>
      <c r="B13" s="29"/>
      <c r="C13" s="29"/>
      <c r="D13" s="29"/>
    </row>
    <row r="14" spans="1:4" x14ac:dyDescent="0.25">
      <c r="A14" s="31" t="s">
        <v>25</v>
      </c>
      <c r="B14" s="29"/>
      <c r="C14" s="29"/>
      <c r="D14" s="29"/>
    </row>
    <row r="15" spans="1:4" x14ac:dyDescent="0.25">
      <c r="A15" s="33" t="s">
        <v>13</v>
      </c>
      <c r="B15" s="33"/>
      <c r="C15" s="4" t="s">
        <v>14</v>
      </c>
      <c r="D15" s="4" t="s">
        <v>15</v>
      </c>
    </row>
    <row r="16" spans="1:4" x14ac:dyDescent="0.25">
      <c r="A16" s="32" t="s">
        <v>26</v>
      </c>
      <c r="B16" s="32"/>
      <c r="C16" s="3">
        <v>774207046</v>
      </c>
      <c r="D16" s="3" t="s">
        <v>27</v>
      </c>
    </row>
    <row r="17" spans="1:4" x14ac:dyDescent="0.25">
      <c r="A17" s="32" t="s">
        <v>28</v>
      </c>
      <c r="B17" s="32"/>
      <c r="C17" s="3">
        <v>774207052</v>
      </c>
      <c r="D17" s="3" t="s">
        <v>29</v>
      </c>
    </row>
    <row r="18" spans="1:4" x14ac:dyDescent="0.25">
      <c r="A18" s="32" t="s">
        <v>16</v>
      </c>
      <c r="B18" s="32"/>
      <c r="C18" s="3" t="s">
        <v>17</v>
      </c>
      <c r="D18" s="3" t="s">
        <v>18</v>
      </c>
    </row>
  </sheetData>
  <sheetProtection formatCells="0" formatColumns="0" formatRows="0" insertColumns="0" insertRows="0" insertHyperlinks="0" deleteColumns="0" deleteRows="0" sort="0" autoFilter="0" pivotTables="0"/>
  <mergeCells count="18">
    <mergeCell ref="A16:B16"/>
    <mergeCell ref="A17:B17"/>
    <mergeCell ref="A18:B18"/>
    <mergeCell ref="A11:B11"/>
    <mergeCell ref="A12:B12"/>
    <mergeCell ref="A13:D13"/>
    <mergeCell ref="A14:D14"/>
    <mergeCell ref="A15:B15"/>
    <mergeCell ref="A6:B6"/>
    <mergeCell ref="A7:D7"/>
    <mergeCell ref="A8:D8"/>
    <mergeCell ref="A9:B9"/>
    <mergeCell ref="A10:B10"/>
    <mergeCell ref="A1:D1"/>
    <mergeCell ref="A2:C2"/>
    <mergeCell ref="A3:D3"/>
    <mergeCell ref="A4:D4"/>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workbookViewId="0">
      <selection sqref="A1:B28"/>
    </sheetView>
  </sheetViews>
  <sheetFormatPr defaultRowHeight="15" x14ac:dyDescent="0.25"/>
  <cols>
    <col min="1" max="1" width="46" customWidth="1"/>
    <col min="2" max="2" width="14" customWidth="1"/>
  </cols>
  <sheetData>
    <row r="1" spans="1:2" x14ac:dyDescent="0.25">
      <c r="A1" s="31" t="s">
        <v>30</v>
      </c>
      <c r="B1" s="29"/>
    </row>
    <row r="2" spans="1:2" x14ac:dyDescent="0.25">
      <c r="A2" s="29"/>
      <c r="B2" s="29"/>
    </row>
    <row r="3" spans="1:2" x14ac:dyDescent="0.25">
      <c r="A3" s="31" t="s">
        <v>31</v>
      </c>
      <c r="B3" s="29"/>
    </row>
    <row r="4" spans="1:2" x14ac:dyDescent="0.25">
      <c r="A4" s="5" t="s">
        <v>32</v>
      </c>
      <c r="B4" s="6" t="s">
        <v>33</v>
      </c>
    </row>
    <row r="5" spans="1:2" x14ac:dyDescent="0.25">
      <c r="A5" s="5" t="s">
        <v>34</v>
      </c>
      <c r="B5" s="6" t="s">
        <v>35</v>
      </c>
    </row>
    <row r="6" spans="1:2" x14ac:dyDescent="0.25">
      <c r="A6" s="5" t="s">
        <v>36</v>
      </c>
      <c r="B6" s="6" t="s">
        <v>35</v>
      </c>
    </row>
    <row r="7" spans="1:2" x14ac:dyDescent="0.25">
      <c r="A7" s="5" t="s">
        <v>37</v>
      </c>
      <c r="B7" s="6" t="s">
        <v>35</v>
      </c>
    </row>
    <row r="8" spans="1:2" x14ac:dyDescent="0.25">
      <c r="A8" s="5" t="s">
        <v>38</v>
      </c>
      <c r="B8" s="6" t="s">
        <v>39</v>
      </c>
    </row>
    <row r="9" spans="1:2" x14ac:dyDescent="0.25">
      <c r="A9" s="5" t="s">
        <v>40</v>
      </c>
      <c r="B9" s="6" t="s">
        <v>39</v>
      </c>
    </row>
    <row r="10" spans="1:2" x14ac:dyDescent="0.25">
      <c r="A10" s="5" t="s">
        <v>41</v>
      </c>
      <c r="B10" s="6" t="s">
        <v>39</v>
      </c>
    </row>
    <row r="11" spans="1:2" x14ac:dyDescent="0.25">
      <c r="A11" s="5" t="s">
        <v>42</v>
      </c>
      <c r="B11" s="6" t="s">
        <v>39</v>
      </c>
    </row>
    <row r="12" spans="1:2" x14ac:dyDescent="0.25">
      <c r="A12" s="5" t="s">
        <v>43</v>
      </c>
      <c r="B12" s="6" t="s">
        <v>44</v>
      </c>
    </row>
    <row r="13" spans="1:2" x14ac:dyDescent="0.25">
      <c r="A13" s="29"/>
      <c r="B13" s="29"/>
    </row>
    <row r="14" spans="1:2" x14ac:dyDescent="0.25">
      <c r="A14" s="31" t="s">
        <v>45</v>
      </c>
      <c r="B14" s="29"/>
    </row>
    <row r="15" spans="1:2" x14ac:dyDescent="0.25">
      <c r="A15" s="5" t="s">
        <v>46</v>
      </c>
      <c r="B15" s="6" t="s">
        <v>35</v>
      </c>
    </row>
    <row r="16" spans="1:2" x14ac:dyDescent="0.25">
      <c r="A16" s="5" t="s">
        <v>47</v>
      </c>
      <c r="B16" s="6" t="s">
        <v>35</v>
      </c>
    </row>
    <row r="17" spans="1:2" x14ac:dyDescent="0.25">
      <c r="A17" s="5" t="s">
        <v>48</v>
      </c>
      <c r="B17" s="6" t="s">
        <v>39</v>
      </c>
    </row>
    <row r="18" spans="1:2" x14ac:dyDescent="0.25">
      <c r="A18" s="5" t="s">
        <v>49</v>
      </c>
      <c r="B18" s="6" t="s">
        <v>39</v>
      </c>
    </row>
    <row r="19" spans="1:2" x14ac:dyDescent="0.25">
      <c r="A19" s="5" t="s">
        <v>50</v>
      </c>
      <c r="B19" s="6" t="s">
        <v>39</v>
      </c>
    </row>
    <row r="20" spans="1:2" x14ac:dyDescent="0.25">
      <c r="A20" s="5" t="s">
        <v>51</v>
      </c>
      <c r="B20" s="6" t="s">
        <v>35</v>
      </c>
    </row>
    <row r="21" spans="1:2" x14ac:dyDescent="0.25">
      <c r="A21" s="5" t="s">
        <v>52</v>
      </c>
      <c r="B21" s="6" t="s">
        <v>35</v>
      </c>
    </row>
    <row r="22" spans="1:2" x14ac:dyDescent="0.25">
      <c r="A22" s="5" t="s">
        <v>53</v>
      </c>
      <c r="B22" s="6" t="s">
        <v>35</v>
      </c>
    </row>
    <row r="23" spans="1:2" x14ac:dyDescent="0.25">
      <c r="A23" s="29"/>
      <c r="B23" s="29"/>
    </row>
    <row r="24" spans="1:2" x14ac:dyDescent="0.25">
      <c r="A24" s="31" t="s">
        <v>54</v>
      </c>
      <c r="B24" s="29"/>
    </row>
    <row r="25" spans="1:2" x14ac:dyDescent="0.25">
      <c r="A25" s="34" t="s">
        <v>55</v>
      </c>
      <c r="B25" s="29"/>
    </row>
    <row r="26" spans="1:2" x14ac:dyDescent="0.25">
      <c r="A26" s="29"/>
      <c r="B26" s="29"/>
    </row>
    <row r="27" spans="1:2" x14ac:dyDescent="0.25">
      <c r="A27" s="31" t="s">
        <v>56</v>
      </c>
      <c r="B27" s="29"/>
    </row>
    <row r="28" spans="1:2" x14ac:dyDescent="0.25">
      <c r="A28" s="5" t="s">
        <v>57</v>
      </c>
      <c r="B28" s="6" t="s">
        <v>35</v>
      </c>
    </row>
  </sheetData>
  <sheetProtection formatCells="0" formatColumns="0" formatRows="0" insertColumns="0" insertRows="0" insertHyperlinks="0" deleteColumns="0" deleteRows="0" sort="0" autoFilter="0" pivotTables="0"/>
  <mergeCells count="10">
    <mergeCell ref="A23:B23"/>
    <mergeCell ref="A24:B24"/>
    <mergeCell ref="A25:B25"/>
    <mergeCell ref="A26:B26"/>
    <mergeCell ref="A27:B27"/>
    <mergeCell ref="A1:B1"/>
    <mergeCell ref="A2:B2"/>
    <mergeCell ref="A3:B3"/>
    <mergeCell ref="A13:B13"/>
    <mergeCell ref="A14: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workbookViewId="0">
      <selection sqref="A1:H32"/>
    </sheetView>
  </sheetViews>
  <sheetFormatPr defaultRowHeight="15" x14ac:dyDescent="0.25"/>
  <cols>
    <col min="1" max="1" width="6" customWidth="1"/>
    <col min="2" max="2" width="24" customWidth="1"/>
    <col min="3" max="3" width="32" customWidth="1"/>
    <col min="4" max="5" width="8" customWidth="1"/>
    <col min="6" max="6" width="12" customWidth="1"/>
    <col min="7" max="7" width="6" customWidth="1"/>
    <col min="8" max="8" width="4" customWidth="1"/>
  </cols>
  <sheetData>
    <row r="1" spans="1:8" x14ac:dyDescent="0.25">
      <c r="A1" s="31" t="s">
        <v>58</v>
      </c>
      <c r="B1" s="29"/>
      <c r="C1" s="29"/>
      <c r="D1" s="29"/>
      <c r="E1" s="29"/>
      <c r="F1" s="29"/>
      <c r="G1" s="29"/>
      <c r="H1" s="29"/>
    </row>
    <row r="2" spans="1:8" x14ac:dyDescent="0.25">
      <c r="A2" s="31" t="s">
        <v>59</v>
      </c>
      <c r="B2" s="29"/>
      <c r="C2" s="29"/>
      <c r="D2" s="29"/>
      <c r="E2" s="29"/>
      <c r="F2" s="29"/>
      <c r="G2" s="29"/>
      <c r="H2" s="29"/>
    </row>
    <row r="3" spans="1:8" x14ac:dyDescent="0.25">
      <c r="A3" s="34" t="s">
        <v>60</v>
      </c>
      <c r="B3" s="34"/>
      <c r="C3" s="34"/>
      <c r="D3" s="34" t="s">
        <v>61</v>
      </c>
      <c r="E3" s="29"/>
      <c r="F3" s="29"/>
      <c r="G3" s="29"/>
      <c r="H3" s="29"/>
    </row>
    <row r="4" spans="1:8" x14ac:dyDescent="0.25">
      <c r="A4" s="34" t="s">
        <v>62</v>
      </c>
      <c r="B4" s="34"/>
      <c r="C4" s="34"/>
      <c r="D4" s="34" t="s">
        <v>63</v>
      </c>
      <c r="E4" s="29"/>
      <c r="F4" s="29"/>
      <c r="G4" s="29"/>
      <c r="H4" s="29"/>
    </row>
    <row r="5" spans="1:8" x14ac:dyDescent="0.25">
      <c r="A5" s="34" t="s">
        <v>64</v>
      </c>
      <c r="B5" s="34"/>
      <c r="C5" s="34"/>
      <c r="D5" s="34" t="s">
        <v>23</v>
      </c>
      <c r="E5" s="29"/>
      <c r="F5" s="29"/>
      <c r="G5" s="29"/>
      <c r="H5" s="29"/>
    </row>
    <row r="6" spans="1:8" x14ac:dyDescent="0.25">
      <c r="A6" s="34" t="s">
        <v>65</v>
      </c>
      <c r="B6" s="34"/>
      <c r="C6" s="34"/>
      <c r="D6" s="34" t="s">
        <v>23</v>
      </c>
      <c r="E6" s="29"/>
      <c r="F6" s="29"/>
      <c r="G6" s="29"/>
      <c r="H6" s="29"/>
    </row>
    <row r="7" spans="1:8" x14ac:dyDescent="0.25">
      <c r="A7" s="34" t="s">
        <v>66</v>
      </c>
      <c r="B7" s="34"/>
      <c r="C7" s="34"/>
      <c r="D7" s="34" t="s">
        <v>23</v>
      </c>
      <c r="E7" s="29"/>
      <c r="F7" s="29"/>
      <c r="G7" s="29"/>
      <c r="H7" s="29"/>
    </row>
    <row r="8" spans="1:8" x14ac:dyDescent="0.25">
      <c r="A8" s="31" t="s">
        <v>67</v>
      </c>
      <c r="B8" s="29"/>
      <c r="C8" s="29"/>
      <c r="D8" s="29"/>
      <c r="E8" s="29"/>
      <c r="F8" s="29"/>
      <c r="G8" s="29"/>
      <c r="H8" s="29"/>
    </row>
    <row r="9" spans="1:8" ht="409.6" customHeight="1" x14ac:dyDescent="0.25">
      <c r="A9" s="35" t="s">
        <v>68</v>
      </c>
      <c r="B9" s="29"/>
      <c r="C9" s="29"/>
      <c r="D9" s="29"/>
      <c r="E9" s="29"/>
      <c r="F9" s="29"/>
      <c r="G9" s="29"/>
      <c r="H9" s="29"/>
    </row>
    <row r="10" spans="1:8" x14ac:dyDescent="0.25">
      <c r="A10" s="29"/>
      <c r="B10" s="29"/>
      <c r="C10" s="29"/>
      <c r="D10" s="29"/>
      <c r="E10" s="29"/>
      <c r="F10" s="29"/>
      <c r="G10" s="29"/>
      <c r="H10" s="29"/>
    </row>
    <row r="11" spans="1:8" x14ac:dyDescent="0.25">
      <c r="A11" s="31" t="s">
        <v>69</v>
      </c>
      <c r="B11" s="29"/>
      <c r="C11" s="29"/>
      <c r="D11" s="29"/>
      <c r="E11" s="29"/>
      <c r="F11" s="29"/>
      <c r="G11" s="29"/>
      <c r="H11" s="29"/>
    </row>
    <row r="12" spans="1:8" ht="26.1" customHeight="1" x14ac:dyDescent="0.25">
      <c r="A12" s="4" t="s">
        <v>70</v>
      </c>
      <c r="B12" s="4" t="s">
        <v>71</v>
      </c>
      <c r="C12" s="4" t="s">
        <v>72</v>
      </c>
      <c r="D12" s="4" t="s">
        <v>73</v>
      </c>
      <c r="E12" s="4" t="s">
        <v>74</v>
      </c>
      <c r="F12" s="8" t="s">
        <v>75</v>
      </c>
      <c r="G12" s="33" t="s">
        <v>76</v>
      </c>
      <c r="H12" s="29"/>
    </row>
    <row r="13" spans="1:8" ht="27.95" customHeight="1" x14ac:dyDescent="0.25">
      <c r="A13" s="6" t="s">
        <v>23</v>
      </c>
      <c r="B13" s="7" t="s">
        <v>77</v>
      </c>
      <c r="C13" s="7" t="s">
        <v>77</v>
      </c>
      <c r="D13" s="6">
        <v>1</v>
      </c>
      <c r="E13" s="6" t="s">
        <v>78</v>
      </c>
      <c r="F13" s="9" t="s">
        <v>23</v>
      </c>
      <c r="G13" s="34" t="s">
        <v>79</v>
      </c>
      <c r="H13" s="29"/>
    </row>
    <row r="14" spans="1:8" ht="42" customHeight="1" x14ac:dyDescent="0.25">
      <c r="A14" s="6" t="s">
        <v>23</v>
      </c>
      <c r="B14" s="7" t="s">
        <v>80</v>
      </c>
      <c r="C14" s="7" t="s">
        <v>80</v>
      </c>
      <c r="D14" s="6">
        <v>1</v>
      </c>
      <c r="E14" s="6" t="s">
        <v>81</v>
      </c>
      <c r="F14" s="9" t="s">
        <v>23</v>
      </c>
      <c r="G14" s="34" t="s">
        <v>79</v>
      </c>
      <c r="H14" s="29"/>
    </row>
    <row r="15" spans="1:8" x14ac:dyDescent="0.25">
      <c r="A15" s="29"/>
      <c r="B15" s="29"/>
      <c r="C15" s="29"/>
      <c r="D15" s="29"/>
      <c r="E15" s="29"/>
      <c r="F15" s="29"/>
      <c r="G15" s="29"/>
      <c r="H15" s="29"/>
    </row>
    <row r="16" spans="1:8" x14ac:dyDescent="0.25">
      <c r="A16" s="31" t="s">
        <v>82</v>
      </c>
      <c r="B16" s="29"/>
      <c r="C16" s="29"/>
      <c r="D16" s="29"/>
      <c r="E16" s="29"/>
      <c r="F16" s="29"/>
      <c r="G16" s="29"/>
      <c r="H16" s="29"/>
    </row>
    <row r="17" spans="1:8" ht="26.1" customHeight="1" x14ac:dyDescent="0.25">
      <c r="A17" s="33" t="s">
        <v>83</v>
      </c>
      <c r="B17" s="33"/>
      <c r="C17" s="33"/>
      <c r="D17" s="8" t="s">
        <v>84</v>
      </c>
      <c r="E17" s="8" t="s">
        <v>85</v>
      </c>
      <c r="F17" s="4" t="s">
        <v>86</v>
      </c>
      <c r="G17" s="33" t="s">
        <v>87</v>
      </c>
      <c r="H17" s="29"/>
    </row>
    <row r="18" spans="1:8" x14ac:dyDescent="0.25">
      <c r="A18" s="32" t="s">
        <v>88</v>
      </c>
      <c r="B18" s="32"/>
      <c r="C18" s="32"/>
      <c r="D18" s="3">
        <v>100</v>
      </c>
      <c r="E18" s="3" t="s">
        <v>89</v>
      </c>
      <c r="F18" s="3" t="s">
        <v>23</v>
      </c>
      <c r="G18" s="32" t="s">
        <v>23</v>
      </c>
      <c r="H18" s="29"/>
    </row>
    <row r="19" spans="1:8" x14ac:dyDescent="0.25">
      <c r="A19" s="32" t="s">
        <v>90</v>
      </c>
      <c r="B19" s="32"/>
      <c r="C19" s="32"/>
      <c r="D19" s="3" t="s">
        <v>23</v>
      </c>
      <c r="E19" s="3" t="s">
        <v>91</v>
      </c>
      <c r="F19" s="3" t="s">
        <v>23</v>
      </c>
      <c r="G19" s="32" t="s">
        <v>23</v>
      </c>
      <c r="H19" s="29"/>
    </row>
    <row r="20" spans="1:8" x14ac:dyDescent="0.25">
      <c r="A20" s="32" t="s">
        <v>92</v>
      </c>
      <c r="B20" s="32"/>
      <c r="C20" s="32"/>
      <c r="D20" s="3" t="s">
        <v>23</v>
      </c>
      <c r="E20" s="3" t="s">
        <v>91</v>
      </c>
      <c r="F20" s="3" t="s">
        <v>23</v>
      </c>
      <c r="G20" s="32" t="s">
        <v>23</v>
      </c>
      <c r="H20" s="29"/>
    </row>
    <row r="21" spans="1:8" x14ac:dyDescent="0.25">
      <c r="A21" s="32" t="s">
        <v>93</v>
      </c>
      <c r="B21" s="32"/>
      <c r="C21" s="32"/>
      <c r="D21" s="3" t="s">
        <v>23</v>
      </c>
      <c r="E21" s="3" t="s">
        <v>91</v>
      </c>
      <c r="F21" s="3" t="s">
        <v>23</v>
      </c>
      <c r="G21" s="32" t="s">
        <v>23</v>
      </c>
      <c r="H21" s="29"/>
    </row>
    <row r="22" spans="1:8" x14ac:dyDescent="0.25">
      <c r="A22" s="32" t="s">
        <v>94</v>
      </c>
      <c r="B22" s="32"/>
      <c r="C22" s="32"/>
      <c r="D22" s="3" t="s">
        <v>23</v>
      </c>
      <c r="E22" s="3" t="s">
        <v>91</v>
      </c>
      <c r="F22" s="3" t="s">
        <v>23</v>
      </c>
      <c r="G22" s="32" t="s">
        <v>23</v>
      </c>
      <c r="H22" s="29"/>
    </row>
    <row r="23" spans="1:8" x14ac:dyDescent="0.25">
      <c r="A23" s="32" t="s">
        <v>95</v>
      </c>
      <c r="B23" s="32"/>
      <c r="C23" s="32"/>
      <c r="D23" s="3" t="s">
        <v>23</v>
      </c>
      <c r="E23" s="3" t="s">
        <v>91</v>
      </c>
      <c r="F23" s="3" t="s">
        <v>23</v>
      </c>
      <c r="G23" s="32" t="s">
        <v>23</v>
      </c>
      <c r="H23" s="29"/>
    </row>
    <row r="24" spans="1:8" x14ac:dyDescent="0.25">
      <c r="A24" s="29"/>
      <c r="B24" s="29"/>
      <c r="C24" s="29"/>
      <c r="D24" s="29"/>
      <c r="E24" s="29"/>
      <c r="F24" s="29"/>
      <c r="G24" s="29"/>
      <c r="H24" s="29"/>
    </row>
    <row r="25" spans="1:8" x14ac:dyDescent="0.25">
      <c r="A25" s="31" t="s">
        <v>96</v>
      </c>
      <c r="B25" s="29"/>
      <c r="C25" s="29"/>
      <c r="D25" s="29"/>
      <c r="E25" s="29"/>
      <c r="F25" s="29"/>
      <c r="G25" s="29"/>
      <c r="H25" s="29"/>
    </row>
    <row r="26" spans="1:8" x14ac:dyDescent="0.25">
      <c r="A26" s="33" t="s">
        <v>97</v>
      </c>
      <c r="B26" s="33"/>
      <c r="C26" s="33" t="s">
        <v>98</v>
      </c>
      <c r="D26" s="33"/>
      <c r="E26" s="4" t="s">
        <v>99</v>
      </c>
      <c r="F26" s="33" t="s">
        <v>100</v>
      </c>
      <c r="G26" s="29"/>
      <c r="H26" s="29"/>
    </row>
    <row r="27" spans="1:8" ht="14.1" customHeight="1" x14ac:dyDescent="0.25">
      <c r="A27" s="32" t="s">
        <v>88</v>
      </c>
      <c r="B27" s="32"/>
      <c r="C27" s="32" t="s">
        <v>101</v>
      </c>
      <c r="D27" s="32"/>
      <c r="E27" s="3" t="s">
        <v>102</v>
      </c>
      <c r="F27" s="32" t="s">
        <v>103</v>
      </c>
      <c r="G27" s="29"/>
      <c r="H27" s="29"/>
    </row>
    <row r="28" spans="1:8" ht="27.95" customHeight="1" x14ac:dyDescent="0.25">
      <c r="A28" s="32" t="s">
        <v>90</v>
      </c>
      <c r="B28" s="32"/>
      <c r="C28" s="32" t="s">
        <v>104</v>
      </c>
      <c r="D28" s="32"/>
      <c r="E28" s="3" t="s">
        <v>105</v>
      </c>
      <c r="F28" s="32" t="s">
        <v>103</v>
      </c>
      <c r="G28" s="29"/>
      <c r="H28" s="29"/>
    </row>
    <row r="29" spans="1:8" ht="27.95" customHeight="1" x14ac:dyDescent="0.25">
      <c r="A29" s="32" t="s">
        <v>92</v>
      </c>
      <c r="B29" s="32"/>
      <c r="C29" s="32" t="s">
        <v>106</v>
      </c>
      <c r="D29" s="32"/>
      <c r="E29" s="3" t="s">
        <v>105</v>
      </c>
      <c r="F29" s="32" t="s">
        <v>103</v>
      </c>
      <c r="G29" s="29"/>
      <c r="H29" s="29"/>
    </row>
    <row r="30" spans="1:8" ht="27.95" customHeight="1" x14ac:dyDescent="0.25">
      <c r="A30" s="32" t="s">
        <v>93</v>
      </c>
      <c r="B30" s="32"/>
      <c r="C30" s="32" t="s">
        <v>107</v>
      </c>
      <c r="D30" s="32"/>
      <c r="E30" s="3" t="s">
        <v>105</v>
      </c>
      <c r="F30" s="32" t="s">
        <v>103</v>
      </c>
      <c r="G30" s="29"/>
      <c r="H30" s="29"/>
    </row>
    <row r="31" spans="1:8" ht="27.95" customHeight="1" x14ac:dyDescent="0.25">
      <c r="A31" s="32" t="s">
        <v>94</v>
      </c>
      <c r="B31" s="32"/>
      <c r="C31" s="32" t="s">
        <v>108</v>
      </c>
      <c r="D31" s="32"/>
      <c r="E31" s="3" t="s">
        <v>105</v>
      </c>
      <c r="F31" s="32" t="s">
        <v>103</v>
      </c>
      <c r="G31" s="29"/>
      <c r="H31" s="29"/>
    </row>
    <row r="32" spans="1:8" ht="42" customHeight="1" x14ac:dyDescent="0.25">
      <c r="A32" s="32" t="s">
        <v>95</v>
      </c>
      <c r="B32" s="32"/>
      <c r="C32" s="32" t="s">
        <v>109</v>
      </c>
      <c r="D32" s="32"/>
      <c r="E32" s="3" t="s">
        <v>105</v>
      </c>
      <c r="F32" s="32" t="s">
        <v>103</v>
      </c>
      <c r="G32" s="29"/>
      <c r="H32" s="29"/>
    </row>
  </sheetData>
  <sheetProtection formatCells="0" formatColumns="0" formatRows="0" insertColumns="0" insertRows="0" insertHyperlinks="0" deleteColumns="0" deleteRows="0" sort="0" autoFilter="0" pivotTables="0"/>
  <mergeCells count="58">
    <mergeCell ref="A31:B31"/>
    <mergeCell ref="C31:D31"/>
    <mergeCell ref="F31:H31"/>
    <mergeCell ref="A32:B32"/>
    <mergeCell ref="C32:D32"/>
    <mergeCell ref="F32:H32"/>
    <mergeCell ref="A29:B29"/>
    <mergeCell ref="C29:D29"/>
    <mergeCell ref="F29:H29"/>
    <mergeCell ref="A30:B30"/>
    <mergeCell ref="C30:D30"/>
    <mergeCell ref="F30:H30"/>
    <mergeCell ref="A27:B27"/>
    <mergeCell ref="C27:D27"/>
    <mergeCell ref="F27:H27"/>
    <mergeCell ref="A28:B28"/>
    <mergeCell ref="C28:D28"/>
    <mergeCell ref="F28:H28"/>
    <mergeCell ref="A24:H24"/>
    <mergeCell ref="A25:H25"/>
    <mergeCell ref="A26:B26"/>
    <mergeCell ref="C26:D26"/>
    <mergeCell ref="F26:H26"/>
    <mergeCell ref="A21:C21"/>
    <mergeCell ref="G21:H21"/>
    <mergeCell ref="A22:C22"/>
    <mergeCell ref="G22:H22"/>
    <mergeCell ref="A23:C23"/>
    <mergeCell ref="G23:H23"/>
    <mergeCell ref="A18:C18"/>
    <mergeCell ref="G18:H18"/>
    <mergeCell ref="A19:C19"/>
    <mergeCell ref="G19:H19"/>
    <mergeCell ref="A20:C20"/>
    <mergeCell ref="G20:H20"/>
    <mergeCell ref="G13:H13"/>
    <mergeCell ref="G14:H14"/>
    <mergeCell ref="A15:H15"/>
    <mergeCell ref="A16:H16"/>
    <mergeCell ref="A17:C17"/>
    <mergeCell ref="G17:H17"/>
    <mergeCell ref="A8:H8"/>
    <mergeCell ref="A9:H9"/>
    <mergeCell ref="A10:H10"/>
    <mergeCell ref="A11:H11"/>
    <mergeCell ref="G12:H12"/>
    <mergeCell ref="A5:C5"/>
    <mergeCell ref="D5:H5"/>
    <mergeCell ref="A6:C6"/>
    <mergeCell ref="D6:H6"/>
    <mergeCell ref="A7:C7"/>
    <mergeCell ref="D7:H7"/>
    <mergeCell ref="A1:H1"/>
    <mergeCell ref="A2:H2"/>
    <mergeCell ref="A3:C3"/>
    <mergeCell ref="D3:H3"/>
    <mergeCell ref="A4:C4"/>
    <mergeCell ref="D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
  <sheetViews>
    <sheetView workbookViewId="0">
      <selection sqref="A1:J5"/>
    </sheetView>
  </sheetViews>
  <sheetFormatPr defaultRowHeight="15" x14ac:dyDescent="0.25"/>
  <cols>
    <col min="1" max="1" width="3" customWidth="1"/>
    <col min="2" max="2" width="24" customWidth="1"/>
    <col min="3" max="3" width="14" customWidth="1"/>
    <col min="4" max="4" width="12" customWidth="1"/>
    <col min="5" max="5" width="14" customWidth="1"/>
    <col min="6" max="6" width="8" customWidth="1"/>
    <col min="7" max="8" width="14" customWidth="1"/>
    <col min="9" max="9" width="24" customWidth="1"/>
    <col min="10" max="10" width="12" customWidth="1"/>
  </cols>
  <sheetData>
    <row r="1" spans="1:10" x14ac:dyDescent="0.25">
      <c r="A1" s="31" t="s">
        <v>110</v>
      </c>
      <c r="B1" s="29"/>
      <c r="C1" s="29"/>
      <c r="D1" s="29"/>
      <c r="E1" s="29"/>
      <c r="F1" s="29"/>
      <c r="G1" s="29"/>
      <c r="H1" s="29"/>
      <c r="I1" s="29"/>
      <c r="J1" s="29"/>
    </row>
    <row r="2" spans="1:10" x14ac:dyDescent="0.25">
      <c r="A2" s="36" t="s">
        <v>111</v>
      </c>
      <c r="B2" s="29"/>
      <c r="C2" s="29"/>
      <c r="D2" s="29"/>
      <c r="E2" s="29"/>
      <c r="F2" s="29"/>
      <c r="G2" s="29"/>
      <c r="H2" s="29"/>
      <c r="I2" s="29"/>
      <c r="J2" s="29"/>
    </row>
    <row r="3" spans="1:10" x14ac:dyDescent="0.25">
      <c r="A3" s="29"/>
      <c r="B3" s="29"/>
      <c r="C3" s="29"/>
      <c r="D3" s="29"/>
      <c r="E3" s="29"/>
      <c r="F3" s="29"/>
      <c r="G3" s="29"/>
      <c r="H3" s="29"/>
      <c r="I3" s="29"/>
      <c r="J3" s="29"/>
    </row>
    <row r="4" spans="1:10" ht="39.950000000000003" customHeight="1" x14ac:dyDescent="0.25">
      <c r="A4" s="4" t="s">
        <v>112</v>
      </c>
      <c r="B4" s="4" t="s">
        <v>113</v>
      </c>
      <c r="C4" s="4" t="s">
        <v>114</v>
      </c>
      <c r="D4" s="4" t="s">
        <v>115</v>
      </c>
      <c r="E4" s="8" t="s">
        <v>116</v>
      </c>
      <c r="F4" s="8" t="s">
        <v>117</v>
      </c>
      <c r="G4" s="4" t="s">
        <v>118</v>
      </c>
      <c r="H4" s="4" t="s">
        <v>119</v>
      </c>
      <c r="I4" s="4" t="s">
        <v>15</v>
      </c>
      <c r="J4" s="4" t="s">
        <v>14</v>
      </c>
    </row>
    <row r="5" spans="1:10" ht="14.1" customHeight="1" x14ac:dyDescent="0.25">
      <c r="A5" s="6">
        <v>1</v>
      </c>
      <c r="B5" s="7" t="s">
        <v>23</v>
      </c>
      <c r="C5" s="6" t="s">
        <v>120</v>
      </c>
      <c r="D5" s="7" t="s">
        <v>121</v>
      </c>
      <c r="E5" s="6" t="s">
        <v>122</v>
      </c>
      <c r="F5" s="6" t="s">
        <v>39</v>
      </c>
      <c r="G5" s="7"/>
      <c r="H5" s="7"/>
      <c r="I5" s="7" t="s">
        <v>123</v>
      </c>
      <c r="J5" s="7" t="s">
        <v>23</v>
      </c>
    </row>
  </sheetData>
  <sheetProtection formatCells="0" formatColumns="0" formatRows="0" insertColumns="0" insertRows="0" insertHyperlinks="0" deleteColumns="0" deleteRows="0" sort="0" autoFilter="0" pivotTables="0"/>
  <mergeCells count="3">
    <mergeCell ref="A1:J1"/>
    <mergeCell ref="A2:J2"/>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4"/>
  <sheetViews>
    <sheetView tabSelected="1" workbookViewId="0">
      <selection activeCell="E24" sqref="E24"/>
    </sheetView>
  </sheetViews>
  <sheetFormatPr defaultColWidth="15" defaultRowHeight="15" x14ac:dyDescent="0.25"/>
  <cols>
    <col min="1" max="1" width="5" customWidth="1"/>
    <col min="2" max="2" width="29" customWidth="1"/>
    <col min="3" max="3" width="20" customWidth="1"/>
    <col min="4" max="4" width="13.5703125" customWidth="1"/>
    <col min="5" max="5" width="12" customWidth="1"/>
    <col min="6" max="6" width="45" customWidth="1"/>
    <col min="9" max="9" width="40.42578125" customWidth="1"/>
  </cols>
  <sheetData>
    <row r="1" spans="1:9" ht="20.100000000000001" customHeight="1" x14ac:dyDescent="0.25"/>
    <row r="2" spans="1:9" ht="20.100000000000001" customHeight="1" x14ac:dyDescent="0.25"/>
    <row r="3" spans="1:9" ht="20.100000000000001" customHeight="1" x14ac:dyDescent="0.25">
      <c r="F3" s="37" t="s">
        <v>124</v>
      </c>
      <c r="G3" s="38"/>
      <c r="H3" s="38"/>
    </row>
    <row r="4" spans="1:9" ht="20.100000000000001" customHeight="1" x14ac:dyDescent="0.25"/>
    <row r="5" spans="1:9" ht="20.100000000000001" customHeight="1" x14ac:dyDescent="0.25">
      <c r="A5" s="39" t="s">
        <v>125</v>
      </c>
      <c r="B5" s="39"/>
      <c r="C5" s="39"/>
      <c r="D5" s="39"/>
      <c r="E5" s="39" t="s">
        <v>122</v>
      </c>
      <c r="F5" s="39"/>
      <c r="G5" s="49" t="s">
        <v>126</v>
      </c>
      <c r="H5" s="49"/>
      <c r="I5" s="49"/>
    </row>
    <row r="6" spans="1:9" x14ac:dyDescent="0.25">
      <c r="A6" s="39" t="s">
        <v>127</v>
      </c>
      <c r="B6" s="39"/>
      <c r="C6" s="39" t="s">
        <v>128</v>
      </c>
      <c r="D6" s="39"/>
      <c r="E6" s="39"/>
      <c r="F6" s="39"/>
      <c r="G6" s="49"/>
      <c r="H6" s="49"/>
      <c r="I6" s="49"/>
    </row>
    <row r="7" spans="1:9" x14ac:dyDescent="0.25">
      <c r="A7" s="39" t="s">
        <v>129</v>
      </c>
      <c r="B7" s="39"/>
      <c r="C7" s="39" t="s">
        <v>130</v>
      </c>
      <c r="D7" s="39"/>
      <c r="E7" s="39"/>
      <c r="F7" s="39"/>
      <c r="G7" s="49"/>
      <c r="H7" s="49"/>
      <c r="I7" s="49"/>
    </row>
    <row r="8" spans="1:9" x14ac:dyDescent="0.25">
      <c r="A8" s="39" t="s">
        <v>131</v>
      </c>
      <c r="B8" s="39"/>
      <c r="C8" s="39" t="s">
        <v>132</v>
      </c>
      <c r="D8" s="39"/>
      <c r="E8" s="39"/>
      <c r="F8" s="39"/>
      <c r="G8" s="49"/>
      <c r="H8" s="49"/>
      <c r="I8" s="49"/>
    </row>
    <row r="9" spans="1:9" x14ac:dyDescent="0.25">
      <c r="A9" s="39" t="s">
        <v>133</v>
      </c>
      <c r="B9" s="39"/>
      <c r="C9" s="39"/>
      <c r="D9" s="39"/>
      <c r="E9" s="39" t="s">
        <v>16</v>
      </c>
      <c r="F9" s="39"/>
      <c r="G9" s="49"/>
      <c r="H9" s="49"/>
      <c r="I9" s="49"/>
    </row>
    <row r="10" spans="1:9" x14ac:dyDescent="0.25">
      <c r="A10" s="39" t="s">
        <v>134</v>
      </c>
      <c r="B10" s="39"/>
      <c r="C10" s="39" t="s">
        <v>135</v>
      </c>
      <c r="D10" s="39"/>
      <c r="E10" s="39"/>
      <c r="F10" s="39"/>
      <c r="G10" s="49"/>
      <c r="H10" s="49"/>
      <c r="I10" s="49"/>
    </row>
    <row r="11" spans="1:9" x14ac:dyDescent="0.25">
      <c r="A11" s="39" t="s">
        <v>136</v>
      </c>
      <c r="B11" s="39"/>
      <c r="C11" s="39" t="s">
        <v>61</v>
      </c>
      <c r="D11" s="39"/>
      <c r="E11" s="39"/>
      <c r="F11" s="39"/>
      <c r="G11" s="49"/>
      <c r="H11" s="49"/>
      <c r="I11" s="49"/>
    </row>
    <row r="12" spans="1:9" x14ac:dyDescent="0.25">
      <c r="A12" s="39" t="s">
        <v>137</v>
      </c>
      <c r="B12" s="39"/>
      <c r="C12" s="39" t="s">
        <v>138</v>
      </c>
      <c r="D12" s="39"/>
      <c r="E12" s="39"/>
      <c r="F12" s="39"/>
      <c r="G12" s="49"/>
      <c r="H12" s="49"/>
      <c r="I12" s="49"/>
    </row>
    <row r="13" spans="1:9" x14ac:dyDescent="0.25">
      <c r="A13" s="39" t="s">
        <v>139</v>
      </c>
      <c r="B13" s="39"/>
      <c r="C13" s="39" t="s">
        <v>63</v>
      </c>
      <c r="D13" s="39"/>
      <c r="E13" s="39"/>
      <c r="F13" s="39"/>
      <c r="G13" s="49"/>
      <c r="H13" s="49"/>
      <c r="I13" s="49"/>
    </row>
    <row r="14" spans="1:9" x14ac:dyDescent="0.25">
      <c r="A14" s="39" t="s">
        <v>140</v>
      </c>
      <c r="B14" s="39"/>
      <c r="C14" s="39"/>
      <c r="D14" s="39"/>
      <c r="E14" s="39"/>
      <c r="F14" s="39"/>
      <c r="G14" s="49"/>
      <c r="H14" s="49"/>
      <c r="I14" s="49"/>
    </row>
    <row r="15" spans="1:9" x14ac:dyDescent="0.25">
      <c r="A15" s="39" t="s">
        <v>141</v>
      </c>
      <c r="B15" s="39"/>
      <c r="C15" s="39"/>
      <c r="D15" s="39"/>
      <c r="E15" s="39"/>
      <c r="F15" s="39"/>
      <c r="G15" s="49"/>
      <c r="H15" s="49"/>
      <c r="I15" s="49"/>
    </row>
    <row r="16" spans="1:9" x14ac:dyDescent="0.25">
      <c r="A16" s="39" t="s">
        <v>142</v>
      </c>
      <c r="B16" s="39"/>
      <c r="C16" s="39"/>
      <c r="D16" s="39"/>
      <c r="E16" s="39" t="s">
        <v>143</v>
      </c>
      <c r="F16" s="39"/>
      <c r="G16" s="49"/>
      <c r="H16" s="49"/>
      <c r="I16" s="49"/>
    </row>
    <row r="17" spans="1:10" x14ac:dyDescent="0.25">
      <c r="A17" s="10" t="s">
        <v>144</v>
      </c>
      <c r="B17" s="10"/>
      <c r="C17" s="10"/>
      <c r="D17" s="10"/>
      <c r="E17" s="10"/>
      <c r="F17" s="10"/>
      <c r="G17" s="49"/>
      <c r="H17" s="49"/>
      <c r="I17" s="49"/>
    </row>
    <row r="18" spans="1:10" x14ac:dyDescent="0.25">
      <c r="A18" s="10"/>
      <c r="B18" s="10"/>
      <c r="C18" s="10"/>
      <c r="D18" s="10"/>
      <c r="E18" s="10"/>
      <c r="F18" s="10"/>
      <c r="G18" s="10"/>
      <c r="H18" s="10"/>
      <c r="I18" s="10"/>
    </row>
    <row r="20" spans="1:10" x14ac:dyDescent="0.25">
      <c r="A20" s="40" t="s">
        <v>145</v>
      </c>
      <c r="B20" s="40"/>
      <c r="C20" s="40"/>
      <c r="D20" s="40"/>
      <c r="E20" s="40"/>
      <c r="F20" s="40"/>
      <c r="G20" s="40"/>
      <c r="H20" s="40"/>
      <c r="I20" s="40"/>
    </row>
    <row r="21" spans="1:10" ht="50.1" customHeight="1" x14ac:dyDescent="0.25">
      <c r="A21" s="40" t="s">
        <v>146</v>
      </c>
      <c r="B21" s="40"/>
      <c r="C21" s="40"/>
      <c r="D21" s="40"/>
      <c r="E21" s="40"/>
      <c r="F21" s="40"/>
      <c r="G21" s="69" t="s">
        <v>147</v>
      </c>
      <c r="H21" s="41"/>
      <c r="I21" s="41"/>
    </row>
    <row r="22" spans="1:10" ht="50.1" customHeight="1" x14ac:dyDescent="0.25">
      <c r="A22" s="12" t="s">
        <v>112</v>
      </c>
      <c r="B22" s="41" t="s">
        <v>148</v>
      </c>
      <c r="C22" s="41"/>
      <c r="D22" s="12" t="s">
        <v>73</v>
      </c>
      <c r="E22" s="12" t="s">
        <v>149</v>
      </c>
      <c r="F22" s="12" t="s">
        <v>76</v>
      </c>
      <c r="G22" s="12" t="s">
        <v>150</v>
      </c>
      <c r="H22" s="12" t="s">
        <v>151</v>
      </c>
      <c r="I22" s="12" t="s">
        <v>76</v>
      </c>
    </row>
    <row r="23" spans="1:10" ht="18.2" customHeight="1" x14ac:dyDescent="0.25">
      <c r="A23" s="15">
        <v>1</v>
      </c>
      <c r="B23" s="42" t="s">
        <v>77</v>
      </c>
      <c r="C23" s="42"/>
      <c r="D23" s="16">
        <v>1</v>
      </c>
      <c r="E23" s="15" t="s">
        <v>78</v>
      </c>
      <c r="F23" s="15" t="s">
        <v>79</v>
      </c>
      <c r="G23" s="18">
        <v>32195.119999999999</v>
      </c>
      <c r="H23" s="21">
        <v>32195.119999999999</v>
      </c>
      <c r="I23" s="22" t="s">
        <v>79</v>
      </c>
    </row>
    <row r="24" spans="1:10" ht="34.35" customHeight="1" x14ac:dyDescent="0.25">
      <c r="A24" s="15">
        <v>2</v>
      </c>
      <c r="B24" s="78" t="s">
        <v>80</v>
      </c>
      <c r="C24" s="78"/>
      <c r="D24" s="16">
        <v>1</v>
      </c>
      <c r="E24" s="15" t="s">
        <v>81</v>
      </c>
      <c r="F24" s="15" t="s">
        <v>79</v>
      </c>
      <c r="G24" s="19">
        <v>487.8</v>
      </c>
      <c r="H24" s="16">
        <v>487.8</v>
      </c>
      <c r="I24" s="23" t="s">
        <v>79</v>
      </c>
    </row>
    <row r="25" spans="1:10" x14ac:dyDescent="0.25">
      <c r="A25" s="10"/>
      <c r="B25" s="39" t="s">
        <v>152</v>
      </c>
      <c r="C25" s="39"/>
      <c r="D25" s="10"/>
      <c r="E25" s="10"/>
      <c r="F25" s="10"/>
      <c r="G25" s="20"/>
      <c r="H25" s="17">
        <v>32682.92</v>
      </c>
      <c r="I25" s="24" t="s">
        <v>79</v>
      </c>
    </row>
    <row r="26" spans="1:10" x14ac:dyDescent="0.25">
      <c r="A26" s="40" t="s">
        <v>153</v>
      </c>
      <c r="B26" s="40"/>
      <c r="C26" s="40"/>
      <c r="D26" s="40"/>
      <c r="E26" s="40"/>
      <c r="F26" s="40"/>
      <c r="G26" s="43" t="s">
        <v>154</v>
      </c>
      <c r="H26" s="29"/>
      <c r="I26" s="44"/>
    </row>
    <row r="27" spans="1:10" x14ac:dyDescent="0.25">
      <c r="A27" s="40" t="s">
        <v>155</v>
      </c>
      <c r="B27" s="40"/>
      <c r="C27" s="40"/>
      <c r="D27" s="40"/>
      <c r="E27" s="40"/>
      <c r="F27" s="40"/>
      <c r="G27" s="43"/>
      <c r="H27" s="29"/>
      <c r="I27" s="44"/>
    </row>
    <row r="28" spans="1:10" ht="16.350000000000001" customHeight="1" x14ac:dyDescent="0.25">
      <c r="A28" s="51" t="s">
        <v>205</v>
      </c>
      <c r="B28" s="40"/>
      <c r="C28" s="40"/>
      <c r="D28" s="40"/>
      <c r="E28" s="40"/>
      <c r="F28" s="40"/>
      <c r="G28" s="75">
        <f>H25*1.23</f>
        <v>40199.991599999994</v>
      </c>
      <c r="H28" s="76"/>
      <c r="I28" s="77"/>
    </row>
    <row r="30" spans="1:10" x14ac:dyDescent="0.25">
      <c r="A30" s="40" t="s">
        <v>156</v>
      </c>
      <c r="B30" s="40"/>
      <c r="C30" s="40"/>
      <c r="D30" s="40"/>
      <c r="E30" s="40"/>
      <c r="F30" s="40"/>
      <c r="G30" s="40"/>
      <c r="H30" s="40"/>
      <c r="I30" s="40"/>
    </row>
    <row r="31" spans="1:10" ht="50.1" customHeight="1" x14ac:dyDescent="0.25">
      <c r="A31" s="11" t="s">
        <v>112</v>
      </c>
      <c r="B31" s="11" t="s">
        <v>157</v>
      </c>
      <c r="C31" s="11" t="s">
        <v>158</v>
      </c>
      <c r="D31" s="40" t="s">
        <v>159</v>
      </c>
      <c r="E31" s="40"/>
      <c r="F31" s="40"/>
      <c r="G31" s="45" t="s">
        <v>147</v>
      </c>
      <c r="H31" s="46"/>
      <c r="I31" s="25" t="s">
        <v>160</v>
      </c>
    </row>
    <row r="32" spans="1:10" x14ac:dyDescent="0.25">
      <c r="A32" s="14">
        <v>1</v>
      </c>
      <c r="B32" s="1" t="s">
        <v>101</v>
      </c>
      <c r="C32" s="50" t="s">
        <v>101</v>
      </c>
      <c r="D32" s="48" t="s">
        <v>161</v>
      </c>
      <c r="E32" s="48"/>
      <c r="F32" s="48"/>
      <c r="G32" s="73">
        <f>H25*1.23</f>
        <v>40199.991599999994</v>
      </c>
      <c r="H32" s="74"/>
      <c r="I32" s="57">
        <v>100</v>
      </c>
      <c r="J32" s="13"/>
    </row>
    <row r="33" spans="1:10" ht="90" x14ac:dyDescent="0.25">
      <c r="A33" s="14">
        <v>2</v>
      </c>
      <c r="B33" s="1" t="s">
        <v>90</v>
      </c>
      <c r="C33" s="50" t="s">
        <v>104</v>
      </c>
      <c r="D33" s="54" t="s">
        <v>23</v>
      </c>
      <c r="E33" s="54"/>
      <c r="F33" s="54"/>
      <c r="G33" s="55" t="s">
        <v>162</v>
      </c>
      <c r="H33" s="54"/>
      <c r="I33" s="56" t="s">
        <v>23</v>
      </c>
      <c r="J33" s="13"/>
    </row>
    <row r="34" spans="1:10" ht="75" x14ac:dyDescent="0.25">
      <c r="A34" s="14">
        <v>3</v>
      </c>
      <c r="B34" s="1" t="s">
        <v>92</v>
      </c>
      <c r="C34" s="50" t="s">
        <v>106</v>
      </c>
      <c r="D34" s="54" t="s">
        <v>23</v>
      </c>
      <c r="E34" s="54"/>
      <c r="F34" s="54"/>
      <c r="G34" s="55" t="s">
        <v>162</v>
      </c>
      <c r="H34" s="54"/>
      <c r="I34" s="56" t="s">
        <v>23</v>
      </c>
      <c r="J34" s="13"/>
    </row>
    <row r="35" spans="1:10" ht="90" x14ac:dyDescent="0.25">
      <c r="A35" s="14">
        <v>4</v>
      </c>
      <c r="B35" s="1" t="s">
        <v>93</v>
      </c>
      <c r="C35" s="50" t="s">
        <v>107</v>
      </c>
      <c r="D35" s="54" t="s">
        <v>23</v>
      </c>
      <c r="E35" s="54"/>
      <c r="F35" s="54"/>
      <c r="G35" s="55" t="s">
        <v>162</v>
      </c>
      <c r="H35" s="54"/>
      <c r="I35" s="56" t="s">
        <v>23</v>
      </c>
      <c r="J35" s="13"/>
    </row>
    <row r="36" spans="1:10" ht="105" x14ac:dyDescent="0.25">
      <c r="A36" s="14">
        <v>5</v>
      </c>
      <c r="B36" s="1" t="s">
        <v>94</v>
      </c>
      <c r="C36" s="50" t="s">
        <v>108</v>
      </c>
      <c r="D36" s="54" t="s">
        <v>23</v>
      </c>
      <c r="E36" s="54"/>
      <c r="F36" s="54"/>
      <c r="G36" s="55" t="s">
        <v>162</v>
      </c>
      <c r="H36" s="54"/>
      <c r="I36" s="56" t="s">
        <v>23</v>
      </c>
      <c r="J36" s="13"/>
    </row>
    <row r="37" spans="1:10" ht="135" x14ac:dyDescent="0.25">
      <c r="A37" s="14">
        <v>6</v>
      </c>
      <c r="B37" s="1" t="s">
        <v>95</v>
      </c>
      <c r="C37" s="50" t="s">
        <v>109</v>
      </c>
      <c r="D37" s="54" t="s">
        <v>23</v>
      </c>
      <c r="E37" s="54"/>
      <c r="F37" s="54"/>
      <c r="G37" s="55" t="s">
        <v>162</v>
      </c>
      <c r="H37" s="54"/>
      <c r="I37" s="56" t="s">
        <v>23</v>
      </c>
      <c r="J37" s="13"/>
    </row>
    <row r="38" spans="1:10" x14ac:dyDescent="0.25">
      <c r="A38" s="1"/>
      <c r="B38" s="1"/>
      <c r="C38" s="1"/>
      <c r="D38" s="41" t="s">
        <v>163</v>
      </c>
      <c r="E38" s="41"/>
      <c r="F38" s="41"/>
      <c r="G38" s="58">
        <v>100</v>
      </c>
      <c r="H38" s="59"/>
      <c r="I38" s="60"/>
    </row>
    <row r="40" spans="1:10" x14ac:dyDescent="0.25">
      <c r="A40" s="40" t="s">
        <v>164</v>
      </c>
      <c r="B40" s="40"/>
      <c r="C40" s="40"/>
      <c r="D40" s="40"/>
      <c r="E40" s="40"/>
      <c r="F40" s="40"/>
      <c r="G40" s="40"/>
      <c r="H40" s="40"/>
      <c r="I40" s="40"/>
    </row>
    <row r="41" spans="1:10" x14ac:dyDescent="0.25">
      <c r="A41" s="47" t="s">
        <v>165</v>
      </c>
      <c r="B41" s="29"/>
      <c r="C41" s="29"/>
      <c r="D41" s="29"/>
      <c r="E41" s="29"/>
      <c r="F41" s="29"/>
      <c r="G41" s="72" t="s">
        <v>211</v>
      </c>
      <c r="H41" s="71"/>
      <c r="I41" s="71"/>
    </row>
    <row r="42" spans="1:10" ht="45.75" customHeight="1" x14ac:dyDescent="0.25">
      <c r="A42" s="47" t="s">
        <v>166</v>
      </c>
      <c r="B42" s="29"/>
      <c r="C42" s="29"/>
      <c r="D42" s="29"/>
      <c r="E42" s="29"/>
      <c r="F42" s="29"/>
      <c r="G42" s="70" t="s">
        <v>210</v>
      </c>
      <c r="H42" s="71"/>
      <c r="I42" s="71"/>
    </row>
    <row r="43" spans="1:10" ht="18.75" customHeight="1" x14ac:dyDescent="0.25"/>
    <row r="44" spans="1:10" x14ac:dyDescent="0.25">
      <c r="A44" s="40" t="s">
        <v>167</v>
      </c>
      <c r="B44" s="40"/>
      <c r="C44" s="40"/>
      <c r="D44" s="40"/>
      <c r="E44" s="40"/>
      <c r="F44" s="40"/>
      <c r="G44" s="40"/>
      <c r="H44" s="40"/>
      <c r="I44" s="40"/>
    </row>
    <row r="45" spans="1:10" x14ac:dyDescent="0.25">
      <c r="A45" s="12" t="s">
        <v>112</v>
      </c>
      <c r="B45" s="41" t="s">
        <v>168</v>
      </c>
      <c r="C45" s="29"/>
      <c r="D45" s="41" t="s">
        <v>169</v>
      </c>
      <c r="E45" s="29"/>
      <c r="F45" s="29"/>
      <c r="G45" s="41" t="s">
        <v>170</v>
      </c>
      <c r="H45" s="29"/>
      <c r="I45" s="41" t="s">
        <v>171</v>
      </c>
    </row>
    <row r="46" spans="1:10" x14ac:dyDescent="0.25">
      <c r="A46" s="14">
        <v>1</v>
      </c>
      <c r="B46" s="29" t="s">
        <v>16</v>
      </c>
      <c r="C46" s="29"/>
      <c r="D46" s="48" t="s">
        <v>172</v>
      </c>
      <c r="E46" s="29"/>
      <c r="F46" s="29"/>
      <c r="G46" s="52" t="s">
        <v>35</v>
      </c>
      <c r="H46" s="29"/>
      <c r="I46" s="53" t="s">
        <v>206</v>
      </c>
    </row>
    <row r="47" spans="1:10" x14ac:dyDescent="0.25">
      <c r="A47" s="14">
        <v>2</v>
      </c>
      <c r="B47" s="29" t="s">
        <v>26</v>
      </c>
      <c r="C47" s="29"/>
      <c r="D47" s="48" t="s">
        <v>173</v>
      </c>
      <c r="E47" s="29"/>
      <c r="F47" s="29"/>
      <c r="G47" s="52" t="s">
        <v>35</v>
      </c>
      <c r="H47" s="29"/>
      <c r="I47" s="53" t="s">
        <v>206</v>
      </c>
    </row>
    <row r="48" spans="1:10" x14ac:dyDescent="0.25">
      <c r="A48" s="14">
        <v>3</v>
      </c>
      <c r="B48" s="29" t="s">
        <v>28</v>
      </c>
      <c r="C48" s="29"/>
      <c r="D48" s="48" t="s">
        <v>173</v>
      </c>
      <c r="E48" s="29"/>
      <c r="F48" s="29"/>
      <c r="G48" s="52" t="s">
        <v>35</v>
      </c>
      <c r="H48" s="29"/>
      <c r="I48" s="53" t="s">
        <v>206</v>
      </c>
    </row>
    <row r="50" spans="2:9" ht="5.25" customHeight="1" x14ac:dyDescent="0.25"/>
    <row r="51" spans="2:9" x14ac:dyDescent="0.25">
      <c r="B51" s="61" t="s">
        <v>207</v>
      </c>
      <c r="C51" s="61"/>
      <c r="D51" s="61"/>
      <c r="E51" s="61"/>
      <c r="F51" s="61"/>
      <c r="G51" s="61"/>
      <c r="H51" s="61"/>
      <c r="I51" s="61"/>
    </row>
    <row r="52" spans="2:9" x14ac:dyDescent="0.25">
      <c r="B52" s="62" t="s">
        <v>112</v>
      </c>
      <c r="C52" s="63" t="s">
        <v>174</v>
      </c>
      <c r="D52" s="64"/>
      <c r="E52" s="63" t="s">
        <v>171</v>
      </c>
      <c r="F52" s="64"/>
      <c r="G52" s="64"/>
      <c r="H52" s="64"/>
      <c r="I52" s="64"/>
    </row>
    <row r="53" spans="2:9" ht="80.25" customHeight="1" x14ac:dyDescent="0.25">
      <c r="B53" s="65">
        <v>1</v>
      </c>
      <c r="C53" s="66" t="s">
        <v>209</v>
      </c>
      <c r="D53" s="66"/>
      <c r="E53" s="67" t="s">
        <v>208</v>
      </c>
      <c r="F53" s="68"/>
      <c r="G53" s="68"/>
      <c r="H53" s="68"/>
      <c r="I53" s="68"/>
    </row>
    <row r="54" spans="2:9" ht="15" customHeight="1" x14ac:dyDescent="0.25"/>
  </sheetData>
  <sheetProtection formatCells="0" formatColumns="0" formatRows="0" insertColumns="0" insertRows="0" insertHyperlinks="0" deleteColumns="0" deleteRows="0" sort="0" autoFilter="0" pivotTables="0"/>
  <mergeCells count="80">
    <mergeCell ref="B51:I51"/>
    <mergeCell ref="C52:D52"/>
    <mergeCell ref="E52:I52"/>
    <mergeCell ref="C53:D53"/>
    <mergeCell ref="E53:I53"/>
    <mergeCell ref="B48:C48"/>
    <mergeCell ref="D48:F48"/>
    <mergeCell ref="G48:H48"/>
    <mergeCell ref="B46:C46"/>
    <mergeCell ref="D46:F46"/>
    <mergeCell ref="G46:H46"/>
    <mergeCell ref="B47:C47"/>
    <mergeCell ref="D47:F47"/>
    <mergeCell ref="G47:H47"/>
    <mergeCell ref="A44:I44"/>
    <mergeCell ref="B45:C45"/>
    <mergeCell ref="D45:F45"/>
    <mergeCell ref="G45:H45"/>
    <mergeCell ref="I45"/>
    <mergeCell ref="A40:I40"/>
    <mergeCell ref="A41:F41"/>
    <mergeCell ref="G41:I41"/>
    <mergeCell ref="A42:F42"/>
    <mergeCell ref="G42:I42"/>
    <mergeCell ref="D36:F36"/>
    <mergeCell ref="G36:H36"/>
    <mergeCell ref="D37:F37"/>
    <mergeCell ref="G37:H37"/>
    <mergeCell ref="D38:F38"/>
    <mergeCell ref="G38:I38"/>
    <mergeCell ref="D33:F33"/>
    <mergeCell ref="G33:H33"/>
    <mergeCell ref="D34:F34"/>
    <mergeCell ref="G34:H34"/>
    <mergeCell ref="D35:F35"/>
    <mergeCell ref="G35:H35"/>
    <mergeCell ref="A30:I30"/>
    <mergeCell ref="D31:F31"/>
    <mergeCell ref="G31:H31"/>
    <mergeCell ref="D32:F32"/>
    <mergeCell ref="G32:H32"/>
    <mergeCell ref="A27:F27"/>
    <mergeCell ref="A28:F28"/>
    <mergeCell ref="G26:I26"/>
    <mergeCell ref="G27:I27"/>
    <mergeCell ref="G28:I28"/>
    <mergeCell ref="B22:C22"/>
    <mergeCell ref="B23:C23"/>
    <mergeCell ref="B24:C24"/>
    <mergeCell ref="B25:C25"/>
    <mergeCell ref="A26:F26"/>
    <mergeCell ref="A16:D16"/>
    <mergeCell ref="E16:F16"/>
    <mergeCell ref="G5:I17"/>
    <mergeCell ref="A20:I20"/>
    <mergeCell ref="A21:F21"/>
    <mergeCell ref="G21:I21"/>
    <mergeCell ref="A13:B13"/>
    <mergeCell ref="C13:F13"/>
    <mergeCell ref="A14:B14"/>
    <mergeCell ref="C14:F14"/>
    <mergeCell ref="A15:B15"/>
    <mergeCell ref="C15:F15"/>
    <mergeCell ref="A10:B10"/>
    <mergeCell ref="C10:F10"/>
    <mergeCell ref="A11:B11"/>
    <mergeCell ref="C11:F11"/>
    <mergeCell ref="A12:B12"/>
    <mergeCell ref="C12:F12"/>
    <mergeCell ref="A7:B7"/>
    <mergeCell ref="C7:F7"/>
    <mergeCell ref="A8:B8"/>
    <mergeCell ref="C8:F8"/>
    <mergeCell ref="A9:D9"/>
    <mergeCell ref="E9:F9"/>
    <mergeCell ref="F3:H3"/>
    <mergeCell ref="A5:D5"/>
    <mergeCell ref="E5:F5"/>
    <mergeCell ref="A6:B6"/>
    <mergeCell ref="C6:F6"/>
  </mergeCells>
  <pageMargins left="0.7" right="0.7" top="0.75" bottom="0.75" header="0.3" footer="0.3"/>
  <pageSetup paperSize="8"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workbookViewId="0">
      <selection sqref="A1:F4"/>
    </sheetView>
  </sheetViews>
  <sheetFormatPr defaultRowHeight="15" x14ac:dyDescent="0.25"/>
  <cols>
    <col min="1" max="1" width="14" customWidth="1"/>
    <col min="2" max="2" width="30" customWidth="1"/>
    <col min="3" max="4" width="20" customWidth="1"/>
    <col min="5" max="5" width="12" customWidth="1"/>
    <col min="6" max="6" width="6" customWidth="1"/>
  </cols>
  <sheetData>
    <row r="1" spans="1:6" x14ac:dyDescent="0.25">
      <c r="A1" s="31" t="s">
        <v>175</v>
      </c>
      <c r="B1" s="29"/>
      <c r="C1" s="29"/>
      <c r="D1" s="29"/>
      <c r="E1" s="29"/>
      <c r="F1" s="29"/>
    </row>
    <row r="2" spans="1:6" x14ac:dyDescent="0.25">
      <c r="A2" s="1"/>
      <c r="B2" s="1"/>
      <c r="C2" s="1"/>
      <c r="D2" s="1"/>
      <c r="E2" s="1"/>
      <c r="F2" s="1"/>
    </row>
    <row r="3" spans="1:6" ht="39.950000000000003" customHeight="1" x14ac:dyDescent="0.25">
      <c r="A3" s="2" t="s">
        <v>176</v>
      </c>
      <c r="B3" s="2" t="s">
        <v>177</v>
      </c>
      <c r="C3" s="2" t="s">
        <v>178</v>
      </c>
      <c r="D3" s="2" t="s">
        <v>179</v>
      </c>
      <c r="E3" s="26" t="s">
        <v>180</v>
      </c>
      <c r="F3" s="2" t="s">
        <v>76</v>
      </c>
    </row>
    <row r="4" spans="1:6" ht="27.95" customHeight="1" x14ac:dyDescent="0.25">
      <c r="A4" s="6" t="s">
        <v>181</v>
      </c>
      <c r="B4" s="6" t="s">
        <v>182</v>
      </c>
      <c r="C4" s="7" t="s">
        <v>147</v>
      </c>
      <c r="D4" s="6" t="s">
        <v>183</v>
      </c>
      <c r="E4" s="9">
        <v>40199.99</v>
      </c>
      <c r="F4" s="6" t="s">
        <v>79</v>
      </c>
    </row>
  </sheetData>
  <sheetProtection formatCells="0" formatColumns="0" formatRows="0" insertColumns="0" insertRows="0" insertHyperlinks="0" deleteColumns="0" deleteRows="0" sort="0" autoFilter="0" pivotTables="0"/>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workbookViewId="0">
      <selection sqref="A1:F5"/>
    </sheetView>
  </sheetViews>
  <sheetFormatPr defaultRowHeight="15" x14ac:dyDescent="0.25"/>
  <cols>
    <col min="1" max="1" width="3" customWidth="1"/>
    <col min="2" max="3" width="30" customWidth="1"/>
    <col min="4" max="4" width="40" customWidth="1"/>
    <col min="5" max="5" width="10" customWidth="1"/>
    <col min="6" max="6" width="14" customWidth="1"/>
  </cols>
  <sheetData>
    <row r="1" spans="1:6" x14ac:dyDescent="0.25">
      <c r="A1" s="31" t="s">
        <v>184</v>
      </c>
      <c r="B1" s="29"/>
      <c r="C1" s="29"/>
      <c r="D1" s="29"/>
      <c r="E1" s="29"/>
      <c r="F1" s="29"/>
    </row>
    <row r="2" spans="1:6" x14ac:dyDescent="0.25">
      <c r="A2" s="34" t="s">
        <v>185</v>
      </c>
      <c r="B2" s="29"/>
      <c r="C2" s="29"/>
      <c r="D2" s="29"/>
      <c r="E2" s="29"/>
      <c r="F2" s="29"/>
    </row>
    <row r="3" spans="1:6" x14ac:dyDescent="0.25">
      <c r="A3" s="29"/>
      <c r="B3" s="29"/>
      <c r="C3" s="29"/>
      <c r="D3" s="29"/>
      <c r="E3" s="29"/>
      <c r="F3" s="29"/>
    </row>
    <row r="4" spans="1:6" x14ac:dyDescent="0.25">
      <c r="A4" s="31" t="s">
        <v>186</v>
      </c>
      <c r="B4" s="29"/>
      <c r="C4" s="29"/>
      <c r="D4" s="29"/>
      <c r="E4" s="29"/>
      <c r="F4" s="29"/>
    </row>
    <row r="5" spans="1:6" x14ac:dyDescent="0.25">
      <c r="A5" s="34" t="s">
        <v>187</v>
      </c>
      <c r="B5" s="29"/>
      <c r="C5" s="29"/>
      <c r="D5" s="29"/>
      <c r="E5" s="29"/>
      <c r="F5" s="29"/>
    </row>
  </sheetData>
  <sheetProtection formatCells="0" formatColumns="0" formatRows="0" insertColumns="0" insertRows="0" insertHyperlinks="0" deleteColumns="0" deleteRows="0" sort="0" autoFilter="0" pivotTables="0"/>
  <mergeCells count="5">
    <mergeCell ref="A1:F1"/>
    <mergeCell ref="A2:F2"/>
    <mergeCell ref="A3:F3"/>
    <mergeCell ref="A4:F4"/>
    <mergeCell ref="A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
  <sheetViews>
    <sheetView workbookViewId="0">
      <selection sqref="A1:L9"/>
    </sheetView>
  </sheetViews>
  <sheetFormatPr defaultRowHeight="15" x14ac:dyDescent="0.25"/>
  <cols>
    <col min="1" max="1" width="20" customWidth="1"/>
    <col min="2" max="2" width="12" customWidth="1"/>
    <col min="3" max="3" width="20" customWidth="1"/>
    <col min="4" max="4" width="30" customWidth="1"/>
    <col min="5" max="5" width="9" customWidth="1"/>
    <col min="6" max="10" width="8" customWidth="1"/>
    <col min="11" max="11" width="12" customWidth="1"/>
    <col min="12" max="12" width="14" customWidth="1"/>
  </cols>
  <sheetData>
    <row r="1" spans="1:12" x14ac:dyDescent="0.25">
      <c r="A1" s="31" t="s">
        <v>188</v>
      </c>
      <c r="B1" s="29"/>
      <c r="C1" s="29"/>
      <c r="D1" s="29"/>
      <c r="E1" s="29"/>
      <c r="F1" s="29"/>
      <c r="G1" s="29"/>
      <c r="H1" s="29"/>
      <c r="I1" s="29"/>
      <c r="J1" s="29"/>
      <c r="K1" s="29"/>
      <c r="L1" s="29"/>
    </row>
    <row r="2" spans="1:12" x14ac:dyDescent="0.25">
      <c r="A2" s="36" t="s">
        <v>189</v>
      </c>
      <c r="B2" s="29"/>
      <c r="C2" s="29"/>
      <c r="D2" s="29"/>
      <c r="E2" s="29"/>
      <c r="F2" s="29"/>
      <c r="G2" s="29"/>
      <c r="H2" s="29"/>
      <c r="I2" s="29"/>
      <c r="J2" s="29"/>
      <c r="K2" s="29"/>
      <c r="L2" s="29"/>
    </row>
    <row r="3" spans="1:12" ht="26.1" customHeight="1" x14ac:dyDescent="0.25">
      <c r="A3" s="4" t="s">
        <v>13</v>
      </c>
      <c r="B3" s="4" t="s">
        <v>190</v>
      </c>
      <c r="C3" s="4" t="s">
        <v>14</v>
      </c>
      <c r="D3" s="4" t="s">
        <v>15</v>
      </c>
      <c r="E3" s="8" t="s">
        <v>191</v>
      </c>
      <c r="F3" s="8" t="s">
        <v>192</v>
      </c>
      <c r="G3" s="8" t="s">
        <v>193</v>
      </c>
      <c r="H3" s="8" t="s">
        <v>194</v>
      </c>
      <c r="I3" s="8" t="s">
        <v>195</v>
      </c>
      <c r="J3" s="8" t="s">
        <v>196</v>
      </c>
      <c r="K3" s="8" t="s">
        <v>197</v>
      </c>
      <c r="L3" s="4" t="s">
        <v>198</v>
      </c>
    </row>
    <row r="4" spans="1:12" ht="14.1" customHeight="1" x14ac:dyDescent="0.25">
      <c r="A4" s="3" t="s">
        <v>16</v>
      </c>
      <c r="B4" s="3" t="s">
        <v>199</v>
      </c>
      <c r="C4" s="27" t="s">
        <v>17</v>
      </c>
      <c r="D4" s="3" t="s">
        <v>18</v>
      </c>
      <c r="E4" s="6" t="s">
        <v>35</v>
      </c>
      <c r="F4" s="6" t="s">
        <v>35</v>
      </c>
      <c r="G4" s="6" t="s">
        <v>35</v>
      </c>
      <c r="H4" s="6" t="s">
        <v>35</v>
      </c>
      <c r="I4" s="6" t="s">
        <v>35</v>
      </c>
      <c r="J4" s="6" t="s">
        <v>35</v>
      </c>
      <c r="K4" s="6" t="s">
        <v>200</v>
      </c>
      <c r="L4" s="6" t="s">
        <v>201</v>
      </c>
    </row>
    <row r="5" spans="1:12" ht="14.1" customHeight="1" x14ac:dyDescent="0.25">
      <c r="A5" s="3" t="s">
        <v>26</v>
      </c>
      <c r="B5" s="3" t="s">
        <v>202</v>
      </c>
      <c r="C5" s="27">
        <v>774207046</v>
      </c>
      <c r="D5" s="3" t="s">
        <v>27</v>
      </c>
      <c r="E5" s="6" t="s">
        <v>35</v>
      </c>
      <c r="F5" s="6" t="s">
        <v>35</v>
      </c>
      <c r="G5" s="6" t="s">
        <v>35</v>
      </c>
      <c r="H5" s="6" t="s">
        <v>35</v>
      </c>
      <c r="I5" s="6" t="s">
        <v>35</v>
      </c>
      <c r="J5" s="6" t="s">
        <v>35</v>
      </c>
      <c r="K5" s="6" t="s">
        <v>200</v>
      </c>
      <c r="L5" s="6" t="s">
        <v>201</v>
      </c>
    </row>
    <row r="6" spans="1:12" ht="14.1" customHeight="1" x14ac:dyDescent="0.25">
      <c r="A6" s="3" t="s">
        <v>28</v>
      </c>
      <c r="B6" s="3" t="s">
        <v>202</v>
      </c>
      <c r="C6" s="27">
        <v>774207052</v>
      </c>
      <c r="D6" s="3" t="s">
        <v>29</v>
      </c>
      <c r="E6" s="6" t="s">
        <v>35</v>
      </c>
      <c r="F6" s="6" t="s">
        <v>35</v>
      </c>
      <c r="G6" s="6" t="s">
        <v>35</v>
      </c>
      <c r="H6" s="6" t="s">
        <v>35</v>
      </c>
      <c r="I6" s="6" t="s">
        <v>35</v>
      </c>
      <c r="J6" s="6" t="s">
        <v>35</v>
      </c>
      <c r="K6" s="6" t="s">
        <v>200</v>
      </c>
      <c r="L6" s="6" t="s">
        <v>201</v>
      </c>
    </row>
    <row r="7" spans="1:12" x14ac:dyDescent="0.25">
      <c r="A7" s="29"/>
      <c r="B7" s="29"/>
      <c r="C7" s="29"/>
      <c r="D7" s="29"/>
      <c r="E7" s="29"/>
      <c r="F7" s="29"/>
      <c r="G7" s="29"/>
      <c r="H7" s="29"/>
      <c r="I7" s="29"/>
      <c r="J7" s="29"/>
      <c r="K7" s="29"/>
      <c r="L7" s="29"/>
    </row>
    <row r="8" spans="1:12" x14ac:dyDescent="0.25">
      <c r="A8" s="36" t="s">
        <v>203</v>
      </c>
      <c r="B8" s="29"/>
      <c r="C8" s="29"/>
      <c r="D8" s="29"/>
      <c r="E8" s="29"/>
      <c r="F8" s="29"/>
      <c r="G8" s="29"/>
      <c r="H8" s="29"/>
      <c r="I8" s="29"/>
      <c r="J8" s="29"/>
      <c r="K8" s="29"/>
      <c r="L8" s="29"/>
    </row>
    <row r="9" spans="1:12" x14ac:dyDescent="0.25">
      <c r="A9" s="32" t="s">
        <v>204</v>
      </c>
      <c r="B9" s="29"/>
      <c r="C9" s="29"/>
      <c r="D9" s="29"/>
      <c r="E9" s="29"/>
      <c r="F9" s="29"/>
      <c r="G9" s="29"/>
      <c r="H9" s="29"/>
      <c r="I9" s="29"/>
      <c r="J9" s="29"/>
      <c r="K9" s="29"/>
      <c r="L9" s="29"/>
    </row>
  </sheetData>
  <sheetProtection formatCells="0" formatColumns="0" formatRows="0" insertColumns="0" insertRows="0" insertHyperlinks="0" deleteColumns="0" deleteRows="0" sort="0" autoFilter="0" pivotTables="0"/>
  <mergeCells count="5">
    <mergeCell ref="A1:L1"/>
    <mergeCell ref="A2:L2"/>
    <mergeCell ref="A7:L7"/>
    <mergeCell ref="A8:L8"/>
    <mergeCell ref="A9:L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SPIS TREŚCI</vt:lpstr>
      <vt:lpstr>DANE OGÓLNE</vt:lpstr>
      <vt:lpstr>WARUNKI POSTĘPOWANIA</vt:lpstr>
      <vt:lpstr>SPECYFIKACJA</vt:lpstr>
      <vt:lpstr>ZAPROSZENI DOSTAWCY</vt:lpstr>
      <vt:lpstr>Raport Wyboru Ofert (988792)</vt:lpstr>
      <vt:lpstr>HISTORIA OFERTOWANIA</vt:lpstr>
      <vt:lpstr>HISTORIA KORESPONDENCJI</vt:lpstr>
      <vt:lpstr>OCENA OFERT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P.Łuczak (KW Opole)</cp:lastModifiedBy>
  <dcterms:created xsi:type="dcterms:W3CDTF">2024-10-03T07:46:03Z</dcterms:created>
  <dcterms:modified xsi:type="dcterms:W3CDTF">2024-10-03T07:58:48Z</dcterms:modified>
  <cp:category/>
</cp:coreProperties>
</file>