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48514\OneDrive\Pulpit\SWZ żywienie II przetarg kwiecień\"/>
    </mc:Choice>
  </mc:AlternateContent>
  <xr:revisionPtr revIDLastSave="0" documentId="8_{5B07EFE7-6D73-49E7-A68A-D1E02A4CD4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1A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 s="1"/>
  <c r="I10" i="1"/>
  <c r="G11" i="1"/>
  <c r="J11" i="1" s="1"/>
  <c r="I11" i="1"/>
  <c r="G12" i="1"/>
  <c r="J12" i="1" s="1"/>
  <c r="I12" i="1"/>
  <c r="I7" i="1" l="1"/>
  <c r="I8" i="1"/>
  <c r="I9" i="1"/>
  <c r="G7" i="1"/>
  <c r="J7" i="1" s="1"/>
  <c r="G8" i="1"/>
  <c r="J8" i="1" s="1"/>
  <c r="G9" i="1"/>
  <c r="J9" i="1" s="1"/>
  <c r="I6" i="1"/>
  <c r="G6" i="1"/>
  <c r="J6" i="1" s="1"/>
  <c r="J13" i="1" s="1"/>
</calcChain>
</file>

<file path=xl/sharedStrings.xml><?xml version="1.0" encoding="utf-8"?>
<sst xmlns="http://schemas.openxmlformats.org/spreadsheetml/2006/main" count="41" uniqueCount="34">
  <si>
    <t>Lp.</t>
  </si>
  <si>
    <t>Nazwa produktu</t>
  </si>
  <si>
    <t>Cechy produktu</t>
  </si>
  <si>
    <t>Szacunkowa ilość</t>
  </si>
  <si>
    <t>J.m.</t>
  </si>
  <si>
    <t>Cena jednostkowa netto  w zł</t>
  </si>
  <si>
    <t>Wartość netto w zł</t>
  </si>
  <si>
    <t>Stawka podatku VAT (%)</t>
  </si>
  <si>
    <t>Cena jednostkowa brutto  w zł</t>
  </si>
  <si>
    <t xml:space="preserve">Wartość brutto w zł </t>
  </si>
  <si>
    <t>Uwagi</t>
  </si>
  <si>
    <t>Karkówka b/k</t>
  </si>
  <si>
    <t>mięso z niewielką ilością tluszczu, nieścięgniste, o wyrazistym czerwonym kolorze, niedopuszczalne żyły, węzły chłonne</t>
  </si>
  <si>
    <t>Kg</t>
  </si>
  <si>
    <t>Łopatka  b/k- ekstra</t>
  </si>
  <si>
    <t>Gulaszowe wołowe</t>
  </si>
  <si>
    <t>Schab b/k kl. I</t>
  </si>
  <si>
    <t>Mięso szynka surowa</t>
  </si>
  <si>
    <t>SMAK – ZAPACH ; charakterystyczny dla danego asortymentu, niedopuszczalny jest smak i zapach świadczący o nieświeżości lub inny obcy</t>
  </si>
  <si>
    <t>Produkt nie może być mrożony, nastrzykiwany wodą!</t>
  </si>
  <si>
    <t>Polskiego pochodzenia!</t>
  </si>
  <si>
    <t>Miejscowość, data:</t>
  </si>
  <si>
    <t>Podpisy osób uprawnionych do zaciągania</t>
  </si>
  <si>
    <t>zobowiązań w imieniu Wykonawcy</t>
  </si>
  <si>
    <t>dopuszczalny tłuszcz po powierzchni do 2,5 mm, mięso nieścięgniste, o wyrazistym, czerwonym kolorze, niedopuszczalne żyły, węzły chłonne, Łopatka b/k zmielona grubo lub drobno wg zamówienia</t>
  </si>
  <si>
    <t>Rosołowe wołowe kl.II</t>
  </si>
  <si>
    <t xml:space="preserve"> Bez chrzęści, żyłek czy przerostów, mięso  delikatne, soczyste i chude.  Szynka wieprzowa ma mieć delikatne i kruche mięso, o jasnoróżowym kolorze.</t>
  </si>
  <si>
    <t>Pieczeń wołowa</t>
  </si>
  <si>
    <t xml:space="preserve">klasy I mieso z niewielka ilością tłuszczu , o wyrazistym kolorze czerwonym , niedopuszczalne żyły , ścięgna , świeże nie mrożone. </t>
  </si>
  <si>
    <t>mięso, jasne  ale nie blade, zwarte, wilgotne ale nie mokre, zapach świeży i czysty, żylki tłuszczu małe białe.</t>
  </si>
  <si>
    <t>SUMA:</t>
  </si>
  <si>
    <r>
      <t>świeże, nie mrożone o wyrazistym czerwonym kolorze,nie powinno być za chude, ale i nie za tłuste</t>
    </r>
    <r>
      <rPr>
        <sz val="12"/>
        <color indexed="63"/>
        <rFont val="Calibri"/>
        <family val="2"/>
        <charset val="238"/>
        <scheme val="minor"/>
      </rPr>
      <t>. </t>
    </r>
  </si>
  <si>
    <t>    Mięso, przetwory mięsne, wędliny – CPV 15100000 – 9</t>
  </si>
  <si>
    <t>Załącznik 1A do Specyfikacji Warunków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</si>
</sst>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4" tint="-0.24997711111789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rgb="FF040C2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/>
    <xf numFmtId="4" fontId="6" fillId="0" borderId="0" xfId="0" applyNumberFormat="1" applyFont="1"/>
    <xf numFmtId="2" fontId="7" fillId="0" borderId="0" xfId="0" applyNumberFormat="1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2" fontId="8" fillId="0" borderId="5" xfId="0" applyNumberFormat="1" applyFont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4" fontId="10" fillId="0" borderId="5" xfId="0" applyNumberFormat="1" applyFont="1" applyBorder="1" applyAlignment="1">
      <alignment vertical="center" wrapText="1"/>
    </xf>
    <xf numFmtId="2" fontId="10" fillId="2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wrapText="1"/>
    </xf>
    <xf numFmtId="0" fontId="1" fillId="0" borderId="1" xfId="0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B1" sqref="B1"/>
    </sheetView>
  </sheetViews>
  <sheetFormatPr defaultRowHeight="14.4" x14ac:dyDescent="0.3"/>
  <cols>
    <col min="1" max="1" width="5" customWidth="1"/>
    <col min="2" max="2" width="23.6640625" customWidth="1"/>
    <col min="3" max="3" width="28.109375" customWidth="1"/>
    <col min="4" max="4" width="10.6640625" customWidth="1"/>
    <col min="5" max="5" width="11.44140625" customWidth="1"/>
    <col min="6" max="6" width="18.109375" customWidth="1"/>
    <col min="7" max="7" width="10.88671875" customWidth="1"/>
    <col min="8" max="8" width="10.109375" customWidth="1"/>
    <col min="9" max="9" width="11" customWidth="1"/>
    <col min="10" max="10" width="12.6640625" customWidth="1"/>
    <col min="11" max="11" width="12.44140625" customWidth="1"/>
  </cols>
  <sheetData>
    <row r="1" spans="1:11" x14ac:dyDescent="0.3">
      <c r="A1" s="1"/>
      <c r="B1" s="25" t="s">
        <v>33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2"/>
      <c r="C2" s="2"/>
      <c r="D2" s="2"/>
      <c r="E2" s="2"/>
      <c r="F2" s="32"/>
      <c r="G2" s="32"/>
      <c r="H2" s="1"/>
      <c r="I2" s="1"/>
      <c r="J2" s="1"/>
      <c r="K2" s="1"/>
    </row>
    <row r="3" spans="1:11" x14ac:dyDescent="0.3">
      <c r="B3" s="33" t="s">
        <v>32</v>
      </c>
      <c r="C3" s="34"/>
      <c r="D3" s="34"/>
      <c r="E3" s="34"/>
      <c r="F3" s="34"/>
      <c r="G3" s="34"/>
      <c r="H3" s="3"/>
      <c r="I3" s="3"/>
      <c r="J3" s="3"/>
      <c r="K3" s="4"/>
    </row>
    <row r="4" spans="1:11" x14ac:dyDescent="0.3"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</row>
    <row r="5" spans="1:11" ht="52.8" x14ac:dyDescent="0.3">
      <c r="A5" s="6" t="s">
        <v>0</v>
      </c>
      <c r="B5" s="6" t="s">
        <v>1</v>
      </c>
      <c r="C5" s="6" t="s">
        <v>2</v>
      </c>
      <c r="D5" s="6" t="s">
        <v>4</v>
      </c>
      <c r="E5" s="6" t="s">
        <v>3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</row>
    <row r="6" spans="1:11" ht="87" customHeight="1" x14ac:dyDescent="0.3">
      <c r="A6" s="17">
        <v>1</v>
      </c>
      <c r="B6" s="18" t="s">
        <v>11</v>
      </c>
      <c r="C6" s="18" t="s">
        <v>12</v>
      </c>
      <c r="D6" s="10" t="s">
        <v>13</v>
      </c>
      <c r="E6" s="11">
        <v>110</v>
      </c>
      <c r="F6" s="12"/>
      <c r="G6" s="21">
        <f t="shared" ref="G6:G12" si="0">E6*F6</f>
        <v>0</v>
      </c>
      <c r="H6" s="22"/>
      <c r="I6" s="12">
        <f>F6*H6%+F6</f>
        <v>0</v>
      </c>
      <c r="J6" s="12">
        <f>G6*H6%+G6</f>
        <v>0</v>
      </c>
      <c r="K6" s="13"/>
    </row>
    <row r="7" spans="1:11" ht="132.75" customHeight="1" x14ac:dyDescent="0.3">
      <c r="A7" s="17">
        <v>2</v>
      </c>
      <c r="B7" s="18" t="s">
        <v>14</v>
      </c>
      <c r="C7" s="19" t="s">
        <v>24</v>
      </c>
      <c r="D7" s="10" t="s">
        <v>13</v>
      </c>
      <c r="E7" s="11">
        <v>655</v>
      </c>
      <c r="F7" s="12"/>
      <c r="G7" s="21">
        <f t="shared" si="0"/>
        <v>0</v>
      </c>
      <c r="H7" s="22"/>
      <c r="I7" s="12">
        <f t="shared" ref="I7:I12" si="1">F7*H7%+F7</f>
        <v>0</v>
      </c>
      <c r="J7" s="12">
        <f t="shared" ref="J7:J12" si="2">G7*H7%+G7</f>
        <v>0</v>
      </c>
      <c r="K7" s="13"/>
    </row>
    <row r="8" spans="1:11" ht="92.25" customHeight="1" x14ac:dyDescent="0.3">
      <c r="A8" s="17">
        <v>3</v>
      </c>
      <c r="B8" s="18" t="s">
        <v>15</v>
      </c>
      <c r="C8" s="18" t="s">
        <v>12</v>
      </c>
      <c r="D8" s="10" t="s">
        <v>13</v>
      </c>
      <c r="E8" s="11">
        <v>125</v>
      </c>
      <c r="F8" s="12"/>
      <c r="G8" s="21">
        <f t="shared" si="0"/>
        <v>0</v>
      </c>
      <c r="H8" s="22"/>
      <c r="I8" s="12">
        <f t="shared" si="1"/>
        <v>0</v>
      </c>
      <c r="J8" s="12">
        <f t="shared" si="2"/>
        <v>0</v>
      </c>
      <c r="K8" s="13"/>
    </row>
    <row r="9" spans="1:11" ht="74.25" customHeight="1" x14ac:dyDescent="0.3">
      <c r="A9" s="17">
        <v>4</v>
      </c>
      <c r="B9" s="18" t="s">
        <v>25</v>
      </c>
      <c r="C9" s="20" t="s">
        <v>31</v>
      </c>
      <c r="D9" s="10" t="s">
        <v>13</v>
      </c>
      <c r="E9" s="11">
        <v>71</v>
      </c>
      <c r="F9" s="12"/>
      <c r="G9" s="21">
        <f t="shared" si="0"/>
        <v>0</v>
      </c>
      <c r="H9" s="22"/>
      <c r="I9" s="12">
        <f t="shared" si="1"/>
        <v>0</v>
      </c>
      <c r="J9" s="12">
        <f t="shared" si="2"/>
        <v>0</v>
      </c>
      <c r="K9" s="13"/>
    </row>
    <row r="10" spans="1:11" ht="85.5" customHeight="1" x14ac:dyDescent="0.3">
      <c r="A10" s="17">
        <v>5</v>
      </c>
      <c r="B10" s="18" t="s">
        <v>16</v>
      </c>
      <c r="C10" s="18" t="s">
        <v>29</v>
      </c>
      <c r="D10" s="10" t="s">
        <v>13</v>
      </c>
      <c r="E10" s="11">
        <v>430</v>
      </c>
      <c r="F10" s="12"/>
      <c r="G10" s="21">
        <f t="shared" si="0"/>
        <v>0</v>
      </c>
      <c r="H10" s="22"/>
      <c r="I10" s="12">
        <f t="shared" si="1"/>
        <v>0</v>
      </c>
      <c r="J10" s="12">
        <f t="shared" si="2"/>
        <v>0</v>
      </c>
      <c r="K10" s="13"/>
    </row>
    <row r="11" spans="1:11" ht="51.75" customHeight="1" x14ac:dyDescent="0.3">
      <c r="A11" s="17">
        <v>6</v>
      </c>
      <c r="B11" s="18" t="s">
        <v>17</v>
      </c>
      <c r="C11" s="18" t="s">
        <v>26</v>
      </c>
      <c r="D11" s="10" t="s">
        <v>13</v>
      </c>
      <c r="E11" s="11">
        <v>455</v>
      </c>
      <c r="F11" s="12"/>
      <c r="G11" s="21">
        <f t="shared" si="0"/>
        <v>0</v>
      </c>
      <c r="H11" s="22"/>
      <c r="I11" s="12">
        <f t="shared" si="1"/>
        <v>0</v>
      </c>
      <c r="J11" s="12">
        <f t="shared" si="2"/>
        <v>0</v>
      </c>
      <c r="K11" s="13"/>
    </row>
    <row r="12" spans="1:11" ht="49.5" customHeight="1" x14ac:dyDescent="0.3">
      <c r="A12" s="17">
        <v>7</v>
      </c>
      <c r="B12" s="18" t="s">
        <v>27</v>
      </c>
      <c r="C12" s="18" t="s">
        <v>28</v>
      </c>
      <c r="D12" s="10" t="s">
        <v>13</v>
      </c>
      <c r="E12" s="11">
        <v>120</v>
      </c>
      <c r="F12" s="12"/>
      <c r="G12" s="21">
        <f t="shared" si="0"/>
        <v>0</v>
      </c>
      <c r="H12" s="22"/>
      <c r="I12" s="12">
        <f t="shared" si="1"/>
        <v>0</v>
      </c>
      <c r="J12" s="12">
        <f t="shared" si="2"/>
        <v>0</v>
      </c>
      <c r="K12" s="13"/>
    </row>
    <row r="13" spans="1:11" ht="15.6" x14ac:dyDescent="0.3">
      <c r="A13" s="14"/>
      <c r="B13" s="15" t="s">
        <v>30</v>
      </c>
      <c r="C13" s="16"/>
      <c r="D13" s="23"/>
      <c r="E13" s="14"/>
      <c r="F13" s="14"/>
      <c r="G13" s="24"/>
      <c r="H13" s="14"/>
      <c r="I13" s="14"/>
      <c r="J13" s="12">
        <f>SUM(J6:J12)</f>
        <v>0</v>
      </c>
      <c r="K13" s="14"/>
    </row>
    <row r="14" spans="1:11" x14ac:dyDescent="0.3">
      <c r="C14" s="7"/>
      <c r="D14" s="7"/>
      <c r="G14" s="8"/>
      <c r="J14" s="9"/>
    </row>
    <row r="15" spans="1:11" x14ac:dyDescent="0.3">
      <c r="C15" t="s">
        <v>18</v>
      </c>
    </row>
    <row r="16" spans="1:11" x14ac:dyDescent="0.3">
      <c r="C16" t="s">
        <v>19</v>
      </c>
    </row>
    <row r="17" spans="3:10" x14ac:dyDescent="0.3">
      <c r="C17" t="s">
        <v>20</v>
      </c>
    </row>
    <row r="18" spans="3:10" x14ac:dyDescent="0.3">
      <c r="F18" s="26" t="s">
        <v>21</v>
      </c>
      <c r="H18" s="29"/>
      <c r="I18" s="30" t="s">
        <v>22</v>
      </c>
      <c r="J18" s="29"/>
    </row>
    <row r="19" spans="3:10" x14ac:dyDescent="0.3">
      <c r="F19" s="27"/>
      <c r="G19" s="28"/>
      <c r="H19" s="29"/>
      <c r="I19" s="30" t="s">
        <v>23</v>
      </c>
      <c r="J19" s="31"/>
    </row>
  </sheetData>
  <mergeCells count="2">
    <mergeCell ref="F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Kulinowska</dc:creator>
  <cp:lastModifiedBy>Ja Łazarek</cp:lastModifiedBy>
  <dcterms:created xsi:type="dcterms:W3CDTF">2024-01-15T08:44:49Z</dcterms:created>
  <dcterms:modified xsi:type="dcterms:W3CDTF">2024-03-28T18:41:33Z</dcterms:modified>
</cp:coreProperties>
</file>