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gustyn3264\Desktop\2020\78-2020 farby ramowa\"/>
    </mc:Choice>
  </mc:AlternateContent>
  <bookViews>
    <workbookView xWindow="0" yWindow="0" windowWidth="28800" windowHeight="12300"/>
  </bookViews>
  <sheets>
    <sheet name="Opis przedmiotu BEZ CE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2" l="1"/>
  <c r="T10" i="2" s="1"/>
  <c r="P10" i="2"/>
  <c r="M10" i="2"/>
  <c r="J10" i="2"/>
  <c r="S11" i="2" l="1"/>
  <c r="S12" i="2"/>
  <c r="S13" i="2"/>
  <c r="S14" i="2"/>
  <c r="S15" i="2"/>
  <c r="S16" i="2"/>
  <c r="S17" i="2"/>
  <c r="P11" i="2"/>
  <c r="P12" i="2"/>
  <c r="P13" i="2"/>
  <c r="P14" i="2"/>
  <c r="P15" i="2"/>
  <c r="P16" i="2"/>
  <c r="P17" i="2"/>
  <c r="M11" i="2"/>
  <c r="M12" i="2"/>
  <c r="M13" i="2"/>
  <c r="M14" i="2"/>
  <c r="M15" i="2"/>
  <c r="M16" i="2"/>
  <c r="M17" i="2"/>
  <c r="J11" i="2"/>
  <c r="J12" i="2"/>
  <c r="J13" i="2"/>
  <c r="J14" i="2"/>
  <c r="J15" i="2"/>
  <c r="J16" i="2"/>
  <c r="J17" i="2"/>
  <c r="T17" i="2" l="1"/>
  <c r="T13" i="2"/>
  <c r="T16" i="2"/>
  <c r="T12" i="2"/>
  <c r="T15" i="2"/>
  <c r="T11" i="2"/>
  <c r="T14" i="2"/>
</calcChain>
</file>

<file path=xl/sharedStrings.xml><?xml version="1.0" encoding="utf-8"?>
<sst xmlns="http://schemas.openxmlformats.org/spreadsheetml/2006/main" count="69" uniqueCount="44">
  <si>
    <t>Lp.</t>
  </si>
  <si>
    <t>Kod CPV</t>
  </si>
  <si>
    <t>Opis przedmiotu zamówienia</t>
  </si>
  <si>
    <t>2019 - w trakcie postępowania przetargowego</t>
  </si>
  <si>
    <t>Uwagi</t>
  </si>
  <si>
    <t>RWT Rzeszów</t>
  </si>
  <si>
    <t>SR Lublin</t>
  </si>
  <si>
    <t>RWT Żurawica</t>
  </si>
  <si>
    <t xml:space="preserve">44810000-1 </t>
  </si>
  <si>
    <t>RAZEM:</t>
  </si>
  <si>
    <t>kg</t>
  </si>
  <si>
    <t>l</t>
  </si>
  <si>
    <t>Producent oferowanego wyrobu</t>
  </si>
  <si>
    <t>Nazwa handlowa lub/i numer katalogowy oferowanego produktu umożliwiający jego identyfikację*</t>
  </si>
  <si>
    <t>*dopuszcza się wskazanie obydwu elementów (nazwa handlowa i numer katalogowy) ale minimum jednego, który w połączeniu z opisem zamówienia umożliwi jego jednoznaczą identyfikację</t>
  </si>
  <si>
    <t xml:space="preserve">Uwagi: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</si>
  <si>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</t>
  </si>
  <si>
    <t xml:space="preserve">W przypadku użycia w opisie przedmiotu zamówienia symbolu katalogowego lub nazw własnych Zamawiający wprowadza zapis „ lub równoważny”. </t>
  </si>
  <si>
    <t>Ewentualne podane w opisach nazwy własne nie mają na celu naruszenia art. 7 i 29 ustawy, a jedynie sprecyzowanie oczekiwań jakościowych i technicznych Zamawiającego w zakresie poszczególnych części zamówienia.</t>
  </si>
  <si>
    <t xml:space="preserve">2. </t>
  </si>
  <si>
    <t xml:space="preserve">3. </t>
  </si>
  <si>
    <t>W formularzu cenowym należy wypelnić kolumny "cena jednostkowa netto", "wartość netto", "wartość brutto", "Producent", "Nazwa handlowa lub/i numer katalogowy oferowanego produktu"</t>
  </si>
  <si>
    <t xml:space="preserve">4. </t>
  </si>
  <si>
    <t>Nie uzupełnienie rubryk określonych w pkt. 3 będzie skutkować odrzuceniem oferty</t>
  </si>
  <si>
    <t xml:space="preserve">5. </t>
  </si>
  <si>
    <t xml:space="preserve">Podana nazwa handlowa i numer katalogowy muszą umożliwić Zamawiającemu identyfikację produktu na podstawie ogólnodostępnych informacji ( np. strona www/ przesłany katalog produktów) </t>
  </si>
  <si>
    <t>Jednostka miary</t>
  </si>
  <si>
    <r>
      <t xml:space="preserve">Farba nawierzchniowa poliuretanowa specjalna, kamuflażowa, czarna 9021 , matowa,  </t>
    </r>
    <r>
      <rPr>
        <b/>
        <sz val="13"/>
        <color theme="1"/>
        <rFont val="Calibri"/>
        <family val="2"/>
        <charset val="238"/>
        <scheme val="minor"/>
      </rPr>
      <t>BW400-9021</t>
    </r>
    <r>
      <rPr>
        <sz val="13"/>
        <color theme="1"/>
        <rFont val="Calibri"/>
        <family val="2"/>
        <charset val="238"/>
        <scheme val="minor"/>
      </rPr>
      <t xml:space="preserve"> ,   zgodna z normą obronną NO-80-A200;2014  ( m.in. odporna na czynniki agresywne w tym odkażalnika "ORO")  i certyfikatem WITI; w opakowaniach 5 kg</t>
    </r>
  </si>
  <si>
    <r>
      <t xml:space="preserve">Rozcieńczalnik do farby poliuretanowej kamuflażowej </t>
    </r>
    <r>
      <rPr>
        <b/>
        <sz val="13"/>
        <color theme="1"/>
        <rFont val="Calibri"/>
        <family val="2"/>
        <charset val="238"/>
        <scheme val="minor"/>
      </rPr>
      <t>BR 400-50</t>
    </r>
    <r>
      <rPr>
        <sz val="13"/>
        <color theme="1"/>
        <rFont val="Calibri"/>
        <family val="2"/>
        <charset val="238"/>
        <scheme val="minor"/>
      </rPr>
      <t xml:space="preserve"> , w opakowaniach 25 l, do poz.1,2,3.</t>
    </r>
  </si>
  <si>
    <r>
      <t xml:space="preserve">Utwardzacz do farby poliuretanowej kamuflażowej specjalnej matowej </t>
    </r>
    <r>
      <rPr>
        <b/>
        <sz val="13"/>
        <color theme="1"/>
        <rFont val="Calibri"/>
        <family val="2"/>
        <charset val="238"/>
        <scheme val="minor"/>
      </rPr>
      <t>BU400-10,</t>
    </r>
    <r>
      <rPr>
        <sz val="13"/>
        <color theme="1"/>
        <rFont val="Calibri"/>
        <family val="2"/>
        <charset val="238"/>
        <scheme val="minor"/>
      </rPr>
      <t xml:space="preserve"> w opakowaniach 5 kg, do pozycji nr 1,2,3.</t>
    </r>
  </si>
  <si>
    <r>
      <t xml:space="preserve">Farba epoksydowa podkładowa beżowa do farb kamuflażowych </t>
    </r>
    <r>
      <rPr>
        <b/>
        <sz val="13"/>
        <color theme="1"/>
        <rFont val="Calibri"/>
        <family val="2"/>
        <charset val="238"/>
        <scheme val="minor"/>
      </rPr>
      <t>BP 450-1000</t>
    </r>
    <r>
      <rPr>
        <sz val="13"/>
        <color theme="1"/>
        <rFont val="Calibri"/>
        <family val="2"/>
        <charset val="238"/>
        <scheme val="minor"/>
      </rPr>
      <t xml:space="preserve"> ,  zgodna z normą obronną NO-80-A200;2014 i certyfikatem WITI;  w opakowaniach 25 kg</t>
    </r>
  </si>
  <si>
    <r>
      <t xml:space="preserve">Utwardzacz do farby epoksydowej pokładowej kamuflażowej </t>
    </r>
    <r>
      <rPr>
        <b/>
        <sz val="13"/>
        <color theme="1"/>
        <rFont val="Calibri"/>
        <family val="2"/>
        <charset val="238"/>
        <scheme val="minor"/>
      </rPr>
      <t>BU450-15</t>
    </r>
    <r>
      <rPr>
        <sz val="13"/>
        <color theme="1"/>
        <rFont val="Calibri"/>
        <family val="2"/>
        <charset val="238"/>
        <scheme val="minor"/>
      </rPr>
      <t xml:space="preserve"> , w opakowaniach 4 kg; do poz.6.</t>
    </r>
  </si>
  <si>
    <r>
      <t xml:space="preserve">Rozcieńczalnik do farby podkładowej epoksydowej kamuflażowej  </t>
    </r>
    <r>
      <rPr>
        <b/>
        <sz val="13"/>
        <color theme="1"/>
        <rFont val="Calibri"/>
        <family val="2"/>
        <charset val="238"/>
        <scheme val="minor"/>
      </rPr>
      <t>BR 450-55</t>
    </r>
    <r>
      <rPr>
        <sz val="13"/>
        <color theme="1"/>
        <rFont val="Calibri"/>
        <family val="2"/>
        <charset val="238"/>
        <scheme val="minor"/>
      </rPr>
      <t xml:space="preserve"> , w opakowaniach 30 l; do poz.6.</t>
    </r>
  </si>
  <si>
    <r>
      <t xml:space="preserve">Farba nawierzchniowa poliuretanowa specjalna, kamuflażowa, zielona 6031 , matowa , </t>
    </r>
    <r>
      <rPr>
        <b/>
        <sz val="13"/>
        <color theme="1"/>
        <rFont val="Calibri"/>
        <family val="2"/>
        <charset val="238"/>
        <scheme val="minor"/>
      </rPr>
      <t>BW400-6031</t>
    </r>
    <r>
      <rPr>
        <sz val="13"/>
        <color theme="1"/>
        <rFont val="Calibri"/>
        <family val="2"/>
        <charset val="238"/>
        <scheme val="minor"/>
      </rPr>
      <t>, zgodna  z normą obronną NO-80-A200;2014 (m.in. odporna na czynniki agresywne w tym odkażalnika "ORO" ) i certyfikatem WITI; w opakowaniach 20 kg</t>
    </r>
  </si>
  <si>
    <r>
      <t xml:space="preserve">Farba nawierzchniowa poliuretanowa specjalna, kamuflażowa, brązowa 8027, matowa , </t>
    </r>
    <r>
      <rPr>
        <b/>
        <sz val="13"/>
        <color theme="1"/>
        <rFont val="Calibri"/>
        <family val="2"/>
        <charset val="238"/>
        <scheme val="minor"/>
      </rPr>
      <t>BW400-8027</t>
    </r>
    <r>
      <rPr>
        <sz val="13"/>
        <color theme="1"/>
        <rFont val="Calibri"/>
        <family val="2"/>
        <charset val="238"/>
        <scheme val="minor"/>
      </rPr>
      <t>, zgodna z normą obronną NO-80-A200;2014 (m.in. odporna na czynniki agresywne w tym odkażalnika "ORO" ) i certyfikatem WITI; w opakowaniach 5 kg</t>
    </r>
  </si>
  <si>
    <t>Formularz cenowy / opis przedmiotu zamówienia</t>
  </si>
  <si>
    <t>Załącznik Nr 3</t>
  </si>
  <si>
    <t>Łączna ilość za lata 2020-2023</t>
  </si>
  <si>
    <t>Cena jednostkowa netto w zł</t>
  </si>
  <si>
    <t>Stawka podatku VAT w %</t>
  </si>
  <si>
    <t>Wartość brutto 
w zł</t>
  </si>
  <si>
    <t>Wartość netto w zł
(kolumna 17 x kolumna 18)</t>
  </si>
  <si>
    <t>…………………………………………………………………………………………………………………………..</t>
  </si>
  <si>
    <t>formularz nalerzy podpisać kwalifikowanym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</si>
</sst>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2" fontId="4" fillId="0" borderId="6" xfId="0" applyNumberFormat="1" applyFont="1" applyBorder="1"/>
    <xf numFmtId="0" fontId="3" fillId="0" borderId="6" xfId="0" applyFont="1" applyBorder="1"/>
    <xf numFmtId="2" fontId="0" fillId="0" borderId="0" xfId="0" applyNumberFormat="1"/>
    <xf numFmtId="0" fontId="0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Fill="1" applyBorder="1" applyAlignment="1">
      <alignment vertical="center" wrapText="1"/>
    </xf>
    <xf numFmtId="2" fontId="3" fillId="0" borderId="0" xfId="0" applyNumberFormat="1" applyFont="1"/>
    <xf numFmtId="2" fontId="3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/>
    <xf numFmtId="0" fontId="7" fillId="0" borderId="6" xfId="0" applyFont="1" applyBorder="1"/>
    <xf numFmtId="0" fontId="7" fillId="0" borderId="6" xfId="0" applyFont="1" applyFill="1" applyBorder="1"/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tabSelected="1" topLeftCell="A16" zoomScale="70" zoomScaleNormal="70" workbookViewId="0">
      <selection activeCell="V33" sqref="V33"/>
    </sheetView>
  </sheetViews>
  <sheetFormatPr defaultRowHeight="15" x14ac:dyDescent="0.25"/>
  <cols>
    <col min="1" max="1" width="4.140625" customWidth="1"/>
    <col min="2" max="2" width="12.5703125" customWidth="1"/>
    <col min="3" max="3" width="57.42578125" customWidth="1"/>
    <col min="4" max="4" width="11" customWidth="1"/>
    <col min="5" max="7" width="9.140625" hidden="1" customWidth="1"/>
    <col min="8" max="9" width="9.85546875" customWidth="1"/>
    <col min="10" max="10" width="12.140625" customWidth="1"/>
    <col min="11" max="11" width="9.85546875" customWidth="1"/>
    <col min="12" max="12" width="10.28515625" customWidth="1"/>
    <col min="13" max="13" width="12.85546875" customWidth="1"/>
    <col min="14" max="14" width="9.42578125" customWidth="1"/>
    <col min="15" max="15" width="9.5703125" customWidth="1"/>
    <col min="16" max="16" width="10.85546875" customWidth="1"/>
    <col min="17" max="17" width="8.7109375" customWidth="1"/>
    <col min="18" max="18" width="9.85546875" customWidth="1"/>
    <col min="19" max="19" width="10.85546875" customWidth="1"/>
    <col min="20" max="20" width="16.42578125" customWidth="1"/>
    <col min="21" max="21" width="13.5703125" customWidth="1"/>
    <col min="22" max="23" width="15.28515625" style="10" customWidth="1"/>
    <col min="24" max="24" width="18.42578125" style="10" customWidth="1"/>
    <col min="25" max="25" width="17.140625" style="10" customWidth="1"/>
    <col min="26" max="26" width="17.140625" customWidth="1"/>
    <col min="27" max="27" width="15.42578125" customWidth="1"/>
  </cols>
  <sheetData>
    <row r="1" spans="1:27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5"/>
      <c r="W1" s="15"/>
      <c r="X1" s="15"/>
      <c r="Y1" s="15"/>
      <c r="AA1" s="3" t="s">
        <v>36</v>
      </c>
    </row>
    <row r="2" spans="1:27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5"/>
      <c r="W2" s="15"/>
      <c r="X2" s="15"/>
      <c r="Y2" s="15"/>
      <c r="Z2" s="3"/>
      <c r="AA2" s="3"/>
    </row>
    <row r="3" spans="1:27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5"/>
      <c r="W3" s="15"/>
      <c r="X3" s="15"/>
      <c r="Y3" s="15"/>
      <c r="Z3" s="3"/>
      <c r="AA3" s="3"/>
    </row>
    <row r="4" spans="1:27" ht="21" x14ac:dyDescent="0.35">
      <c r="A4" s="3"/>
      <c r="B4" s="3"/>
      <c r="C4" s="3"/>
      <c r="D4" s="13" t="s">
        <v>35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5"/>
      <c r="W4" s="15"/>
      <c r="X4" s="15"/>
      <c r="Y4" s="15"/>
      <c r="Z4" s="3"/>
      <c r="AA4" s="3"/>
    </row>
    <row r="5" spans="1:27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5"/>
      <c r="W5" s="15"/>
      <c r="X5" s="15"/>
      <c r="Y5" s="15"/>
      <c r="Z5" s="3"/>
      <c r="AA5" s="3"/>
    </row>
    <row r="6" spans="1:27" ht="18.75" x14ac:dyDescent="0.3">
      <c r="A6" s="3"/>
      <c r="B6" s="1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6"/>
      <c r="W6" s="16"/>
      <c r="X6" s="16"/>
      <c r="Y6" s="15"/>
      <c r="Z6" s="3"/>
      <c r="AA6" s="3"/>
    </row>
    <row r="7" spans="1:27" ht="29.25" customHeight="1" x14ac:dyDescent="0.25">
      <c r="A7" s="54" t="s">
        <v>0</v>
      </c>
      <c r="B7" s="54" t="s">
        <v>1</v>
      </c>
      <c r="C7" s="56" t="s">
        <v>2</v>
      </c>
      <c r="D7" s="58" t="s">
        <v>26</v>
      </c>
      <c r="E7" s="51" t="s">
        <v>3</v>
      </c>
      <c r="F7" s="52"/>
      <c r="G7" s="53"/>
      <c r="H7" s="51">
        <v>2020</v>
      </c>
      <c r="I7" s="52"/>
      <c r="J7" s="53"/>
      <c r="K7" s="51">
        <v>2021</v>
      </c>
      <c r="L7" s="52"/>
      <c r="M7" s="53"/>
      <c r="N7" s="51">
        <v>2022</v>
      </c>
      <c r="O7" s="52"/>
      <c r="P7" s="53"/>
      <c r="Q7" s="51">
        <v>2023</v>
      </c>
      <c r="R7" s="52"/>
      <c r="S7" s="53"/>
      <c r="T7" s="58" t="s">
        <v>37</v>
      </c>
      <c r="U7" s="60" t="s">
        <v>38</v>
      </c>
      <c r="V7" s="60" t="s">
        <v>41</v>
      </c>
      <c r="W7" s="60" t="s">
        <v>39</v>
      </c>
      <c r="X7" s="60" t="s">
        <v>40</v>
      </c>
      <c r="Y7" s="60" t="s">
        <v>12</v>
      </c>
      <c r="Z7" s="60" t="s">
        <v>13</v>
      </c>
      <c r="AA7" s="58" t="s">
        <v>4</v>
      </c>
    </row>
    <row r="8" spans="1:27" ht="124.5" customHeight="1" x14ac:dyDescent="0.25">
      <c r="A8" s="55"/>
      <c r="B8" s="55"/>
      <c r="C8" s="57"/>
      <c r="D8" s="59"/>
      <c r="E8" s="5" t="s">
        <v>5</v>
      </c>
      <c r="F8" s="5" t="s">
        <v>6</v>
      </c>
      <c r="G8" s="5" t="s">
        <v>7</v>
      </c>
      <c r="H8" s="12" t="s">
        <v>5</v>
      </c>
      <c r="I8" s="12" t="s">
        <v>7</v>
      </c>
      <c r="J8" s="6" t="s">
        <v>9</v>
      </c>
      <c r="K8" s="12" t="s">
        <v>5</v>
      </c>
      <c r="L8" s="12" t="s">
        <v>7</v>
      </c>
      <c r="M8" s="6" t="s">
        <v>9</v>
      </c>
      <c r="N8" s="12" t="s">
        <v>5</v>
      </c>
      <c r="O8" s="12" t="s">
        <v>7</v>
      </c>
      <c r="P8" s="5" t="s">
        <v>9</v>
      </c>
      <c r="Q8" s="12" t="s">
        <v>5</v>
      </c>
      <c r="R8" s="12" t="s">
        <v>7</v>
      </c>
      <c r="S8" s="6" t="s">
        <v>9</v>
      </c>
      <c r="T8" s="59"/>
      <c r="U8" s="61"/>
      <c r="V8" s="61"/>
      <c r="W8" s="61"/>
      <c r="X8" s="61"/>
      <c r="Y8" s="61"/>
      <c r="Z8" s="61"/>
      <c r="AA8" s="59"/>
    </row>
    <row r="9" spans="1:27" ht="19.5" thickBot="1" x14ac:dyDescent="0.3">
      <c r="A9" s="33">
        <v>1</v>
      </c>
      <c r="B9" s="34">
        <v>2</v>
      </c>
      <c r="C9" s="38">
        <v>3</v>
      </c>
      <c r="D9" s="35">
        <v>4</v>
      </c>
      <c r="E9" s="35"/>
      <c r="F9" s="35"/>
      <c r="G9" s="36"/>
      <c r="H9" s="36">
        <v>5</v>
      </c>
      <c r="I9" s="36">
        <v>6</v>
      </c>
      <c r="J9" s="35">
        <v>7</v>
      </c>
      <c r="K9" s="36">
        <v>8</v>
      </c>
      <c r="L9" s="36">
        <v>9</v>
      </c>
      <c r="M9" s="35">
        <v>10</v>
      </c>
      <c r="N9" s="36">
        <v>11</v>
      </c>
      <c r="O9" s="36">
        <v>12</v>
      </c>
      <c r="P9" s="35">
        <v>13</v>
      </c>
      <c r="Q9" s="36">
        <v>14</v>
      </c>
      <c r="R9" s="36">
        <v>15</v>
      </c>
      <c r="S9" s="35">
        <v>16</v>
      </c>
      <c r="T9" s="43">
        <v>17</v>
      </c>
      <c r="U9" s="37">
        <v>18</v>
      </c>
      <c r="V9" s="35">
        <v>19</v>
      </c>
      <c r="W9" s="35">
        <v>20</v>
      </c>
      <c r="X9" s="35">
        <v>21</v>
      </c>
      <c r="Y9" s="39">
        <v>22</v>
      </c>
      <c r="Z9" s="39">
        <v>23</v>
      </c>
      <c r="AA9" s="39">
        <v>24</v>
      </c>
    </row>
    <row r="10" spans="1:27" ht="88.5" customHeight="1" thickBot="1" x14ac:dyDescent="0.35">
      <c r="A10" s="17">
        <v>1</v>
      </c>
      <c r="B10" s="7" t="s">
        <v>8</v>
      </c>
      <c r="C10" s="31" t="s">
        <v>33</v>
      </c>
      <c r="D10" s="40" t="s">
        <v>10</v>
      </c>
      <c r="E10" s="25">
        <v>425</v>
      </c>
      <c r="F10" s="25"/>
      <c r="G10" s="26">
        <v>750</v>
      </c>
      <c r="H10" s="26">
        <v>600</v>
      </c>
      <c r="I10" s="26">
        <v>660</v>
      </c>
      <c r="J10" s="25">
        <f>H10+I10</f>
        <v>1260</v>
      </c>
      <c r="K10" s="26">
        <v>600</v>
      </c>
      <c r="L10" s="26">
        <v>700</v>
      </c>
      <c r="M10" s="25">
        <f>K10+L10</f>
        <v>1300</v>
      </c>
      <c r="N10" s="26">
        <v>600</v>
      </c>
      <c r="O10" s="26">
        <v>800</v>
      </c>
      <c r="P10" s="25">
        <f>N10+O10</f>
        <v>1400</v>
      </c>
      <c r="Q10" s="26">
        <v>600</v>
      </c>
      <c r="R10" s="26">
        <v>800</v>
      </c>
      <c r="S10" s="41">
        <f>Q10+R10</f>
        <v>1400</v>
      </c>
      <c r="T10" s="44">
        <f>S10+P10+M10+J10</f>
        <v>5360</v>
      </c>
      <c r="U10" s="42"/>
      <c r="V10" s="27"/>
      <c r="W10" s="27"/>
      <c r="X10" s="27"/>
      <c r="Y10" s="28"/>
      <c r="Z10" s="29"/>
      <c r="AA10" s="29"/>
    </row>
    <row r="11" spans="1:27" ht="101.25" customHeight="1" thickBot="1" x14ac:dyDescent="0.35">
      <c r="A11" s="17">
        <v>2</v>
      </c>
      <c r="B11" s="7" t="s">
        <v>8</v>
      </c>
      <c r="C11" s="31" t="s">
        <v>34</v>
      </c>
      <c r="D11" s="40" t="s">
        <v>10</v>
      </c>
      <c r="E11" s="25">
        <v>40</v>
      </c>
      <c r="F11" s="25"/>
      <c r="G11" s="26"/>
      <c r="H11" s="26">
        <v>100</v>
      </c>
      <c r="I11" s="26">
        <v>70</v>
      </c>
      <c r="J11" s="25">
        <f t="shared" ref="J11:J17" si="0">H11+I11</f>
        <v>170</v>
      </c>
      <c r="K11" s="26">
        <v>100</v>
      </c>
      <c r="L11" s="26">
        <v>80</v>
      </c>
      <c r="M11" s="25">
        <f t="shared" ref="M11:M17" si="1">K11+L11</f>
        <v>180</v>
      </c>
      <c r="N11" s="26">
        <v>100</v>
      </c>
      <c r="O11" s="26">
        <v>90</v>
      </c>
      <c r="P11" s="25">
        <f t="shared" ref="P11:P17" si="2">N11+O11</f>
        <v>190</v>
      </c>
      <c r="Q11" s="26">
        <v>100</v>
      </c>
      <c r="R11" s="26">
        <v>90</v>
      </c>
      <c r="S11" s="41">
        <f t="shared" ref="S11:S17" si="3">Q11+R11</f>
        <v>190</v>
      </c>
      <c r="T11" s="44">
        <f t="shared" ref="T11:T17" si="4">S11+P11+M11+J11</f>
        <v>730</v>
      </c>
      <c r="U11" s="42"/>
      <c r="V11" s="27"/>
      <c r="W11" s="27"/>
      <c r="X11" s="27"/>
      <c r="Y11" s="28"/>
      <c r="Z11" s="29"/>
      <c r="AA11" s="29"/>
    </row>
    <row r="12" spans="1:27" ht="87" thickBot="1" x14ac:dyDescent="0.35">
      <c r="A12" s="17">
        <v>3</v>
      </c>
      <c r="B12" s="7" t="s">
        <v>8</v>
      </c>
      <c r="C12" s="31" t="s">
        <v>27</v>
      </c>
      <c r="D12" s="40" t="s">
        <v>10</v>
      </c>
      <c r="E12" s="25">
        <v>100</v>
      </c>
      <c r="F12" s="25"/>
      <c r="G12" s="26"/>
      <c r="H12" s="26">
        <v>100</v>
      </c>
      <c r="I12" s="26">
        <v>70</v>
      </c>
      <c r="J12" s="25">
        <f t="shared" si="0"/>
        <v>170</v>
      </c>
      <c r="K12" s="26">
        <v>100</v>
      </c>
      <c r="L12" s="26">
        <v>80</v>
      </c>
      <c r="M12" s="25">
        <f t="shared" si="1"/>
        <v>180</v>
      </c>
      <c r="N12" s="26">
        <v>100</v>
      </c>
      <c r="O12" s="26">
        <v>100</v>
      </c>
      <c r="P12" s="25">
        <f t="shared" si="2"/>
        <v>200</v>
      </c>
      <c r="Q12" s="26">
        <v>100</v>
      </c>
      <c r="R12" s="26">
        <v>100</v>
      </c>
      <c r="S12" s="41">
        <f t="shared" si="3"/>
        <v>200</v>
      </c>
      <c r="T12" s="44">
        <f t="shared" si="4"/>
        <v>750</v>
      </c>
      <c r="U12" s="42"/>
      <c r="V12" s="27"/>
      <c r="W12" s="27"/>
      <c r="X12" s="27"/>
      <c r="Y12" s="28"/>
      <c r="Z12" s="29"/>
      <c r="AA12" s="29"/>
    </row>
    <row r="13" spans="1:27" ht="49.5" customHeight="1" thickBot="1" x14ac:dyDescent="0.35">
      <c r="A13" s="17">
        <v>4</v>
      </c>
      <c r="B13" s="7" t="s">
        <v>8</v>
      </c>
      <c r="C13" s="31" t="s">
        <v>28</v>
      </c>
      <c r="D13" s="40" t="s">
        <v>11</v>
      </c>
      <c r="E13" s="25">
        <v>400</v>
      </c>
      <c r="F13" s="25"/>
      <c r="G13" s="26"/>
      <c r="H13" s="26">
        <v>150</v>
      </c>
      <c r="I13" s="26">
        <v>200</v>
      </c>
      <c r="J13" s="25">
        <f t="shared" si="0"/>
        <v>350</v>
      </c>
      <c r="K13" s="26">
        <v>150</v>
      </c>
      <c r="L13" s="26">
        <v>250</v>
      </c>
      <c r="M13" s="25">
        <f t="shared" si="1"/>
        <v>400</v>
      </c>
      <c r="N13" s="26">
        <v>150</v>
      </c>
      <c r="O13" s="26">
        <v>350</v>
      </c>
      <c r="P13" s="25">
        <f t="shared" si="2"/>
        <v>500</v>
      </c>
      <c r="Q13" s="26">
        <v>150</v>
      </c>
      <c r="R13" s="26">
        <v>350</v>
      </c>
      <c r="S13" s="41">
        <f t="shared" si="3"/>
        <v>500</v>
      </c>
      <c r="T13" s="44">
        <f t="shared" si="4"/>
        <v>1750</v>
      </c>
      <c r="U13" s="42"/>
      <c r="V13" s="27"/>
      <c r="W13" s="27"/>
      <c r="X13" s="27"/>
      <c r="Y13" s="28"/>
      <c r="Z13" s="29"/>
      <c r="AA13" s="29"/>
    </row>
    <row r="14" spans="1:27" ht="57.75" customHeight="1" thickBot="1" x14ac:dyDescent="0.35">
      <c r="A14" s="17">
        <v>5</v>
      </c>
      <c r="B14" s="7" t="s">
        <v>8</v>
      </c>
      <c r="C14" s="32" t="s">
        <v>29</v>
      </c>
      <c r="D14" s="40" t="s">
        <v>10</v>
      </c>
      <c r="E14" s="30"/>
      <c r="F14" s="30"/>
      <c r="G14" s="25">
        <v>150</v>
      </c>
      <c r="H14" s="26">
        <v>150</v>
      </c>
      <c r="I14" s="26">
        <v>160</v>
      </c>
      <c r="J14" s="25">
        <f t="shared" si="0"/>
        <v>310</v>
      </c>
      <c r="K14" s="26">
        <v>150</v>
      </c>
      <c r="L14" s="26">
        <v>175</v>
      </c>
      <c r="M14" s="25">
        <f t="shared" si="1"/>
        <v>325</v>
      </c>
      <c r="N14" s="26">
        <v>150</v>
      </c>
      <c r="O14" s="26">
        <v>200</v>
      </c>
      <c r="P14" s="25">
        <f t="shared" si="2"/>
        <v>350</v>
      </c>
      <c r="Q14" s="26">
        <v>150</v>
      </c>
      <c r="R14" s="26">
        <v>200</v>
      </c>
      <c r="S14" s="41">
        <f t="shared" si="3"/>
        <v>350</v>
      </c>
      <c r="T14" s="44">
        <f t="shared" si="4"/>
        <v>1335</v>
      </c>
      <c r="U14" s="42"/>
      <c r="V14" s="27"/>
      <c r="W14" s="27"/>
      <c r="X14" s="27"/>
      <c r="Y14" s="28"/>
      <c r="Z14" s="29"/>
      <c r="AA14" s="29"/>
    </row>
    <row r="15" spans="1:27" ht="69.75" thickBot="1" x14ac:dyDescent="0.35">
      <c r="A15" s="17">
        <v>6</v>
      </c>
      <c r="B15" s="7" t="s">
        <v>8</v>
      </c>
      <c r="C15" s="32" t="s">
        <v>30</v>
      </c>
      <c r="D15" s="40" t="s">
        <v>10</v>
      </c>
      <c r="E15" s="30"/>
      <c r="F15" s="30"/>
      <c r="G15" s="25">
        <v>12</v>
      </c>
      <c r="H15" s="26">
        <v>150</v>
      </c>
      <c r="I15" s="26">
        <v>150</v>
      </c>
      <c r="J15" s="25">
        <f t="shared" si="0"/>
        <v>300</v>
      </c>
      <c r="K15" s="26">
        <v>150</v>
      </c>
      <c r="L15" s="26">
        <v>150</v>
      </c>
      <c r="M15" s="25">
        <f t="shared" si="1"/>
        <v>300</v>
      </c>
      <c r="N15" s="26">
        <v>150</v>
      </c>
      <c r="O15" s="26">
        <v>150</v>
      </c>
      <c r="P15" s="25">
        <f t="shared" si="2"/>
        <v>300</v>
      </c>
      <c r="Q15" s="26">
        <v>150</v>
      </c>
      <c r="R15" s="26">
        <v>150</v>
      </c>
      <c r="S15" s="41">
        <f t="shared" si="3"/>
        <v>300</v>
      </c>
      <c r="T15" s="44">
        <f t="shared" si="4"/>
        <v>1200</v>
      </c>
      <c r="U15" s="42"/>
      <c r="V15" s="27"/>
      <c r="W15" s="27"/>
      <c r="X15" s="27"/>
      <c r="Y15" s="28"/>
      <c r="Z15" s="29"/>
      <c r="AA15" s="29"/>
    </row>
    <row r="16" spans="1:27" ht="52.5" thickBot="1" x14ac:dyDescent="0.35">
      <c r="A16" s="17">
        <v>7</v>
      </c>
      <c r="B16" s="7" t="s">
        <v>8</v>
      </c>
      <c r="C16" s="32" t="s">
        <v>31</v>
      </c>
      <c r="D16" s="40" t="s">
        <v>10</v>
      </c>
      <c r="E16" s="30"/>
      <c r="F16" s="30"/>
      <c r="G16" s="25"/>
      <c r="H16" s="26">
        <v>52</v>
      </c>
      <c r="I16" s="26">
        <v>52</v>
      </c>
      <c r="J16" s="25">
        <f t="shared" si="0"/>
        <v>104</v>
      </c>
      <c r="K16" s="26">
        <v>52</v>
      </c>
      <c r="L16" s="26">
        <v>52</v>
      </c>
      <c r="M16" s="25">
        <f t="shared" si="1"/>
        <v>104</v>
      </c>
      <c r="N16" s="26">
        <v>52</v>
      </c>
      <c r="O16" s="26">
        <v>52</v>
      </c>
      <c r="P16" s="25">
        <f t="shared" si="2"/>
        <v>104</v>
      </c>
      <c r="Q16" s="26">
        <v>52</v>
      </c>
      <c r="R16" s="26">
        <v>52</v>
      </c>
      <c r="S16" s="41">
        <f t="shared" si="3"/>
        <v>104</v>
      </c>
      <c r="T16" s="44">
        <f t="shared" si="4"/>
        <v>416</v>
      </c>
      <c r="U16" s="42"/>
      <c r="V16" s="27"/>
      <c r="W16" s="27"/>
      <c r="X16" s="27"/>
      <c r="Y16" s="28"/>
      <c r="Z16" s="29"/>
      <c r="AA16" s="29"/>
    </row>
    <row r="17" spans="1:30" ht="52.5" thickBot="1" x14ac:dyDescent="0.35">
      <c r="A17" s="17">
        <v>8</v>
      </c>
      <c r="B17" s="7" t="s">
        <v>8</v>
      </c>
      <c r="C17" s="32" t="s">
        <v>32</v>
      </c>
      <c r="D17" s="40" t="s">
        <v>11</v>
      </c>
      <c r="E17" s="30"/>
      <c r="F17" s="30"/>
      <c r="G17" s="25"/>
      <c r="H17" s="26">
        <v>60</v>
      </c>
      <c r="I17" s="26">
        <v>60</v>
      </c>
      <c r="J17" s="25">
        <f t="shared" si="0"/>
        <v>120</v>
      </c>
      <c r="K17" s="26">
        <v>60</v>
      </c>
      <c r="L17" s="26">
        <v>60</v>
      </c>
      <c r="M17" s="25">
        <f t="shared" si="1"/>
        <v>120</v>
      </c>
      <c r="N17" s="26">
        <v>60</v>
      </c>
      <c r="O17" s="26">
        <v>60</v>
      </c>
      <c r="P17" s="25">
        <f t="shared" si="2"/>
        <v>120</v>
      </c>
      <c r="Q17" s="26">
        <v>60</v>
      </c>
      <c r="R17" s="26">
        <v>60</v>
      </c>
      <c r="S17" s="41">
        <f t="shared" si="3"/>
        <v>120</v>
      </c>
      <c r="T17" s="45">
        <f t="shared" si="4"/>
        <v>480</v>
      </c>
      <c r="U17" s="42"/>
      <c r="V17" s="27"/>
      <c r="W17" s="27"/>
      <c r="X17" s="27"/>
      <c r="Y17" s="28"/>
      <c r="Z17" s="29"/>
      <c r="AA17" s="29"/>
    </row>
    <row r="18" spans="1:30" ht="28.5" customHeight="1" x14ac:dyDescent="0.3">
      <c r="A18" s="47" t="s">
        <v>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9"/>
      <c r="U18" s="50"/>
      <c r="V18" s="8"/>
      <c r="W18" s="8"/>
      <c r="X18" s="8"/>
      <c r="Y18" s="8"/>
      <c r="Z18" s="9"/>
      <c r="AA18" s="9"/>
    </row>
    <row r="19" spans="1:30" ht="15.75" x14ac:dyDescent="0.25">
      <c r="A19" s="18" t="s">
        <v>14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9"/>
      <c r="Y19" s="20"/>
      <c r="Z19" s="20"/>
      <c r="AA19" s="20"/>
      <c r="AB19" s="11"/>
      <c r="AC19" s="2"/>
      <c r="AD19" s="2"/>
    </row>
    <row r="20" spans="1:30" ht="15.75" x14ac:dyDescent="0.25">
      <c r="A20" s="46" t="s">
        <v>15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3"/>
      <c r="Q20" s="3"/>
      <c r="R20" s="3"/>
      <c r="S20" s="3"/>
      <c r="T20" s="3"/>
      <c r="U20" s="3"/>
      <c r="V20" s="3"/>
      <c r="W20" s="3"/>
      <c r="X20" s="21"/>
      <c r="Y20" s="20"/>
      <c r="Z20" s="20"/>
      <c r="AA20" s="20"/>
      <c r="AB20" s="11"/>
      <c r="AC20" s="2"/>
      <c r="AD20" s="2"/>
    </row>
    <row r="21" spans="1:30" ht="15" customHeight="1" x14ac:dyDescent="0.25">
      <c r="A21" s="22" t="s">
        <v>16</v>
      </c>
      <c r="B21" s="24" t="s">
        <v>17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0"/>
      <c r="Z21" s="20"/>
      <c r="AA21" s="20"/>
      <c r="AB21" s="11"/>
      <c r="AC21" s="2"/>
      <c r="AD21" s="2"/>
    </row>
    <row r="22" spans="1:30" ht="15" customHeight="1" x14ac:dyDescent="0.25">
      <c r="A22" s="22" t="s">
        <v>19</v>
      </c>
      <c r="B22" s="23" t="s">
        <v>18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14"/>
      <c r="AC22" s="14"/>
      <c r="AD22" s="14"/>
    </row>
    <row r="23" spans="1:30" ht="15" customHeight="1" x14ac:dyDescent="0.25">
      <c r="A23" s="22" t="s">
        <v>20</v>
      </c>
      <c r="B23" s="24" t="s">
        <v>21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14"/>
      <c r="AC23" s="14"/>
      <c r="AD23" s="14"/>
    </row>
    <row r="24" spans="1:30" ht="15.75" x14ac:dyDescent="0.25">
      <c r="A24" s="23" t="s">
        <v>22</v>
      </c>
      <c r="B24" s="24" t="s">
        <v>23</v>
      </c>
      <c r="C24" s="3"/>
      <c r="D24" s="23"/>
      <c r="E24" s="3"/>
      <c r="F24" s="3"/>
      <c r="G24" s="3"/>
      <c r="H24" s="3"/>
      <c r="I24" s="3"/>
      <c r="J24" s="3"/>
      <c r="K24" s="3"/>
      <c r="L24" s="15"/>
      <c r="M24" s="3"/>
      <c r="N24" s="3"/>
      <c r="O24" s="3"/>
      <c r="P24" s="3"/>
      <c r="Q24" s="3"/>
      <c r="R24" s="3"/>
      <c r="S24" s="3"/>
      <c r="T24" s="3"/>
      <c r="U24" s="3"/>
      <c r="V24" s="16"/>
      <c r="W24" s="16"/>
      <c r="X24" s="16"/>
      <c r="Y24" s="20"/>
      <c r="Z24" s="20"/>
      <c r="AA24" s="20"/>
      <c r="AB24" s="11"/>
      <c r="AC24" s="2"/>
      <c r="AD24" s="2"/>
    </row>
    <row r="25" spans="1:30" ht="15.75" x14ac:dyDescent="0.25">
      <c r="A25" s="23" t="s">
        <v>24</v>
      </c>
      <c r="B25" s="24" t="s">
        <v>25</v>
      </c>
      <c r="C25" s="3"/>
      <c r="D25" s="4"/>
      <c r="E25" s="3"/>
      <c r="F25" s="3"/>
      <c r="G25" s="3"/>
      <c r="H25" s="3"/>
      <c r="I25" s="3"/>
      <c r="J25" s="3"/>
      <c r="K25" s="3"/>
      <c r="L25" s="15"/>
      <c r="M25" s="3"/>
      <c r="N25" s="3"/>
      <c r="O25" s="3"/>
      <c r="P25" s="3"/>
      <c r="Q25" s="3"/>
      <c r="R25" s="4"/>
      <c r="S25" s="4"/>
      <c r="T25" s="4"/>
      <c r="U25" s="16"/>
      <c r="V25" s="16"/>
      <c r="W25" s="16"/>
      <c r="X25" s="16"/>
      <c r="Y25" s="20"/>
      <c r="Z25" s="20"/>
      <c r="AA25" s="20"/>
      <c r="AB25" s="11"/>
      <c r="AC25" s="2"/>
      <c r="AD25" s="2"/>
    </row>
    <row r="26" spans="1:30" ht="15.75" x14ac:dyDescent="0.25">
      <c r="A26" s="23"/>
      <c r="B26" s="3"/>
      <c r="C26" s="3"/>
      <c r="D26" s="4"/>
      <c r="E26" s="3"/>
      <c r="F26" s="3"/>
      <c r="G26" s="3"/>
      <c r="H26" s="3"/>
      <c r="I26" s="3"/>
      <c r="J26" s="3"/>
      <c r="K26" s="3"/>
      <c r="L26" s="15"/>
      <c r="M26" s="3"/>
      <c r="N26" s="3"/>
      <c r="O26" s="3"/>
      <c r="P26" s="3"/>
      <c r="Q26" s="3"/>
      <c r="R26" s="4"/>
      <c r="S26" s="4"/>
      <c r="T26" s="4"/>
      <c r="U26" s="16"/>
      <c r="V26" s="16"/>
      <c r="W26" s="16"/>
      <c r="X26" s="16"/>
      <c r="Y26" s="15"/>
      <c r="Z26" s="15"/>
      <c r="AA26" s="15"/>
      <c r="AB26" s="2"/>
      <c r="AC26" s="2"/>
      <c r="AD26" s="2"/>
    </row>
    <row r="27" spans="1:30" ht="18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2" t="s">
        <v>42</v>
      </c>
      <c r="V27" s="62"/>
      <c r="W27" s="62"/>
      <c r="X27" s="62"/>
      <c r="Y27" s="62"/>
      <c r="Z27" s="3"/>
      <c r="AA27" s="3"/>
    </row>
    <row r="28" spans="1:30" ht="18.75" x14ac:dyDescent="0.25">
      <c r="U28" s="62" t="s">
        <v>43</v>
      </c>
      <c r="V28" s="62"/>
      <c r="W28" s="62"/>
      <c r="X28" s="62"/>
      <c r="Y28" s="62"/>
    </row>
  </sheetData>
  <protectedRanges>
    <protectedRange password="CFA1" sqref="E9:F13" name="Rozstęp4_4_5_13_1_1_2_1_1"/>
    <protectedRange password="CFA1" sqref="D9:D12" name="Rozstęp4_4_5_13_1_1_2_1_2_1"/>
    <protectedRange password="CFA1" sqref="U9:U13" name="Rozstęp4_6_2_1_1_1_1_1_2_2_2"/>
    <protectedRange password="CFA1" sqref="C9:C13" name="Rozstęp4_6_2_1_1_1_1_1_2_1_1_4_5"/>
    <protectedRange password="CFA1" sqref="M19" name="Rozstęp4_4_5_10_2_3_4_1_5_2"/>
    <protectedRange password="CFA1" sqref="E20:L22" name="Rozstęp4_4_2_1_7_1_3_2"/>
    <protectedRange password="CFA1" sqref="B20:B22" name="Rozstęp4_4_1_1_1_7_1_3_2"/>
    <protectedRange password="CFA1" sqref="C20:D22" name="Rozstęp4_1_1_1_7_1_3_2"/>
    <protectedRange password="CFA1" sqref="N20:N22" name="Rozstęp4_1_4_1_1_1_7_1_3_2"/>
  </protectedRanges>
  <mergeCells count="21">
    <mergeCell ref="U27:Y27"/>
    <mergeCell ref="U28:Y28"/>
    <mergeCell ref="V7:V8"/>
    <mergeCell ref="X7:X8"/>
    <mergeCell ref="U7:U8"/>
    <mergeCell ref="Z7:Z8"/>
    <mergeCell ref="AA7:AA8"/>
    <mergeCell ref="Y7:Y8"/>
    <mergeCell ref="W7:W8"/>
    <mergeCell ref="A20:O20"/>
    <mergeCell ref="A18:U18"/>
    <mergeCell ref="K7:M7"/>
    <mergeCell ref="N7:P7"/>
    <mergeCell ref="Q7:S7"/>
    <mergeCell ref="A7:A8"/>
    <mergeCell ref="B7:B8"/>
    <mergeCell ref="C7:C8"/>
    <mergeCell ref="D7:D8"/>
    <mergeCell ref="E7:G7"/>
    <mergeCell ref="H7:J7"/>
    <mergeCell ref="T7:T8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BEZ CEN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Woźniczka Agnieszka</dc:creator>
  <cp:lastModifiedBy>AUGUSTYN Roman</cp:lastModifiedBy>
  <cp:lastPrinted>2020-04-07T06:19:13Z</cp:lastPrinted>
  <dcterms:created xsi:type="dcterms:W3CDTF">2019-09-27T08:57:04Z</dcterms:created>
  <dcterms:modified xsi:type="dcterms:W3CDTF">2020-04-09T04:36:04Z</dcterms:modified>
</cp:coreProperties>
</file>