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1\przetarg P-1 01.09.21-31.12.21\"/>
    </mc:Choice>
  </mc:AlternateContent>
  <xr:revisionPtr revIDLastSave="0" documentId="13_ncr:1_{3E8DA1D1-B755-47AC-AA6B-B9ED83DCB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44" i="2" l="1"/>
  <c r="F45" i="2"/>
  <c r="F46" i="2"/>
  <c r="F49" i="2"/>
  <c r="F48" i="2"/>
  <c r="F47" i="2"/>
  <c r="F43" i="2"/>
  <c r="F40" i="2"/>
  <c r="F37" i="2"/>
  <c r="H39" i="2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H37" i="2"/>
  <c r="F38" i="2"/>
  <c r="H38" i="2" s="1"/>
  <c r="F39" i="2"/>
  <c r="H40" i="2"/>
  <c r="F41" i="2"/>
  <c r="H41" i="2" s="1"/>
  <c r="F42" i="2"/>
  <c r="H42" i="2" s="1"/>
  <c r="H43" i="2"/>
  <c r="F5" i="2"/>
  <c r="H5" i="2" s="1"/>
</calcChain>
</file>

<file path=xl/sharedStrings.xml><?xml version="1.0" encoding="utf-8"?>
<sst xmlns="http://schemas.openxmlformats.org/spreadsheetml/2006/main" count="106" uniqueCount="71">
  <si>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</si>
  <si>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</si>
  <si>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</si>
  <si>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</si>
  <si>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</si>
  <si>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</si>
  <si>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</si>
  <si>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</si>
  <si>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</si>
  <si>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………………………………………….</t>
  </si>
  <si>
    <t xml:space="preserve">         /miejscowość, dnia/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</si>
  <si>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</si>
  <si>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</si>
  <si>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</si>
  <si>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</si>
  <si>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</si>
  <si>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</si>
  <si>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</si>
  <si>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</si>
  <si>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</si>
  <si>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</si>
  <si>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</si>
  <si>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</si>
  <si>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 xml:space="preserve">szt.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</si>
  <si>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</si>
  <si>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</si>
  <si>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</si>
  <si>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</si>
  <si>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</si>
  <si>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Świeże warzywa, owoce ziemniaki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01 września 2021r. do 31 grudnia 2021r."</t>
    </r>
  </si>
  <si>
    <t>Arbuz - klasa I</t>
  </si>
  <si>
    <t>Ananasy - klasa I</t>
  </si>
  <si>
    <t>Banany - klasa I</t>
  </si>
  <si>
    <t>Brokuły - klasa I</t>
  </si>
  <si>
    <t>Brzoskwinie - klasa I</t>
  </si>
  <si>
    <t>Buraki - klasa I</t>
  </si>
  <si>
    <t>Cebula - klasa I</t>
  </si>
  <si>
    <t>Cytryny - klasa I</t>
  </si>
  <si>
    <t xml:space="preserve">Czosnek - główka- klasa I </t>
  </si>
  <si>
    <t>Fasola Jaś - klasa I</t>
  </si>
  <si>
    <t>Fasola kolor - klasa I</t>
  </si>
  <si>
    <t>Fasolka szparagowa - klasa I</t>
  </si>
  <si>
    <t>Gruszki - klasa I</t>
  </si>
  <si>
    <t>Jabłka - klasa I</t>
  </si>
  <si>
    <t>Kalafior - klasa I</t>
  </si>
  <si>
    <t>Kapusta biała - klasa I</t>
  </si>
  <si>
    <t>Kapusta modra - klasa I</t>
  </si>
  <si>
    <t>Kapusta pekińska - klasa I</t>
  </si>
  <si>
    <t>Kapusta włoska - klasa I</t>
  </si>
  <si>
    <t>Kiwi - klasa I</t>
  </si>
  <si>
    <t>Koperek - pęczek- klasa I</t>
  </si>
  <si>
    <t>Mandarynki - klasa I</t>
  </si>
  <si>
    <t>Marchew - klasa I</t>
  </si>
  <si>
    <t>Natka - pęczek - klasa I</t>
  </si>
  <si>
    <t>Nektarynka - klasa I</t>
  </si>
  <si>
    <t>Ogórki szklarniowe - klasa I</t>
  </si>
  <si>
    <t>Papryka czerwona - klasa I</t>
  </si>
  <si>
    <t>Pietruszka - klasa I</t>
  </si>
  <si>
    <t>Pomarańcza - klasa I</t>
  </si>
  <si>
    <t>Pomelo - klasa I</t>
  </si>
  <si>
    <t>Pomidory - klasa I</t>
  </si>
  <si>
    <t>Por - klasa I</t>
  </si>
  <si>
    <t>szt</t>
  </si>
  <si>
    <t>Rzodkiewka - pęczek - klasa I</t>
  </si>
  <si>
    <t>Sałata - główka - klasa I</t>
  </si>
  <si>
    <t>Seler - klasa I</t>
  </si>
  <si>
    <t>Szczypiorek - pęczek- klasa I</t>
  </si>
  <si>
    <t>Śliwki - klasa I</t>
  </si>
  <si>
    <t>Winogrono - bezpestkowe - klasa I</t>
  </si>
  <si>
    <t>Ziemniaki - klasa I</t>
  </si>
  <si>
    <r>
      <rPr>
        <b/>
        <sz val="12"/>
        <color theme="1"/>
        <rFont val="Tahoma"/>
        <family val="2"/>
        <charset val="238"/>
      </rPr>
      <t>Załacznik nr 8</t>
    </r>
    <r>
      <rPr>
        <b/>
        <sz val="12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</si>
</sst>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8" fillId="0" borderId="4" xfId="2" applyFont="1" applyFill="1" applyBorder="1" applyAlignment="1" applyProtection="1">
      <alignment horizontal="center" vertical="center" wrapText="1"/>
      <protection locked="0"/>
    </xf>
    <xf numFmtId="44" fontId="18" fillId="0" borderId="1" xfId="2" applyFont="1" applyBorder="1" applyAlignment="1" applyProtection="1">
      <alignment horizontal="center" vertical="center"/>
      <protection locked="0"/>
    </xf>
    <xf numFmtId="9" fontId="18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8" fillId="2" borderId="2" xfId="2" applyFont="1" applyFill="1" applyBorder="1" applyAlignment="1" applyProtection="1">
      <alignment horizontal="center" vertical="center"/>
      <protection locked="0"/>
    </xf>
    <xf numFmtId="44" fontId="18" fillId="4" borderId="0" xfId="2" applyFont="1" applyFill="1" applyBorder="1" applyAlignment="1" applyProtection="1">
      <alignment horizontal="center" vertical="center"/>
      <protection locked="0"/>
    </xf>
    <xf numFmtId="44" fontId="18" fillId="0" borderId="0" xfId="2" applyFont="1" applyBorder="1" applyAlignment="1" applyProtection="1">
      <alignment horizontal="center" vertical="center"/>
      <protection locked="0"/>
    </xf>
    <xf numFmtId="0" fontId="18" fillId="4" borderId="0" xfId="1" applyFont="1" applyFill="1" applyBorder="1" applyAlignment="1" applyProtection="1">
      <alignment horizontal="center"/>
      <protection locked="0"/>
    </xf>
    <xf numFmtId="44" fontId="18" fillId="2" borderId="1" xfId="2" applyFont="1" applyFill="1" applyBorder="1" applyAlignment="1" applyProtection="1">
      <alignment horizontal="center" vertic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4" fontId="24" fillId="4" borderId="0" xfId="2" applyFont="1" applyFill="1" applyBorder="1" applyAlignment="1" applyProtection="1">
      <alignment horizontal="center" vertical="center" wrapText="1"/>
      <protection locked="0"/>
    </xf>
    <xf numFmtId="0" fontId="17" fillId="4" borderId="0" xfId="0" applyFont="1" applyFill="1" applyProtection="1">
      <protection locked="0"/>
    </xf>
    <xf numFmtId="0" fontId="18" fillId="4" borderId="0" xfId="0" applyFont="1" applyFill="1" applyAlignment="1" applyProtection="1">
      <alignment horizontal="left"/>
      <protection locked="0"/>
    </xf>
    <xf numFmtId="0" fontId="18" fillId="4" borderId="0" xfId="0" applyFont="1" applyFill="1" applyAlignment="1" applyProtection="1">
      <alignment horizontal="left" vertical="top"/>
      <protection locked="0"/>
    </xf>
    <xf numFmtId="44" fontId="18" fillId="4" borderId="0" xfId="2" applyFont="1" applyFill="1" applyAlignment="1" applyProtection="1">
      <alignment vertical="top" wrapText="1"/>
      <protection locked="0"/>
    </xf>
    <xf numFmtId="0" fontId="16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1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4" fillId="4" borderId="0" xfId="0" applyFont="1" applyFill="1" applyProtection="1"/>
    <xf numFmtId="0" fontId="17" fillId="3" borderId="1" xfId="1" applyFont="1" applyFill="1" applyBorder="1" applyAlignment="1" applyProtection="1">
      <alignment horizontal="center" vertical="center"/>
    </xf>
    <xf numFmtId="0" fontId="17" fillId="3" borderId="1" xfId="1" applyFont="1" applyFill="1" applyBorder="1" applyAlignment="1" applyProtection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21" fillId="0" borderId="1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0" fontId="22" fillId="0" borderId="5" xfId="1" applyFont="1" applyFill="1" applyBorder="1" applyAlignment="1" applyProtection="1">
      <alignment horizontal="center" vertical="center"/>
    </xf>
    <xf numFmtId="44" fontId="21" fillId="0" borderId="1" xfId="2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vertical="center" wrapText="1"/>
    </xf>
    <xf numFmtId="44" fontId="16" fillId="2" borderId="2" xfId="2" applyFont="1" applyFill="1" applyBorder="1" applyAlignment="1" applyProtection="1">
      <alignment horizontal="center" vertical="center" wrapText="1"/>
    </xf>
    <xf numFmtId="44" fontId="16" fillId="2" borderId="1" xfId="2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/>
      <protection locked="0"/>
    </xf>
    <xf numFmtId="0" fontId="15" fillId="4" borderId="6" xfId="0" applyFont="1" applyFill="1" applyBorder="1" applyAlignment="1" applyProtection="1">
      <alignment horizontal="center" vertical="center" wrapText="1"/>
    </xf>
    <xf numFmtId="44" fontId="18" fillId="4" borderId="0" xfId="2" applyFont="1" applyFill="1" applyAlignment="1" applyProtection="1">
      <alignment horizontal="center" vertical="top" wrapText="1"/>
      <protection locked="0"/>
    </xf>
    <xf numFmtId="44" fontId="24" fillId="2" borderId="1" xfId="2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abSelected="1" topLeftCell="A39" workbookViewId="0">
      <selection activeCell="F45" sqref="F45"/>
    </sheetView>
  </sheetViews>
  <sheetFormatPr defaultRowHeight="15" x14ac:dyDescent="0.25"/>
  <cols>
    <col min="1" max="1" width="6.42578125" style="2" customWidth="1"/>
    <col min="2" max="2" width="32.42578125" style="2" customWidth="1"/>
    <col min="3" max="3" width="14.140625" style="2" customWidth="1"/>
    <col min="4" max="4" width="12.5703125" style="2" customWidth="1"/>
    <col min="5" max="5" width="11.7109375" style="2" customWidth="1"/>
    <col min="6" max="6" width="20.7109375" style="2" customWidth="1"/>
    <col min="7" max="7" width="11.5703125" style="2" customWidth="1"/>
    <col min="8" max="8" width="15.42578125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37" t="s">
        <v>70</v>
      </c>
      <c r="C1" s="38"/>
      <c r="D1" s="39"/>
      <c r="E1" s="36"/>
      <c r="F1" s="40"/>
      <c r="G1" s="40"/>
      <c r="H1" s="40"/>
      <c r="I1" s="1"/>
      <c r="J1" s="1"/>
    </row>
    <row r="2" spans="1:10" ht="75.75" customHeight="1" x14ac:dyDescent="0.25">
      <c r="A2" s="52" t="s">
        <v>29</v>
      </c>
      <c r="B2" s="52"/>
      <c r="C2" s="52"/>
      <c r="D2" s="52"/>
      <c r="E2" s="52"/>
      <c r="F2" s="52"/>
      <c r="G2" s="52"/>
      <c r="H2" s="52"/>
      <c r="I2" s="3"/>
      <c r="J2" s="3"/>
    </row>
    <row r="3" spans="1:10" ht="51" x14ac:dyDescent="0.25">
      <c r="A3" s="41" t="s">
        <v>0</v>
      </c>
      <c r="B3" s="41" t="s">
        <v>1</v>
      </c>
      <c r="C3" s="41" t="s">
        <v>11</v>
      </c>
      <c r="D3" s="42" t="s">
        <v>14</v>
      </c>
      <c r="E3" s="43" t="s">
        <v>12</v>
      </c>
      <c r="F3" s="43" t="s">
        <v>27</v>
      </c>
      <c r="G3" s="43" t="s">
        <v>25</v>
      </c>
      <c r="H3" s="43" t="s">
        <v>28</v>
      </c>
      <c r="I3" s="4"/>
      <c r="J3" s="5"/>
    </row>
    <row r="4" spans="1:10" x14ac:dyDescent="0.25">
      <c r="A4" s="44" t="s">
        <v>2</v>
      </c>
      <c r="B4" s="45" t="s">
        <v>3</v>
      </c>
      <c r="C4" s="45" t="s">
        <v>5</v>
      </c>
      <c r="D4" s="46" t="s">
        <v>4</v>
      </c>
      <c r="E4" s="47" t="s">
        <v>8</v>
      </c>
      <c r="F4" s="47" t="s">
        <v>6</v>
      </c>
      <c r="G4" s="47" t="s">
        <v>7</v>
      </c>
      <c r="H4" s="47" t="s">
        <v>24</v>
      </c>
      <c r="I4" s="6"/>
      <c r="J4" s="7"/>
    </row>
    <row r="5" spans="1:10" x14ac:dyDescent="0.25">
      <c r="A5" s="48">
        <v>1</v>
      </c>
      <c r="B5" s="55" t="s">
        <v>30</v>
      </c>
      <c r="C5" s="56" t="s">
        <v>13</v>
      </c>
      <c r="D5" s="57">
        <v>100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x14ac:dyDescent="0.25">
      <c r="A6" s="48">
        <v>2</v>
      </c>
      <c r="B6" s="58" t="s">
        <v>31</v>
      </c>
      <c r="C6" s="56" t="s">
        <v>22</v>
      </c>
      <c r="D6" s="57">
        <v>260</v>
      </c>
      <c r="E6" s="12"/>
      <c r="F6" s="13">
        <f t="shared" ref="F6:F43" si="0">D6*E6</f>
        <v>0</v>
      </c>
      <c r="G6" s="14"/>
      <c r="H6" s="13">
        <f t="shared" ref="H6:H43" si="1">F6*G6</f>
        <v>0</v>
      </c>
      <c r="I6" s="8"/>
      <c r="J6" s="9"/>
    </row>
    <row r="7" spans="1:10" x14ac:dyDescent="0.25">
      <c r="A7" s="48">
        <v>3</v>
      </c>
      <c r="B7" s="55" t="s">
        <v>32</v>
      </c>
      <c r="C7" s="56" t="s">
        <v>13</v>
      </c>
      <c r="D7" s="57">
        <v>450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x14ac:dyDescent="0.25">
      <c r="A8" s="48">
        <v>4</v>
      </c>
      <c r="B8" s="55" t="s">
        <v>33</v>
      </c>
      <c r="C8" s="56" t="s">
        <v>13</v>
      </c>
      <c r="D8" s="57">
        <v>80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x14ac:dyDescent="0.25">
      <c r="A9" s="48">
        <v>5</v>
      </c>
      <c r="B9" s="55" t="s">
        <v>34</v>
      </c>
      <c r="C9" s="56" t="s">
        <v>13</v>
      </c>
      <c r="D9" s="57">
        <v>60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x14ac:dyDescent="0.25">
      <c r="A10" s="48">
        <v>6</v>
      </c>
      <c r="B10" s="55" t="s">
        <v>35</v>
      </c>
      <c r="C10" s="56" t="s">
        <v>13</v>
      </c>
      <c r="D10" s="57">
        <v>140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x14ac:dyDescent="0.25">
      <c r="A11" s="48">
        <v>7</v>
      </c>
      <c r="B11" s="55" t="s">
        <v>36</v>
      </c>
      <c r="C11" s="56" t="s">
        <v>13</v>
      </c>
      <c r="D11" s="57">
        <v>35</v>
      </c>
      <c r="E11" s="12"/>
      <c r="F11" s="13">
        <f t="shared" si="0"/>
        <v>0</v>
      </c>
      <c r="G11" s="14"/>
      <c r="H11" s="13">
        <f t="shared" si="1"/>
        <v>0</v>
      </c>
      <c r="I11" s="8"/>
      <c r="J11" s="9"/>
    </row>
    <row r="12" spans="1:10" x14ac:dyDescent="0.25">
      <c r="A12" s="48">
        <v>8</v>
      </c>
      <c r="B12" s="55" t="s">
        <v>37</v>
      </c>
      <c r="C12" s="56" t="s">
        <v>13</v>
      </c>
      <c r="D12" s="57">
        <v>54</v>
      </c>
      <c r="E12" s="12"/>
      <c r="F12" s="13">
        <f t="shared" si="0"/>
        <v>0</v>
      </c>
      <c r="G12" s="14"/>
      <c r="H12" s="13">
        <f t="shared" si="1"/>
        <v>0</v>
      </c>
      <c r="I12" s="8"/>
      <c r="J12" s="9"/>
    </row>
    <row r="13" spans="1:10" x14ac:dyDescent="0.25">
      <c r="A13" s="48">
        <v>9</v>
      </c>
      <c r="B13" s="58" t="s">
        <v>38</v>
      </c>
      <c r="C13" s="59" t="s">
        <v>23</v>
      </c>
      <c r="D13" s="57">
        <v>30</v>
      </c>
      <c r="E13" s="12"/>
      <c r="F13" s="13">
        <f t="shared" si="0"/>
        <v>0</v>
      </c>
      <c r="G13" s="14"/>
      <c r="H13" s="13">
        <f t="shared" si="1"/>
        <v>0</v>
      </c>
      <c r="I13" s="8"/>
      <c r="J13" s="9"/>
    </row>
    <row r="14" spans="1:10" x14ac:dyDescent="0.25">
      <c r="A14" s="48">
        <v>10</v>
      </c>
      <c r="B14" s="55" t="s">
        <v>39</v>
      </c>
      <c r="C14" s="56" t="s">
        <v>13</v>
      </c>
      <c r="D14" s="57">
        <v>20</v>
      </c>
      <c r="E14" s="12"/>
      <c r="F14" s="13">
        <f t="shared" si="0"/>
        <v>0</v>
      </c>
      <c r="G14" s="14"/>
      <c r="H14" s="13">
        <f t="shared" si="1"/>
        <v>0</v>
      </c>
      <c r="I14" s="8"/>
      <c r="J14" s="9"/>
    </row>
    <row r="15" spans="1:10" x14ac:dyDescent="0.25">
      <c r="A15" s="48">
        <v>11</v>
      </c>
      <c r="B15" s="55" t="s">
        <v>40</v>
      </c>
      <c r="C15" s="56" t="s">
        <v>13</v>
      </c>
      <c r="D15" s="57">
        <v>20</v>
      </c>
      <c r="E15" s="12"/>
      <c r="F15" s="13">
        <f t="shared" si="0"/>
        <v>0</v>
      </c>
      <c r="G15" s="14"/>
      <c r="H15" s="13">
        <f t="shared" si="1"/>
        <v>0</v>
      </c>
      <c r="I15" s="8"/>
      <c r="J15" s="9"/>
    </row>
    <row r="16" spans="1:10" x14ac:dyDescent="0.25">
      <c r="A16" s="48">
        <v>12</v>
      </c>
      <c r="B16" s="55" t="s">
        <v>41</v>
      </c>
      <c r="C16" s="56" t="s">
        <v>13</v>
      </c>
      <c r="D16" s="57">
        <v>20</v>
      </c>
      <c r="E16" s="12"/>
      <c r="F16" s="13">
        <f t="shared" si="0"/>
        <v>0</v>
      </c>
      <c r="G16" s="14"/>
      <c r="H16" s="13">
        <f t="shared" si="1"/>
        <v>0</v>
      </c>
      <c r="I16" s="8"/>
      <c r="J16" s="9"/>
    </row>
    <row r="17" spans="1:10" x14ac:dyDescent="0.25">
      <c r="A17" s="48">
        <v>13</v>
      </c>
      <c r="B17" s="55" t="s">
        <v>42</v>
      </c>
      <c r="C17" s="56" t="s">
        <v>13</v>
      </c>
      <c r="D17" s="57">
        <v>150</v>
      </c>
      <c r="E17" s="12"/>
      <c r="F17" s="13">
        <f t="shared" si="0"/>
        <v>0</v>
      </c>
      <c r="G17" s="14"/>
      <c r="H17" s="13">
        <f t="shared" si="1"/>
        <v>0</v>
      </c>
      <c r="I17" s="8"/>
      <c r="J17" s="9"/>
    </row>
    <row r="18" spans="1:10" x14ac:dyDescent="0.25">
      <c r="A18" s="48">
        <v>14</v>
      </c>
      <c r="B18" s="55" t="s">
        <v>43</v>
      </c>
      <c r="C18" s="56" t="s">
        <v>13</v>
      </c>
      <c r="D18" s="57">
        <v>610</v>
      </c>
      <c r="E18" s="12"/>
      <c r="F18" s="13">
        <f t="shared" si="0"/>
        <v>0</v>
      </c>
      <c r="G18" s="14"/>
      <c r="H18" s="13">
        <f t="shared" si="1"/>
        <v>0</v>
      </c>
      <c r="I18" s="8"/>
      <c r="J18" s="9"/>
    </row>
    <row r="19" spans="1:10" x14ac:dyDescent="0.25">
      <c r="A19" s="48">
        <v>15</v>
      </c>
      <c r="B19" s="55" t="s">
        <v>44</v>
      </c>
      <c r="C19" s="56" t="s">
        <v>13</v>
      </c>
      <c r="D19" s="57">
        <v>60</v>
      </c>
      <c r="E19" s="12"/>
      <c r="F19" s="13">
        <f t="shared" si="0"/>
        <v>0</v>
      </c>
      <c r="G19" s="14"/>
      <c r="H19" s="13">
        <f t="shared" si="1"/>
        <v>0</v>
      </c>
      <c r="I19" s="8"/>
      <c r="J19" s="9"/>
    </row>
    <row r="20" spans="1:10" x14ac:dyDescent="0.25">
      <c r="A20" s="48">
        <v>16</v>
      </c>
      <c r="B20" s="55" t="s">
        <v>45</v>
      </c>
      <c r="C20" s="56" t="s">
        <v>13</v>
      </c>
      <c r="D20" s="57">
        <v>140</v>
      </c>
      <c r="E20" s="12"/>
      <c r="F20" s="13">
        <f t="shared" si="0"/>
        <v>0</v>
      </c>
      <c r="G20" s="14"/>
      <c r="H20" s="13">
        <f t="shared" si="1"/>
        <v>0</v>
      </c>
      <c r="I20" s="8"/>
      <c r="J20" s="9"/>
    </row>
    <row r="21" spans="1:10" x14ac:dyDescent="0.25">
      <c r="A21" s="48">
        <v>17</v>
      </c>
      <c r="B21" s="55" t="s">
        <v>46</v>
      </c>
      <c r="C21" s="56" t="s">
        <v>13</v>
      </c>
      <c r="D21" s="57">
        <v>120</v>
      </c>
      <c r="E21" s="12"/>
      <c r="F21" s="13">
        <f t="shared" si="0"/>
        <v>0</v>
      </c>
      <c r="G21" s="14"/>
      <c r="H21" s="13">
        <f t="shared" si="1"/>
        <v>0</v>
      </c>
      <c r="I21" s="8"/>
      <c r="J21" s="9"/>
    </row>
    <row r="22" spans="1:10" x14ac:dyDescent="0.25">
      <c r="A22" s="48">
        <v>18</v>
      </c>
      <c r="B22" s="55" t="s">
        <v>47</v>
      </c>
      <c r="C22" s="56" t="s">
        <v>13</v>
      </c>
      <c r="D22" s="57">
        <v>100</v>
      </c>
      <c r="E22" s="12"/>
      <c r="F22" s="13">
        <f t="shared" si="0"/>
        <v>0</v>
      </c>
      <c r="G22" s="14"/>
      <c r="H22" s="13">
        <f t="shared" si="1"/>
        <v>0</v>
      </c>
      <c r="I22" s="8"/>
      <c r="J22" s="9"/>
    </row>
    <row r="23" spans="1:10" x14ac:dyDescent="0.25">
      <c r="A23" s="48">
        <v>19</v>
      </c>
      <c r="B23" s="55" t="s">
        <v>48</v>
      </c>
      <c r="C23" s="56" t="s">
        <v>13</v>
      </c>
      <c r="D23" s="57">
        <v>14</v>
      </c>
      <c r="E23" s="12"/>
      <c r="F23" s="13">
        <f t="shared" si="0"/>
        <v>0</v>
      </c>
      <c r="G23" s="14"/>
      <c r="H23" s="13">
        <f t="shared" si="1"/>
        <v>0</v>
      </c>
      <c r="I23" s="8"/>
      <c r="J23" s="9"/>
    </row>
    <row r="24" spans="1:10" x14ac:dyDescent="0.25">
      <c r="A24" s="48">
        <v>20</v>
      </c>
      <c r="B24" s="58" t="s">
        <v>49</v>
      </c>
      <c r="C24" s="59" t="s">
        <v>13</v>
      </c>
      <c r="D24" s="57">
        <v>80</v>
      </c>
      <c r="E24" s="12"/>
      <c r="F24" s="13">
        <f t="shared" si="0"/>
        <v>0</v>
      </c>
      <c r="G24" s="14"/>
      <c r="H24" s="13">
        <f t="shared" si="1"/>
        <v>0</v>
      </c>
      <c r="I24" s="8"/>
      <c r="J24" s="9"/>
    </row>
    <row r="25" spans="1:10" x14ac:dyDescent="0.25">
      <c r="A25" s="48">
        <v>21</v>
      </c>
      <c r="B25" s="55" t="s">
        <v>50</v>
      </c>
      <c r="C25" s="59" t="s">
        <v>23</v>
      </c>
      <c r="D25" s="57">
        <v>210</v>
      </c>
      <c r="E25" s="12"/>
      <c r="F25" s="13">
        <f t="shared" si="0"/>
        <v>0</v>
      </c>
      <c r="G25" s="14"/>
      <c r="H25" s="13">
        <f t="shared" si="1"/>
        <v>0</v>
      </c>
      <c r="I25" s="8"/>
      <c r="J25" s="9"/>
    </row>
    <row r="26" spans="1:10" x14ac:dyDescent="0.25">
      <c r="A26" s="48">
        <v>22</v>
      </c>
      <c r="B26" s="55" t="s">
        <v>51</v>
      </c>
      <c r="C26" s="56" t="s">
        <v>13</v>
      </c>
      <c r="D26" s="57">
        <v>300</v>
      </c>
      <c r="E26" s="12"/>
      <c r="F26" s="13">
        <f t="shared" si="0"/>
        <v>0</v>
      </c>
      <c r="G26" s="14"/>
      <c r="H26" s="13">
        <f t="shared" si="1"/>
        <v>0</v>
      </c>
      <c r="I26" s="8"/>
      <c r="J26" s="9"/>
    </row>
    <row r="27" spans="1:10" x14ac:dyDescent="0.25">
      <c r="A27" s="48">
        <v>23</v>
      </c>
      <c r="B27" s="55" t="s">
        <v>52</v>
      </c>
      <c r="C27" s="56" t="s">
        <v>13</v>
      </c>
      <c r="D27" s="57">
        <v>400</v>
      </c>
      <c r="E27" s="12"/>
      <c r="F27" s="13">
        <f t="shared" si="0"/>
        <v>0</v>
      </c>
      <c r="G27" s="14"/>
      <c r="H27" s="13">
        <f t="shared" si="1"/>
        <v>0</v>
      </c>
      <c r="I27" s="8"/>
      <c r="J27" s="9"/>
    </row>
    <row r="28" spans="1:10" x14ac:dyDescent="0.25">
      <c r="A28" s="48">
        <v>24</v>
      </c>
      <c r="B28" s="55" t="s">
        <v>53</v>
      </c>
      <c r="C28" s="59" t="s">
        <v>23</v>
      </c>
      <c r="D28" s="57">
        <v>410</v>
      </c>
      <c r="E28" s="12"/>
      <c r="F28" s="13">
        <f t="shared" si="0"/>
        <v>0</v>
      </c>
      <c r="G28" s="14"/>
      <c r="H28" s="13">
        <f t="shared" si="1"/>
        <v>0</v>
      </c>
      <c r="I28" s="8"/>
      <c r="J28" s="9"/>
    </row>
    <row r="29" spans="1:10" x14ac:dyDescent="0.25">
      <c r="A29" s="48">
        <v>25</v>
      </c>
      <c r="B29" s="55" t="s">
        <v>54</v>
      </c>
      <c r="C29" s="56" t="s">
        <v>13</v>
      </c>
      <c r="D29" s="57">
        <v>15</v>
      </c>
      <c r="E29" s="12"/>
      <c r="F29" s="13">
        <f t="shared" si="0"/>
        <v>0</v>
      </c>
      <c r="G29" s="14"/>
      <c r="H29" s="13">
        <f t="shared" si="1"/>
        <v>0</v>
      </c>
      <c r="I29" s="8"/>
      <c r="J29" s="9"/>
    </row>
    <row r="30" spans="1:10" x14ac:dyDescent="0.25">
      <c r="A30" s="48">
        <v>26</v>
      </c>
      <c r="B30" s="55" t="s">
        <v>55</v>
      </c>
      <c r="C30" s="56" t="s">
        <v>13</v>
      </c>
      <c r="D30" s="57">
        <v>40</v>
      </c>
      <c r="E30" s="12"/>
      <c r="F30" s="13">
        <f t="shared" si="0"/>
        <v>0</v>
      </c>
      <c r="G30" s="14"/>
      <c r="H30" s="13">
        <f t="shared" si="1"/>
        <v>0</v>
      </c>
      <c r="I30" s="8"/>
      <c r="J30" s="9"/>
    </row>
    <row r="31" spans="1:10" x14ac:dyDescent="0.25">
      <c r="A31" s="48">
        <v>27</v>
      </c>
      <c r="B31" s="55" t="s">
        <v>56</v>
      </c>
      <c r="C31" s="56" t="s">
        <v>13</v>
      </c>
      <c r="D31" s="57">
        <v>10</v>
      </c>
      <c r="E31" s="12"/>
      <c r="F31" s="13">
        <f t="shared" si="0"/>
        <v>0</v>
      </c>
      <c r="G31" s="14"/>
      <c r="H31" s="13">
        <f t="shared" si="1"/>
        <v>0</v>
      </c>
      <c r="I31" s="8"/>
      <c r="J31" s="9"/>
    </row>
    <row r="32" spans="1:10" x14ac:dyDescent="0.25">
      <c r="A32" s="48">
        <v>28</v>
      </c>
      <c r="B32" s="55" t="s">
        <v>57</v>
      </c>
      <c r="C32" s="56" t="s">
        <v>13</v>
      </c>
      <c r="D32" s="57">
        <v>180</v>
      </c>
      <c r="E32" s="12"/>
      <c r="F32" s="13">
        <f t="shared" si="0"/>
        <v>0</v>
      </c>
      <c r="G32" s="14"/>
      <c r="H32" s="13">
        <f t="shared" si="1"/>
        <v>0</v>
      </c>
      <c r="I32" s="8"/>
      <c r="J32" s="9"/>
    </row>
    <row r="33" spans="1:10" x14ac:dyDescent="0.25">
      <c r="A33" s="48">
        <v>29</v>
      </c>
      <c r="B33" s="55" t="s">
        <v>58</v>
      </c>
      <c r="C33" s="56" t="s">
        <v>13</v>
      </c>
      <c r="D33" s="57">
        <v>200</v>
      </c>
      <c r="E33" s="12"/>
      <c r="F33" s="13">
        <f t="shared" si="0"/>
        <v>0</v>
      </c>
      <c r="G33" s="14"/>
      <c r="H33" s="13">
        <f t="shared" si="1"/>
        <v>0</v>
      </c>
      <c r="I33" s="8"/>
      <c r="J33" s="9"/>
    </row>
    <row r="34" spans="1:10" x14ac:dyDescent="0.25">
      <c r="A34" s="48">
        <v>30</v>
      </c>
      <c r="B34" s="55" t="s">
        <v>59</v>
      </c>
      <c r="C34" s="56" t="s">
        <v>13</v>
      </c>
      <c r="D34" s="57">
        <v>100</v>
      </c>
      <c r="E34" s="12"/>
      <c r="F34" s="13">
        <f t="shared" si="0"/>
        <v>0</v>
      </c>
      <c r="G34" s="14"/>
      <c r="H34" s="13">
        <f t="shared" si="1"/>
        <v>0</v>
      </c>
      <c r="I34" s="8"/>
      <c r="J34" s="9"/>
    </row>
    <row r="35" spans="1:10" x14ac:dyDescent="0.25">
      <c r="A35" s="48">
        <v>31</v>
      </c>
      <c r="B35" s="55" t="s">
        <v>60</v>
      </c>
      <c r="C35" s="56" t="s">
        <v>13</v>
      </c>
      <c r="D35" s="57">
        <v>90</v>
      </c>
      <c r="E35" s="12"/>
      <c r="F35" s="13">
        <f t="shared" si="0"/>
        <v>0</v>
      </c>
      <c r="G35" s="14"/>
      <c r="H35" s="13">
        <f t="shared" si="1"/>
        <v>0</v>
      </c>
      <c r="I35" s="8"/>
      <c r="J35" s="9"/>
    </row>
    <row r="36" spans="1:10" x14ac:dyDescent="0.25">
      <c r="A36" s="48">
        <v>32</v>
      </c>
      <c r="B36" s="55" t="s">
        <v>61</v>
      </c>
      <c r="C36" s="60" t="s">
        <v>62</v>
      </c>
      <c r="D36" s="57">
        <v>70</v>
      </c>
      <c r="E36" s="12"/>
      <c r="F36" s="13">
        <f t="shared" si="0"/>
        <v>0</v>
      </c>
      <c r="G36" s="14"/>
      <c r="H36" s="13">
        <f t="shared" si="1"/>
        <v>0</v>
      </c>
      <c r="I36" s="8"/>
      <c r="J36" s="9"/>
    </row>
    <row r="37" spans="1:10" x14ac:dyDescent="0.25">
      <c r="A37" s="48">
        <v>33</v>
      </c>
      <c r="B37" s="55" t="s">
        <v>63</v>
      </c>
      <c r="C37" s="59" t="s">
        <v>23</v>
      </c>
      <c r="D37" s="57">
        <v>200</v>
      </c>
      <c r="E37" s="12"/>
      <c r="F37" s="13">
        <f>D37*E37</f>
        <v>0</v>
      </c>
      <c r="G37" s="14"/>
      <c r="H37" s="13">
        <f t="shared" si="1"/>
        <v>0</v>
      </c>
      <c r="I37" s="8"/>
      <c r="J37" s="9"/>
    </row>
    <row r="38" spans="1:10" x14ac:dyDescent="0.25">
      <c r="A38" s="48">
        <v>34</v>
      </c>
      <c r="B38" s="55" t="s">
        <v>64</v>
      </c>
      <c r="C38" s="59" t="s">
        <v>23</v>
      </c>
      <c r="D38" s="57">
        <v>34</v>
      </c>
      <c r="E38" s="12"/>
      <c r="F38" s="13">
        <f t="shared" si="0"/>
        <v>0</v>
      </c>
      <c r="G38" s="14"/>
      <c r="H38" s="13">
        <f>F38*G38</f>
        <v>0</v>
      </c>
      <c r="I38" s="8"/>
      <c r="J38" s="9"/>
    </row>
    <row r="39" spans="1:10" x14ac:dyDescent="0.25">
      <c r="A39" s="48">
        <v>35</v>
      </c>
      <c r="B39" s="55" t="s">
        <v>65</v>
      </c>
      <c r="C39" s="56" t="s">
        <v>13</v>
      </c>
      <c r="D39" s="57">
        <v>210</v>
      </c>
      <c r="E39" s="12"/>
      <c r="F39" s="13">
        <f t="shared" si="0"/>
        <v>0</v>
      </c>
      <c r="G39" s="14"/>
      <c r="H39" s="13">
        <f t="shared" si="1"/>
        <v>0</v>
      </c>
      <c r="I39" s="8"/>
      <c r="J39" s="9"/>
    </row>
    <row r="40" spans="1:10" x14ac:dyDescent="0.25">
      <c r="A40" s="48">
        <v>36</v>
      </c>
      <c r="B40" s="55" t="s">
        <v>66</v>
      </c>
      <c r="C40" s="59" t="s">
        <v>23</v>
      </c>
      <c r="D40" s="57">
        <v>320</v>
      </c>
      <c r="E40" s="12"/>
      <c r="F40" s="13">
        <f>D40*E40</f>
        <v>0</v>
      </c>
      <c r="G40" s="14"/>
      <c r="H40" s="13">
        <f t="shared" si="1"/>
        <v>0</v>
      </c>
      <c r="I40" s="8"/>
      <c r="J40" s="9"/>
    </row>
    <row r="41" spans="1:10" x14ac:dyDescent="0.25">
      <c r="A41" s="48">
        <v>37</v>
      </c>
      <c r="B41" s="55" t="s">
        <v>67</v>
      </c>
      <c r="C41" s="56" t="s">
        <v>13</v>
      </c>
      <c r="D41" s="57">
        <v>70</v>
      </c>
      <c r="E41" s="12"/>
      <c r="F41" s="13">
        <f t="shared" si="0"/>
        <v>0</v>
      </c>
      <c r="G41" s="14"/>
      <c r="H41" s="13">
        <f t="shared" si="1"/>
        <v>0</v>
      </c>
      <c r="I41" s="8"/>
      <c r="J41" s="9"/>
    </row>
    <row r="42" spans="1:10" x14ac:dyDescent="0.25">
      <c r="A42" s="48">
        <v>38</v>
      </c>
      <c r="B42" s="55" t="s">
        <v>68</v>
      </c>
      <c r="C42" s="56" t="s">
        <v>13</v>
      </c>
      <c r="D42" s="57">
        <v>200</v>
      </c>
      <c r="E42" s="12"/>
      <c r="F42" s="13">
        <f t="shared" si="0"/>
        <v>0</v>
      </c>
      <c r="G42" s="14"/>
      <c r="H42" s="13">
        <f t="shared" si="1"/>
        <v>0</v>
      </c>
      <c r="I42" s="8"/>
      <c r="J42" s="9"/>
    </row>
    <row r="43" spans="1:10" x14ac:dyDescent="0.25">
      <c r="A43" s="48">
        <v>39</v>
      </c>
      <c r="B43" s="55" t="s">
        <v>69</v>
      </c>
      <c r="C43" s="56" t="s">
        <v>13</v>
      </c>
      <c r="D43" s="57">
        <v>2100</v>
      </c>
      <c r="E43" s="12"/>
      <c r="F43" s="13">
        <f>D43*E43</f>
        <v>0</v>
      </c>
      <c r="G43" s="14"/>
      <c r="H43" s="13">
        <f t="shared" si="1"/>
        <v>0</v>
      </c>
      <c r="I43" s="8"/>
      <c r="J43" s="9"/>
    </row>
    <row r="44" spans="1:10" ht="37.5" customHeight="1" x14ac:dyDescent="0.25">
      <c r="A44" s="15"/>
      <c r="B44" s="49" t="s">
        <v>15</v>
      </c>
      <c r="C44" s="49"/>
      <c r="D44" s="49"/>
      <c r="E44" s="50"/>
      <c r="F44" s="16">
        <f>F47*70%</f>
        <v>0</v>
      </c>
      <c r="G44" s="17"/>
      <c r="H44" s="18"/>
      <c r="I44" s="8"/>
      <c r="J44" s="9"/>
    </row>
    <row r="45" spans="1:10" ht="27" customHeight="1" x14ac:dyDescent="0.25">
      <c r="A45" s="15"/>
      <c r="B45" s="50" t="s">
        <v>19</v>
      </c>
      <c r="C45" s="50"/>
      <c r="D45" s="50"/>
      <c r="E45" s="50"/>
      <c r="F45" s="16">
        <f>F48*70%</f>
        <v>0</v>
      </c>
      <c r="G45" s="17"/>
      <c r="H45" s="18"/>
      <c r="I45" s="8"/>
      <c r="J45" s="9"/>
    </row>
    <row r="46" spans="1:10" ht="39.75" customHeight="1" x14ac:dyDescent="0.25">
      <c r="A46" s="15"/>
      <c r="B46" s="54" t="s">
        <v>20</v>
      </c>
      <c r="C46" s="54"/>
      <c r="D46" s="54"/>
      <c r="E46" s="54"/>
      <c r="F46" s="16">
        <f>F49*70%</f>
        <v>0</v>
      </c>
      <c r="G46" s="17"/>
      <c r="H46" s="18"/>
      <c r="I46" s="8"/>
      <c r="J46" s="9"/>
    </row>
    <row r="47" spans="1:10" ht="42.75" customHeight="1" x14ac:dyDescent="0.25">
      <c r="A47" s="19"/>
      <c r="B47" s="50" t="s">
        <v>16</v>
      </c>
      <c r="C47" s="50"/>
      <c r="D47" s="50"/>
      <c r="E47" s="50"/>
      <c r="F47" s="16">
        <f>SUM(F5:F43)</f>
        <v>0</v>
      </c>
      <c r="G47" s="17"/>
      <c r="H47" s="17"/>
      <c r="I47" s="10"/>
      <c r="J47" s="11"/>
    </row>
    <row r="48" spans="1:10" ht="31.5" customHeight="1" x14ac:dyDescent="0.25">
      <c r="A48" s="19"/>
      <c r="B48" s="50" t="s">
        <v>17</v>
      </c>
      <c r="C48" s="50"/>
      <c r="D48" s="50"/>
      <c r="E48" s="50"/>
      <c r="F48" s="20">
        <f>SUM(H4:H43)</f>
        <v>0</v>
      </c>
      <c r="G48" s="17"/>
      <c r="H48" s="17"/>
      <c r="I48" s="10"/>
      <c r="J48" s="11"/>
    </row>
    <row r="49" spans="1:10" ht="63.75" customHeight="1" x14ac:dyDescent="0.25">
      <c r="A49" s="19"/>
      <c r="B49" s="54" t="s">
        <v>18</v>
      </c>
      <c r="C49" s="54"/>
      <c r="D49" s="54"/>
      <c r="E49" s="54"/>
      <c r="F49" s="21">
        <f>F47+F48</f>
        <v>0</v>
      </c>
      <c r="G49" s="22"/>
      <c r="H49" s="22"/>
      <c r="I49" s="10"/>
      <c r="J49" s="11"/>
    </row>
    <row r="50" spans="1:10" x14ac:dyDescent="0.25">
      <c r="A50" s="19"/>
      <c r="B50" s="23"/>
      <c r="C50" s="23"/>
      <c r="D50" s="23"/>
      <c r="E50" s="23"/>
      <c r="F50" s="17"/>
      <c r="G50" s="17"/>
      <c r="H50" s="17"/>
      <c r="I50" s="10"/>
      <c r="J50" s="11"/>
    </row>
    <row r="51" spans="1:10" x14ac:dyDescent="0.25">
      <c r="A51" s="19"/>
      <c r="B51" s="33" t="s">
        <v>26</v>
      </c>
      <c r="C51" s="33"/>
      <c r="D51" s="33"/>
      <c r="E51" s="33"/>
      <c r="F51" s="17"/>
      <c r="G51" s="17"/>
      <c r="H51" s="17"/>
      <c r="I51" s="10"/>
      <c r="J51" s="11"/>
    </row>
    <row r="52" spans="1:10" x14ac:dyDescent="0.25">
      <c r="A52" s="19"/>
      <c r="B52" s="34" t="s">
        <v>21</v>
      </c>
      <c r="C52" s="33"/>
      <c r="D52" s="33"/>
      <c r="E52" s="33"/>
      <c r="F52" s="22"/>
      <c r="G52" s="22"/>
      <c r="H52" s="22"/>
      <c r="I52" s="10"/>
      <c r="J52" s="11"/>
    </row>
    <row r="53" spans="1:10" x14ac:dyDescent="0.25">
      <c r="A53" s="19"/>
      <c r="B53" s="25"/>
      <c r="C53" s="24"/>
      <c r="D53" s="24"/>
      <c r="E53" s="24"/>
      <c r="F53" s="22"/>
      <c r="G53" s="22"/>
      <c r="H53" s="22"/>
      <c r="I53" s="10"/>
      <c r="J53" s="11"/>
    </row>
    <row r="54" spans="1:10" x14ac:dyDescent="0.25">
      <c r="A54" s="19"/>
      <c r="B54" s="25"/>
      <c r="C54" s="24"/>
      <c r="D54" s="24"/>
      <c r="E54" s="24"/>
      <c r="F54" s="22"/>
      <c r="G54" s="22"/>
      <c r="H54" s="22"/>
      <c r="I54" s="10"/>
      <c r="J54" s="11"/>
    </row>
    <row r="55" spans="1:10" x14ac:dyDescent="0.25">
      <c r="A55" s="19"/>
      <c r="B55" s="26"/>
      <c r="C55" s="27"/>
      <c r="D55" s="28"/>
      <c r="E55" s="28"/>
      <c r="F55" s="22"/>
      <c r="G55" s="22"/>
      <c r="H55" s="22"/>
      <c r="I55" s="10"/>
      <c r="J55" s="11"/>
    </row>
    <row r="56" spans="1:10" x14ac:dyDescent="0.25">
      <c r="A56" s="29"/>
      <c r="B56" s="30" t="s">
        <v>9</v>
      </c>
      <c r="C56" s="51"/>
      <c r="D56" s="51"/>
      <c r="E56" s="51"/>
      <c r="F56" s="35"/>
      <c r="G56" s="35"/>
      <c r="H56" s="35"/>
      <c r="I56" s="10"/>
      <c r="J56" s="11"/>
    </row>
    <row r="57" spans="1:10" ht="55.5" customHeight="1" x14ac:dyDescent="0.25">
      <c r="A57" s="29"/>
      <c r="B57" s="31" t="s">
        <v>10</v>
      </c>
      <c r="C57" s="53"/>
      <c r="D57" s="53"/>
      <c r="E57" s="53"/>
      <c r="F57" s="32"/>
      <c r="G57" s="32"/>
      <c r="H57" s="32"/>
      <c r="I57" s="10"/>
      <c r="J57" s="11"/>
    </row>
  </sheetData>
  <mergeCells count="9">
    <mergeCell ref="B44:E44"/>
    <mergeCell ref="C56:E56"/>
    <mergeCell ref="A2:H2"/>
    <mergeCell ref="C57:E57"/>
    <mergeCell ref="B47:E47"/>
    <mergeCell ref="B48:E48"/>
    <mergeCell ref="B49:E49"/>
    <mergeCell ref="B45:E45"/>
    <mergeCell ref="B46:E4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2020-11-20T09:28:55Z</cp:lastPrinted>
  <dcterms:created xsi:type="dcterms:W3CDTF">2013-10-02T05:33:07Z</dcterms:created>
  <dcterms:modified xsi:type="dcterms:W3CDTF">2021-06-07T10:13:46Z</dcterms:modified>
</cp:coreProperties>
</file>