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zynska6784\Desktop\Przetargi\2021\56-2021 - PN - ATS\SWZ\"/>
    </mc:Choice>
  </mc:AlternateContent>
  <bookViews>
    <workbookView xWindow="0" yWindow="0" windowWidth="25200" windowHeight="11850" tabRatio="831"/>
  </bookViews>
  <sheets>
    <sheet name="Wzór Kosztorysu Usługi" sheetId="24" r:id="rId1"/>
    <sheet name="ZKN_19_2016" sheetId="17" state="hidden" r:id="rId2"/>
  </sheets>
  <definedNames>
    <definedName name="_xlnm.Print_Area" localSheetId="0">'Wzór Kosztorysu Usługi'!$A$1:$M$13</definedName>
  </definedNames>
  <calcPr calcId="162913"/>
</workbook>
</file>

<file path=xl/calcChain.xml><?xml version="1.0" encoding="utf-8"?>
<calcChain xmlns="http://schemas.openxmlformats.org/spreadsheetml/2006/main">
  <c r="G9" i="24" l="1"/>
  <c r="H9" i="24"/>
  <c r="K9" i="24" l="1"/>
  <c r="L9" i="24"/>
  <c r="I6" i="17" l="1"/>
  <c r="J6" i="17" s="1"/>
  <c r="I5" i="17"/>
  <c r="J5" i="17" s="1"/>
  <c r="G7" i="17" l="1"/>
  <c r="F7" i="17"/>
  <c r="I7" i="17"/>
  <c r="J7" i="17" l="1"/>
</calcChain>
</file>

<file path=xl/sharedStrings.xml><?xml version="1.0" encoding="utf-8"?>
<sst xmlns="http://schemas.openxmlformats.org/spreadsheetml/2006/main" count="43" uniqueCount="38">
  <si>
    <t>Uwagi</t>
  </si>
  <si>
    <t>Zakres przewidywanych prac</t>
  </si>
  <si>
    <t>Opis uszkodzeń</t>
  </si>
  <si>
    <t>Nazwa urządzenia</t>
  </si>
  <si>
    <t>Załącznik nr 1</t>
  </si>
  <si>
    <t>Nr ZKN</t>
  </si>
  <si>
    <t>Nr poz.</t>
  </si>
  <si>
    <t>Wstępny koszt materiałów 
/zł/ brutto</t>
  </si>
  <si>
    <t>Ilość 
rbh/szt.</t>
  </si>
  <si>
    <t>Koszt rbh /zł/</t>
  </si>
  <si>
    <t>Kwota brutto robocizny /zł/</t>
  </si>
  <si>
    <t>Kalkulacja 
wstępna 
kosztu usługi 
(wartość brutto/zł)</t>
  </si>
  <si>
    <t>Nr 
protokołu defektacji</t>
  </si>
  <si>
    <t>SZEF
WYDZIAŁU TECHNICZNEGO
ppłk Dariusz ŻURAD</t>
  </si>
  <si>
    <t>AKCEPTUJĘ:
Komendant
płk Eugeniusz ORZECHOWSKI
………………………………………
………......2016 r.</t>
  </si>
  <si>
    <t>Zweryfikowana kalkulacja kosztów naprawy PROCJON w 2016 roku do zgłoszenia konieczności naprawy nr 16/2016 do 19/2016 - kosztorys nr 2/3RBLog/2016</t>
  </si>
  <si>
    <t>Nr śmigłowca/ nr wozu</t>
  </si>
  <si>
    <t>Zużyty i wyeksploatowany kabel połączeniowy oraz jego złącza</t>
  </si>
  <si>
    <t>Przesłuch z toru mikrofalowego do PŁiTD</t>
  </si>
  <si>
    <r>
      <t xml:space="preserve">Realizacja czynności u użytkownika:
</t>
    </r>
    <r>
      <rPr>
        <sz val="10"/>
        <color indexed="8"/>
        <rFont val="Arial"/>
        <family val="2"/>
        <charset val="238"/>
      </rPr>
      <t>Pomiary emisji niezamierzonej oraz zakłóceń przewodzonych elementów wyposażenia Podststemu Rozpoznania Zakresu Mikrofalowego
Demontaż uszkodzonego okablowania
Montaż nowego okablowania
Montaż elementów przeciwzakłóceniowych
Sprawdzenie poprawności funkcjonowania Posystemu Rozpoznania Zakresu Mikrofalowego i Podsystemu Łączności i Transmisji Danych</t>
    </r>
  </si>
  <si>
    <r>
      <t xml:space="preserve">Realizacja czynności w innej lokalizacji:
</t>
    </r>
    <r>
      <rPr>
        <sz val="10"/>
        <color theme="1"/>
        <rFont val="Arial"/>
        <family val="2"/>
        <charset val="238"/>
      </rPr>
      <t>Wykonanie nowych wiązek kablowych</t>
    </r>
  </si>
  <si>
    <t>Śmigłowiec 
nr 720</t>
  </si>
  <si>
    <t>Przesunięto na 2017
termin realizacji: 31.03.2017</t>
  </si>
  <si>
    <t>Termin realizacji do dn. 14.06.2017 r. - pismo 11651/17 z dn. 16.05.2017</t>
  </si>
  <si>
    <t>SUMA</t>
  </si>
  <si>
    <t xml:space="preserve">Ilość rbh/szt. </t>
  </si>
  <si>
    <t xml:space="preserve">Kwota brutto robocizny /zł/ </t>
  </si>
  <si>
    <t>Koszt Podwykonawcy  /zł/ brutto</t>
  </si>
  <si>
    <t>Kalkulacja wstęna kosztu usługi 
(wrtość brutto/zł)</t>
  </si>
  <si>
    <t>Wstępny 
koszt materiałów /zł/ brutto</t>
  </si>
  <si>
    <t>-</t>
  </si>
  <si>
    <t>Nr wozu/stacji/
urządzenia</t>
  </si>
  <si>
    <t>Miejscowość, data</t>
  </si>
  <si>
    <t>Kosztorys Usługi nr 1/3RBLog/2021 do Zgłoszenia Konieczności Wykonania Usługi nr 1/2021</t>
  </si>
  <si>
    <t>1. Namiernik Radiowy NR HF ZO ……………. UG …………………..</t>
  </si>
  <si>
    <r>
      <t xml:space="preserve">WYKONAWCA
</t>
    </r>
    <r>
      <rPr>
        <sz val="14"/>
        <color theme="1"/>
        <rFont val="Arial"/>
        <family val="2"/>
        <charset val="238"/>
      </rPr>
      <t>............................................................</t>
    </r>
    <r>
      <rPr>
        <b/>
        <sz val="14"/>
        <color theme="1"/>
        <rFont val="Arial"/>
        <family val="2"/>
        <charset val="238"/>
      </rPr>
      <t xml:space="preserve">
(pieczęć i czytelny podpis)</t>
    </r>
  </si>
  <si>
    <t>Pieczęć nagłówkowa Wykonawcy</t>
  </si>
  <si>
    <t>Załącznik nr 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</si>
</sst>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8"/>
      <color theme="1"/>
      <name val="Arial"/>
      <family val="2"/>
      <charset val="238"/>
    </font>
    <font>
      <b/>
      <sz val="11"/>
      <color indexed="8"/>
      <name val="Czcionka tekstu podstawowego"/>
      <charset val="238"/>
    </font>
    <font>
      <sz val="12"/>
      <color rgb="FFFFFF99"/>
      <name val="Czcionka tekstu podstawowego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i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1" fillId="0" borderId="0"/>
  </cellStyleXfs>
  <cellXfs count="67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horizontal="right"/>
    </xf>
    <xf numFmtId="0" fontId="16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0" fillId="2" borderId="0" xfId="0" applyFill="1"/>
    <xf numFmtId="164" fontId="1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9" defaultPivotStyle="PivotStyleLight16"/>
  <colors>
    <mruColors>
      <color rgb="FFFFFF99"/>
      <color rgb="FFFF9999"/>
      <color rgb="FFC0C0C0"/>
      <color rgb="FF66FF66"/>
      <color rgb="FFFFFFCC"/>
      <color rgb="FFFF5050"/>
      <color rgb="FFFF6600"/>
      <color rgb="FFC5BE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tabSelected="1" view="pageBreakPreview" zoomScale="80" zoomScaleNormal="80" zoomScaleSheetLayoutView="80" workbookViewId="0">
      <selection activeCell="J10" sqref="J10:M13"/>
    </sheetView>
  </sheetViews>
  <sheetFormatPr defaultRowHeight="15"/>
  <cols>
    <col min="1" max="1" width="0.5" customWidth="1"/>
    <col min="3" max="3" width="19.125" customWidth="1"/>
    <col min="4" max="4" width="20.25" bestFit="1" customWidth="1"/>
    <col min="5" max="5" width="25.625" customWidth="1"/>
    <col min="6" max="6" width="32.875" customWidth="1"/>
    <col min="7" max="7" width="24.875" customWidth="1"/>
    <col min="8" max="8" width="30.5" bestFit="1" customWidth="1"/>
    <col min="9" max="9" width="13.375" customWidth="1"/>
    <col min="10" max="10" width="13.875" bestFit="1" customWidth="1"/>
    <col min="11" max="11" width="20.125" bestFit="1" customWidth="1"/>
    <col min="12" max="12" width="22.25" customWidth="1"/>
    <col min="13" max="13" width="12.75" customWidth="1"/>
    <col min="14" max="14" width="9.5" style="27" bestFit="1" customWidth="1"/>
  </cols>
  <sheetData>
    <row r="1" spans="2:14" ht="18">
      <c r="L1" s="26" t="s">
        <v>37</v>
      </c>
    </row>
    <row r="2" spans="2:14" ht="71.25" customHeight="1">
      <c r="C2" s="52" t="s">
        <v>36</v>
      </c>
      <c r="D2" s="52"/>
      <c r="E2" s="52"/>
      <c r="K2" s="54" t="s">
        <v>32</v>
      </c>
      <c r="L2" s="54"/>
    </row>
    <row r="3" spans="2:14" ht="48" customHeight="1">
      <c r="C3" s="35"/>
      <c r="D3" s="35"/>
      <c r="E3" s="35"/>
      <c r="L3" s="25"/>
    </row>
    <row r="4" spans="2:14" ht="26.25" customHeight="1">
      <c r="B4" s="53" t="s">
        <v>33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6" spans="2:14" s="32" customFormat="1" ht="53.25" customHeight="1">
      <c r="B6" s="28" t="s">
        <v>6</v>
      </c>
      <c r="C6" s="29" t="s">
        <v>31</v>
      </c>
      <c r="D6" s="29" t="s">
        <v>3</v>
      </c>
      <c r="E6" s="30" t="s">
        <v>2</v>
      </c>
      <c r="F6" s="30" t="s">
        <v>1</v>
      </c>
      <c r="G6" s="29" t="s">
        <v>29</v>
      </c>
      <c r="H6" s="29" t="s">
        <v>27</v>
      </c>
      <c r="I6" s="29" t="s">
        <v>25</v>
      </c>
      <c r="J6" s="29" t="s">
        <v>9</v>
      </c>
      <c r="K6" s="29" t="s">
        <v>26</v>
      </c>
      <c r="L6" s="29" t="s">
        <v>28</v>
      </c>
      <c r="M6" s="29" t="s">
        <v>0</v>
      </c>
      <c r="N6" s="31"/>
    </row>
    <row r="7" spans="2:14" ht="37.5" customHeight="1">
      <c r="B7" s="49" t="s">
        <v>34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spans="2:14" ht="128.25" customHeight="1">
      <c r="B8" s="40"/>
      <c r="C8" s="41"/>
      <c r="D8" s="42"/>
      <c r="E8" s="44"/>
      <c r="F8" s="43"/>
      <c r="G8" s="39"/>
      <c r="H8" s="36"/>
      <c r="I8" s="36"/>
      <c r="J8" s="24"/>
      <c r="K8" s="24"/>
      <c r="L8" s="38"/>
      <c r="M8" s="37"/>
    </row>
    <row r="9" spans="2:14" s="32" customFormat="1" ht="36.75" customHeight="1">
      <c r="B9" s="45" t="s">
        <v>24</v>
      </c>
      <c r="C9" s="46"/>
      <c r="D9" s="46"/>
      <c r="E9" s="46"/>
      <c r="F9" s="47"/>
      <c r="G9" s="33">
        <f t="shared" ref="G9:H9" si="0">SUM(G8:G8)</f>
        <v>0</v>
      </c>
      <c r="H9" s="33">
        <f t="shared" si="0"/>
        <v>0</v>
      </c>
      <c r="I9" s="33" t="s">
        <v>30</v>
      </c>
      <c r="J9" s="33" t="s">
        <v>30</v>
      </c>
      <c r="K9" s="33">
        <f>SUM(K8:K8)</f>
        <v>0</v>
      </c>
      <c r="L9" s="33">
        <f>SUM(L8:L8)</f>
        <v>0</v>
      </c>
      <c r="M9" s="34"/>
      <c r="N9" s="31"/>
    </row>
    <row r="10" spans="2:14" ht="15" customHeight="1">
      <c r="J10" s="48" t="s">
        <v>35</v>
      </c>
      <c r="K10" s="48"/>
      <c r="L10" s="48"/>
      <c r="M10" s="48"/>
    </row>
    <row r="11" spans="2:14" ht="15" customHeight="1">
      <c r="J11" s="48"/>
      <c r="K11" s="48"/>
      <c r="L11" s="48"/>
      <c r="M11" s="48"/>
    </row>
    <row r="12" spans="2:14" ht="15" customHeight="1">
      <c r="J12" s="48"/>
      <c r="K12" s="48"/>
      <c r="L12" s="48"/>
      <c r="M12" s="48"/>
    </row>
    <row r="13" spans="2:14" ht="46.5" customHeight="1">
      <c r="J13" s="48"/>
      <c r="K13" s="48"/>
      <c r="L13" s="48"/>
      <c r="M13" s="48"/>
    </row>
  </sheetData>
  <mergeCells count="6">
    <mergeCell ref="B9:F9"/>
    <mergeCell ref="J10:M13"/>
    <mergeCell ref="B7:M7"/>
    <mergeCell ref="C2:E2"/>
    <mergeCell ref="B4:M4"/>
    <mergeCell ref="K2:L2"/>
  </mergeCells>
  <pageMargins left="0.7" right="0.7" top="0.75" bottom="0.75" header="0.3" footer="0.3"/>
  <pageSetup paperSize="9" scale="49" fitToHeight="0" orientation="landscape" r:id="rId1"/>
  <rowBreaks count="1" manualBreakCount="1">
    <brk id="1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"/>
  <sheetViews>
    <sheetView zoomScaleNormal="100" zoomScalePageLayoutView="90" workbookViewId="0">
      <selection activeCell="E12" sqref="E12"/>
    </sheetView>
  </sheetViews>
  <sheetFormatPr defaultColWidth="9" defaultRowHeight="12.75"/>
  <cols>
    <col min="1" max="1" width="4.25" style="17" bestFit="1" customWidth="1"/>
    <col min="2" max="2" width="12.125" style="1" customWidth="1"/>
    <col min="3" max="3" width="14" style="1" customWidth="1"/>
    <col min="4" max="4" width="17" style="18" customWidth="1"/>
    <col min="5" max="5" width="66.625" style="1" customWidth="1"/>
    <col min="6" max="6" width="12.125" style="1" bestFit="1" customWidth="1"/>
    <col min="7" max="7" width="6.75" style="19" bestFit="1" customWidth="1"/>
    <col min="8" max="8" width="7.625" style="19" bestFit="1" customWidth="1"/>
    <col min="9" max="9" width="11.5" style="19" bestFit="1" customWidth="1"/>
    <col min="10" max="10" width="15.375" style="19" bestFit="1" customWidth="1"/>
    <col min="11" max="11" width="11" style="19" bestFit="1" customWidth="1"/>
    <col min="12" max="12" width="16.375" style="1" bestFit="1" customWidth="1"/>
    <col min="13" max="13" width="9" style="1"/>
    <col min="14" max="14" width="11" style="1" customWidth="1"/>
    <col min="15" max="15" width="11.125" style="1" customWidth="1"/>
    <col min="16" max="16" width="14.125" style="1" customWidth="1"/>
    <col min="17" max="16384" width="9" style="1"/>
  </cols>
  <sheetData>
    <row r="1" spans="1:12" ht="112.5" customHeight="1">
      <c r="A1" s="57" t="s">
        <v>14</v>
      </c>
      <c r="B1" s="57"/>
      <c r="C1" s="57"/>
      <c r="D1" s="57"/>
      <c r="G1" s="1"/>
      <c r="H1" s="1"/>
      <c r="I1" s="1"/>
      <c r="J1" s="20" t="s">
        <v>4</v>
      </c>
      <c r="K1" s="2"/>
    </row>
    <row r="2" spans="1:12" ht="12" customHeight="1">
      <c r="A2" s="3"/>
      <c r="B2" s="3"/>
      <c r="C2" s="3"/>
      <c r="D2" s="3"/>
      <c r="G2" s="1"/>
      <c r="H2" s="1"/>
      <c r="I2" s="1"/>
      <c r="J2" s="1"/>
      <c r="K2" s="2"/>
    </row>
    <row r="3" spans="1:12" ht="15.75" customHeight="1">
      <c r="A3" s="58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s="8" customFormat="1" ht="56.25" customHeight="1">
      <c r="A4" s="5" t="s">
        <v>5</v>
      </c>
      <c r="B4" s="5" t="s">
        <v>16</v>
      </c>
      <c r="C4" s="5" t="s">
        <v>3</v>
      </c>
      <c r="D4" s="5" t="s">
        <v>2</v>
      </c>
      <c r="E4" s="5" t="s">
        <v>1</v>
      </c>
      <c r="F4" s="5" t="s">
        <v>7</v>
      </c>
      <c r="G4" s="5" t="s">
        <v>8</v>
      </c>
      <c r="H4" s="6" t="s">
        <v>9</v>
      </c>
      <c r="I4" s="6" t="s">
        <v>10</v>
      </c>
      <c r="J4" s="5" t="s">
        <v>11</v>
      </c>
      <c r="K4" s="7" t="s">
        <v>12</v>
      </c>
    </row>
    <row r="5" spans="1:12" s="8" customFormat="1" ht="102">
      <c r="A5" s="64">
        <v>19</v>
      </c>
      <c r="B5" s="64" t="s">
        <v>21</v>
      </c>
      <c r="C5" s="64" t="s">
        <v>18</v>
      </c>
      <c r="D5" s="64" t="s">
        <v>17</v>
      </c>
      <c r="E5" s="21" t="s">
        <v>19</v>
      </c>
      <c r="F5" s="66">
        <v>10000</v>
      </c>
      <c r="G5" s="22">
        <v>40</v>
      </c>
      <c r="H5" s="23">
        <v>312</v>
      </c>
      <c r="I5" s="23">
        <f>G5*H5</f>
        <v>12480</v>
      </c>
      <c r="J5" s="23">
        <f>F5+I5</f>
        <v>22480</v>
      </c>
      <c r="K5" s="59">
        <v>19</v>
      </c>
      <c r="L5" s="55" t="s">
        <v>22</v>
      </c>
    </row>
    <row r="6" spans="1:12" s="8" customFormat="1" ht="25.5">
      <c r="A6" s="65"/>
      <c r="B6" s="64"/>
      <c r="C6" s="64"/>
      <c r="D6" s="65"/>
      <c r="E6" s="21" t="s">
        <v>20</v>
      </c>
      <c r="F6" s="65"/>
      <c r="G6" s="22">
        <v>20</v>
      </c>
      <c r="H6" s="23">
        <v>260</v>
      </c>
      <c r="I6" s="23">
        <f>G6*H6</f>
        <v>5200</v>
      </c>
      <c r="J6" s="23">
        <f>F6+I6</f>
        <v>5200</v>
      </c>
      <c r="K6" s="60"/>
      <c r="L6" s="56"/>
    </row>
    <row r="7" spans="1:12" s="8" customFormat="1" ht="26.25" customHeight="1">
      <c r="A7" s="10"/>
      <c r="B7" s="11"/>
      <c r="C7" s="12"/>
      <c r="D7" s="4"/>
      <c r="E7" s="13"/>
      <c r="F7" s="14">
        <f>SUM(F5:F6)</f>
        <v>10000</v>
      </c>
      <c r="G7" s="5">
        <f>SUM(G5:G6)</f>
        <v>60</v>
      </c>
      <c r="H7" s="9"/>
      <c r="I7" s="9">
        <f>SUM(I5:I6)</f>
        <v>17680</v>
      </c>
      <c r="J7" s="9">
        <f>SUM(J5:J6)</f>
        <v>27680</v>
      </c>
    </row>
    <row r="8" spans="1:12" s="8" customFormat="1">
      <c r="D8" s="15"/>
      <c r="H8" s="16"/>
      <c r="I8" s="16"/>
      <c r="J8" s="16"/>
    </row>
    <row r="9" spans="1:12" s="8" customFormat="1" ht="18">
      <c r="A9" s="61" t="s">
        <v>23</v>
      </c>
      <c r="B9" s="61"/>
      <c r="C9" s="61"/>
      <c r="D9" s="61"/>
      <c r="E9" s="61"/>
      <c r="H9" s="16"/>
      <c r="I9" s="16"/>
      <c r="J9" s="16"/>
    </row>
    <row r="10" spans="1:12" s="8" customFormat="1" ht="54.75" customHeight="1">
      <c r="D10" s="15"/>
      <c r="G10" s="62" t="s">
        <v>13</v>
      </c>
      <c r="H10" s="63"/>
      <c r="I10" s="63"/>
      <c r="J10" s="63"/>
    </row>
  </sheetData>
  <mergeCells count="11">
    <mergeCell ref="G10:J10"/>
    <mergeCell ref="A5:A6"/>
    <mergeCell ref="B5:B6"/>
    <mergeCell ref="C5:C6"/>
    <mergeCell ref="D5:D6"/>
    <mergeCell ref="F5:F6"/>
    <mergeCell ref="L5:L6"/>
    <mergeCell ref="A1:D1"/>
    <mergeCell ref="A3:K3"/>
    <mergeCell ref="K5:K6"/>
    <mergeCell ref="A9:E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0" orientation="landscape" r:id="rId1"/>
  <headerFooter>
    <oddFooter>&amp;RStrona 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Wzór Kosztorysu Usługi</vt:lpstr>
      <vt:lpstr>ZKN_19_2016</vt:lpstr>
      <vt:lpstr>'Wzór Kosztorysu Usługi'!Obszar_wydruku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a.pilzak</dc:creator>
  <cp:lastModifiedBy>MATUSZYŃSKA Iwona</cp:lastModifiedBy>
  <cp:lastPrinted>2021-04-22T10:43:17Z</cp:lastPrinted>
  <dcterms:created xsi:type="dcterms:W3CDTF">2013-10-23T07:14:27Z</dcterms:created>
  <dcterms:modified xsi:type="dcterms:W3CDTF">2021-04-22T10:43:20Z</dcterms:modified>
</cp:coreProperties>
</file>