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Obiekt Karat " sheetId="1" r:id="rId1"/>
  </sheets>
  <calcPr calcId="145621"/>
</workbook>
</file>

<file path=xl/calcChain.xml><?xml version="1.0" encoding="utf-8"?>
<calcChain xmlns="http://schemas.openxmlformats.org/spreadsheetml/2006/main">
  <c r="H12" i="1" l="1"/>
  <c r="H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1" i="1"/>
  <c r="H10" i="1"/>
  <c r="H9" i="1"/>
  <c r="H8" i="1"/>
  <c r="H7" i="1"/>
  <c r="H6" i="1"/>
  <c r="H5" i="1"/>
  <c r="H4" i="1"/>
  <c r="H34" i="1" l="1"/>
</calcChain>
</file>

<file path=xl/sharedStrings.xml><?xml version="1.0" encoding="utf-8"?>
<sst xmlns="http://schemas.openxmlformats.org/spreadsheetml/2006/main" count="74" uniqueCount="46">
  <si>
    <t>J.m.</t>
  </si>
  <si>
    <t>Wartość netto</t>
  </si>
  <si>
    <t>kg</t>
  </si>
  <si>
    <t>Boczek surowy bez skóry i żeber</t>
  </si>
  <si>
    <t>Boczek wędzony parzony bez skóry i żeber</t>
  </si>
  <si>
    <t>Flaki wołowe, krojone, gotowane</t>
  </si>
  <si>
    <t>Karkówka wieprzowa swieża</t>
  </si>
  <si>
    <t>Kaszanka cienka gryczana</t>
  </si>
  <si>
    <t>Kiełbasa sokołowska wieprzowa</t>
  </si>
  <si>
    <t>Kiełbasa śląska</t>
  </si>
  <si>
    <t>Kiełbasa szynkowa wieprzowa</t>
  </si>
  <si>
    <t>Łopatka bez skóry i kości</t>
  </si>
  <si>
    <t>Polędwica sopocka</t>
  </si>
  <si>
    <t>Polędwica wołowa surowa</t>
  </si>
  <si>
    <t>Schab środkowy b/k</t>
  </si>
  <si>
    <t>Słonina bez skóry</t>
  </si>
  <si>
    <t>Szponder</t>
  </si>
  <si>
    <t>Szynka świeża bez skóry, kości i tłuszczu</t>
  </si>
  <si>
    <t>Szynka wędzona gotowana</t>
  </si>
  <si>
    <t>Wołowina udziec bez kości</t>
  </si>
  <si>
    <t>Żeberka wieprzowe</t>
  </si>
  <si>
    <t>Nóżki</t>
  </si>
  <si>
    <t>Salami bumerang</t>
  </si>
  <si>
    <t>Parówki-Berlinki</t>
  </si>
  <si>
    <t>Szynka z komina</t>
  </si>
  <si>
    <t>Kiełbasa biała surowa extra</t>
  </si>
  <si>
    <t>wołowina pierwsza krzyzowa</t>
  </si>
  <si>
    <t>Szynka z liściem</t>
  </si>
  <si>
    <t xml:space="preserve"> kg</t>
  </si>
  <si>
    <t>Filet z kurczaka</t>
  </si>
  <si>
    <t>Szynka delikatesowa z kurczat</t>
  </si>
  <si>
    <t>razem</t>
  </si>
  <si>
    <t>cena jednostkowa netto</t>
  </si>
  <si>
    <t>Wartość brutto (ZŁ)</t>
  </si>
  <si>
    <t xml:space="preserve">Ilość  </t>
  </si>
  <si>
    <t>Skrzydełka z kurczaka</t>
  </si>
  <si>
    <t>Stawka (%) podatku VAT</t>
  </si>
  <si>
    <t xml:space="preserve">Wątróbka drobiowa </t>
  </si>
  <si>
    <t>Szynka konserwowa</t>
  </si>
  <si>
    <t>VAT</t>
  </si>
  <si>
    <t>Wartość brutto</t>
  </si>
  <si>
    <t>Opis oferowanego artykułu przez Wykonawcę</t>
  </si>
  <si>
    <t>Nazwa artykułu - wymagania Zamawiającego</t>
  </si>
  <si>
    <t>5=4x5</t>
  </si>
  <si>
    <t>7=6x5</t>
  </si>
  <si>
    <t>lp.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</si>
</sst>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zł&quot;"/>
    <numFmt numFmtId="165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" fontId="3" fillId="2" borderId="0" xfId="0" applyNumberFormat="1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4" fillId="0" borderId="0" xfId="0" applyFont="1"/>
    <xf numFmtId="165" fontId="1" fillId="2" borderId="0" xfId="0" applyNumberFormat="1" applyFont="1" applyFill="1" applyBorder="1" applyAlignment="1">
      <alignment horizontal="center"/>
    </xf>
    <xf numFmtId="165" fontId="4" fillId="0" borderId="0" xfId="0" applyNumberFormat="1" applyFont="1"/>
    <xf numFmtId="0" fontId="4" fillId="0" borderId="0" xfId="0" applyFont="1" applyBorder="1"/>
    <xf numFmtId="0" fontId="4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right" wrapText="1"/>
    </xf>
    <xf numFmtId="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center" wrapText="1"/>
    </xf>
    <xf numFmtId="0" fontId="5" fillId="0" borderId="1" xfId="0" applyFont="1" applyBorder="1"/>
    <xf numFmtId="164" fontId="5" fillId="0" borderId="1" xfId="0" applyNumberFormat="1" applyFont="1" applyBorder="1"/>
    <xf numFmtId="165" fontId="5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R18" sqref="R18"/>
    </sheetView>
  </sheetViews>
  <sheetFormatPr defaultRowHeight="12.75" x14ac:dyDescent="0.2"/>
  <cols>
    <col min="1" max="1" width="4.42578125" style="5" customWidth="1"/>
    <col min="2" max="2" width="27.140625" style="5" customWidth="1"/>
    <col min="3" max="3" width="7.140625" style="5" customWidth="1"/>
    <col min="4" max="4" width="5" style="5" customWidth="1"/>
    <col min="5" max="5" width="11.7109375" style="5" customWidth="1"/>
    <col min="6" max="6" width="14.5703125" style="5" customWidth="1"/>
    <col min="7" max="7" width="7.42578125" style="5" hidden="1" customWidth="1"/>
    <col min="8" max="8" width="13.140625" style="5" hidden="1" customWidth="1"/>
    <col min="9" max="9" width="15.28515625" style="5" customWidth="1"/>
    <col min="10" max="10" width="15.7109375" style="7" customWidth="1"/>
    <col min="11" max="11" width="16.7109375" style="5" customWidth="1"/>
    <col min="12" max="16384" width="9.140625" style="5"/>
  </cols>
  <sheetData>
    <row r="1" spans="1:11" ht="13.5" x14ac:dyDescent="0.25">
      <c r="A1" s="1"/>
      <c r="B1" s="2"/>
      <c r="C1" s="2"/>
      <c r="D1" s="3"/>
      <c r="E1" s="4"/>
      <c r="F1" s="4"/>
      <c r="G1" s="2"/>
      <c r="H1" s="2"/>
      <c r="I1" s="2"/>
      <c r="J1" s="6"/>
    </row>
    <row r="2" spans="1:11" ht="51" x14ac:dyDescent="0.2">
      <c r="A2" s="10" t="s">
        <v>45</v>
      </c>
      <c r="B2" s="10" t="s">
        <v>42</v>
      </c>
      <c r="C2" s="10" t="s">
        <v>0</v>
      </c>
      <c r="D2" s="10" t="s">
        <v>34</v>
      </c>
      <c r="E2" s="11" t="s">
        <v>32</v>
      </c>
      <c r="F2" s="10" t="s">
        <v>1</v>
      </c>
      <c r="G2" s="10" t="s">
        <v>36</v>
      </c>
      <c r="H2" s="12" t="s">
        <v>33</v>
      </c>
      <c r="I2" s="32" t="s">
        <v>39</v>
      </c>
      <c r="J2" s="32" t="s">
        <v>40</v>
      </c>
      <c r="K2" s="33" t="s">
        <v>41</v>
      </c>
    </row>
    <row r="3" spans="1:11" x14ac:dyDescent="0.2">
      <c r="A3" s="10"/>
      <c r="B3" s="10">
        <v>1</v>
      </c>
      <c r="C3" s="10">
        <v>2</v>
      </c>
      <c r="D3" s="10">
        <v>3</v>
      </c>
      <c r="E3" s="34">
        <v>4</v>
      </c>
      <c r="F3" s="10" t="s">
        <v>43</v>
      </c>
      <c r="G3" s="10"/>
      <c r="H3" s="12"/>
      <c r="I3" s="32">
        <v>6</v>
      </c>
      <c r="J3" s="32" t="s">
        <v>44</v>
      </c>
      <c r="K3" s="33">
        <v>8</v>
      </c>
    </row>
    <row r="4" spans="1:11" x14ac:dyDescent="0.2">
      <c r="A4" s="14">
        <v>1</v>
      </c>
      <c r="B4" s="13" t="s">
        <v>3</v>
      </c>
      <c r="C4" s="14" t="s">
        <v>2</v>
      </c>
      <c r="D4" s="15">
        <v>5</v>
      </c>
      <c r="E4" s="16"/>
      <c r="F4" s="17"/>
      <c r="G4" s="18">
        <v>0.05</v>
      </c>
      <c r="H4" s="19">
        <f t="shared" ref="H4:H29" si="0">SUM(F4*G4)+F4</f>
        <v>0</v>
      </c>
      <c r="I4" s="9"/>
      <c r="J4" s="9"/>
      <c r="K4" s="9"/>
    </row>
    <row r="5" spans="1:11" ht="25.5" x14ac:dyDescent="0.2">
      <c r="A5" s="14">
        <v>2</v>
      </c>
      <c r="B5" s="13" t="s">
        <v>4</v>
      </c>
      <c r="C5" s="14" t="s">
        <v>2</v>
      </c>
      <c r="D5" s="15">
        <v>30</v>
      </c>
      <c r="E5" s="16"/>
      <c r="F5" s="17"/>
      <c r="G5" s="18">
        <v>0.05</v>
      </c>
      <c r="H5" s="19">
        <f t="shared" si="0"/>
        <v>0</v>
      </c>
      <c r="I5" s="9"/>
      <c r="J5" s="9"/>
      <c r="K5" s="9"/>
    </row>
    <row r="6" spans="1:11" x14ac:dyDescent="0.2">
      <c r="A6" s="14">
        <v>3</v>
      </c>
      <c r="B6" s="13" t="s">
        <v>5</v>
      </c>
      <c r="C6" s="14" t="s">
        <v>2</v>
      </c>
      <c r="D6" s="15">
        <v>5</v>
      </c>
      <c r="E6" s="16"/>
      <c r="F6" s="17"/>
      <c r="G6" s="18">
        <v>0.05</v>
      </c>
      <c r="H6" s="19">
        <f t="shared" si="0"/>
        <v>0</v>
      </c>
      <c r="I6" s="9"/>
      <c r="J6" s="9"/>
      <c r="K6" s="9"/>
    </row>
    <row r="7" spans="1:11" x14ac:dyDescent="0.2">
      <c r="A7" s="14">
        <v>4</v>
      </c>
      <c r="B7" s="13" t="s">
        <v>6</v>
      </c>
      <c r="C7" s="14" t="s">
        <v>2</v>
      </c>
      <c r="D7" s="15">
        <v>5</v>
      </c>
      <c r="E7" s="16"/>
      <c r="F7" s="17"/>
      <c r="G7" s="18">
        <v>0.05</v>
      </c>
      <c r="H7" s="19">
        <f t="shared" si="0"/>
        <v>0</v>
      </c>
      <c r="I7" s="9"/>
      <c r="J7" s="9"/>
      <c r="K7" s="9"/>
    </row>
    <row r="8" spans="1:11" x14ac:dyDescent="0.2">
      <c r="A8" s="14">
        <v>5</v>
      </c>
      <c r="B8" s="13" t="s">
        <v>7</v>
      </c>
      <c r="C8" s="14" t="s">
        <v>2</v>
      </c>
      <c r="D8" s="15">
        <v>20</v>
      </c>
      <c r="E8" s="16"/>
      <c r="F8" s="17"/>
      <c r="G8" s="18">
        <v>0.05</v>
      </c>
      <c r="H8" s="19">
        <f t="shared" si="0"/>
        <v>0</v>
      </c>
      <c r="I8" s="9"/>
      <c r="J8" s="9"/>
      <c r="K8" s="9"/>
    </row>
    <row r="9" spans="1:11" x14ac:dyDescent="0.2">
      <c r="A9" s="14">
        <v>6</v>
      </c>
      <c r="B9" s="13" t="s">
        <v>8</v>
      </c>
      <c r="C9" s="14" t="s">
        <v>2</v>
      </c>
      <c r="D9" s="15">
        <v>100</v>
      </c>
      <c r="E9" s="16"/>
      <c r="F9" s="17"/>
      <c r="G9" s="18">
        <v>0.05</v>
      </c>
      <c r="H9" s="19">
        <f t="shared" si="0"/>
        <v>0</v>
      </c>
      <c r="I9" s="9"/>
      <c r="J9" s="9"/>
      <c r="K9" s="9"/>
    </row>
    <row r="10" spans="1:11" x14ac:dyDescent="0.2">
      <c r="A10" s="14">
        <v>7</v>
      </c>
      <c r="B10" s="13" t="s">
        <v>9</v>
      </c>
      <c r="C10" s="14" t="s">
        <v>2</v>
      </c>
      <c r="D10" s="15">
        <v>50</v>
      </c>
      <c r="E10" s="16"/>
      <c r="F10" s="17"/>
      <c r="G10" s="18">
        <v>0.05</v>
      </c>
      <c r="H10" s="19">
        <f t="shared" si="0"/>
        <v>0</v>
      </c>
      <c r="I10" s="9"/>
      <c r="J10" s="9"/>
      <c r="K10" s="9"/>
    </row>
    <row r="11" spans="1:11" x14ac:dyDescent="0.2">
      <c r="A11" s="14">
        <v>8</v>
      </c>
      <c r="B11" s="13" t="s">
        <v>10</v>
      </c>
      <c r="C11" s="14" t="s">
        <v>2</v>
      </c>
      <c r="D11" s="15">
        <v>20</v>
      </c>
      <c r="E11" s="16"/>
      <c r="F11" s="17"/>
      <c r="G11" s="18">
        <v>0.05</v>
      </c>
      <c r="H11" s="19">
        <f t="shared" si="0"/>
        <v>0</v>
      </c>
      <c r="I11" s="9"/>
      <c r="J11" s="9"/>
      <c r="K11" s="9"/>
    </row>
    <row r="12" spans="1:11" x14ac:dyDescent="0.2">
      <c r="A12" s="14">
        <v>9</v>
      </c>
      <c r="B12" s="13" t="s">
        <v>11</v>
      </c>
      <c r="C12" s="14" t="s">
        <v>2</v>
      </c>
      <c r="D12" s="15">
        <v>5</v>
      </c>
      <c r="E12" s="16"/>
      <c r="F12" s="17"/>
      <c r="G12" s="18">
        <v>0.05</v>
      </c>
      <c r="H12" s="19">
        <f t="shared" si="0"/>
        <v>0</v>
      </c>
      <c r="I12" s="9"/>
      <c r="J12" s="9"/>
      <c r="K12" s="9"/>
    </row>
    <row r="13" spans="1:11" x14ac:dyDescent="0.2">
      <c r="A13" s="14">
        <v>10</v>
      </c>
      <c r="B13" s="13" t="s">
        <v>12</v>
      </c>
      <c r="C13" s="14" t="s">
        <v>2</v>
      </c>
      <c r="D13" s="15">
        <v>20</v>
      </c>
      <c r="E13" s="16"/>
      <c r="F13" s="17"/>
      <c r="G13" s="18">
        <v>0.05</v>
      </c>
      <c r="H13" s="19">
        <f t="shared" si="0"/>
        <v>0</v>
      </c>
      <c r="I13" s="9"/>
      <c r="J13" s="9"/>
      <c r="K13" s="9"/>
    </row>
    <row r="14" spans="1:11" x14ac:dyDescent="0.2">
      <c r="A14" s="14">
        <v>11</v>
      </c>
      <c r="B14" s="13" t="s">
        <v>13</v>
      </c>
      <c r="C14" s="14" t="s">
        <v>2</v>
      </c>
      <c r="D14" s="15">
        <v>20</v>
      </c>
      <c r="E14" s="16"/>
      <c r="F14" s="17"/>
      <c r="G14" s="18">
        <v>0.05</v>
      </c>
      <c r="H14" s="19">
        <f t="shared" si="0"/>
        <v>0</v>
      </c>
      <c r="I14" s="9"/>
      <c r="J14" s="9"/>
      <c r="K14" s="9"/>
    </row>
    <row r="15" spans="1:11" x14ac:dyDescent="0.2">
      <c r="A15" s="14">
        <v>12</v>
      </c>
      <c r="B15" s="13" t="s">
        <v>14</v>
      </c>
      <c r="C15" s="14" t="s">
        <v>2</v>
      </c>
      <c r="D15" s="15">
        <v>5</v>
      </c>
      <c r="E15" s="16"/>
      <c r="F15" s="17"/>
      <c r="G15" s="18">
        <v>0.05</v>
      </c>
      <c r="H15" s="19">
        <f t="shared" si="0"/>
        <v>0</v>
      </c>
      <c r="I15" s="9"/>
      <c r="J15" s="9"/>
      <c r="K15" s="9"/>
    </row>
    <row r="16" spans="1:11" x14ac:dyDescent="0.2">
      <c r="A16" s="14">
        <v>13</v>
      </c>
      <c r="B16" s="13" t="s">
        <v>15</v>
      </c>
      <c r="C16" s="14" t="s">
        <v>2</v>
      </c>
      <c r="D16" s="15">
        <v>5</v>
      </c>
      <c r="E16" s="16"/>
      <c r="F16" s="17"/>
      <c r="G16" s="18">
        <v>0.05</v>
      </c>
      <c r="H16" s="19">
        <f t="shared" si="0"/>
        <v>0</v>
      </c>
      <c r="I16" s="9"/>
      <c r="J16" s="9"/>
      <c r="K16" s="9"/>
    </row>
    <row r="17" spans="1:11" x14ac:dyDescent="0.2">
      <c r="A17" s="14">
        <v>14</v>
      </c>
      <c r="B17" s="13" t="s">
        <v>16</v>
      </c>
      <c r="C17" s="14" t="s">
        <v>2</v>
      </c>
      <c r="D17" s="15">
        <v>5</v>
      </c>
      <c r="E17" s="16"/>
      <c r="F17" s="17"/>
      <c r="G17" s="18">
        <v>0.05</v>
      </c>
      <c r="H17" s="19">
        <f t="shared" si="0"/>
        <v>0</v>
      </c>
      <c r="I17" s="9"/>
      <c r="J17" s="9"/>
      <c r="K17" s="9"/>
    </row>
    <row r="18" spans="1:11" ht="25.5" x14ac:dyDescent="0.2">
      <c r="A18" s="14">
        <v>15</v>
      </c>
      <c r="B18" s="13" t="s">
        <v>17</v>
      </c>
      <c r="C18" s="14" t="s">
        <v>2</v>
      </c>
      <c r="D18" s="15">
        <v>5</v>
      </c>
      <c r="E18" s="16"/>
      <c r="F18" s="17"/>
      <c r="G18" s="18">
        <v>0.05</v>
      </c>
      <c r="H18" s="19">
        <f t="shared" si="0"/>
        <v>0</v>
      </c>
      <c r="I18" s="9"/>
      <c r="J18" s="9"/>
      <c r="K18" s="9"/>
    </row>
    <row r="19" spans="1:11" x14ac:dyDescent="0.2">
      <c r="A19" s="14">
        <v>16</v>
      </c>
      <c r="B19" s="13" t="s">
        <v>18</v>
      </c>
      <c r="C19" s="14" t="s">
        <v>2</v>
      </c>
      <c r="D19" s="15">
        <v>20</v>
      </c>
      <c r="E19" s="16"/>
      <c r="F19" s="17"/>
      <c r="G19" s="18">
        <v>0.05</v>
      </c>
      <c r="H19" s="19">
        <f t="shared" si="0"/>
        <v>0</v>
      </c>
      <c r="I19" s="9"/>
      <c r="J19" s="9"/>
      <c r="K19" s="9"/>
    </row>
    <row r="20" spans="1:11" x14ac:dyDescent="0.2">
      <c r="A20" s="14">
        <v>17</v>
      </c>
      <c r="B20" s="13" t="s">
        <v>37</v>
      </c>
      <c r="C20" s="14" t="s">
        <v>2</v>
      </c>
      <c r="D20" s="15">
        <v>20</v>
      </c>
      <c r="E20" s="16"/>
      <c r="F20" s="17"/>
      <c r="G20" s="18">
        <v>0.05</v>
      </c>
      <c r="H20" s="19">
        <f t="shared" si="0"/>
        <v>0</v>
      </c>
      <c r="I20" s="9"/>
      <c r="J20" s="9"/>
      <c r="K20" s="9"/>
    </row>
    <row r="21" spans="1:11" x14ac:dyDescent="0.2">
      <c r="A21" s="14">
        <v>18</v>
      </c>
      <c r="B21" s="13" t="s">
        <v>19</v>
      </c>
      <c r="C21" s="14" t="s">
        <v>2</v>
      </c>
      <c r="D21" s="15">
        <v>2</v>
      </c>
      <c r="E21" s="16"/>
      <c r="F21" s="17"/>
      <c r="G21" s="18">
        <v>0.05</v>
      </c>
      <c r="H21" s="19">
        <f t="shared" si="0"/>
        <v>0</v>
      </c>
      <c r="I21" s="9"/>
      <c r="J21" s="9"/>
      <c r="K21" s="9"/>
    </row>
    <row r="22" spans="1:11" x14ac:dyDescent="0.2">
      <c r="A22" s="14">
        <v>19</v>
      </c>
      <c r="B22" s="13" t="s">
        <v>20</v>
      </c>
      <c r="C22" s="14" t="s">
        <v>2</v>
      </c>
      <c r="D22" s="15">
        <v>5</v>
      </c>
      <c r="E22" s="16"/>
      <c r="F22" s="17"/>
      <c r="G22" s="18">
        <v>0.05</v>
      </c>
      <c r="H22" s="19">
        <f t="shared" si="0"/>
        <v>0</v>
      </c>
      <c r="I22" s="9"/>
      <c r="J22" s="9"/>
      <c r="K22" s="9"/>
    </row>
    <row r="23" spans="1:11" x14ac:dyDescent="0.2">
      <c r="A23" s="14">
        <v>20</v>
      </c>
      <c r="B23" s="13" t="s">
        <v>21</v>
      </c>
      <c r="C23" s="14" t="s">
        <v>2</v>
      </c>
      <c r="D23" s="15">
        <v>6</v>
      </c>
      <c r="E23" s="16"/>
      <c r="F23" s="17"/>
      <c r="G23" s="18">
        <v>0.05</v>
      </c>
      <c r="H23" s="19">
        <f t="shared" si="0"/>
        <v>0</v>
      </c>
      <c r="I23" s="9"/>
      <c r="J23" s="9"/>
      <c r="K23" s="9"/>
    </row>
    <row r="24" spans="1:11" x14ac:dyDescent="0.2">
      <c r="A24" s="14">
        <v>21</v>
      </c>
      <c r="B24" s="13" t="s">
        <v>22</v>
      </c>
      <c r="C24" s="14" t="s">
        <v>2</v>
      </c>
      <c r="D24" s="15">
        <v>25</v>
      </c>
      <c r="E24" s="16"/>
      <c r="F24" s="17"/>
      <c r="G24" s="18">
        <v>0.05</v>
      </c>
      <c r="H24" s="19">
        <f t="shared" si="0"/>
        <v>0</v>
      </c>
      <c r="I24" s="9"/>
      <c r="J24" s="9"/>
      <c r="K24" s="9"/>
    </row>
    <row r="25" spans="1:11" x14ac:dyDescent="0.2">
      <c r="A25" s="14">
        <v>22</v>
      </c>
      <c r="B25" s="13" t="s">
        <v>23</v>
      </c>
      <c r="C25" s="14" t="s">
        <v>2</v>
      </c>
      <c r="D25" s="15">
        <v>80</v>
      </c>
      <c r="E25" s="16"/>
      <c r="F25" s="17"/>
      <c r="G25" s="18">
        <v>0.05</v>
      </c>
      <c r="H25" s="19">
        <f t="shared" si="0"/>
        <v>0</v>
      </c>
      <c r="I25" s="9"/>
      <c r="J25" s="9"/>
      <c r="K25" s="9"/>
    </row>
    <row r="26" spans="1:11" x14ac:dyDescent="0.2">
      <c r="A26" s="14">
        <v>23</v>
      </c>
      <c r="B26" s="13" t="s">
        <v>38</v>
      </c>
      <c r="C26" s="14" t="s">
        <v>2</v>
      </c>
      <c r="D26" s="15">
        <v>20</v>
      </c>
      <c r="E26" s="16"/>
      <c r="F26" s="17"/>
      <c r="G26" s="18">
        <v>0.05</v>
      </c>
      <c r="H26" s="19">
        <f t="shared" si="0"/>
        <v>0</v>
      </c>
      <c r="I26" s="9"/>
      <c r="J26" s="9"/>
      <c r="K26" s="9"/>
    </row>
    <row r="27" spans="1:11" x14ac:dyDescent="0.2">
      <c r="A27" s="14">
        <v>24</v>
      </c>
      <c r="B27" s="13" t="s">
        <v>24</v>
      </c>
      <c r="C27" s="14" t="s">
        <v>2</v>
      </c>
      <c r="D27" s="15">
        <v>20</v>
      </c>
      <c r="E27" s="16"/>
      <c r="F27" s="17"/>
      <c r="G27" s="18">
        <v>0.05</v>
      </c>
      <c r="H27" s="19">
        <f t="shared" si="0"/>
        <v>0</v>
      </c>
      <c r="I27" s="9"/>
      <c r="J27" s="9"/>
      <c r="K27" s="9"/>
    </row>
    <row r="28" spans="1:11" x14ac:dyDescent="0.2">
      <c r="A28" s="14">
        <v>25</v>
      </c>
      <c r="B28" s="13" t="s">
        <v>25</v>
      </c>
      <c r="C28" s="14" t="s">
        <v>2</v>
      </c>
      <c r="D28" s="15">
        <v>80</v>
      </c>
      <c r="E28" s="16"/>
      <c r="F28" s="17"/>
      <c r="G28" s="18">
        <v>0.05</v>
      </c>
      <c r="H28" s="19">
        <f t="shared" si="0"/>
        <v>0</v>
      </c>
      <c r="I28" s="9"/>
      <c r="J28" s="9"/>
      <c r="K28" s="9"/>
    </row>
    <row r="29" spans="1:11" x14ac:dyDescent="0.2">
      <c r="A29" s="14">
        <v>26</v>
      </c>
      <c r="B29" s="20" t="s">
        <v>26</v>
      </c>
      <c r="C29" s="21" t="s">
        <v>2</v>
      </c>
      <c r="D29" s="22">
        <v>10</v>
      </c>
      <c r="E29" s="23"/>
      <c r="F29" s="17"/>
      <c r="G29" s="18">
        <v>0.05</v>
      </c>
      <c r="H29" s="19">
        <f t="shared" si="0"/>
        <v>0</v>
      </c>
      <c r="I29" s="9"/>
      <c r="J29" s="9"/>
      <c r="K29" s="9"/>
    </row>
    <row r="30" spans="1:11" x14ac:dyDescent="0.2">
      <c r="A30" s="14">
        <v>27</v>
      </c>
      <c r="B30" s="13" t="s">
        <v>27</v>
      </c>
      <c r="C30" s="14" t="s">
        <v>2</v>
      </c>
      <c r="D30" s="15">
        <v>20</v>
      </c>
      <c r="E30" s="16"/>
      <c r="F30" s="17"/>
      <c r="G30" s="18">
        <v>0.05</v>
      </c>
      <c r="H30" s="19">
        <f t="shared" ref="H30" si="1">F30*G30+F30</f>
        <v>0</v>
      </c>
      <c r="I30" s="9"/>
      <c r="J30" s="9"/>
      <c r="K30" s="9"/>
    </row>
    <row r="31" spans="1:11" x14ac:dyDescent="0.2">
      <c r="A31" s="14">
        <v>28</v>
      </c>
      <c r="B31" s="24" t="s">
        <v>29</v>
      </c>
      <c r="C31" s="25" t="s">
        <v>28</v>
      </c>
      <c r="D31" s="25">
        <v>5</v>
      </c>
      <c r="E31" s="26"/>
      <c r="F31" s="17"/>
      <c r="G31" s="27">
        <v>0.05</v>
      </c>
      <c r="H31" s="28">
        <f t="shared" ref="H31:H33" si="2">SUM(F31*G31)+F31</f>
        <v>0</v>
      </c>
      <c r="I31" s="9"/>
      <c r="J31" s="9"/>
      <c r="K31" s="9"/>
    </row>
    <row r="32" spans="1:11" x14ac:dyDescent="0.2">
      <c r="A32" s="14">
        <v>29</v>
      </c>
      <c r="B32" s="24" t="s">
        <v>35</v>
      </c>
      <c r="C32" s="25" t="s">
        <v>28</v>
      </c>
      <c r="D32" s="25">
        <v>5</v>
      </c>
      <c r="E32" s="26"/>
      <c r="F32" s="17"/>
      <c r="G32" s="27">
        <v>0.05</v>
      </c>
      <c r="H32" s="28">
        <f t="shared" si="2"/>
        <v>0</v>
      </c>
      <c r="I32" s="9"/>
      <c r="J32" s="9"/>
      <c r="K32" s="9"/>
    </row>
    <row r="33" spans="1:11" x14ac:dyDescent="0.2">
      <c r="A33" s="14">
        <v>30</v>
      </c>
      <c r="B33" s="24" t="s">
        <v>30</v>
      </c>
      <c r="C33" s="25" t="s">
        <v>28</v>
      </c>
      <c r="D33" s="25">
        <v>20</v>
      </c>
      <c r="E33" s="26"/>
      <c r="F33" s="17"/>
      <c r="G33" s="27">
        <v>0.05</v>
      </c>
      <c r="H33" s="28">
        <f t="shared" si="2"/>
        <v>0</v>
      </c>
      <c r="I33" s="9"/>
      <c r="J33" s="9"/>
      <c r="K33" s="9"/>
    </row>
    <row r="34" spans="1:11" ht="15.75" x14ac:dyDescent="0.25">
      <c r="A34" s="14">
        <v>31</v>
      </c>
      <c r="B34" s="29" t="s">
        <v>31</v>
      </c>
      <c r="C34" s="29"/>
      <c r="D34" s="29"/>
      <c r="E34" s="29"/>
      <c r="F34" s="30"/>
      <c r="G34" s="30"/>
      <c r="H34" s="31">
        <f>SUM(H4:H33)</f>
        <v>0</v>
      </c>
      <c r="I34" s="9"/>
      <c r="J34" s="9"/>
      <c r="K34" s="9"/>
    </row>
    <row r="35" spans="1:11" x14ac:dyDescent="0.2">
      <c r="A35" s="35"/>
      <c r="J35" s="5"/>
    </row>
    <row r="38" spans="1:11" x14ac:dyDescent="0.2">
      <c r="C38" s="8"/>
    </row>
  </sheetData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Obiekt Karat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2024-10-28T14:23:19Z</dcterms:modified>
</cp:coreProperties>
</file>