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600" windowHeight="9732"/>
  </bookViews>
  <sheets>
    <sheet name="Zad. 10" sheetId="8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8" l="1"/>
  <c r="H12" i="8" s="1"/>
  <c r="F13" i="8"/>
  <c r="H13" i="8" s="1"/>
  <c r="F14" i="8"/>
  <c r="H14" i="8" s="1"/>
  <c r="F11" i="8"/>
  <c r="H11" i="8" s="1"/>
  <c r="F15" i="8" l="1"/>
  <c r="H15" i="8" l="1"/>
</calcChain>
</file>

<file path=xl/sharedStrings.xml><?xml version="1.0" encoding="utf-8"?>
<sst xmlns="http://schemas.openxmlformats.org/spreadsheetml/2006/main" count="33" uniqueCount="31">
  <si>
    <t>Lp.</t>
  </si>
  <si>
    <t>Opis przedmiotu zamówienia</t>
  </si>
  <si>
    <t>j.m.</t>
  </si>
  <si>
    <t xml:space="preserve">Ilość </t>
  </si>
  <si>
    <t>Cena jednostkowa netto</t>
  </si>
  <si>
    <t>Łącznie                 wartość netto</t>
  </si>
  <si>
    <t>% VAT</t>
  </si>
  <si>
    <t>Łącznie              wartość brutto</t>
  </si>
  <si>
    <t>1.</t>
  </si>
  <si>
    <t>Szt.</t>
  </si>
  <si>
    <t>RAZEM WARTOŚĆ:</t>
  </si>
  <si>
    <t>NETTO:</t>
  </si>
  <si>
    <t>BRUTTO:</t>
  </si>
  <si>
    <t>2.</t>
  </si>
  <si>
    <t>3.</t>
  </si>
  <si>
    <t>4.</t>
  </si>
  <si>
    <t xml:space="preserve"> Załącznik nr 1</t>
  </si>
  <si>
    <t>Basen 1 x użycia dla osób leżących, duży, płaski 
o pojemności 2 l z masy celulozowej do maceratora Vernacare 750. Pojemnośc użytkowa 1,2 - 1,5 L</t>
  </si>
  <si>
    <t>Podstawka plastikowa pod baseny wymienione 
w pozycji nr 1.</t>
  </si>
  <si>
    <t>szt.</t>
  </si>
  <si>
    <t>Nazwa handlowa, nr katalogowy,ilość szt. w op. zbiorczym</t>
  </si>
  <si>
    <t>Klasa wyrobu medycznego</t>
  </si>
  <si>
    <t>Zadanie nr 10</t>
  </si>
  <si>
    <t>Uwaga!</t>
  </si>
  <si>
    <t xml:space="preserve">Oświadczam, że oferowane wyroby medyczne będą posiadały aktualne i ważne przez cały okres trwania umowy dopuszczenia do obrotu na rynku polskim, zgodnie z ustawą z dnia 7 kwietnia 2022 r. o wyrobach medycznych (Dz. U. poz. 974 z późn. zm.), w postaci Deklaracji Zgodności wydanej przez producenta oraz/lub Certyfikatu CE wydanego przez jednostkę notyfikacyjną. W trakcie trwania umowy zobowiązuję się przedstawić niezwłocznie, na każde żądanie Zamawiającego, kopie lub oryginały dokumentów. </t>
  </si>
  <si>
    <t xml:space="preserve">             do umowy nr ……………...……………….</t>
  </si>
  <si>
    <t>z dnia ……………..……………….</t>
  </si>
  <si>
    <t xml:space="preserve"> Zakup wraz z dostawą sprzętu medycznego jednorazowego użytku - Pakiet J </t>
  </si>
  <si>
    <t>Przeźroczysty worek na wymioty jednorazowego użytku, posiadający szeroki i wzmocniony kołnierz wyposażony w specjalne nacięcie umożliwiajace zamknięcie worka. Poj. całkowita min. 1500 ml.</t>
  </si>
  <si>
    <t>Wykonawca zobowiązany jest złożyć wraz z ofertą materiały informacyjne producenta dla oferowanych produktów (aktualny katalog zawierający opis itp.) potwierdzające nr katalogowy oferowanego produktu oraz spełnienie parametrów zawartych w opisie przedmiotu zamówienia tj. odpowiednio (w zależności od opisu przedmiotu zamówienia): pojemność oraz rodzaj materiału wykorzystanego do produkcji zaoferowanego asortymentu. 
Dokumenty te muszą być odpowiednio oznaczone, której części (zadania) oraz której pozycji formularza asortymentowo-cenowego (załącznika nr 1 do umowy) dotyczy dany dokument.</t>
  </si>
  <si>
    <t>Miska nerkowata 1 x użycia o pojemności całkowitej 900 ml, użytkowa minimum 300 ml z masy celulozowej do maceratora Vernacare 750.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</si>
</sst>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zł&quot;"/>
  </numFmts>
  <fonts count="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5" fillId="0" borderId="0"/>
    <xf numFmtId="9" fontId="5" fillId="0" borderId="0" applyFont="0" applyFill="0" applyBorder="0" applyAlignment="0" applyProtection="0"/>
    <xf numFmtId="0" fontId="1" fillId="0" borderId="0"/>
  </cellStyleXfs>
  <cellXfs count="37">
    <xf numFmtId="0" fontId="0" fillId="0" borderId="0" xfId="0"/>
    <xf numFmtId="0" fontId="3" fillId="0" borderId="0" xfId="0" applyFont="1" applyAlignment="1">
      <alignment vertical="center" wrapText="1"/>
    </xf>
    <xf numFmtId="0" fontId="0" fillId="0" borderId="0" xfId="0" applyFont="1"/>
    <xf numFmtId="0" fontId="4" fillId="0" borderId="0" xfId="0" applyFont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3" fontId="0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9" fontId="3" fillId="0" borderId="1" xfId="0" applyNumberFormat="1" applyFont="1" applyBorder="1" applyAlignment="1">
      <alignment horizontal="center" vertical="center" wrapText="1"/>
    </xf>
    <xf numFmtId="0" fontId="0" fillId="0" borderId="0" xfId="0" applyFont="1"/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0" xfId="0" applyFont="1"/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right" vertical="center" wrapText="1"/>
    </xf>
    <xf numFmtId="0" fontId="4" fillId="0" borderId="0" xfId="0" applyFont="1" applyAlignment="1">
      <alignment horizontal="right" vertical="center" wrapText="1"/>
    </xf>
    <xf numFmtId="0" fontId="0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right" vertical="center" wrapText="1"/>
    </xf>
    <xf numFmtId="0" fontId="4" fillId="0" borderId="1" xfId="0" applyFont="1" applyBorder="1" applyAlignment="1">
      <alignment vertical="center" wrapText="1"/>
    </xf>
    <xf numFmtId="49" fontId="4" fillId="0" borderId="0" xfId="0" applyNumberFormat="1" applyFont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</cellXfs>
  <cellStyles count="4">
    <cellStyle name="Normalny" xfId="0" builtinId="0"/>
    <cellStyle name="Normalny 2" xfId="1"/>
    <cellStyle name="Normalny 3" xfId="3"/>
    <cellStyle name="Procentowy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323850</xdr:colOff>
      <xdr:row>10</xdr:row>
      <xdr:rowOff>190500</xdr:rowOff>
    </xdr:from>
    <xdr:ext cx="184731" cy="264560"/>
    <xdr:sp macro="" textlink="">
      <xdr:nvSpPr>
        <xdr:cNvPr id="3" name="pole tekstowe 2"/>
        <xdr:cNvSpPr txBox="1"/>
      </xdr:nvSpPr>
      <xdr:spPr>
        <a:xfrm>
          <a:off x="9467850" y="2524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J19"/>
  <sheetViews>
    <sheetView tabSelected="1" workbookViewId="0">
      <selection activeCell="B12" sqref="B12"/>
    </sheetView>
  </sheetViews>
  <sheetFormatPr defaultColWidth="8.88671875" defaultRowHeight="14.4" x14ac:dyDescent="0.3"/>
  <cols>
    <col min="1" max="1" width="5.88671875" style="2" customWidth="1"/>
    <col min="2" max="2" width="54" style="2" customWidth="1"/>
    <col min="3" max="3" width="7" style="2" customWidth="1"/>
    <col min="4" max="4" width="6.33203125" style="2" customWidth="1"/>
    <col min="5" max="5" width="13.33203125" style="2" customWidth="1"/>
    <col min="6" max="6" width="13.88671875" style="2" customWidth="1"/>
    <col min="7" max="7" width="11.5546875" style="2" customWidth="1"/>
    <col min="8" max="8" width="12.5546875" style="2" customWidth="1"/>
    <col min="9" max="9" width="12.33203125" style="17" customWidth="1"/>
    <col min="10" max="10" width="17.6640625" style="2" customWidth="1"/>
    <col min="11" max="16384" width="8.88671875" style="2"/>
  </cols>
  <sheetData>
    <row r="1" spans="1:10" ht="21.6" customHeight="1" x14ac:dyDescent="0.25">
      <c r="A1" s="1"/>
      <c r="B1" s="1"/>
      <c r="C1" s="1"/>
      <c r="D1" s="1"/>
      <c r="E1" s="1"/>
      <c r="F1" s="25" t="s">
        <v>22</v>
      </c>
      <c r="G1" s="25"/>
      <c r="H1" s="25"/>
      <c r="I1" s="25"/>
      <c r="J1" s="25"/>
    </row>
    <row r="2" spans="1:10" ht="18.600000000000001" customHeight="1" x14ac:dyDescent="0.3">
      <c r="A2" s="4"/>
      <c r="B2" s="4"/>
      <c r="C2" s="3"/>
      <c r="D2" s="3"/>
      <c r="E2" s="3"/>
      <c r="F2" s="24" t="s">
        <v>16</v>
      </c>
      <c r="G2" s="24"/>
      <c r="H2" s="24"/>
      <c r="I2" s="24"/>
      <c r="J2" s="24"/>
    </row>
    <row r="3" spans="1:10" ht="19.95" customHeight="1" x14ac:dyDescent="0.3">
      <c r="A3" s="4"/>
      <c r="B3" s="4"/>
      <c r="C3" s="3"/>
      <c r="D3" s="3"/>
      <c r="E3" s="3"/>
      <c r="F3" s="24" t="s">
        <v>25</v>
      </c>
      <c r="G3" s="24"/>
      <c r="H3" s="24"/>
      <c r="I3" s="24"/>
      <c r="J3" s="24"/>
    </row>
    <row r="4" spans="1:10" ht="21.6" customHeight="1" x14ac:dyDescent="0.3">
      <c r="A4" s="4"/>
      <c r="B4" s="4"/>
      <c r="C4" s="3"/>
      <c r="D4" s="3"/>
      <c r="E4" s="3"/>
      <c r="F4" s="24" t="s">
        <v>26</v>
      </c>
      <c r="G4" s="24"/>
      <c r="H4" s="24"/>
      <c r="I4" s="24"/>
      <c r="J4" s="24"/>
    </row>
    <row r="5" spans="1:10" x14ac:dyDescent="0.3">
      <c r="A5" s="30" t="s">
        <v>27</v>
      </c>
      <c r="B5" s="31"/>
      <c r="C5" s="31"/>
      <c r="D5" s="31"/>
      <c r="E5" s="31"/>
      <c r="F5" s="31"/>
      <c r="G5" s="31"/>
      <c r="H5" s="31"/>
      <c r="I5" s="31"/>
      <c r="J5" s="31"/>
    </row>
    <row r="6" spans="1:10" x14ac:dyDescent="0.3">
      <c r="A6" s="32"/>
      <c r="B6" s="32"/>
      <c r="C6" s="32"/>
      <c r="D6" s="32"/>
      <c r="E6" s="32"/>
      <c r="F6" s="32"/>
      <c r="G6" s="32"/>
      <c r="H6" s="32"/>
      <c r="I6" s="32"/>
      <c r="J6" s="32"/>
    </row>
    <row r="7" spans="1:10" x14ac:dyDescent="0.3">
      <c r="A7" s="33" t="s">
        <v>0</v>
      </c>
      <c r="B7" s="33" t="s">
        <v>1</v>
      </c>
      <c r="C7" s="33" t="s">
        <v>2</v>
      </c>
      <c r="D7" s="33" t="s">
        <v>3</v>
      </c>
      <c r="E7" s="33" t="s">
        <v>4</v>
      </c>
      <c r="F7" s="33" t="s">
        <v>5</v>
      </c>
      <c r="G7" s="33" t="s">
        <v>6</v>
      </c>
      <c r="H7" s="33" t="s">
        <v>7</v>
      </c>
      <c r="I7" s="34" t="s">
        <v>21</v>
      </c>
      <c r="J7" s="33" t="s">
        <v>20</v>
      </c>
    </row>
    <row r="8" spans="1:10" x14ac:dyDescent="0.3">
      <c r="A8" s="33"/>
      <c r="B8" s="33"/>
      <c r="C8" s="33"/>
      <c r="D8" s="33"/>
      <c r="E8" s="33"/>
      <c r="F8" s="33"/>
      <c r="G8" s="33"/>
      <c r="H8" s="33"/>
      <c r="I8" s="35"/>
      <c r="J8" s="33"/>
    </row>
    <row r="9" spans="1:10" ht="47.25" customHeight="1" x14ac:dyDescent="0.3">
      <c r="A9" s="33"/>
      <c r="B9" s="33"/>
      <c r="C9" s="33"/>
      <c r="D9" s="33"/>
      <c r="E9" s="33"/>
      <c r="F9" s="33"/>
      <c r="G9" s="33"/>
      <c r="H9" s="33"/>
      <c r="I9" s="36"/>
      <c r="J9" s="33"/>
    </row>
    <row r="10" spans="1:10" ht="15" x14ac:dyDescent="0.25">
      <c r="A10" s="5">
        <v>1</v>
      </c>
      <c r="B10" s="5">
        <v>2</v>
      </c>
      <c r="C10" s="5">
        <v>3</v>
      </c>
      <c r="D10" s="5">
        <v>4</v>
      </c>
      <c r="E10" s="5">
        <v>5</v>
      </c>
      <c r="F10" s="5">
        <v>6</v>
      </c>
      <c r="G10" s="5">
        <v>7</v>
      </c>
      <c r="H10" s="5">
        <v>8</v>
      </c>
      <c r="I10" s="18">
        <v>9</v>
      </c>
      <c r="J10" s="5">
        <v>10</v>
      </c>
    </row>
    <row r="11" spans="1:10" ht="54" customHeight="1" x14ac:dyDescent="0.3">
      <c r="A11" s="6" t="s">
        <v>8</v>
      </c>
      <c r="B11" s="13" t="s">
        <v>17</v>
      </c>
      <c r="C11" s="6" t="s">
        <v>9</v>
      </c>
      <c r="D11" s="7">
        <v>6000</v>
      </c>
      <c r="E11" s="8"/>
      <c r="F11" s="8">
        <f>ROUND(D11*E11,2)</f>
        <v>0</v>
      </c>
      <c r="G11" s="16"/>
      <c r="H11" s="8">
        <f>ROUND(F11*G11+F11,2)</f>
        <v>0</v>
      </c>
      <c r="I11" s="8"/>
      <c r="J11" s="5"/>
    </row>
    <row r="12" spans="1:10" ht="53.25" customHeight="1" x14ac:dyDescent="0.3">
      <c r="A12" s="6" t="s">
        <v>13</v>
      </c>
      <c r="B12" s="13" t="s">
        <v>30</v>
      </c>
      <c r="C12" s="6" t="s">
        <v>9</v>
      </c>
      <c r="D12" s="7">
        <v>3000</v>
      </c>
      <c r="E12" s="8"/>
      <c r="F12" s="8">
        <f t="shared" ref="F12:F14" si="0">ROUND(D12*E12,2)</f>
        <v>0</v>
      </c>
      <c r="G12" s="16"/>
      <c r="H12" s="8">
        <f t="shared" ref="H12:H14" si="1">ROUND(F12*G12+F12,2)</f>
        <v>0</v>
      </c>
      <c r="I12" s="8"/>
      <c r="J12" s="5"/>
    </row>
    <row r="13" spans="1:10" s="21" customFormat="1" ht="72" customHeight="1" x14ac:dyDescent="0.3">
      <c r="A13" s="14" t="s">
        <v>14</v>
      </c>
      <c r="B13" s="19" t="s">
        <v>28</v>
      </c>
      <c r="C13" s="22" t="s">
        <v>19</v>
      </c>
      <c r="D13" s="7">
        <v>10000</v>
      </c>
      <c r="E13" s="8"/>
      <c r="F13" s="8">
        <f t="shared" si="0"/>
        <v>0</v>
      </c>
      <c r="G13" s="16"/>
      <c r="H13" s="8">
        <f t="shared" si="1"/>
        <v>0</v>
      </c>
      <c r="I13" s="8"/>
      <c r="J13" s="20"/>
    </row>
    <row r="14" spans="1:10" ht="48" customHeight="1" x14ac:dyDescent="0.25">
      <c r="A14" s="6" t="s">
        <v>15</v>
      </c>
      <c r="B14" s="13" t="s">
        <v>18</v>
      </c>
      <c r="C14" s="6" t="s">
        <v>19</v>
      </c>
      <c r="D14" s="7">
        <v>1</v>
      </c>
      <c r="E14" s="8"/>
      <c r="F14" s="8">
        <f t="shared" si="0"/>
        <v>0</v>
      </c>
      <c r="G14" s="16"/>
      <c r="H14" s="8">
        <f t="shared" si="1"/>
        <v>0</v>
      </c>
      <c r="I14" s="8"/>
      <c r="J14" s="9"/>
    </row>
    <row r="15" spans="1:10" ht="29.4" customHeight="1" x14ac:dyDescent="0.3">
      <c r="A15" s="10"/>
      <c r="B15" s="28" t="s">
        <v>10</v>
      </c>
      <c r="C15" s="29"/>
      <c r="D15" s="29"/>
      <c r="E15" s="5" t="s">
        <v>11</v>
      </c>
      <c r="F15" s="15">
        <f>SUM(F11:F14)</f>
        <v>0</v>
      </c>
      <c r="G15" s="5" t="s">
        <v>12</v>
      </c>
      <c r="H15" s="11">
        <f>SUM(H11:H14)</f>
        <v>0</v>
      </c>
      <c r="I15" s="11"/>
      <c r="J15" s="12"/>
    </row>
    <row r="16" spans="1:10" ht="56.4" customHeight="1" x14ac:dyDescent="0.3">
      <c r="B16" s="26" t="s">
        <v>24</v>
      </c>
      <c r="C16" s="26"/>
      <c r="D16" s="26"/>
      <c r="E16" s="26"/>
      <c r="F16" s="26"/>
      <c r="G16" s="26"/>
      <c r="H16" s="26"/>
      <c r="I16" s="26"/>
      <c r="J16" s="26"/>
    </row>
    <row r="18" spans="2:10" ht="19.95" customHeight="1" x14ac:dyDescent="0.3">
      <c r="B18" s="23" t="s">
        <v>23</v>
      </c>
    </row>
    <row r="19" spans="2:10" ht="76.95" customHeight="1" x14ac:dyDescent="0.3">
      <c r="B19" s="27" t="s">
        <v>29</v>
      </c>
      <c r="C19" s="27"/>
      <c r="D19" s="27"/>
      <c r="E19" s="27"/>
      <c r="F19" s="27"/>
      <c r="G19" s="27"/>
      <c r="H19" s="27"/>
      <c r="I19" s="27"/>
      <c r="J19" s="27"/>
    </row>
  </sheetData>
  <mergeCells count="18">
    <mergeCell ref="B19:J19"/>
    <mergeCell ref="B15:D15"/>
    <mergeCell ref="A5:J6"/>
    <mergeCell ref="A7:A9"/>
    <mergeCell ref="B7:B9"/>
    <mergeCell ref="C7:C9"/>
    <mergeCell ref="D7:D9"/>
    <mergeCell ref="E7:E9"/>
    <mergeCell ref="F7:F9"/>
    <mergeCell ref="G7:G9"/>
    <mergeCell ref="H7:H9"/>
    <mergeCell ref="J7:J9"/>
    <mergeCell ref="I7:I9"/>
    <mergeCell ref="F4:J4"/>
    <mergeCell ref="F1:J1"/>
    <mergeCell ref="F2:J2"/>
    <mergeCell ref="F3:J3"/>
    <mergeCell ref="B16:J16"/>
  </mergeCells>
  <pageMargins left="0.7" right="0.7" top="0.75" bottom="0.75" header="0.3" footer="0.3"/>
  <pageSetup paperSize="9" scale="8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Zad. 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Mariola Kalina</dc:creator>
  <cp:lastModifiedBy>Agnieszka Bebech</cp:lastModifiedBy>
  <cp:lastPrinted>2024-09-19T05:47:04Z</cp:lastPrinted>
  <dcterms:created xsi:type="dcterms:W3CDTF">2023-04-25T05:27:58Z</dcterms:created>
  <dcterms:modified xsi:type="dcterms:W3CDTF">2024-11-08T10:46:09Z</dcterms:modified>
</cp:coreProperties>
</file>