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340" windowHeight="8160"/>
  </bookViews>
  <sheets>
    <sheet name="opatrunki 2021 -18 miesięcy" sheetId="2" r:id="rId1"/>
  </sheets>
  <calcPr calcId="145621"/>
</workbook>
</file>

<file path=xl/calcChain.xml><?xml version="1.0" encoding="utf-8"?>
<calcChain xmlns="http://schemas.openxmlformats.org/spreadsheetml/2006/main">
  <c r="J147" i="2" l="1"/>
  <c r="J122" i="2"/>
  <c r="J132" i="2" s="1"/>
  <c r="J94" i="2"/>
  <c r="J25" i="2" l="1"/>
  <c r="J45" i="2" s="1"/>
</calcChain>
</file>

<file path=xl/sharedStrings.xml><?xml version="1.0" encoding="utf-8"?>
<sst xmlns="http://schemas.openxmlformats.org/spreadsheetml/2006/main" count="341" uniqueCount="138">
  <si>
    <t>Lp</t>
  </si>
  <si>
    <t>nazwa</t>
  </si>
  <si>
    <t>ilość</t>
  </si>
  <si>
    <t>j.m.</t>
  </si>
  <si>
    <t>wielkość opakowania</t>
  </si>
  <si>
    <t>liczba opakowań</t>
  </si>
  <si>
    <t>stawka podatku VAT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</si>
  <si>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</si>
  <si>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</si>
  <si>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</si>
  <si>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</si>
  <si>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</si>
  <si>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</si>
  <si>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</si>
  <si>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</si>
  <si>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</si>
  <si>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</si>
  <si>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</si>
  <si>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chirurgiczna opaska gipsowa szybkowiążąca, czas modelowania 2-3 minut, maksymalny czas wiązania 4-5 minut, 3mx10cm </t>
  </si>
  <si>
    <t>szt.</t>
  </si>
  <si>
    <t xml:space="preserve">chirurgiczna opaska gipsowa szybkowiążąca, czas modelowania 2-3 minut, maksymalny czas wiązania 4-5 minut, 3mx14cm lub 3mx15cm </t>
  </si>
  <si>
    <t>elastyczny przylepiec z włókniny do mocowania całej powierzchni opatrunku, szer.10cm</t>
  </si>
  <si>
    <t>mb</t>
  </si>
  <si>
    <t>elastyczny przylepiec z włókniny do mocowania całej powierzchni opatrunku, szer.5cm</t>
  </si>
  <si>
    <t>plaster hypoalergigzny typu omnifilm, szer.2,5 cm</t>
  </si>
  <si>
    <t>plaster typu polovis, szer.5cm</t>
  </si>
  <si>
    <t>plaster typu polopor, szer.2,5cm</t>
  </si>
  <si>
    <t>plaster typu polovis, szer.2,5cm</t>
  </si>
  <si>
    <t>plaster typu prestopor, szer.6cm</t>
  </si>
  <si>
    <t>plaster typu vena plast, 1szt. 8cmx5,8cm(+10%)</t>
  </si>
  <si>
    <t>podkład pod opatrunek gipsowy 1szt./3mx10cm</t>
  </si>
  <si>
    <t>podkład pod opatrunek gipsowy 1szt./3mx15cm</t>
  </si>
  <si>
    <t>kg</t>
  </si>
  <si>
    <t>wata opatrunkowa 1op./500g</t>
  </si>
  <si>
    <t>GRUPA 3</t>
  </si>
  <si>
    <t>oddychające na całej powierzchnipieluchomajtki dla noworodków, rozmiar 2-5 kg spełniające następujące warunki: przepuszczające powietrze, bez zawartości lateksu, wkład anatomiczny skutecznie zatrzymujący wilgoć i szkodliwe substancje zawarte w moczu i kale kierujący wilgoć do wnętrza, z elastycznymi ściągaczami i zakładkami zabezpiczającymi przed wyciekaniem, rzepy samoprzylepne z elastycznego włókna umożliwiąjące wielokrotne użycie</t>
  </si>
  <si>
    <t>oddychające na całej powierzchni pieluchomajtki dla dzieci, rozmiar 3-6 kg spełniające następujące warunki: przepuszczające powietrze, bez zawartości lateksu, wkład anatomiczny skutecznie zatrzymujący wilgoć i szkodliwe substancje zawarte w moczu i kale kierujący wilgoć do wnętrza, z elastycznymi ściągaczami i zakładkami zabezpiczającymi przed wyciekaniem, rzepy samoprzylepne z elastycznego włókna umożliwiąjące wielokrotne użycie</t>
  </si>
  <si>
    <t>oddychające na całej powierzchni pieluchomajtki dla dzieci, rozmiar 4-9 lub 5-9 kg spełniające następujące warunki: przepuszczające powietrze, bez zawartości lateksu, wkład anatomiczny skutecznie zatrzymujący wilgoć i szkodliwe substancje zawarte w moczu i kale kierujący wilgoć do wnętrza, z elastycznymi ściągaczami i zakładkami zabezpiczającymi przed wyciekaniem, rzepy samoprzylepne z elastycznego włókna umożliwiąjące wielokrotne użycie</t>
  </si>
  <si>
    <t>oddychające na całej powierzchni pieluchomajtki dla dzieci, rozmiar 7-18 lub 8-18 kg spełniające następujące warunki: przepuszczające powietrze, bez zawartości lateksu, wkład anatomiczny skutecznie zatrzymujący wilgoć i szkodliwe substancje zawarte w moczu i kale kierujący wilgoć do wnętrza, z elastycznymi ściągaczami i zakładkami zabezpiczającymi przed wyciekaniem, rzepy samoprzylepne z elastycznego włókna umożliwiąjące wielokrotne użycie</t>
  </si>
  <si>
    <t>oddychające na całej powierzchni pieluchomajtki dla dzieci, rozmiar 11-25 lub 12-25 kg spełniające następujące warunki: przepuszczające powietrze, bez zawartości lateksu, wkład anatomiczny skutecznie zatrzymujący wilgoć i szkodliwe substancje zawarte w moczu i kale kierujący wilgoć do wnętrza, z elastycznymi ściągaczami i zakładkami zabezpiczającymi przed wyciekaniem, rzepy samoprzylepne z elastycznego włókna umożliwiąjące wielokrotne użycie</t>
  </si>
  <si>
    <t>gaza sterylna 13-nitkowa, 1szt./0,5m2*</t>
  </si>
  <si>
    <t>gaza sterylna 13-nitkowa, 1szt./1m2*</t>
  </si>
  <si>
    <t>opaska dziana 100% WISKOZY a 1szt./4mx10cm pakowana jednostkowo waga pojedynczej opaski nie mniejsza niż 9,8 g</t>
  </si>
  <si>
    <t>opaska dziana100% WISKOZY a 1szt./4mx15cm pakowana jednostkowo waga pojedynczej opaski nie mniejsza niż 14,8 g</t>
  </si>
  <si>
    <t>opaska elastyczna a 1szt./5mx10cm pakowana jednostkowo z możliwością sterylizacji parą wodną</t>
  </si>
  <si>
    <t>opaska elastyczna a 1szt./5mx15cm pakowana jednostkowo możliwością sterylizacji parą wodną</t>
  </si>
  <si>
    <t>1. potwierdzenia walidacji procesu sterylizacji zgodnie z normą PN-EN ISO 17665-1 - Raport z ponownej kwalifikacji procesu sterylizacji.dla wyrobów sterylizowanych parą wodną</t>
  </si>
  <si>
    <t>GRUPA 5</t>
  </si>
  <si>
    <t>jałowe kombinowane kompresy chłonne, 1szt./10cmx20cm</t>
  </si>
  <si>
    <t xml:space="preserve">jałowe kombinowane kompresy chłonne, 1szt./20cmx40cm </t>
  </si>
  <si>
    <t>przezroczysty opatrunek samoprzylepny do jałowego opatrzenia wkłuć centralnych, 1szt./10cmx14cm</t>
  </si>
  <si>
    <t>przylepiec z włókniny do łączenia brzegów ran, zastępujący nici chirugiczne, 3x76mm lub 3x75mm</t>
  </si>
  <si>
    <t>przylepiec z włókniny do łączenia brzegów ran, zastępujący nici chirugiczne, 6x38mm</t>
  </si>
  <si>
    <t>przylepiec z włókniny do łączenia brzegów ran, zastępujący nici chirugiczne, 6x76mm lub 6x75mm</t>
  </si>
  <si>
    <t>jałowy,parafinowy  opatrunek z chlorheksydyną  5x5 cm</t>
  </si>
  <si>
    <t>szt</t>
  </si>
  <si>
    <t>jałowy,parafinowy  opatrunek z chlorheksydyną  10x10cm</t>
  </si>
  <si>
    <t>podkład jednorazowego użytku chłonny niejałowy 60X90 wykonany z pięciu warstw: laminat ,wata celulozowa, pulpa celulozowa ,wata celulozowa, włóknina PP</t>
  </si>
  <si>
    <t>koszula pacjenta wykonana z włókniny typu Spunlace o gramaturze 45 g/m2;  jednorazowego użytku biała krótki rękaw zakładana przez głowę, rozmiar uniwersalny</t>
  </si>
  <si>
    <t>samoprzylepny,sterylny opatrunek do zaopatrzenia ran pooperacyjnych a 1szt., 15x8cm o kierunku odklejania warstwy zabezpieczającej od krótszego boku</t>
  </si>
  <si>
    <t>samoprzylepny,sterylny opatrunek do zaopatrzenia ran pooperacyjnych a 1szt., 20x10cm o kierunku odklejania warstwy zabezpieczającej od krótszego boku</t>
  </si>
  <si>
    <t>samoprzylepny,sterylny opatrunek do zaopatrzenia ran pooperacyjnych a 1szt., 25x10cm  o kierunku odklejania warstwy zabezpieczającej od krótszego boku</t>
  </si>
  <si>
    <t>samoprzylepny,sterylny opatrunek do zaopatrzenia ran pooperacyjnych a 1szt., 35x10cm  o kierunku odklejania warstwy zabezpieczającej od krótszego boku</t>
  </si>
  <si>
    <t>samoprzylepny,sterylny opatrunek do zaopatrzenia ran pooperacyjnych a 1szt., 7,2x5cm</t>
  </si>
  <si>
    <t>GRUPA 6</t>
  </si>
  <si>
    <t xml:space="preserve"> Opatrunek hydrokoloidowy  cienki,sterylny zapewniający wilgorne środowisko gojenia rany i pochłanianie wysięku a 1szt 15cmx15cm</t>
  </si>
  <si>
    <t xml:space="preserve"> Samoprzylepny opatrunek hydrokoloidowy ze wskażnikiem zmiany zapewniający wilgorne środowisko gojenia ranyipochłanianie wysięku a 1szt 20cmx20cm</t>
  </si>
  <si>
    <t>opatrunek antybakteryjny z maścią zawierającą jony srebra do leczenia i zapobiegania zakażeniom ran, 10cmx10cm</t>
  </si>
  <si>
    <t>opatrunek antybakteryjny z maścią zawierającą jony srebra do leczenia i zapobiegania zakażeniom ran, 10cmx20cm</t>
  </si>
  <si>
    <t>opatrunek antybakteryjny z maścią zawierającą jony srebra do leczenia i zapobiegania zakażeniom ran, średnica 5cm</t>
  </si>
  <si>
    <t>opatrunek z bawełnianej siatki o dużych oczkach impregnowany neutralną maścią, 10cmx10cm</t>
  </si>
  <si>
    <t>opatrunek z bawełnianej siatki o dużych oczkach impregnowany neutralną maścią, 10cmx20cm</t>
  </si>
  <si>
    <t>przezroczysty opatrunek samoprzylepny do jałowego osłonięcia ran z warstwą chłonną, 1szt./6cmx7cm</t>
  </si>
  <si>
    <t xml:space="preserve">jałowy hydrożelowy opatrunek z warstwą przylepną do zaopatrzenia ran trudno gojących się 12,5x12,5 cm </t>
  </si>
  <si>
    <t>Cena umieszczona w ofercie tj opakowanie/sztuka ma być taka sama jak na fakturze</t>
  </si>
  <si>
    <t>GRUPA 1</t>
  </si>
  <si>
    <t>GRUPA 2</t>
  </si>
  <si>
    <t>GRUPA 4</t>
  </si>
  <si>
    <t>nazwa nr katalogowy/ producent</t>
  </si>
  <si>
    <t xml:space="preserve">oddychające na całej powierzchni pieluchomajtki dla dorosłych, rozmiar L  spełniające następujące warunki: nieprzepuszczająca wilgoci elastyczna folia zewnętrzna ze wskaźnikiem wilgotności;  superabsorbent neutralizujący nieprzyjemne zapachy; wkład chłonny z dodatkową warstwą w okolicy krocza oraz warstwą  kierującą wilgoć do wnętrza wkładu i chroniącą przed zawilgoceniem; dopasowany anatomicznie kształt z elastycznymi ściągaczami obejmującymi uda i zakładkami wewnętrznymi zabezpieczającymi przed wyciekaniem </t>
  </si>
  <si>
    <t xml:space="preserve">oddychające na całej powierzchni pieluchomajtki dla dorosłych, rozmiar XL  spełniające następujące warunki: nieprzepuszczająca wilgoci elastyczna folia zewnętrzna ze wskaźnikiem wilgotności;  superabsorbent neutralizujący nieprzyjemne zapachy; wkład chłonny z dodatkową warstwą w okolicy krocza oraz warstwą  kierującą wilgoć do wnętrza wkładu i chroniącą przed zawilgoceniem; dopasowany anatomicznie kształt z elastycznymi ściągaczami obejmującymi uda i zakładkami wewnętrznymi zabezpieczającymi przed wyciekaniem </t>
  </si>
  <si>
    <t xml:space="preserve">oddychające na całej powierzchni pieluchomajtki dla dorosłych, rozmiar M  spełniające następujące warunki: nieprzepuszczająca wilgoci elastyczna folia zewnętrzna ze wskaźnikiem wilgotności;  superabsorbent neutralizujący nieprzyjemne zapachy; wkład chłonny z dodatkową warstwą w okolicy krocza oraz warstwą  kierującą wilgoć do wnętrza wkładu i chroniącą przed zawilgoceniem; dopasowany anatomicznie kształt z elastycznymi ściągaczami obejmującymi uda i zakładkami wewnętrznymi zabezpieczającymi przed wyciekaniem </t>
  </si>
  <si>
    <t>PAKIET</t>
  </si>
  <si>
    <r>
      <t xml:space="preserve">kompresy gazowe sterylne 12-warstwowe 17-nitkowe z podwijanymi brzegami typ składania ES, kl.IIa reg.7, 7,5x7,5 ze wskaźnikiem RTG*,  </t>
    </r>
    <r>
      <rPr>
        <sz val="9"/>
        <rFont val="Arial"/>
        <family val="2"/>
        <charset val="238"/>
      </rPr>
      <t>PAKOWANE PO 20 SZT  zaopatrzone w naklejkę informacyjną możliwą do wklejenia do dokumentacji -PAKIET</t>
    </r>
  </si>
  <si>
    <r>
      <t xml:space="preserve">kompresy gazowe sterylne 12-warstwowe 17-nitkowe z podwijanymi brzegami typ składania ES, kl.IIa reg.7, 5x5 ze wskaźnikiem RTG*,  </t>
    </r>
    <r>
      <rPr>
        <sz val="9"/>
        <rFont val="Arial"/>
        <family val="2"/>
        <charset val="238"/>
      </rPr>
      <t>PAKOWANE PO 10 SZT zaopatrzone w naklejkę informacyjną możliwą do wklejenia do dokumentacji-PAKIET</t>
    </r>
  </si>
  <si>
    <r>
      <t xml:space="preserve">kompresy gazowe sterylne 12-warstwowe 17-nitkowe z podwijanymi brzegami typ składania ES, kl.IIa reg.7,7,5x7,5 ze wskaźnikiem RTG*,  </t>
    </r>
    <r>
      <rPr>
        <sz val="9"/>
        <rFont val="Arial"/>
        <family val="2"/>
        <charset val="238"/>
      </rPr>
      <t xml:space="preserve">PAKOWANE PO 20 SZT PRZEWIĄZANE  </t>
    </r>
    <r>
      <rPr>
        <b/>
        <sz val="9"/>
        <rFont val="Arial"/>
        <family val="2"/>
        <charset val="238"/>
      </rPr>
      <t>2X10SZT</t>
    </r>
    <r>
      <rPr>
        <sz val="9"/>
        <rFont val="Arial"/>
        <family val="2"/>
        <charset val="238"/>
      </rPr>
      <t xml:space="preserve"> zaopatrzone w naklejkę informacyjną możliwą do wklejenia do dokumentacji -PAKIET</t>
    </r>
  </si>
  <si>
    <r>
      <t xml:space="preserve">kompresy gazowe sterylne 12-warstwowe 17-nitkowe z podwijanymi brzegami typ składania ES, kl.IIa reg.7, 10x10 ze wskaźnikiem RTG*,  </t>
    </r>
    <r>
      <rPr>
        <sz val="9"/>
        <rFont val="Arial"/>
        <family val="2"/>
        <charset val="238"/>
      </rPr>
      <t>PAKOWANE PO 20 SZT-PAKIET</t>
    </r>
  </si>
  <si>
    <r>
      <t xml:space="preserve">kompresy gazowe sterylne 12-warstwowe 17-nitkowe z podwijanymi brzegami typ składania ES, kl.IIa reg.7, 10x10 ze wskaźnikiem RTG*,  </t>
    </r>
    <r>
      <rPr>
        <sz val="9"/>
        <rFont val="Arial"/>
        <family val="2"/>
        <charset val="238"/>
      </rPr>
      <t xml:space="preserve">PAKOWANE PO 20 SZT PRZEWIĄZANE  </t>
    </r>
    <r>
      <rPr>
        <b/>
        <sz val="9"/>
        <rFont val="Arial"/>
        <family val="2"/>
        <charset val="238"/>
      </rPr>
      <t>2X10SZT</t>
    </r>
    <r>
      <rPr>
        <sz val="9"/>
        <rFont val="Arial"/>
        <family val="2"/>
        <charset val="238"/>
      </rPr>
      <t xml:space="preserve"> zaopatrzone w naklejkę informacyjną możliwą do wklejenia do dokumentacji -PAKIET</t>
    </r>
  </si>
  <si>
    <r>
      <t xml:space="preserve">kompresy gazowe sterylne 12-warstwowe 17-nitkowe z podwijanymi brzegami typ składania ES, kl.IIa reg.7, 10x10 ze wskaźnikiem RTG*,  </t>
    </r>
    <r>
      <rPr>
        <sz val="9"/>
        <rFont val="Arial"/>
        <family val="2"/>
        <charset val="238"/>
      </rPr>
      <t>PAKOWANE PO 10 SZTzaopatrzone w naklejkę informacyjną możliwą do wklejenia do dokumentacji-PAKIET</t>
    </r>
  </si>
  <si>
    <r>
      <t xml:space="preserve">kompresy gazowe sterylne 12-warstwowe 17-nitkowe z podwijanymi brzegami typ składania ES, kl.IIa reg.7, 10x20 ze wskaźnikiem RTG*,  </t>
    </r>
    <r>
      <rPr>
        <sz val="9"/>
        <rFont val="Arial"/>
        <family val="2"/>
        <charset val="238"/>
      </rPr>
      <t>PAKOWANE PO 10 SZTzaopatrzone w naklejkę informacyjną możliwą do wklejenia do dokumentacji-PAKIET</t>
    </r>
  </si>
  <si>
    <r>
      <t xml:space="preserve">kompresy gazowe sterylne 12-warstwowe 17-nitkowe z podwijanymi brzegami typ składania ES, kl.IIa reg.7, 7,5x7,5 ze wskaźnikiem RTG*,  </t>
    </r>
    <r>
      <rPr>
        <sz val="9"/>
        <rFont val="Arial"/>
        <family val="2"/>
        <charset val="238"/>
      </rPr>
      <t>PAKOWANE PO 10 SZT zaopatrzone w naklejkę informacyjną możliwą do wklejenia do dokumentacji-PAKIET</t>
    </r>
  </si>
  <si>
    <t xml:space="preserve">kompresy gazowe sterylne 12-warstwowe 17-nitkowe z podwijanymi brzegami typ , kl.IIa reg.7, 10x10 ze wskaźnikiem RTG pakowane po  5 szt* </t>
  </si>
  <si>
    <t xml:space="preserve">kompresy gazowe sterylne 12-warstwowe 17-nitkowe z podwijanymi brzegami typ , kl.IIa reg.7, 10x20 ze wskaźnikiem RTG pakowane po  5 szt* </t>
  </si>
  <si>
    <t xml:space="preserve">kompresy gazowe sterylne 12-warstwowe 17-nitkowe z podwijanymi brzegami typ , kl.IIa reg.7, 7,5x7,5 ze wskaźnikiem RTG pakowane po  5 szt* </t>
  </si>
  <si>
    <t xml:space="preserve">kompresy gazowe sterylne 12-warstwowe 17-nitkowe z podwijanymi brzegami , kl.IIa reg.7, 10x20 pakowane po 3 szt* </t>
  </si>
  <si>
    <t xml:space="preserve">kompresy gazowe sterylne 12-warstwowe 17-nitkowe z podwijanymi brzegami typ składania ES, kl.IIa reg.10x10 pakowane po 3 szt*  </t>
  </si>
  <si>
    <t xml:space="preserve">kompresy gazowe sterylne 12-warstwowe 17-nitkowe z podwijanymi brzegami typ składania ES, kl.IIa reg.7, 7,5x7,5 pakowane po 3 szt* </t>
  </si>
  <si>
    <t xml:space="preserve">kompresy gazowe sterylne 12-warstwowe 17-nitkowe z podwijanymi brzegami typ składania ES, kl.IIa reg.7, 5x5 pakowane po 3 szt* </t>
  </si>
  <si>
    <t>kompresy z włókniny,sterylne,4 warstwowe 5x5  pakowane po 2 szt**</t>
  </si>
  <si>
    <t>kompresy z włókniny,sterylne,4 warstwowe 7,5x7,5  pakowane po 2 szt**</t>
  </si>
  <si>
    <t>kompresy z włókniny,sterylne,4 warstwowe 10x10  pakowane po 2 szt**</t>
  </si>
  <si>
    <r>
      <t xml:space="preserve">kompresy gazowe sterylne 8-warstwowe 17-nitkowe z podwijanymi brzegami typ składania ES, kl.IIa reg.7,7,5x7,5 ,  </t>
    </r>
    <r>
      <rPr>
        <sz val="9"/>
        <rFont val="Arial"/>
        <family val="2"/>
        <charset val="238"/>
      </rPr>
      <t>PAKOWANE PO 20 SZT -PAKIET</t>
    </r>
  </si>
  <si>
    <t>groszki  sterylne wykonane z gazy o wymiararach 12x12  ze wskażnikiem RTG opakowanie 5szt-PAKIET</t>
  </si>
  <si>
    <t>groszki  sterylne wykonane z gazy o wymiararach 9,5x9,5  ze wskażnikiem RTG opakowanie 5szt-PAKIET</t>
  </si>
  <si>
    <r>
      <t xml:space="preserve">pakiet kompresów gazowych sterylnych składajacy się z  </t>
    </r>
    <r>
      <rPr>
        <b/>
        <sz val="8"/>
        <rFont val="Arial"/>
        <family val="2"/>
        <charset val="238"/>
      </rPr>
      <t>10szt 7,5x7,5 i 10 szt 5x5</t>
    </r>
    <r>
      <rPr>
        <sz val="8"/>
        <rFont val="Arial"/>
        <family val="2"/>
        <charset val="238"/>
      </rPr>
      <t xml:space="preserve"> PRZEWIĄZANE PO 10SZT 12-warstwowe 17-nitkowe z podwijanymi brzegami typ składania ES, kl.IIa reg.7,  ze wskaźnikiem RTG*,  O</t>
    </r>
    <r>
      <rPr>
        <sz val="9"/>
        <rFont val="Arial"/>
        <family val="2"/>
        <charset val="238"/>
      </rPr>
      <t>PAKOWANIE  zaopatrzone w naklejkę informacyjną możliwą do wklejenia do dokumentacji -PAKIET</t>
    </r>
  </si>
  <si>
    <t>jałowa serweta chirurgiczna 4-warstwowa gazowa 17-nitkowa z tasiemką z nitką radiacyjną lub znacznikiem radiacyjnym,  70x45cm lub większa pakowana po 2 szt- pakiet*wszystkie brzegi podwinięte do środka</t>
  </si>
  <si>
    <t>jałowa serweta chirurgiczna 4-warstwowa gazowa 17-nitkowa z tasiemką z nitką radiacyjną lub znacznikiem radiacyjnym, 50x50cm lub 45x45cm  po 2 szt-pakiet*- wszystkie brzegi podwinięte do środka</t>
  </si>
  <si>
    <t xml:space="preserve">jałowe kombinowane kompresy chłonne, 1szt./20cmx25cm </t>
  </si>
  <si>
    <t xml:space="preserve">setony sterylne wykonane z gazy o wymiarach 2mx5cm ze wskażnikiem RTG opakowanie   1szt </t>
  </si>
  <si>
    <t xml:space="preserve"> Samoprzylepny opatrunek hydrokoloidowy ze wskażnikiem zmiany zapewniający wilgorne środowisko gojenia rany i pochłanianie wysięku a 1szt 22,5cmx20cm</t>
  </si>
  <si>
    <t>Nieprzylepny opatrunek piankowy z zawartością jonów srebra wykonany w technologii hydrofiber a 1szt 10cmx10cm</t>
  </si>
  <si>
    <t>Nieprzylepny opatrunek hydrowłóknisty z zawartością jonów srebra,EDTA i surfaktanta wykonany w technologii hydrofiber a 1szt 10cmx10cm</t>
  </si>
  <si>
    <t>Nieprzylepny opatrunek hydrowłóknisty z zawartością jonów srebra,EDTA i surfaktanta wykonany w technologii hydrofiber a 1szt 5cmx5cm</t>
  </si>
  <si>
    <t>jałowy hydrożelowy opatrunek z warstwą przylepną do zaopatrzenia ran trudno gojących się 6,5 cmx10cm</t>
  </si>
  <si>
    <t>jałowy hydrożelowy opatrunek bez warstwy przylepnej do zaopatrzenia ran trudno gojących się 10 cmx10cm</t>
  </si>
  <si>
    <t>jałowy hydrożelowy opatrunek z warstwą przylepną do zaopatrzenia ran trudno gojących się 7,5 cmx5cm</t>
  </si>
  <si>
    <t>amorficzny jałowy hydrożel do wilgotnej terapii ran 15,0 g</t>
  </si>
  <si>
    <t>dla wyrobów jałowych margines otwierania opakowania nie mniejszy niż 1,5cm</t>
  </si>
  <si>
    <t>*ciężar właściwy gazy użyty do produkcji  nie może być niższy niż 23g/m2, parametr ten powinien być poświadczony stosownym dokumentem</t>
  </si>
  <si>
    <t>**ciężar właściwy włókniny użyty do produkcji nie może być niższy niż 30g/m2, parametr ten powinien być poświadczony stosownym dokumentem</t>
  </si>
  <si>
    <t>Rozmiar kompresów podany jest w cm</t>
  </si>
  <si>
    <t>wartość netto     (kol.F x kol.G)</t>
  </si>
  <si>
    <t>wata celulozowa w arkuszach 40x60cm, bielona, op.5 kg</t>
  </si>
  <si>
    <t>bezszwowe rękawy typu codofix rozmiar -biodra brzuch, mb bez rozciągania (CODOFIX 5)</t>
  </si>
  <si>
    <t>bezszwowe rękawy typu codofix rozmiar- klatka piersiowa, mb bez rozciągania (CODOFIX 4)</t>
  </si>
  <si>
    <t>bezszwowe rękawy typu codofix rozmar-dłoń, stopa, mb bez rozciągania (CODOFIX 2)</t>
  </si>
  <si>
    <t>bezszwowe rękawy typu codofix ,rozmiar-głowa,udo, mb bez rozciągania (CODOFIX 3)</t>
  </si>
  <si>
    <t>bezszwowe rękawy typu codofix rozmiar-dłoń,palec, mb bez rozciagania (CODOFIX 1)</t>
  </si>
  <si>
    <t xml:space="preserve">2. potwierdzenia walidacji procesu sterylizacji zgodnie z normą PN-EN ISO 11135-1 - Raport z ponownej kwalifikacji procesu sterylizacji.dla wyrobów sterylizowanych tlenkiem </t>
  </si>
  <si>
    <t>etylenu</t>
  </si>
  <si>
    <t>cena jedn. netto (cena za 1 op.)</t>
  </si>
  <si>
    <t>wartość brutto (kol.H + wartość podatku VAT)</t>
  </si>
  <si>
    <t>Załącznik nr 1 do SWZ</t>
  </si>
  <si>
    <t>5/2021</t>
  </si>
  <si>
    <t>RAZEM:</t>
  </si>
  <si>
    <t>LICZBĘ OPAKOWAŃ NALEŻY ZAOKRĄGLIĆ DO PEŁNEGO OPAKOWANIA W GÓRĘ</t>
  </si>
  <si>
    <t xml:space="preserve">UWAGA! </t>
  </si>
  <si>
    <r>
      <t xml:space="preserve">W  stosunku do  jałowych wyrobów z gazy i włókniny </t>
    </r>
    <r>
      <rPr>
        <b/>
        <u/>
        <sz val="11"/>
        <color rgb="FFFF0000"/>
        <rFont val="Arial"/>
        <family val="2"/>
        <charset val="238"/>
      </rPr>
      <t>Zamawiający wymaga: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</si>
</sst>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7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theme="1"/>
      <name val="Arial Unicode MS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b/>
      <sz val="12"/>
      <color indexed="63"/>
      <name val="Arial"/>
      <family val="2"/>
      <charset val="1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6" fillId="0" borderId="0"/>
    <xf numFmtId="164" fontId="6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4" fontId="6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8"/>
    <xf numFmtId="0" fontId="5" fillId="0" borderId="1" xfId="10" applyFont="1" applyBorder="1" applyAlignment="1">
      <alignment vertical="top" wrapText="1"/>
    </xf>
    <xf numFmtId="0" fontId="7" fillId="0" borderId="1" xfId="4" applyFont="1" applyBorder="1" applyAlignment="1">
      <alignment vertical="top" wrapText="1"/>
    </xf>
    <xf numFmtId="0" fontId="9" fillId="3" borderId="3" xfId="10" applyFont="1" applyFill="1" applyBorder="1" applyAlignment="1">
      <alignment horizontal="center" vertical="top" wrapText="1"/>
    </xf>
    <xf numFmtId="0" fontId="9" fillId="3" borderId="1" xfId="10" applyFont="1" applyFill="1" applyBorder="1" applyAlignment="1">
      <alignment horizontal="center" vertical="top" wrapText="1"/>
    </xf>
    <xf numFmtId="0" fontId="9" fillId="3" borderId="5" xfId="10" applyFont="1" applyFill="1" applyBorder="1" applyAlignment="1">
      <alignment horizontal="center" vertical="top" wrapText="1"/>
    </xf>
    <xf numFmtId="0" fontId="5" fillId="3" borderId="3" xfId="10" applyFont="1" applyFill="1" applyBorder="1" applyAlignment="1">
      <alignment vertical="top" wrapText="1"/>
    </xf>
    <xf numFmtId="3" fontId="5" fillId="3" borderId="3" xfId="10" applyNumberFormat="1" applyFont="1" applyFill="1" applyBorder="1" applyAlignment="1">
      <alignment vertical="top" wrapText="1"/>
    </xf>
    <xf numFmtId="164" fontId="5" fillId="3" borderId="3" xfId="11" applyFont="1" applyFill="1" applyBorder="1" applyAlignment="1" applyProtection="1">
      <alignment vertical="top" wrapText="1"/>
    </xf>
    <xf numFmtId="0" fontId="6" fillId="0" borderId="0" xfId="4"/>
    <xf numFmtId="0" fontId="7" fillId="0" borderId="3" xfId="4" applyFont="1" applyBorder="1" applyAlignment="1">
      <alignment vertical="top" wrapText="1"/>
    </xf>
    <xf numFmtId="0" fontId="5" fillId="0" borderId="3" xfId="10" applyFont="1" applyBorder="1" applyAlignment="1">
      <alignment vertical="top" wrapText="1"/>
    </xf>
    <xf numFmtId="3" fontId="5" fillId="0" borderId="3" xfId="10" applyNumberFormat="1" applyFont="1" applyBorder="1" applyAlignment="1">
      <alignment vertical="top" wrapText="1"/>
    </xf>
    <xf numFmtId="164" fontId="5" fillId="0" borderId="3" xfId="11" applyFont="1" applyFill="1" applyBorder="1" applyAlignment="1" applyProtection="1">
      <alignment vertical="top" wrapText="1"/>
    </xf>
    <xf numFmtId="0" fontId="5" fillId="0" borderId="3" xfId="10" applyFont="1" applyFill="1" applyBorder="1" applyAlignment="1">
      <alignment vertical="top" wrapText="1"/>
    </xf>
    <xf numFmtId="0" fontId="8" fillId="0" borderId="1" xfId="6" applyFont="1" applyBorder="1" applyAlignment="1">
      <alignment horizontal="center" vertical="top" wrapText="1"/>
    </xf>
    <xf numFmtId="3" fontId="5" fillId="0" borderId="3" xfId="10" applyNumberFormat="1" applyFont="1" applyBorder="1" applyAlignment="1">
      <alignment horizontal="center" vertical="top" wrapText="1"/>
    </xf>
    <xf numFmtId="164" fontId="5" fillId="3" borderId="3" xfId="11" applyFont="1" applyFill="1" applyBorder="1" applyAlignment="1" applyProtection="1">
      <alignment horizontal="center" vertical="top" wrapText="1"/>
    </xf>
    <xf numFmtId="9" fontId="5" fillId="3" borderId="3" xfId="10" applyNumberFormat="1" applyFont="1" applyFill="1" applyBorder="1" applyAlignment="1">
      <alignment horizontal="center" vertical="top" wrapText="1"/>
    </xf>
    <xf numFmtId="164" fontId="5" fillId="3" borderId="4" xfId="11" applyFont="1" applyFill="1" applyBorder="1" applyAlignment="1" applyProtection="1">
      <alignment vertical="top" wrapText="1"/>
    </xf>
    <xf numFmtId="164" fontId="5" fillId="3" borderId="1" xfId="11" applyFont="1" applyFill="1" applyBorder="1" applyAlignment="1" applyProtection="1">
      <alignment vertical="top" wrapText="1"/>
    </xf>
    <xf numFmtId="0" fontId="5" fillId="0" borderId="3" xfId="10" applyFont="1" applyBorder="1" applyAlignment="1">
      <alignment horizontal="center" vertical="top" wrapText="1"/>
    </xf>
    <xf numFmtId="3" fontId="5" fillId="3" borderId="3" xfId="10" applyNumberFormat="1" applyFont="1" applyFill="1" applyBorder="1" applyAlignment="1">
      <alignment horizontal="center" vertical="top" wrapText="1"/>
    </xf>
    <xf numFmtId="164" fontId="5" fillId="3" borderId="6" xfId="11" applyFont="1" applyFill="1" applyBorder="1" applyAlignment="1" applyProtection="1">
      <alignment vertical="top" wrapText="1"/>
    </xf>
    <xf numFmtId="164" fontId="5" fillId="3" borderId="7" xfId="11" applyFont="1" applyFill="1" applyBorder="1" applyAlignment="1" applyProtection="1">
      <alignment vertical="top" wrapText="1"/>
    </xf>
    <xf numFmtId="164" fontId="5" fillId="3" borderId="2" xfId="11" applyFont="1" applyFill="1" applyBorder="1" applyAlignment="1" applyProtection="1">
      <alignment vertical="top" wrapText="1"/>
    </xf>
    <xf numFmtId="0" fontId="5" fillId="0" borderId="0" xfId="10" applyFont="1" applyBorder="1" applyAlignment="1">
      <alignment vertical="top" wrapText="1"/>
    </xf>
    <xf numFmtId="3" fontId="5" fillId="0" borderId="0" xfId="10" applyNumberFormat="1" applyFont="1" applyBorder="1" applyAlignment="1">
      <alignment vertical="top" wrapText="1"/>
    </xf>
    <xf numFmtId="0" fontId="5" fillId="0" borderId="0" xfId="10" applyFont="1" applyBorder="1" applyAlignment="1">
      <alignment horizontal="center" vertical="top" wrapText="1"/>
    </xf>
    <xf numFmtId="164" fontId="5" fillId="3" borderId="0" xfId="11" applyFont="1" applyFill="1" applyBorder="1" applyAlignment="1" applyProtection="1">
      <alignment vertical="top" wrapText="1"/>
    </xf>
    <xf numFmtId="0" fontId="7" fillId="0" borderId="0" xfId="4" applyFont="1" applyBorder="1" applyAlignment="1">
      <alignment vertical="top" wrapText="1"/>
    </xf>
    <xf numFmtId="164" fontId="5" fillId="0" borderId="0" xfId="11" applyFont="1" applyFill="1" applyBorder="1" applyAlignment="1" applyProtection="1">
      <alignment vertical="top" wrapText="1"/>
    </xf>
    <xf numFmtId="0" fontId="5" fillId="2" borderId="3" xfId="10" applyFont="1" applyFill="1" applyBorder="1" applyAlignment="1">
      <alignment vertical="top" wrapText="1"/>
    </xf>
    <xf numFmtId="0" fontId="5" fillId="3" borderId="3" xfId="10" applyFont="1" applyFill="1" applyBorder="1" applyAlignment="1">
      <alignment horizontal="center" vertical="top" wrapText="1"/>
    </xf>
    <xf numFmtId="0" fontId="9" fillId="3" borderId="6" xfId="10" applyFont="1" applyFill="1" applyBorder="1" applyAlignment="1">
      <alignment horizontal="center" vertical="top" wrapText="1"/>
    </xf>
    <xf numFmtId="3" fontId="5" fillId="0" borderId="1" xfId="10" applyNumberFormat="1" applyFont="1" applyBorder="1" applyAlignment="1">
      <alignment vertical="top" wrapText="1"/>
    </xf>
    <xf numFmtId="164" fontId="5" fillId="0" borderId="1" xfId="11" applyFont="1" applyFill="1" applyBorder="1" applyAlignment="1" applyProtection="1">
      <alignment vertical="top" wrapText="1"/>
    </xf>
    <xf numFmtId="3" fontId="5" fillId="3" borderId="8" xfId="10" applyNumberFormat="1" applyFont="1" applyFill="1" applyBorder="1" applyAlignment="1">
      <alignment vertical="top" wrapText="1"/>
    </xf>
    <xf numFmtId="0" fontId="1" fillId="0" borderId="0" xfId="8" applyFont="1"/>
    <xf numFmtId="0" fontId="10" fillId="0" borderId="1" xfId="8" applyFont="1" applyBorder="1" applyAlignment="1">
      <alignment wrapText="1"/>
    </xf>
    <xf numFmtId="164" fontId="5" fillId="3" borderId="5" xfId="11" applyFont="1" applyFill="1" applyBorder="1" applyAlignment="1" applyProtection="1">
      <alignment vertical="top" wrapText="1"/>
    </xf>
    <xf numFmtId="44" fontId="5" fillId="3" borderId="1" xfId="12" applyFont="1" applyFill="1" applyBorder="1" applyAlignment="1">
      <alignment horizontal="center" vertical="top" wrapText="1"/>
    </xf>
    <xf numFmtId="44" fontId="5" fillId="3" borderId="3" xfId="12" applyFont="1" applyFill="1" applyBorder="1" applyAlignment="1">
      <alignment vertical="top" wrapText="1"/>
    </xf>
    <xf numFmtId="9" fontId="5" fillId="3" borderId="3" xfId="9" applyFont="1" applyFill="1" applyBorder="1" applyAlignment="1">
      <alignment horizontal="center" vertical="top" wrapText="1"/>
    </xf>
    <xf numFmtId="0" fontId="5" fillId="2" borderId="0" xfId="10" applyFont="1" applyFill="1" applyBorder="1" applyAlignment="1">
      <alignment vertical="top" wrapText="1"/>
    </xf>
    <xf numFmtId="3" fontId="5" fillId="2" borderId="0" xfId="10" applyNumberFormat="1" applyFont="1" applyFill="1" applyBorder="1" applyAlignment="1">
      <alignment vertical="top" wrapText="1"/>
    </xf>
    <xf numFmtId="0" fontId="5" fillId="2" borderId="0" xfId="10" applyFont="1" applyFill="1" applyBorder="1" applyAlignment="1">
      <alignment horizontal="center" vertical="top" wrapText="1"/>
    </xf>
    <xf numFmtId="3" fontId="5" fillId="2" borderId="0" xfId="10" applyNumberFormat="1" applyFont="1" applyFill="1" applyBorder="1" applyAlignment="1">
      <alignment horizontal="center" vertical="top" wrapText="1"/>
    </xf>
    <xf numFmtId="164" fontId="5" fillId="4" borderId="0" xfId="11" applyFont="1" applyFill="1" applyBorder="1" applyAlignment="1" applyProtection="1">
      <alignment vertical="top" wrapText="1"/>
    </xf>
    <xf numFmtId="164" fontId="5" fillId="4" borderId="0" xfId="11" applyFont="1" applyFill="1" applyBorder="1" applyAlignment="1" applyProtection="1">
      <alignment horizontal="center" vertical="top" wrapText="1"/>
    </xf>
    <xf numFmtId="9" fontId="5" fillId="4" borderId="0" xfId="10" applyNumberFormat="1" applyFont="1" applyFill="1" applyBorder="1" applyAlignment="1">
      <alignment horizontal="center" vertical="top" wrapText="1"/>
    </xf>
    <xf numFmtId="0" fontId="6" fillId="0" borderId="0" xfId="4" applyAlignment="1">
      <alignment horizontal="center"/>
    </xf>
    <xf numFmtId="9" fontId="5" fillId="3" borderId="1" xfId="10" applyNumberFormat="1" applyFont="1" applyFill="1" applyBorder="1" applyAlignment="1">
      <alignment horizontal="center" vertical="top" wrapText="1"/>
    </xf>
    <xf numFmtId="0" fontId="13" fillId="0" borderId="0" xfId="4" applyFont="1"/>
    <xf numFmtId="0" fontId="14" fillId="0" borderId="0" xfId="4" applyFont="1" applyAlignment="1">
      <alignment vertical="top"/>
    </xf>
    <xf numFmtId="0" fontId="13" fillId="2" borderId="0" xfId="10" applyFont="1" applyFill="1" applyBorder="1" applyAlignment="1">
      <alignment vertical="top"/>
    </xf>
    <xf numFmtId="0" fontId="17" fillId="0" borderId="0" xfId="8" applyFont="1"/>
    <xf numFmtId="0" fontId="18" fillId="0" borderId="0" xfId="8" applyFont="1"/>
    <xf numFmtId="0" fontId="19" fillId="0" borderId="0" xfId="0" applyFont="1"/>
    <xf numFmtId="49" fontId="21" fillId="0" borderId="0" xfId="0" applyNumberFormat="1" applyFont="1" applyAlignment="1">
      <alignment horizontal="right"/>
    </xf>
    <xf numFmtId="164" fontId="0" fillId="0" borderId="3" xfId="0" applyNumberFormat="1" applyBorder="1"/>
    <xf numFmtId="0" fontId="22" fillId="0" borderId="0" xfId="0" applyFont="1" applyAlignment="1">
      <alignment horizontal="right"/>
    </xf>
    <xf numFmtId="0" fontId="23" fillId="0" borderId="0" xfId="8" applyFont="1"/>
    <xf numFmtId="0" fontId="24" fillId="0" borderId="0" xfId="8" applyFont="1"/>
    <xf numFmtId="0" fontId="23" fillId="0" borderId="0" xfId="0" applyFont="1"/>
    <xf numFmtId="164" fontId="0" fillId="0" borderId="0" xfId="0" applyNumberFormat="1" applyBorder="1"/>
    <xf numFmtId="0" fontId="20" fillId="0" borderId="0" xfId="0" applyNumberFormat="1" applyFont="1" applyFill="1" applyBorder="1" applyAlignment="1">
      <alignment horizontal="left"/>
    </xf>
    <xf numFmtId="0" fontId="25" fillId="0" borderId="0" xfId="4" applyFont="1" applyBorder="1" applyAlignment="1">
      <alignment horizontal="left" vertical="top" wrapText="1"/>
    </xf>
    <xf numFmtId="0" fontId="2" fillId="0" borderId="0" xfId="8" applyAlignment="1">
      <alignment horizontal="left"/>
    </xf>
    <xf numFmtId="0" fontId="25" fillId="0" borderId="0" xfId="10" applyFont="1" applyBorder="1" applyAlignment="1">
      <alignment horizontal="left" vertical="top" wrapText="1"/>
    </xf>
    <xf numFmtId="0" fontId="16" fillId="0" borderId="0" xfId="10" applyFont="1" applyBorder="1" applyAlignment="1">
      <alignment horizontal="left" vertical="top" wrapText="1"/>
    </xf>
    <xf numFmtId="0" fontId="3" fillId="0" borderId="0" xfId="8" applyNumberFormat="1" applyFont="1" applyFill="1" applyBorder="1" applyAlignment="1" applyProtection="1">
      <alignment horizontal="left" vertical="top"/>
    </xf>
    <xf numFmtId="0" fontId="15" fillId="0" borderId="0" xfId="4" applyFont="1" applyAlignment="1">
      <alignment horizontal="left" vertical="top"/>
    </xf>
  </cellXfs>
  <cellStyles count="13">
    <cellStyle name="Excel Built-in Normal" xfId="4"/>
    <cellStyle name="Normalny" xfId="0" builtinId="0"/>
    <cellStyle name="Normalny 2" xfId="1"/>
    <cellStyle name="Normalny 2 2" xfId="3"/>
    <cellStyle name="Normalny 2 3" xfId="10"/>
    <cellStyle name="Normalny 3" xfId="8"/>
    <cellStyle name="Normalny 4" xfId="6"/>
    <cellStyle name="Procentowy 2" xfId="2"/>
    <cellStyle name="Procentowy 3" xfId="9"/>
    <cellStyle name="Walutowy 2" xfId="7"/>
    <cellStyle name="Walutowy 2 2" xfId="5"/>
    <cellStyle name="Walutowy 2 3" xfId="11"/>
    <cellStyle name="Walutowy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tabSelected="1" topLeftCell="A124" workbookViewId="0">
      <selection activeCell="E133" sqref="E133"/>
    </sheetView>
  </sheetViews>
  <sheetFormatPr defaultRowHeight="14.25"/>
  <cols>
    <col min="1" max="1" width="4.875" customWidth="1"/>
    <col min="2" max="2" width="32.5" customWidth="1"/>
    <col min="4" max="4" width="5.75" customWidth="1"/>
    <col min="5" max="5" width="10.875" customWidth="1"/>
    <col min="6" max="6" width="8.875" customWidth="1"/>
    <col min="7" max="7" width="12.125" customWidth="1"/>
    <col min="8" max="8" width="13.5" customWidth="1"/>
    <col min="9" max="9" width="6.875" customWidth="1"/>
    <col min="10" max="10" width="13" customWidth="1"/>
    <col min="11" max="11" width="12.375" customWidth="1"/>
  </cols>
  <sheetData>
    <row r="2" spans="1:11" ht="15.75">
      <c r="A2" s="67" t="s">
        <v>132</v>
      </c>
      <c r="K2" s="60" t="s">
        <v>133</v>
      </c>
    </row>
    <row r="4" spans="1:11" ht="18">
      <c r="A4" s="64" t="s">
        <v>136</v>
      </c>
    </row>
    <row r="5" spans="1:11" ht="18">
      <c r="A5" s="63" t="s">
        <v>74</v>
      </c>
    </row>
    <row r="6" spans="1:11" ht="18">
      <c r="A6" s="65" t="s">
        <v>135</v>
      </c>
      <c r="C6" s="10"/>
      <c r="D6" s="10"/>
      <c r="E6" s="10"/>
      <c r="F6" s="10"/>
      <c r="G6" s="10"/>
      <c r="H6" s="10"/>
      <c r="I6" s="52"/>
      <c r="J6" s="10"/>
      <c r="K6" s="10"/>
    </row>
    <row r="7" spans="1:11" ht="15">
      <c r="A7" s="59"/>
      <c r="C7" s="10"/>
      <c r="D7" s="10"/>
      <c r="E7" s="10"/>
      <c r="F7" s="10"/>
      <c r="G7" s="10"/>
      <c r="H7" s="10"/>
      <c r="I7" s="52"/>
      <c r="J7" s="10"/>
      <c r="K7" s="10"/>
    </row>
    <row r="8" spans="1:11" ht="18">
      <c r="A8" s="56" t="s">
        <v>75</v>
      </c>
      <c r="C8" s="10"/>
      <c r="D8" s="10"/>
      <c r="E8" s="10"/>
      <c r="F8" s="10"/>
      <c r="G8" s="10"/>
      <c r="H8" s="10"/>
      <c r="I8" s="52"/>
      <c r="J8" s="10"/>
      <c r="K8" s="10"/>
    </row>
    <row r="9" spans="1:11" ht="33.7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130</v>
      </c>
      <c r="H9" s="4" t="s">
        <v>121</v>
      </c>
      <c r="I9" s="4" t="s">
        <v>6</v>
      </c>
      <c r="J9" s="4" t="s">
        <v>131</v>
      </c>
      <c r="K9" s="5" t="s">
        <v>78</v>
      </c>
    </row>
    <row r="10" spans="1:11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</row>
    <row r="11" spans="1:11" ht="33.75">
      <c r="A11" s="11">
        <v>1</v>
      </c>
      <c r="B11" s="12" t="s">
        <v>18</v>
      </c>
      <c r="C11" s="13">
        <v>1000</v>
      </c>
      <c r="D11" s="12" t="s">
        <v>19</v>
      </c>
      <c r="E11" s="12"/>
      <c r="F11" s="13"/>
      <c r="G11" s="14"/>
      <c r="H11" s="9"/>
      <c r="I11" s="19"/>
      <c r="J11" s="9"/>
      <c r="K11" s="9"/>
    </row>
    <row r="12" spans="1:11" ht="33.75">
      <c r="A12" s="11">
        <v>2</v>
      </c>
      <c r="B12" s="12" t="s">
        <v>20</v>
      </c>
      <c r="C12" s="13">
        <v>2000</v>
      </c>
      <c r="D12" s="12" t="s">
        <v>19</v>
      </c>
      <c r="E12" s="12"/>
      <c r="F12" s="13"/>
      <c r="G12" s="14"/>
      <c r="H12" s="9"/>
      <c r="I12" s="19"/>
      <c r="J12" s="9"/>
      <c r="K12" s="9"/>
    </row>
    <row r="13" spans="1:11" ht="22.5">
      <c r="A13" s="11">
        <v>3</v>
      </c>
      <c r="B13" s="12" t="s">
        <v>21</v>
      </c>
      <c r="C13" s="13">
        <v>1500</v>
      </c>
      <c r="D13" s="12" t="s">
        <v>22</v>
      </c>
      <c r="E13" s="12"/>
      <c r="F13" s="13"/>
      <c r="G13" s="14"/>
      <c r="H13" s="9"/>
      <c r="I13" s="19"/>
      <c r="J13" s="9"/>
      <c r="K13" s="9"/>
    </row>
    <row r="14" spans="1:11" ht="22.5">
      <c r="A14" s="11">
        <v>4</v>
      </c>
      <c r="B14" s="12" t="s">
        <v>23</v>
      </c>
      <c r="C14" s="13">
        <v>500</v>
      </c>
      <c r="D14" s="12" t="s">
        <v>22</v>
      </c>
      <c r="E14" s="12"/>
      <c r="F14" s="13"/>
      <c r="G14" s="14"/>
      <c r="H14" s="9"/>
      <c r="I14" s="19"/>
      <c r="J14" s="9"/>
      <c r="K14" s="9"/>
    </row>
    <row r="15" spans="1:11">
      <c r="A15" s="11">
        <v>5</v>
      </c>
      <c r="B15" s="12" t="s">
        <v>24</v>
      </c>
      <c r="C15" s="13">
        <v>5000</v>
      </c>
      <c r="D15" s="12" t="s">
        <v>22</v>
      </c>
      <c r="E15" s="12"/>
      <c r="F15" s="13"/>
      <c r="G15" s="14"/>
      <c r="H15" s="9"/>
      <c r="I15" s="19"/>
      <c r="J15" s="9"/>
      <c r="K15" s="9"/>
    </row>
    <row r="16" spans="1:11">
      <c r="A16" s="11">
        <v>6</v>
      </c>
      <c r="B16" s="12" t="s">
        <v>25</v>
      </c>
      <c r="C16" s="13">
        <v>150</v>
      </c>
      <c r="D16" s="12" t="s">
        <v>22</v>
      </c>
      <c r="E16" s="12"/>
      <c r="F16" s="13"/>
      <c r="G16" s="14"/>
      <c r="H16" s="9"/>
      <c r="I16" s="19"/>
      <c r="J16" s="9"/>
      <c r="K16" s="9"/>
    </row>
    <row r="17" spans="1:11">
      <c r="A17" s="11">
        <v>7</v>
      </c>
      <c r="B17" s="12" t="s">
        <v>26</v>
      </c>
      <c r="C17" s="13">
        <v>26000</v>
      </c>
      <c r="D17" s="12" t="s">
        <v>22</v>
      </c>
      <c r="E17" s="12"/>
      <c r="F17" s="13"/>
      <c r="G17" s="14"/>
      <c r="H17" s="9"/>
      <c r="I17" s="19"/>
      <c r="J17" s="9"/>
      <c r="K17" s="9"/>
    </row>
    <row r="18" spans="1:11">
      <c r="A18" s="11">
        <v>8</v>
      </c>
      <c r="B18" s="12" t="s">
        <v>27</v>
      </c>
      <c r="C18" s="13">
        <v>500</v>
      </c>
      <c r="D18" s="12" t="s">
        <v>22</v>
      </c>
      <c r="E18" s="12"/>
      <c r="F18" s="13"/>
      <c r="G18" s="14"/>
      <c r="H18" s="9"/>
      <c r="I18" s="19"/>
      <c r="J18" s="9"/>
      <c r="K18" s="9"/>
    </row>
    <row r="19" spans="1:11">
      <c r="A19" s="11">
        <v>9</v>
      </c>
      <c r="B19" s="12" t="s">
        <v>28</v>
      </c>
      <c r="C19" s="13">
        <v>200</v>
      </c>
      <c r="D19" s="12" t="s">
        <v>22</v>
      </c>
      <c r="E19" s="12"/>
      <c r="F19" s="13"/>
      <c r="G19" s="14"/>
      <c r="H19" s="9"/>
      <c r="I19" s="19"/>
      <c r="J19" s="9"/>
      <c r="K19" s="9"/>
    </row>
    <row r="20" spans="1:11">
      <c r="A20" s="11">
        <v>10</v>
      </c>
      <c r="B20" s="12" t="s">
        <v>29</v>
      </c>
      <c r="C20" s="13">
        <v>30000</v>
      </c>
      <c r="D20" s="12" t="s">
        <v>19</v>
      </c>
      <c r="E20" s="12"/>
      <c r="F20" s="13"/>
      <c r="G20" s="14"/>
      <c r="H20" s="9"/>
      <c r="I20" s="19"/>
      <c r="J20" s="9"/>
      <c r="K20" s="9"/>
    </row>
    <row r="21" spans="1:11">
      <c r="A21" s="11">
        <v>11</v>
      </c>
      <c r="B21" s="12" t="s">
        <v>30</v>
      </c>
      <c r="C21" s="13">
        <v>420</v>
      </c>
      <c r="D21" s="12" t="s">
        <v>19</v>
      </c>
      <c r="E21" s="12"/>
      <c r="F21" s="13"/>
      <c r="G21" s="14"/>
      <c r="H21" s="9"/>
      <c r="I21" s="19"/>
      <c r="J21" s="9"/>
      <c r="K21" s="9"/>
    </row>
    <row r="22" spans="1:11">
      <c r="A22" s="11">
        <v>12</v>
      </c>
      <c r="B22" s="12" t="s">
        <v>31</v>
      </c>
      <c r="C22" s="13">
        <v>750</v>
      </c>
      <c r="D22" s="12" t="s">
        <v>19</v>
      </c>
      <c r="E22" s="12"/>
      <c r="F22" s="13"/>
      <c r="G22" s="14"/>
      <c r="H22" s="9"/>
      <c r="I22" s="19"/>
      <c r="J22" s="9"/>
      <c r="K22" s="9"/>
    </row>
    <row r="23" spans="1:11" ht="22.5">
      <c r="A23" s="11">
        <v>13</v>
      </c>
      <c r="B23" s="12" t="s">
        <v>122</v>
      </c>
      <c r="C23" s="13">
        <v>2000</v>
      </c>
      <c r="D23" s="12" t="s">
        <v>32</v>
      </c>
      <c r="E23" s="12"/>
      <c r="F23" s="13"/>
      <c r="G23" s="14"/>
      <c r="H23" s="9"/>
      <c r="I23" s="19"/>
      <c r="J23" s="9"/>
      <c r="K23" s="9"/>
    </row>
    <row r="24" spans="1:11">
      <c r="A24" s="11">
        <v>14</v>
      </c>
      <c r="B24" s="12" t="s">
        <v>33</v>
      </c>
      <c r="C24" s="13">
        <v>20</v>
      </c>
      <c r="D24" s="12" t="s">
        <v>32</v>
      </c>
      <c r="E24" s="12"/>
      <c r="F24" s="13"/>
      <c r="G24" s="14"/>
      <c r="H24" s="9"/>
      <c r="I24" s="19"/>
      <c r="J24" s="9"/>
      <c r="K24" s="9"/>
    </row>
    <row r="25" spans="1:11">
      <c r="I25" s="62" t="s">
        <v>134</v>
      </c>
      <c r="J25" s="61">
        <f>SUM(J11:J24)</f>
        <v>0</v>
      </c>
    </row>
    <row r="26" spans="1:11">
      <c r="I26" s="62"/>
      <c r="J26" s="66"/>
    </row>
    <row r="27" spans="1:11">
      <c r="I27" s="62"/>
      <c r="J27" s="66"/>
    </row>
    <row r="28" spans="1:11">
      <c r="I28" s="62"/>
      <c r="J28" s="66"/>
    </row>
    <row r="29" spans="1:11">
      <c r="I29" s="62"/>
      <c r="J29" s="66"/>
    </row>
    <row r="30" spans="1:11">
      <c r="I30" s="62"/>
      <c r="J30" s="66"/>
    </row>
    <row r="31" spans="1:11">
      <c r="I31" s="62"/>
      <c r="J31" s="66"/>
    </row>
    <row r="32" spans="1:11">
      <c r="I32" s="62"/>
      <c r="J32" s="66"/>
    </row>
    <row r="34" spans="1:11" ht="18">
      <c r="A34" s="54" t="s">
        <v>76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33.7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130</v>
      </c>
      <c r="H35" s="4" t="s">
        <v>121</v>
      </c>
      <c r="I35" s="4" t="s">
        <v>6</v>
      </c>
      <c r="J35" s="4" t="s">
        <v>131</v>
      </c>
      <c r="K35" s="5" t="s">
        <v>78</v>
      </c>
    </row>
    <row r="36" spans="1:11">
      <c r="A36" s="4" t="s">
        <v>7</v>
      </c>
      <c r="B36" s="4" t="s">
        <v>8</v>
      </c>
      <c r="C36" s="4" t="s">
        <v>9</v>
      </c>
      <c r="D36" s="4" t="s">
        <v>10</v>
      </c>
      <c r="E36" s="4" t="s">
        <v>11</v>
      </c>
      <c r="F36" s="4" t="s">
        <v>12</v>
      </c>
      <c r="G36" s="4" t="s">
        <v>13</v>
      </c>
      <c r="H36" s="4" t="s">
        <v>14</v>
      </c>
      <c r="I36" s="4" t="s">
        <v>15</v>
      </c>
      <c r="J36" s="4" t="s">
        <v>16</v>
      </c>
      <c r="K36" s="4" t="s">
        <v>17</v>
      </c>
    </row>
    <row r="37" spans="1:11" ht="135">
      <c r="A37" s="11">
        <v>1</v>
      </c>
      <c r="B37" s="15" t="s">
        <v>79</v>
      </c>
      <c r="C37" s="11">
        <v>6000</v>
      </c>
      <c r="D37" s="15" t="s">
        <v>19</v>
      </c>
      <c r="E37" s="11"/>
      <c r="F37" s="11"/>
      <c r="G37" s="14"/>
      <c r="H37" s="9"/>
      <c r="I37" s="19"/>
      <c r="J37" s="9"/>
      <c r="K37" s="9"/>
    </row>
    <row r="38" spans="1:11" ht="135">
      <c r="A38" s="11">
        <v>2</v>
      </c>
      <c r="B38" s="15" t="s">
        <v>80</v>
      </c>
      <c r="C38" s="11">
        <v>3000</v>
      </c>
      <c r="D38" s="15" t="s">
        <v>19</v>
      </c>
      <c r="E38" s="11"/>
      <c r="F38" s="11"/>
      <c r="G38" s="14"/>
      <c r="H38" s="9"/>
      <c r="I38" s="19"/>
      <c r="J38" s="9"/>
      <c r="K38" s="9"/>
    </row>
    <row r="39" spans="1:11" ht="135">
      <c r="A39" s="11">
        <v>3</v>
      </c>
      <c r="B39" s="15" t="s">
        <v>81</v>
      </c>
      <c r="C39" s="11">
        <v>3000</v>
      </c>
      <c r="D39" s="15" t="s">
        <v>19</v>
      </c>
      <c r="E39" s="11"/>
      <c r="F39" s="11"/>
      <c r="G39" s="14"/>
      <c r="H39" s="9"/>
      <c r="I39" s="19"/>
      <c r="J39" s="9"/>
      <c r="K39" s="9"/>
    </row>
    <row r="40" spans="1:11" ht="112.5">
      <c r="A40" s="11">
        <v>4</v>
      </c>
      <c r="B40" s="15" t="s">
        <v>35</v>
      </c>
      <c r="C40" s="11">
        <v>100</v>
      </c>
      <c r="D40" s="15" t="s">
        <v>19</v>
      </c>
      <c r="E40" s="11"/>
      <c r="F40" s="11"/>
      <c r="G40" s="14"/>
      <c r="H40" s="9"/>
      <c r="I40" s="19"/>
      <c r="J40" s="9"/>
      <c r="K40" s="9"/>
    </row>
    <row r="41" spans="1:11" ht="112.5">
      <c r="A41" s="11">
        <v>5</v>
      </c>
      <c r="B41" s="15" t="s">
        <v>36</v>
      </c>
      <c r="C41" s="11">
        <v>100</v>
      </c>
      <c r="D41" s="15" t="s">
        <v>19</v>
      </c>
      <c r="E41" s="11"/>
      <c r="F41" s="11"/>
      <c r="G41" s="14"/>
      <c r="H41" s="9"/>
      <c r="I41" s="19"/>
      <c r="J41" s="9"/>
      <c r="K41" s="9"/>
    </row>
    <row r="42" spans="1:11" ht="112.5">
      <c r="A42" s="11">
        <v>6</v>
      </c>
      <c r="B42" s="15" t="s">
        <v>37</v>
      </c>
      <c r="C42" s="11">
        <v>100</v>
      </c>
      <c r="D42" s="15" t="s">
        <v>19</v>
      </c>
      <c r="E42" s="11"/>
      <c r="F42" s="11"/>
      <c r="G42" s="14"/>
      <c r="H42" s="9"/>
      <c r="I42" s="19"/>
      <c r="J42" s="9"/>
      <c r="K42" s="9"/>
    </row>
    <row r="43" spans="1:11" ht="112.5">
      <c r="A43" s="11">
        <v>7</v>
      </c>
      <c r="B43" s="15" t="s">
        <v>38</v>
      </c>
      <c r="C43" s="11">
        <v>100</v>
      </c>
      <c r="D43" s="15" t="s">
        <v>19</v>
      </c>
      <c r="E43" s="11"/>
      <c r="F43" s="11"/>
      <c r="G43" s="14"/>
      <c r="H43" s="9"/>
      <c r="I43" s="19"/>
      <c r="J43" s="9"/>
      <c r="K43" s="9"/>
    </row>
    <row r="44" spans="1:11" ht="112.5">
      <c r="A44" s="11">
        <v>8</v>
      </c>
      <c r="B44" s="15" t="s">
        <v>39</v>
      </c>
      <c r="C44" s="11">
        <v>100</v>
      </c>
      <c r="D44" s="15" t="s">
        <v>19</v>
      </c>
      <c r="E44" s="11"/>
      <c r="F44" s="11"/>
      <c r="G44" s="14"/>
      <c r="H44" s="9"/>
      <c r="I44" s="19"/>
      <c r="J44" s="9"/>
      <c r="K44" s="9"/>
    </row>
    <row r="45" spans="1:11">
      <c r="I45" s="62" t="s">
        <v>134</v>
      </c>
      <c r="J45" s="61">
        <f>SUM(J24:J44)</f>
        <v>0</v>
      </c>
    </row>
    <row r="46" spans="1:11">
      <c r="I46" s="62"/>
      <c r="J46" s="66"/>
    </row>
    <row r="47" spans="1:11">
      <c r="I47" s="62"/>
      <c r="J47" s="66"/>
    </row>
    <row r="48" spans="1:11">
      <c r="I48" s="62"/>
      <c r="J48" s="66"/>
    </row>
    <row r="49" spans="1:11">
      <c r="I49" s="62"/>
      <c r="J49" s="66"/>
    </row>
    <row r="50" spans="1:11">
      <c r="I50" s="62"/>
      <c r="J50" s="66"/>
    </row>
    <row r="51" spans="1:11">
      <c r="I51" s="62"/>
      <c r="J51" s="66"/>
    </row>
    <row r="52" spans="1:11">
      <c r="I52" s="62"/>
      <c r="J52" s="66"/>
    </row>
    <row r="54" spans="1:11" ht="18">
      <c r="A54" s="54" t="s">
        <v>34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33.75">
      <c r="A55" s="4" t="s">
        <v>0</v>
      </c>
      <c r="B55" s="4" t="s">
        <v>1</v>
      </c>
      <c r="C55" s="4" t="s">
        <v>2</v>
      </c>
      <c r="D55" s="4" t="s">
        <v>3</v>
      </c>
      <c r="E55" s="4" t="s">
        <v>4</v>
      </c>
      <c r="F55" s="4" t="s">
        <v>5</v>
      </c>
      <c r="G55" s="4" t="s">
        <v>130</v>
      </c>
      <c r="H55" s="4" t="s">
        <v>121</v>
      </c>
      <c r="I55" s="4" t="s">
        <v>6</v>
      </c>
      <c r="J55" s="4" t="s">
        <v>131</v>
      </c>
      <c r="K55" s="5" t="s">
        <v>78</v>
      </c>
    </row>
    <row r="56" spans="1:11">
      <c r="A56" s="4" t="s">
        <v>7</v>
      </c>
      <c r="B56" s="4" t="s">
        <v>8</v>
      </c>
      <c r="C56" s="4" t="s">
        <v>9</v>
      </c>
      <c r="D56" s="4" t="s">
        <v>10</v>
      </c>
      <c r="E56" s="4" t="s">
        <v>11</v>
      </c>
      <c r="F56" s="4" t="s">
        <v>12</v>
      </c>
      <c r="G56" s="4" t="s">
        <v>13</v>
      </c>
      <c r="H56" s="4" t="s">
        <v>14</v>
      </c>
      <c r="I56" s="4" t="s">
        <v>15</v>
      </c>
      <c r="J56" s="4" t="s">
        <v>16</v>
      </c>
      <c r="K56" s="4" t="s">
        <v>17</v>
      </c>
    </row>
    <row r="57" spans="1:11">
      <c r="A57" s="12">
        <v>1</v>
      </c>
      <c r="B57" s="12" t="s">
        <v>40</v>
      </c>
      <c r="C57" s="13">
        <v>10000</v>
      </c>
      <c r="D57" s="12" t="s">
        <v>19</v>
      </c>
      <c r="E57" s="16"/>
      <c r="F57" s="17"/>
      <c r="G57" s="9"/>
      <c r="H57" s="18"/>
      <c r="I57" s="19"/>
      <c r="J57" s="20"/>
      <c r="K57" s="21"/>
    </row>
    <row r="58" spans="1:11">
      <c r="A58" s="12">
        <v>2</v>
      </c>
      <c r="B58" s="12" t="s">
        <v>41</v>
      </c>
      <c r="C58" s="13">
        <v>18000</v>
      </c>
      <c r="D58" s="12" t="s">
        <v>19</v>
      </c>
      <c r="E58" s="16"/>
      <c r="F58" s="17"/>
      <c r="G58" s="9"/>
      <c r="H58" s="18"/>
      <c r="I58" s="19"/>
      <c r="J58" s="20"/>
      <c r="K58" s="21"/>
    </row>
    <row r="59" spans="1:11" ht="45.75">
      <c r="A59" s="12">
        <v>3</v>
      </c>
      <c r="B59" s="12" t="s">
        <v>86</v>
      </c>
      <c r="C59" s="13">
        <v>3000</v>
      </c>
      <c r="D59" s="12" t="s">
        <v>82</v>
      </c>
      <c r="E59" s="22"/>
      <c r="F59" s="17"/>
      <c r="G59" s="9"/>
      <c r="H59" s="18"/>
      <c r="I59" s="19"/>
      <c r="J59" s="20"/>
      <c r="K59" s="21"/>
    </row>
    <row r="60" spans="1:11" ht="81.75">
      <c r="A60" s="12">
        <v>4</v>
      </c>
      <c r="B60" s="12" t="s">
        <v>87</v>
      </c>
      <c r="C60" s="13">
        <v>2300</v>
      </c>
      <c r="D60" s="12" t="s">
        <v>82</v>
      </c>
      <c r="E60" s="22"/>
      <c r="F60" s="17"/>
      <c r="G60" s="9"/>
      <c r="H60" s="18"/>
      <c r="I60" s="19"/>
      <c r="J60" s="20"/>
      <c r="K60" s="21"/>
    </row>
    <row r="61" spans="1:11" ht="69.75">
      <c r="A61" s="12">
        <v>5</v>
      </c>
      <c r="B61" s="12" t="s">
        <v>88</v>
      </c>
      <c r="C61" s="13">
        <v>8000</v>
      </c>
      <c r="D61" s="12" t="s">
        <v>82</v>
      </c>
      <c r="E61" s="22"/>
      <c r="F61" s="17"/>
      <c r="G61" s="9"/>
      <c r="H61" s="18"/>
      <c r="I61" s="19"/>
      <c r="J61" s="20"/>
      <c r="K61" s="21"/>
    </row>
    <row r="62" spans="1:11" ht="69.75">
      <c r="A62" s="12">
        <v>6</v>
      </c>
      <c r="B62" s="12" t="s">
        <v>89</v>
      </c>
      <c r="C62" s="13">
        <v>800</v>
      </c>
      <c r="D62" s="12" t="s">
        <v>82</v>
      </c>
      <c r="E62" s="22"/>
      <c r="F62" s="17"/>
      <c r="G62" s="9"/>
      <c r="H62" s="18"/>
      <c r="I62" s="19"/>
      <c r="J62" s="20"/>
      <c r="K62" s="21"/>
    </row>
    <row r="63" spans="1:11" ht="69.75">
      <c r="A63" s="12">
        <v>7</v>
      </c>
      <c r="B63" s="12" t="s">
        <v>90</v>
      </c>
      <c r="C63" s="13">
        <v>4000</v>
      </c>
      <c r="D63" s="12" t="s">
        <v>82</v>
      </c>
      <c r="E63" s="22"/>
      <c r="F63" s="17"/>
      <c r="G63" s="9"/>
      <c r="H63" s="18"/>
      <c r="I63" s="19"/>
      <c r="J63" s="20"/>
      <c r="K63" s="21"/>
    </row>
    <row r="64" spans="1:11" ht="81.75">
      <c r="A64" s="12">
        <v>8</v>
      </c>
      <c r="B64" s="12" t="s">
        <v>85</v>
      </c>
      <c r="C64" s="13">
        <v>2500</v>
      </c>
      <c r="D64" s="12" t="s">
        <v>82</v>
      </c>
      <c r="E64" s="22"/>
      <c r="F64" s="17"/>
      <c r="G64" s="9"/>
      <c r="H64" s="18"/>
      <c r="I64" s="19"/>
      <c r="J64" s="20"/>
      <c r="K64" s="21"/>
    </row>
    <row r="65" spans="1:11" ht="69.75">
      <c r="A65" s="12">
        <v>9</v>
      </c>
      <c r="B65" s="12" t="s">
        <v>83</v>
      </c>
      <c r="C65" s="13">
        <v>2500</v>
      </c>
      <c r="D65" s="12" t="s">
        <v>82</v>
      </c>
      <c r="E65" s="22"/>
      <c r="F65" s="17"/>
      <c r="G65" s="9"/>
      <c r="H65" s="18"/>
      <c r="I65" s="19"/>
      <c r="J65" s="20"/>
      <c r="K65" s="21"/>
    </row>
    <row r="66" spans="1:11" ht="69.75">
      <c r="A66" s="12">
        <v>10</v>
      </c>
      <c r="B66" s="12" t="s">
        <v>84</v>
      </c>
      <c r="C66" s="13">
        <v>3000</v>
      </c>
      <c r="D66" s="12" t="s">
        <v>82</v>
      </c>
      <c r="E66" s="22"/>
      <c r="F66" s="17"/>
      <c r="G66" s="9"/>
      <c r="H66" s="18"/>
      <c r="I66" s="19"/>
      <c r="J66" s="20"/>
      <c r="K66" s="21"/>
    </row>
    <row r="67" spans="1:11" ht="46.5">
      <c r="A67" s="12">
        <v>11</v>
      </c>
      <c r="B67" s="12" t="s">
        <v>101</v>
      </c>
      <c r="C67" s="13">
        <v>5000</v>
      </c>
      <c r="D67" s="12" t="s">
        <v>82</v>
      </c>
      <c r="E67" s="22"/>
      <c r="F67" s="17"/>
      <c r="G67" s="9"/>
      <c r="H67" s="18"/>
      <c r="I67" s="19"/>
      <c r="J67" s="20"/>
      <c r="K67" s="21"/>
    </row>
    <row r="68" spans="1:11" ht="92.25">
      <c r="A68" s="12">
        <v>12</v>
      </c>
      <c r="B68" s="12" t="s">
        <v>104</v>
      </c>
      <c r="C68" s="13">
        <v>1000</v>
      </c>
      <c r="D68" s="12" t="s">
        <v>82</v>
      </c>
      <c r="E68" s="22"/>
      <c r="F68" s="17"/>
      <c r="G68" s="9"/>
      <c r="H68" s="18"/>
      <c r="I68" s="19"/>
      <c r="J68" s="20"/>
      <c r="K68" s="21"/>
    </row>
    <row r="69" spans="1:11" ht="36.75" customHeight="1">
      <c r="A69" s="12">
        <v>13</v>
      </c>
      <c r="B69" s="12" t="s">
        <v>102</v>
      </c>
      <c r="C69" s="13">
        <v>200</v>
      </c>
      <c r="D69" s="12" t="s">
        <v>82</v>
      </c>
      <c r="E69" s="22"/>
      <c r="F69" s="17"/>
      <c r="G69" s="9"/>
      <c r="H69" s="18"/>
      <c r="I69" s="19"/>
      <c r="J69" s="20"/>
      <c r="K69" s="21"/>
    </row>
    <row r="70" spans="1:11" ht="36.75" customHeight="1">
      <c r="A70" s="12">
        <v>14</v>
      </c>
      <c r="B70" s="12" t="s">
        <v>103</v>
      </c>
      <c r="C70" s="13">
        <v>200</v>
      </c>
      <c r="D70" s="12" t="s">
        <v>82</v>
      </c>
      <c r="E70" s="22"/>
      <c r="F70" s="17"/>
      <c r="G70" s="9"/>
      <c r="H70" s="18"/>
      <c r="I70" s="19"/>
      <c r="J70" s="20"/>
      <c r="K70" s="21"/>
    </row>
    <row r="71" spans="1:11" ht="36.75" customHeight="1">
      <c r="A71" s="12">
        <v>15</v>
      </c>
      <c r="B71" s="12" t="s">
        <v>108</v>
      </c>
      <c r="C71" s="13">
        <v>120</v>
      </c>
      <c r="D71" s="12" t="s">
        <v>19</v>
      </c>
      <c r="E71" s="29"/>
      <c r="F71" s="17"/>
      <c r="G71" s="9"/>
      <c r="H71" s="18"/>
      <c r="I71" s="19"/>
      <c r="J71" s="20"/>
      <c r="K71" s="21"/>
    </row>
    <row r="72" spans="1:11" ht="33.75">
      <c r="A72" s="12">
        <v>16</v>
      </c>
      <c r="B72" s="12" t="s">
        <v>42</v>
      </c>
      <c r="C72" s="13">
        <v>13000</v>
      </c>
      <c r="D72" s="12" t="s">
        <v>19</v>
      </c>
      <c r="E72" s="16"/>
      <c r="F72" s="17"/>
      <c r="G72" s="9"/>
      <c r="H72" s="18"/>
      <c r="I72" s="19"/>
      <c r="J72" s="20"/>
      <c r="K72" s="21"/>
    </row>
    <row r="73" spans="1:11" ht="33.75">
      <c r="A73" s="12">
        <v>17</v>
      </c>
      <c r="B73" s="7" t="s">
        <v>43</v>
      </c>
      <c r="C73" s="8">
        <v>10000</v>
      </c>
      <c r="D73" s="7" t="s">
        <v>19</v>
      </c>
      <c r="E73" s="16"/>
      <c r="F73" s="23"/>
      <c r="G73" s="9"/>
      <c r="H73" s="18"/>
      <c r="I73" s="19"/>
      <c r="J73" s="20"/>
      <c r="K73" s="21"/>
    </row>
    <row r="74" spans="1:11" ht="33.75">
      <c r="A74" s="12">
        <v>18</v>
      </c>
      <c r="B74" s="7" t="s">
        <v>44</v>
      </c>
      <c r="C74" s="8">
        <v>1000</v>
      </c>
      <c r="D74" s="7" t="s">
        <v>19</v>
      </c>
      <c r="E74" s="16"/>
      <c r="F74" s="23"/>
      <c r="G74" s="9"/>
      <c r="H74" s="18"/>
      <c r="I74" s="19"/>
      <c r="J74" s="20"/>
      <c r="K74" s="21"/>
    </row>
    <row r="75" spans="1:11" ht="22.5">
      <c r="A75" s="12">
        <v>19</v>
      </c>
      <c r="B75" s="7" t="s">
        <v>45</v>
      </c>
      <c r="C75" s="8">
        <v>2000</v>
      </c>
      <c r="D75" s="7" t="s">
        <v>19</v>
      </c>
      <c r="E75" s="16"/>
      <c r="F75" s="23"/>
      <c r="G75" s="9"/>
      <c r="H75" s="18"/>
      <c r="I75" s="19"/>
      <c r="J75" s="20"/>
      <c r="K75" s="21"/>
    </row>
    <row r="76" spans="1:11" ht="56.25">
      <c r="A76" s="12">
        <v>20</v>
      </c>
      <c r="B76" s="12" t="s">
        <v>106</v>
      </c>
      <c r="C76" s="13">
        <v>1200</v>
      </c>
      <c r="D76" s="12" t="s">
        <v>82</v>
      </c>
      <c r="E76" s="22"/>
      <c r="F76" s="17"/>
      <c r="G76" s="9"/>
      <c r="H76" s="18"/>
      <c r="I76" s="19"/>
      <c r="J76" s="20"/>
      <c r="K76" s="21"/>
    </row>
    <row r="77" spans="1:11" ht="56.25">
      <c r="A77" s="12">
        <v>21</v>
      </c>
      <c r="B77" s="12" t="s">
        <v>105</v>
      </c>
      <c r="C77" s="13">
        <v>1600</v>
      </c>
      <c r="D77" s="12" t="s">
        <v>82</v>
      </c>
      <c r="E77" s="22"/>
      <c r="F77" s="17"/>
      <c r="G77" s="9"/>
      <c r="H77" s="18"/>
      <c r="I77" s="19"/>
      <c r="J77" s="20"/>
      <c r="K77" s="21"/>
    </row>
    <row r="78" spans="1:11" ht="33.75">
      <c r="A78" s="12">
        <v>22</v>
      </c>
      <c r="B78" s="12" t="s">
        <v>92</v>
      </c>
      <c r="C78" s="13">
        <v>1000</v>
      </c>
      <c r="D78" s="12" t="s">
        <v>82</v>
      </c>
      <c r="E78" s="22"/>
      <c r="F78" s="17"/>
      <c r="G78" s="9"/>
      <c r="H78" s="18"/>
      <c r="I78" s="19"/>
      <c r="J78" s="20"/>
      <c r="K78" s="21"/>
    </row>
    <row r="79" spans="1:11" ht="33.75">
      <c r="A79" s="12">
        <v>23</v>
      </c>
      <c r="B79" s="12" t="s">
        <v>91</v>
      </c>
      <c r="C79" s="13">
        <v>3000</v>
      </c>
      <c r="D79" s="12" t="s">
        <v>82</v>
      </c>
      <c r="E79" s="22"/>
      <c r="F79" s="17"/>
      <c r="G79" s="9"/>
      <c r="H79" s="18"/>
      <c r="I79" s="19"/>
      <c r="J79" s="20"/>
      <c r="K79" s="21"/>
    </row>
    <row r="80" spans="1:11" ht="33.75">
      <c r="A80" s="12">
        <v>24</v>
      </c>
      <c r="B80" s="12" t="s">
        <v>93</v>
      </c>
      <c r="C80" s="13">
        <v>5000</v>
      </c>
      <c r="D80" s="12" t="s">
        <v>82</v>
      </c>
      <c r="E80" s="22"/>
      <c r="F80" s="17"/>
      <c r="G80" s="9"/>
      <c r="H80" s="18"/>
      <c r="I80" s="19"/>
      <c r="J80" s="20"/>
      <c r="K80" s="21"/>
    </row>
    <row r="81" spans="1:11" ht="33.75">
      <c r="A81" s="12">
        <v>25</v>
      </c>
      <c r="B81" s="12" t="s">
        <v>93</v>
      </c>
      <c r="C81" s="13">
        <v>3000</v>
      </c>
      <c r="D81" s="12" t="s">
        <v>82</v>
      </c>
      <c r="E81" s="22"/>
      <c r="F81" s="17"/>
      <c r="G81" s="9"/>
      <c r="H81" s="18"/>
      <c r="I81" s="19"/>
      <c r="J81" s="20"/>
      <c r="K81" s="21"/>
    </row>
    <row r="82" spans="1:11" ht="33.75">
      <c r="A82" s="12">
        <v>26</v>
      </c>
      <c r="B82" s="12" t="s">
        <v>94</v>
      </c>
      <c r="C82" s="13">
        <v>3000</v>
      </c>
      <c r="D82" s="12" t="s">
        <v>82</v>
      </c>
      <c r="E82" s="22"/>
      <c r="F82" s="17"/>
      <c r="G82" s="9"/>
      <c r="H82" s="18"/>
      <c r="I82" s="19"/>
      <c r="J82" s="20"/>
      <c r="K82" s="21"/>
    </row>
    <row r="83" spans="1:11" ht="33.75">
      <c r="A83" s="12">
        <v>27</v>
      </c>
      <c r="B83" s="12" t="s">
        <v>95</v>
      </c>
      <c r="C83" s="13">
        <v>3000</v>
      </c>
      <c r="D83" s="12" t="s">
        <v>82</v>
      </c>
      <c r="E83" s="22"/>
      <c r="F83" s="17"/>
      <c r="G83" s="9"/>
      <c r="H83" s="18"/>
      <c r="I83" s="19"/>
      <c r="J83" s="20"/>
      <c r="K83" s="21"/>
    </row>
    <row r="84" spans="1:11" ht="33.75">
      <c r="A84" s="12">
        <v>28</v>
      </c>
      <c r="B84" s="12" t="s">
        <v>96</v>
      </c>
      <c r="C84" s="13">
        <v>11000</v>
      </c>
      <c r="D84" s="12" t="s">
        <v>82</v>
      </c>
      <c r="E84" s="22"/>
      <c r="F84" s="17"/>
      <c r="G84" s="9"/>
      <c r="H84" s="18"/>
      <c r="I84" s="19"/>
      <c r="J84" s="20"/>
      <c r="K84" s="21"/>
    </row>
    <row r="85" spans="1:11" ht="33.75">
      <c r="A85" s="12">
        <v>29</v>
      </c>
      <c r="B85" s="12" t="s">
        <v>97</v>
      </c>
      <c r="C85" s="13">
        <v>6000</v>
      </c>
      <c r="D85" s="12" t="s">
        <v>82</v>
      </c>
      <c r="E85" s="22"/>
      <c r="F85" s="17"/>
      <c r="G85" s="9"/>
      <c r="H85" s="18"/>
      <c r="I85" s="19"/>
      <c r="J85" s="20"/>
      <c r="K85" s="21"/>
    </row>
    <row r="86" spans="1:11" ht="22.5">
      <c r="A86" s="12">
        <v>30</v>
      </c>
      <c r="B86" s="12" t="s">
        <v>98</v>
      </c>
      <c r="C86" s="13">
        <v>46000</v>
      </c>
      <c r="D86" s="12" t="s">
        <v>82</v>
      </c>
      <c r="E86" s="22"/>
      <c r="F86" s="17"/>
      <c r="G86" s="9"/>
      <c r="H86" s="18"/>
      <c r="I86" s="19"/>
      <c r="J86" s="20"/>
      <c r="K86" s="21"/>
    </row>
    <row r="87" spans="1:11" ht="22.5">
      <c r="A87" s="12">
        <v>31</v>
      </c>
      <c r="B87" s="12" t="s">
        <v>99</v>
      </c>
      <c r="C87" s="13">
        <v>140000</v>
      </c>
      <c r="D87" s="12" t="s">
        <v>82</v>
      </c>
      <c r="E87" s="22"/>
      <c r="F87" s="17"/>
      <c r="G87" s="9"/>
      <c r="H87" s="18"/>
      <c r="I87" s="19"/>
      <c r="J87" s="25"/>
      <c r="K87" s="26"/>
    </row>
    <row r="88" spans="1:11" ht="22.5">
      <c r="A88" s="12">
        <v>32</v>
      </c>
      <c r="B88" s="12" t="s">
        <v>100</v>
      </c>
      <c r="C88" s="13">
        <v>60000</v>
      </c>
      <c r="D88" s="12" t="s">
        <v>82</v>
      </c>
      <c r="E88" s="22"/>
      <c r="F88" s="17"/>
      <c r="G88" s="9"/>
      <c r="H88" s="18"/>
      <c r="I88" s="19"/>
      <c r="J88" s="25"/>
      <c r="K88" s="21"/>
    </row>
    <row r="89" spans="1:11" ht="22.5">
      <c r="A89" s="12">
        <v>33</v>
      </c>
      <c r="B89" s="12" t="s">
        <v>123</v>
      </c>
      <c r="C89" s="13">
        <v>600</v>
      </c>
      <c r="D89" s="12" t="s">
        <v>22</v>
      </c>
      <c r="E89" s="12"/>
      <c r="F89" s="13"/>
      <c r="G89" s="14"/>
      <c r="H89" s="9"/>
      <c r="I89" s="19"/>
      <c r="J89" s="9"/>
      <c r="K89" s="9"/>
    </row>
    <row r="90" spans="1:11" ht="22.5">
      <c r="A90" s="12">
        <v>34</v>
      </c>
      <c r="B90" s="12" t="s">
        <v>124</v>
      </c>
      <c r="C90" s="13">
        <v>300</v>
      </c>
      <c r="D90" s="12" t="s">
        <v>22</v>
      </c>
      <c r="E90" s="12"/>
      <c r="F90" s="13"/>
      <c r="G90" s="14"/>
      <c r="H90" s="9"/>
      <c r="I90" s="19"/>
      <c r="J90" s="9"/>
      <c r="K90" s="9"/>
    </row>
    <row r="91" spans="1:11" ht="22.5">
      <c r="A91" s="12">
        <v>35</v>
      </c>
      <c r="B91" s="12" t="s">
        <v>125</v>
      </c>
      <c r="C91" s="13">
        <v>600</v>
      </c>
      <c r="D91" s="12" t="s">
        <v>22</v>
      </c>
      <c r="E91" s="12"/>
      <c r="F91" s="13"/>
      <c r="G91" s="14"/>
      <c r="H91" s="9"/>
      <c r="I91" s="19"/>
      <c r="J91" s="9"/>
      <c r="K91" s="9"/>
    </row>
    <row r="92" spans="1:11" ht="22.5">
      <c r="A92" s="12">
        <v>36</v>
      </c>
      <c r="B92" s="12" t="s">
        <v>126</v>
      </c>
      <c r="C92" s="13">
        <v>1500</v>
      </c>
      <c r="D92" s="12" t="s">
        <v>22</v>
      </c>
      <c r="E92" s="12"/>
      <c r="F92" s="13"/>
      <c r="G92" s="14"/>
      <c r="H92" s="9"/>
      <c r="I92" s="19"/>
      <c r="J92" s="9"/>
      <c r="K92" s="24"/>
    </row>
    <row r="93" spans="1:11" ht="22.5">
      <c r="A93" s="12">
        <v>37</v>
      </c>
      <c r="B93" s="12" t="s">
        <v>127</v>
      </c>
      <c r="C93" s="13">
        <v>100</v>
      </c>
      <c r="D93" s="12" t="s">
        <v>22</v>
      </c>
      <c r="E93" s="12"/>
      <c r="F93" s="13"/>
      <c r="G93" s="14"/>
      <c r="H93" s="9"/>
      <c r="I93" s="19"/>
      <c r="J93" s="20"/>
      <c r="K93" s="21"/>
    </row>
    <row r="94" spans="1:11">
      <c r="A94" s="31"/>
      <c r="B94" s="27"/>
      <c r="C94" s="28"/>
      <c r="D94" s="27"/>
      <c r="E94" s="27"/>
      <c r="F94" s="28"/>
      <c r="G94" s="32"/>
      <c r="H94" s="30"/>
      <c r="I94" s="62" t="s">
        <v>134</v>
      </c>
      <c r="J94" s="61">
        <f>SUM(J80:J93)</f>
        <v>0</v>
      </c>
      <c r="K94" s="30"/>
    </row>
    <row r="95" spans="1:11" ht="15">
      <c r="A95" s="70" t="s">
        <v>120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1:11">
      <c r="A96" s="71" t="s">
        <v>137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1:11" ht="11.25" customHeight="1">
      <c r="A97" s="72" t="s">
        <v>46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</row>
    <row r="98" spans="1:11">
      <c r="A98" s="72" t="s">
        <v>128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1:11" ht="15">
      <c r="A99" s="69" t="s">
        <v>129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>
      <c r="A100" s="73" t="s">
        <v>118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1:11">
      <c r="A101" s="73" t="s">
        <v>119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1:11" ht="15">
      <c r="A102" s="68" t="s">
        <v>117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1:11" ht="18">
      <c r="A103" s="56" t="s">
        <v>77</v>
      </c>
      <c r="C103" s="46"/>
      <c r="D103" s="45"/>
      <c r="E103" s="47"/>
      <c r="F103" s="48"/>
      <c r="G103" s="49"/>
      <c r="H103" s="50"/>
      <c r="I103" s="51"/>
      <c r="J103" s="49"/>
      <c r="K103" s="49"/>
    </row>
    <row r="104" spans="1:11" ht="33.75">
      <c r="A104" s="4" t="s">
        <v>0</v>
      </c>
      <c r="B104" s="4" t="s">
        <v>1</v>
      </c>
      <c r="C104" s="4" t="s">
        <v>2</v>
      </c>
      <c r="D104" s="4" t="s">
        <v>3</v>
      </c>
      <c r="E104" s="4" t="s">
        <v>4</v>
      </c>
      <c r="F104" s="4" t="s">
        <v>5</v>
      </c>
      <c r="G104" s="4" t="s">
        <v>130</v>
      </c>
      <c r="H104" s="4" t="s">
        <v>121</v>
      </c>
      <c r="I104" s="4" t="s">
        <v>6</v>
      </c>
      <c r="J104" s="4" t="s">
        <v>131</v>
      </c>
      <c r="K104" s="5" t="s">
        <v>78</v>
      </c>
    </row>
    <row r="105" spans="1:11">
      <c r="A105" s="6" t="s">
        <v>7</v>
      </c>
      <c r="B105" s="6" t="s">
        <v>8</v>
      </c>
      <c r="C105" s="6" t="s">
        <v>9</v>
      </c>
      <c r="D105" s="6" t="s">
        <v>10</v>
      </c>
      <c r="E105" s="6" t="s">
        <v>11</v>
      </c>
      <c r="F105" s="6" t="s">
        <v>12</v>
      </c>
      <c r="G105" s="6" t="s">
        <v>13</v>
      </c>
      <c r="H105" s="6" t="s">
        <v>14</v>
      </c>
      <c r="I105" s="6" t="s">
        <v>15</v>
      </c>
      <c r="J105" s="6" t="s">
        <v>16</v>
      </c>
      <c r="K105" s="6" t="s">
        <v>17</v>
      </c>
    </row>
    <row r="106" spans="1:11" ht="22.5">
      <c r="A106" s="12">
        <v>1</v>
      </c>
      <c r="B106" s="12" t="s">
        <v>48</v>
      </c>
      <c r="C106" s="13">
        <v>200</v>
      </c>
      <c r="D106" s="12" t="s">
        <v>19</v>
      </c>
      <c r="E106" s="22"/>
      <c r="F106" s="17"/>
      <c r="G106" s="9"/>
      <c r="H106" s="18"/>
      <c r="I106" s="44"/>
      <c r="J106" s="20"/>
      <c r="K106" s="21"/>
    </row>
    <row r="107" spans="1:11" ht="22.5">
      <c r="A107" s="12">
        <v>2</v>
      </c>
      <c r="B107" s="12" t="s">
        <v>107</v>
      </c>
      <c r="C107" s="13">
        <v>400</v>
      </c>
      <c r="D107" s="12" t="s">
        <v>19</v>
      </c>
      <c r="E107" s="22"/>
      <c r="F107" s="17"/>
      <c r="G107" s="9"/>
      <c r="H107" s="18"/>
      <c r="I107" s="44"/>
      <c r="J107" s="20"/>
      <c r="K107" s="21"/>
    </row>
    <row r="108" spans="1:11" ht="22.5">
      <c r="A108" s="12">
        <v>3</v>
      </c>
      <c r="B108" s="12" t="s">
        <v>49</v>
      </c>
      <c r="C108" s="13">
        <v>600</v>
      </c>
      <c r="D108" s="12" t="s">
        <v>19</v>
      </c>
      <c r="E108" s="22"/>
      <c r="F108" s="17"/>
      <c r="G108" s="9"/>
      <c r="H108" s="18"/>
      <c r="I108" s="44"/>
      <c r="J108" s="20"/>
      <c r="K108" s="21"/>
    </row>
    <row r="109" spans="1:11" ht="33.75">
      <c r="A109" s="12">
        <v>4</v>
      </c>
      <c r="B109" s="33" t="s">
        <v>50</v>
      </c>
      <c r="C109" s="13">
        <v>500</v>
      </c>
      <c r="D109" s="12" t="s">
        <v>19</v>
      </c>
      <c r="E109" s="12"/>
      <c r="F109" s="13"/>
      <c r="G109" s="14"/>
      <c r="H109" s="9"/>
      <c r="I109" s="44"/>
      <c r="J109" s="9"/>
      <c r="K109" s="9"/>
    </row>
    <row r="110" spans="1:11" ht="22.5">
      <c r="A110" s="12">
        <v>5</v>
      </c>
      <c r="B110" s="33" t="s">
        <v>51</v>
      </c>
      <c r="C110" s="13">
        <v>2000</v>
      </c>
      <c r="D110" s="12" t="s">
        <v>19</v>
      </c>
      <c r="E110" s="12"/>
      <c r="F110" s="13"/>
      <c r="G110" s="14"/>
      <c r="H110" s="9"/>
      <c r="I110" s="44"/>
      <c r="J110" s="9"/>
      <c r="K110" s="9"/>
    </row>
    <row r="111" spans="1:11" ht="22.5">
      <c r="A111" s="12">
        <v>6</v>
      </c>
      <c r="B111" s="33" t="s">
        <v>52</v>
      </c>
      <c r="C111" s="13">
        <v>2500</v>
      </c>
      <c r="D111" s="12" t="s">
        <v>19</v>
      </c>
      <c r="E111" s="12"/>
      <c r="F111" s="13"/>
      <c r="G111" s="14"/>
      <c r="H111" s="9"/>
      <c r="I111" s="44"/>
      <c r="J111" s="9"/>
      <c r="K111" s="9"/>
    </row>
    <row r="112" spans="1:11" ht="22.5">
      <c r="A112" s="12">
        <v>7</v>
      </c>
      <c r="B112" s="33" t="s">
        <v>53</v>
      </c>
      <c r="C112" s="8">
        <v>2500</v>
      </c>
      <c r="D112" s="12" t="s">
        <v>19</v>
      </c>
      <c r="E112" s="12"/>
      <c r="F112" s="13"/>
      <c r="G112" s="14"/>
      <c r="H112" s="9"/>
      <c r="I112" s="44"/>
      <c r="J112" s="9"/>
      <c r="K112" s="24"/>
    </row>
    <row r="113" spans="1:11" ht="22.5">
      <c r="A113" s="12">
        <v>8</v>
      </c>
      <c r="B113" s="7" t="s">
        <v>54</v>
      </c>
      <c r="C113" s="7">
        <v>500</v>
      </c>
      <c r="D113" s="7" t="s">
        <v>55</v>
      </c>
      <c r="E113" s="34"/>
      <c r="F113" s="34"/>
      <c r="G113" s="9"/>
      <c r="H113" s="18"/>
      <c r="I113" s="44"/>
      <c r="J113" s="42"/>
      <c r="K113" s="21"/>
    </row>
    <row r="114" spans="1:11" ht="22.5">
      <c r="A114" s="12">
        <v>9</v>
      </c>
      <c r="B114" s="7" t="s">
        <v>56</v>
      </c>
      <c r="C114" s="7">
        <v>500</v>
      </c>
      <c r="D114" s="7" t="s">
        <v>55</v>
      </c>
      <c r="E114" s="34"/>
      <c r="F114" s="34"/>
      <c r="G114" s="9"/>
      <c r="H114" s="18"/>
      <c r="I114" s="44"/>
      <c r="J114" s="42"/>
      <c r="K114" s="21"/>
    </row>
    <row r="115" spans="1:11" ht="51">
      <c r="A115" s="12">
        <v>10</v>
      </c>
      <c r="B115" s="40" t="s">
        <v>57</v>
      </c>
      <c r="C115" s="38">
        <v>8000</v>
      </c>
      <c r="D115" s="7" t="s">
        <v>55</v>
      </c>
      <c r="E115" s="7"/>
      <c r="F115" s="7"/>
      <c r="G115" s="9"/>
      <c r="H115" s="9"/>
      <c r="I115" s="44"/>
      <c r="J115" s="9"/>
      <c r="K115" s="41"/>
    </row>
    <row r="116" spans="1:11" ht="51">
      <c r="A116" s="12">
        <v>11</v>
      </c>
      <c r="B116" s="40" t="s">
        <v>58</v>
      </c>
      <c r="C116" s="38">
        <v>3000</v>
      </c>
      <c r="D116" s="7" t="s">
        <v>55</v>
      </c>
      <c r="E116" s="7"/>
      <c r="F116" s="7"/>
      <c r="G116" s="9"/>
      <c r="H116" s="9"/>
      <c r="I116" s="44"/>
      <c r="J116" s="9"/>
      <c r="K116" s="9"/>
    </row>
    <row r="117" spans="1:11" ht="45">
      <c r="A117" s="12">
        <v>12</v>
      </c>
      <c r="B117" s="12" t="s">
        <v>59</v>
      </c>
      <c r="C117" s="13">
        <v>5000</v>
      </c>
      <c r="D117" s="12" t="s">
        <v>19</v>
      </c>
      <c r="E117" s="12"/>
      <c r="F117" s="13"/>
      <c r="G117" s="14"/>
      <c r="H117" s="9"/>
      <c r="I117" s="44"/>
      <c r="J117" s="9"/>
      <c r="K117" s="9"/>
    </row>
    <row r="118" spans="1:11" ht="45">
      <c r="A118" s="12">
        <v>13</v>
      </c>
      <c r="B118" s="12" t="s">
        <v>60</v>
      </c>
      <c r="C118" s="13">
        <v>4000</v>
      </c>
      <c r="D118" s="12" t="s">
        <v>19</v>
      </c>
      <c r="E118" s="12"/>
      <c r="F118" s="13"/>
      <c r="G118" s="14"/>
      <c r="H118" s="9"/>
      <c r="I118" s="44"/>
      <c r="J118" s="9"/>
      <c r="K118" s="9"/>
    </row>
    <row r="119" spans="1:11" ht="45">
      <c r="A119" s="12">
        <v>14</v>
      </c>
      <c r="B119" s="12" t="s">
        <v>61</v>
      </c>
      <c r="C119" s="13">
        <v>3000</v>
      </c>
      <c r="D119" s="12" t="s">
        <v>19</v>
      </c>
      <c r="E119" s="12"/>
      <c r="F119" s="13"/>
      <c r="G119" s="14"/>
      <c r="H119" s="9"/>
      <c r="I119" s="44"/>
      <c r="J119" s="9"/>
      <c r="K119" s="9"/>
    </row>
    <row r="120" spans="1:11" ht="45">
      <c r="A120" s="12">
        <v>15</v>
      </c>
      <c r="B120" s="12" t="s">
        <v>62</v>
      </c>
      <c r="C120" s="13">
        <v>500</v>
      </c>
      <c r="D120" s="12" t="s">
        <v>19</v>
      </c>
      <c r="E120" s="12"/>
      <c r="F120" s="13"/>
      <c r="G120" s="14"/>
      <c r="H120" s="9"/>
      <c r="I120" s="44"/>
      <c r="J120" s="9"/>
      <c r="K120" s="9"/>
    </row>
    <row r="121" spans="1:11" ht="22.5">
      <c r="A121" s="12">
        <v>16</v>
      </c>
      <c r="B121" s="12" t="s">
        <v>63</v>
      </c>
      <c r="C121" s="13">
        <v>20000</v>
      </c>
      <c r="D121" s="12" t="s">
        <v>19</v>
      </c>
      <c r="E121" s="12"/>
      <c r="F121" s="13"/>
      <c r="G121" s="14"/>
      <c r="H121" s="9"/>
      <c r="I121" s="44"/>
      <c r="J121" s="9"/>
      <c r="K121" s="9"/>
    </row>
    <row r="122" spans="1:11">
      <c r="A122" s="31"/>
      <c r="B122" s="27"/>
      <c r="C122" s="28"/>
      <c r="D122" s="27"/>
      <c r="E122" s="27"/>
      <c r="F122" s="28"/>
      <c r="G122" s="32"/>
      <c r="H122" s="30"/>
      <c r="I122" s="62" t="s">
        <v>134</v>
      </c>
      <c r="J122" s="61">
        <f>SUM(J108:J121)</f>
        <v>0</v>
      </c>
      <c r="K122" s="30"/>
    </row>
    <row r="123" spans="1:11" ht="18">
      <c r="A123" s="55" t="s">
        <v>47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33.75">
      <c r="A124" s="4" t="s">
        <v>0</v>
      </c>
      <c r="B124" s="4" t="s">
        <v>1</v>
      </c>
      <c r="C124" s="4" t="s">
        <v>2</v>
      </c>
      <c r="D124" s="4" t="s">
        <v>3</v>
      </c>
      <c r="E124" s="4" t="s">
        <v>4</v>
      </c>
      <c r="F124" s="4" t="s">
        <v>5</v>
      </c>
      <c r="G124" s="4" t="s">
        <v>130</v>
      </c>
      <c r="H124" s="4" t="s">
        <v>121</v>
      </c>
      <c r="I124" s="4" t="s">
        <v>6</v>
      </c>
      <c r="J124" s="4" t="s">
        <v>131</v>
      </c>
      <c r="K124" s="5" t="s">
        <v>78</v>
      </c>
    </row>
    <row r="125" spans="1:11">
      <c r="A125" s="4" t="s">
        <v>7</v>
      </c>
      <c r="B125" s="35" t="s">
        <v>8</v>
      </c>
      <c r="C125" s="4" t="s">
        <v>9</v>
      </c>
      <c r="D125" s="4" t="s">
        <v>10</v>
      </c>
      <c r="E125" s="4" t="s">
        <v>11</v>
      </c>
      <c r="F125" s="4" t="s">
        <v>12</v>
      </c>
      <c r="G125" s="4" t="s">
        <v>13</v>
      </c>
      <c r="H125" s="4" t="s">
        <v>14</v>
      </c>
      <c r="I125" s="4" t="s">
        <v>15</v>
      </c>
      <c r="J125" s="4" t="s">
        <v>16</v>
      </c>
      <c r="K125" s="6" t="s">
        <v>17</v>
      </c>
    </row>
    <row r="126" spans="1:11" ht="33.75">
      <c r="A126" s="3">
        <v>1</v>
      </c>
      <c r="B126" s="2" t="s">
        <v>65</v>
      </c>
      <c r="C126" s="36">
        <v>50</v>
      </c>
      <c r="D126" s="2" t="s">
        <v>55</v>
      </c>
      <c r="E126" s="2"/>
      <c r="F126" s="36"/>
      <c r="G126" s="37"/>
      <c r="H126" s="21"/>
      <c r="I126" s="53"/>
      <c r="J126" s="21"/>
      <c r="K126" s="21"/>
    </row>
    <row r="127" spans="1:11" ht="45">
      <c r="A127" s="3">
        <v>2</v>
      </c>
      <c r="B127" s="2" t="s">
        <v>66</v>
      </c>
      <c r="C127" s="36">
        <v>50</v>
      </c>
      <c r="D127" s="2" t="s">
        <v>55</v>
      </c>
      <c r="E127" s="2"/>
      <c r="F127" s="36"/>
      <c r="G127" s="37"/>
      <c r="H127" s="21"/>
      <c r="I127" s="53"/>
      <c r="J127" s="21"/>
      <c r="K127" s="21"/>
    </row>
    <row r="128" spans="1:11" ht="45">
      <c r="A128" s="3">
        <v>3</v>
      </c>
      <c r="B128" s="2" t="s">
        <v>109</v>
      </c>
      <c r="C128" s="36">
        <v>50</v>
      </c>
      <c r="D128" s="2" t="s">
        <v>55</v>
      </c>
      <c r="E128" s="2"/>
      <c r="F128" s="36"/>
      <c r="G128" s="37"/>
      <c r="H128" s="21"/>
      <c r="I128" s="53"/>
      <c r="J128" s="21"/>
      <c r="K128" s="21"/>
    </row>
    <row r="129" spans="1:11" ht="33.75">
      <c r="A129" s="3">
        <v>4</v>
      </c>
      <c r="B129" s="2" t="s">
        <v>110</v>
      </c>
      <c r="C129" s="36">
        <v>200</v>
      </c>
      <c r="D129" s="2" t="s">
        <v>55</v>
      </c>
      <c r="E129" s="2"/>
      <c r="F129" s="36"/>
      <c r="G129" s="37"/>
      <c r="H129" s="21"/>
      <c r="I129" s="53"/>
      <c r="J129" s="21"/>
      <c r="K129" s="21"/>
    </row>
    <row r="130" spans="1:11" ht="45">
      <c r="A130" s="3">
        <v>5</v>
      </c>
      <c r="B130" s="2" t="s">
        <v>111</v>
      </c>
      <c r="C130" s="36">
        <v>300</v>
      </c>
      <c r="D130" s="2" t="s">
        <v>55</v>
      </c>
      <c r="E130" s="2"/>
      <c r="F130" s="36"/>
      <c r="G130" s="37"/>
      <c r="H130" s="21"/>
      <c r="I130" s="53"/>
      <c r="J130" s="21"/>
      <c r="K130" s="21"/>
    </row>
    <row r="131" spans="1:11" ht="45">
      <c r="A131" s="3">
        <v>6</v>
      </c>
      <c r="B131" s="2" t="s">
        <v>112</v>
      </c>
      <c r="C131" s="36">
        <v>300</v>
      </c>
      <c r="D131" s="2" t="s">
        <v>55</v>
      </c>
      <c r="E131" s="2"/>
      <c r="F131" s="36"/>
      <c r="G131" s="37"/>
      <c r="H131" s="21"/>
      <c r="I131" s="53"/>
      <c r="J131" s="21"/>
      <c r="K131" s="21"/>
    </row>
    <row r="132" spans="1:11">
      <c r="A132" s="31"/>
      <c r="B132" s="27"/>
      <c r="C132" s="28"/>
      <c r="D132" s="27"/>
      <c r="E132" s="27"/>
      <c r="F132" s="28"/>
      <c r="G132" s="32"/>
      <c r="H132" s="30"/>
      <c r="I132" s="62" t="s">
        <v>134</v>
      </c>
      <c r="J132" s="61">
        <f>SUM(J118:J131)</f>
        <v>0</v>
      </c>
      <c r="K132" s="30"/>
    </row>
    <row r="133" spans="1:11" ht="18">
      <c r="A133" s="55" t="s">
        <v>64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33.75">
      <c r="A134" s="4" t="s">
        <v>0</v>
      </c>
      <c r="B134" s="4" t="s">
        <v>1</v>
      </c>
      <c r="C134" s="4" t="s">
        <v>2</v>
      </c>
      <c r="D134" s="4" t="s">
        <v>3</v>
      </c>
      <c r="E134" s="4" t="s">
        <v>4</v>
      </c>
      <c r="F134" s="4" t="s">
        <v>5</v>
      </c>
      <c r="G134" s="4" t="s">
        <v>130</v>
      </c>
      <c r="H134" s="4" t="s">
        <v>121</v>
      </c>
      <c r="I134" s="4" t="s">
        <v>6</v>
      </c>
      <c r="J134" s="4" t="s">
        <v>131</v>
      </c>
      <c r="K134" s="5" t="s">
        <v>78</v>
      </c>
    </row>
    <row r="135" spans="1:11">
      <c r="A135" s="4" t="s">
        <v>7</v>
      </c>
      <c r="B135" s="4" t="s">
        <v>8</v>
      </c>
      <c r="C135" s="4" t="s">
        <v>9</v>
      </c>
      <c r="D135" s="4" t="s">
        <v>10</v>
      </c>
      <c r="E135" s="4" t="s">
        <v>11</v>
      </c>
      <c r="F135" s="4" t="s">
        <v>12</v>
      </c>
      <c r="G135" s="4" t="s">
        <v>13</v>
      </c>
      <c r="H135" s="4" t="s">
        <v>14</v>
      </c>
      <c r="I135" s="4" t="s">
        <v>15</v>
      </c>
      <c r="J135" s="4" t="s">
        <v>16</v>
      </c>
      <c r="K135" s="4" t="s">
        <v>17</v>
      </c>
    </row>
    <row r="136" spans="1:11" ht="33.75">
      <c r="A136" s="7">
        <v>1</v>
      </c>
      <c r="B136" s="7" t="s">
        <v>67</v>
      </c>
      <c r="C136" s="8">
        <v>1000</v>
      </c>
      <c r="D136" s="7" t="s">
        <v>19</v>
      </c>
      <c r="E136" s="7"/>
      <c r="F136" s="7"/>
      <c r="G136" s="9"/>
      <c r="H136" s="9"/>
      <c r="I136" s="19"/>
      <c r="J136" s="43"/>
      <c r="K136" s="9"/>
    </row>
    <row r="137" spans="1:11" ht="33.75">
      <c r="A137" s="7">
        <v>2</v>
      </c>
      <c r="B137" s="7" t="s">
        <v>68</v>
      </c>
      <c r="C137" s="8">
        <v>300</v>
      </c>
      <c r="D137" s="7" t="s">
        <v>19</v>
      </c>
      <c r="E137" s="7"/>
      <c r="F137" s="7"/>
      <c r="G137" s="9"/>
      <c r="H137" s="9"/>
      <c r="I137" s="19"/>
      <c r="J137" s="43"/>
      <c r="K137" s="9"/>
    </row>
    <row r="138" spans="1:11" ht="33.75">
      <c r="A138" s="7">
        <v>3</v>
      </c>
      <c r="B138" s="7" t="s">
        <v>69</v>
      </c>
      <c r="C138" s="8">
        <v>1000</v>
      </c>
      <c r="D138" s="7" t="s">
        <v>19</v>
      </c>
      <c r="E138" s="7"/>
      <c r="F138" s="7"/>
      <c r="G138" s="9"/>
      <c r="H138" s="9"/>
      <c r="I138" s="19"/>
      <c r="J138" s="43"/>
      <c r="K138" s="9"/>
    </row>
    <row r="139" spans="1:11" ht="22.5">
      <c r="A139" s="7">
        <v>4</v>
      </c>
      <c r="B139" s="7" t="s">
        <v>70</v>
      </c>
      <c r="C139" s="8">
        <v>100</v>
      </c>
      <c r="D139" s="7" t="s">
        <v>19</v>
      </c>
      <c r="E139" s="7"/>
      <c r="F139" s="7"/>
      <c r="G139" s="9"/>
      <c r="H139" s="9"/>
      <c r="I139" s="19"/>
      <c r="J139" s="43"/>
      <c r="K139" s="9"/>
    </row>
    <row r="140" spans="1:11" ht="22.5">
      <c r="A140" s="7">
        <v>5</v>
      </c>
      <c r="B140" s="7" t="s">
        <v>71</v>
      </c>
      <c r="C140" s="8">
        <v>90</v>
      </c>
      <c r="D140" s="7" t="s">
        <v>19</v>
      </c>
      <c r="E140" s="7"/>
      <c r="F140" s="7"/>
      <c r="G140" s="9"/>
      <c r="H140" s="9"/>
      <c r="I140" s="19"/>
      <c r="J140" s="43"/>
      <c r="K140" s="9"/>
    </row>
    <row r="141" spans="1:11" ht="33.75">
      <c r="A141" s="7">
        <v>6</v>
      </c>
      <c r="B141" s="7" t="s">
        <v>72</v>
      </c>
      <c r="C141" s="8">
        <v>600</v>
      </c>
      <c r="D141" s="7" t="s">
        <v>19</v>
      </c>
      <c r="E141" s="7"/>
      <c r="F141" s="7"/>
      <c r="G141" s="9"/>
      <c r="H141" s="9"/>
      <c r="I141" s="19"/>
      <c r="J141" s="43"/>
      <c r="K141" s="9"/>
    </row>
    <row r="142" spans="1:11" ht="33.75">
      <c r="A142" s="7">
        <v>7</v>
      </c>
      <c r="B142" s="7" t="s">
        <v>114</v>
      </c>
      <c r="C142" s="8">
        <v>100</v>
      </c>
      <c r="D142" s="7" t="s">
        <v>19</v>
      </c>
      <c r="E142" s="7"/>
      <c r="F142" s="7"/>
      <c r="G142" s="9"/>
      <c r="H142" s="9"/>
      <c r="I142" s="19"/>
      <c r="J142" s="43"/>
      <c r="K142" s="9"/>
    </row>
    <row r="143" spans="1:11" ht="33.75">
      <c r="A143" s="7">
        <v>8</v>
      </c>
      <c r="B143" s="7" t="s">
        <v>115</v>
      </c>
      <c r="C143" s="8">
        <v>100</v>
      </c>
      <c r="D143" s="7" t="s">
        <v>19</v>
      </c>
      <c r="E143" s="7"/>
      <c r="F143" s="7"/>
      <c r="G143" s="9"/>
      <c r="H143" s="9"/>
      <c r="I143" s="19"/>
      <c r="J143" s="43"/>
      <c r="K143" s="9"/>
    </row>
    <row r="144" spans="1:11" ht="33.75">
      <c r="A144" s="7">
        <v>9</v>
      </c>
      <c r="B144" s="7" t="s">
        <v>113</v>
      </c>
      <c r="C144" s="8">
        <v>100</v>
      </c>
      <c r="D144" s="7" t="s">
        <v>19</v>
      </c>
      <c r="E144" s="7"/>
      <c r="F144" s="7"/>
      <c r="G144" s="9"/>
      <c r="H144" s="9"/>
      <c r="I144" s="19"/>
      <c r="J144" s="43"/>
      <c r="K144" s="9"/>
    </row>
    <row r="145" spans="1:11" ht="33.75">
      <c r="A145" s="7">
        <v>10</v>
      </c>
      <c r="B145" s="7" t="s">
        <v>73</v>
      </c>
      <c r="C145" s="8">
        <v>100</v>
      </c>
      <c r="D145" s="7" t="s">
        <v>19</v>
      </c>
      <c r="E145" s="7"/>
      <c r="F145" s="7"/>
      <c r="G145" s="9"/>
      <c r="H145" s="9"/>
      <c r="I145" s="19"/>
      <c r="J145" s="43"/>
      <c r="K145" s="9"/>
    </row>
    <row r="146" spans="1:11" ht="22.5">
      <c r="A146" s="7">
        <v>11</v>
      </c>
      <c r="B146" s="7" t="s">
        <v>116</v>
      </c>
      <c r="C146" s="8">
        <v>100</v>
      </c>
      <c r="D146" s="7" t="s">
        <v>19</v>
      </c>
      <c r="E146" s="7"/>
      <c r="F146" s="7"/>
      <c r="G146" s="9"/>
      <c r="H146" s="9"/>
      <c r="I146" s="19"/>
      <c r="J146" s="43"/>
      <c r="K146" s="9"/>
    </row>
    <row r="147" spans="1:11" ht="15">
      <c r="A147" s="1"/>
      <c r="C147" s="1"/>
      <c r="D147" s="1"/>
      <c r="E147" s="1"/>
      <c r="F147" s="1"/>
      <c r="G147" s="1"/>
      <c r="H147" s="1"/>
      <c r="I147" s="62" t="s">
        <v>134</v>
      </c>
      <c r="J147" s="61">
        <f>SUM(J133:J146)</f>
        <v>0</v>
      </c>
      <c r="K147" s="1"/>
    </row>
    <row r="148" spans="1:11" ht="18.75">
      <c r="A148" s="57"/>
      <c r="C148" s="39"/>
      <c r="D148" s="39"/>
      <c r="E148" s="39"/>
      <c r="F148" s="1"/>
      <c r="G148" s="1"/>
      <c r="H148" s="1"/>
      <c r="I148" s="1"/>
      <c r="J148" s="1"/>
      <c r="K148" s="1"/>
    </row>
    <row r="149" spans="1:11" ht="18.75">
      <c r="A149" s="58"/>
    </row>
  </sheetData>
  <mergeCells count="8">
    <mergeCell ref="A102:K102"/>
    <mergeCell ref="A99:K99"/>
    <mergeCell ref="A95:K95"/>
    <mergeCell ref="A96:K96"/>
    <mergeCell ref="A97:K97"/>
    <mergeCell ref="A98:K98"/>
    <mergeCell ref="A100:K100"/>
    <mergeCell ref="A101:K101"/>
  </mergeCells>
  <pageMargins left="0.23622047244094491" right="0.23622047244094491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opatrunki 2021 -18 miesięcy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Honorata Szyszko</dc:creator>
  <cp:lastModifiedBy>Użytkownik systemu Windows</cp:lastModifiedBy>
  <cp:lastPrinted>2021-05-27T08:46:48Z</cp:lastPrinted>
  <dcterms:created xsi:type="dcterms:W3CDTF">2021-05-18T11:41:55Z</dcterms:created>
  <dcterms:modified xsi:type="dcterms:W3CDTF">2021-05-27T12:00:32Z</dcterms:modified>
</cp:coreProperties>
</file>