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kowsk\Desktop\Mariusz zamówienia\PRZETARGI 2023\Modernizacja monitoringu\Wszczęcie postępowania\Platforma ON\"/>
    </mc:Choice>
  </mc:AlternateContent>
  <xr:revisionPtr revIDLastSave="0" documentId="13_ncr:1_{C02F5530-5439-4EBA-B4BD-D9E3BDA3606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rkusz" sheetId="1" r:id="rId1"/>
  </sheets>
  <definedNames>
    <definedName name="_Hlk67253202" localSheetId="0">Arkusz!#REF!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 l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J5" i="1"/>
  <c r="H5" i="1"/>
  <c r="H4" i="1"/>
  <c r="H14" i="1" l="1"/>
  <c r="J4" i="1"/>
  <c r="J14" i="1" s="1"/>
</calcChain>
</file>

<file path=xl/sharedStrings.xml><?xml version="1.0" encoding="utf-8"?>
<sst xmlns="http://schemas.openxmlformats.org/spreadsheetml/2006/main" count="45" uniqueCount="27">
  <si>
    <t>Lp.</t>
  </si>
  <si>
    <t>Nazwa asortymentu</t>
  </si>
  <si>
    <t>Wymagania</t>
  </si>
  <si>
    <t>Nazwa asortymentu spełniającego wymogi Zamawiającego z kol. nr 3 
(ew. marka, typ, model) Uwagi</t>
  </si>
  <si>
    <t>Ilość</t>
  </si>
  <si>
    <t>Jenostka miary</t>
  </si>
  <si>
    <t>Cena jednostkowa netto</t>
  </si>
  <si>
    <t>Wartość netto (5x7)</t>
  </si>
  <si>
    <t>VAT %</t>
  </si>
  <si>
    <t>Wartość brutto (8x9+8)</t>
  </si>
  <si>
    <t>Audyt</t>
  </si>
  <si>
    <t>komplet</t>
  </si>
  <si>
    <t>Aktualizacje</t>
  </si>
  <si>
    <t>Prace programowe</t>
  </si>
  <si>
    <t>Prace sprzętowe</t>
  </si>
  <si>
    <t xml:space="preserve">Zakup, montaż i konfiguracja switcha </t>
  </si>
  <si>
    <t xml:space="preserve">Zakup, montaż i konfiguracja stacji klienckiej </t>
  </si>
  <si>
    <t>Oddział 11</t>
  </si>
  <si>
    <t>Oddział Kolska 2/4</t>
  </si>
  <si>
    <t>Poradnia na ul. Dolnej 42</t>
  </si>
  <si>
    <t>Budynek Szpitala Nowowiejskiego</t>
  </si>
  <si>
    <t>Razem poz. 1-10</t>
  </si>
  <si>
    <t>Opis wg Załącznika nr 3 do Zapytania ofertowego</t>
  </si>
  <si>
    <t>Cały zakres zamówienia określony w zapytaniu ofertowym mieści się w łacznej wartości brutto zamówienia, która stanowi cenę oferty.</t>
  </si>
  <si>
    <t>….........................................................</t>
  </si>
  <si>
    <t>(Pospis uprawnionego przedstawiciela Wykonawcy)</t>
  </si>
  <si>
    <r>
      <t xml:space="preserve">                                                                                                               Kosztorys ofertowy                                               </t>
    </r>
    <r>
      <rPr>
        <sz val="11"/>
        <color rgb="FF000000"/>
        <rFont val="Czcionka tekstu podstawowego"/>
        <charset val="238"/>
      </rPr>
      <t xml:space="preserve">Załącznik nr 2 do Zapytania ofertowego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</si>
</sst>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_-* #,##0.00\ _z_ł_-;\-* #,##0.00\ _z_ł_-;_-* \-??\ _z_ł_-;_-@_-"/>
    <numFmt numFmtId="166" formatCode="###,##0.00&quot; zł&quot;"/>
    <numFmt numFmtId="167" formatCode="#,##0.00\ &quot;zł&quot;"/>
  </numFmts>
  <fonts count="6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9"/>
      <color rgb="FF000000"/>
      <name val="Czcionka tekstu podstawowego"/>
      <charset val="238"/>
    </font>
    <font>
      <sz val="11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165" fontId="3" fillId="0" borderId="0" applyBorder="0" applyProtection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166" fontId="3" fillId="3" borderId="2" xfId="1" applyNumberFormat="1" applyFill="1" applyBorder="1" applyAlignment="1" applyProtection="1">
      <alignment horizontal="center" vertical="center"/>
    </xf>
    <xf numFmtId="9" fontId="3" fillId="3" borderId="2" xfId="1" applyNumberFormat="1" applyFill="1" applyBorder="1" applyAlignment="1" applyProtection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3" fillId="3" borderId="2" xfId="1" applyNumberFormat="1" applyFill="1" applyBorder="1" applyAlignment="1" applyProtection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justify"/>
    </xf>
    <xf numFmtId="4" fontId="0" fillId="3" borderId="3" xfId="0" applyNumberFormat="1" applyFill="1" applyBorder="1" applyAlignment="1">
      <alignment horizontal="center" vertical="center"/>
    </xf>
    <xf numFmtId="167" fontId="3" fillId="3" borderId="2" xfId="1" applyNumberFormat="1" applyFill="1" applyBorder="1" applyAlignment="1" applyProtection="1">
      <alignment horizontal="center" vertical="center"/>
    </xf>
    <xf numFmtId="167" fontId="0" fillId="3" borderId="2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Normal="100" workbookViewId="0">
      <selection activeCell="D22" sqref="D22"/>
    </sheetView>
  </sheetViews>
  <sheetFormatPr defaultColWidth="8.625" defaultRowHeight="14.25"/>
  <cols>
    <col min="1" max="1" width="5.75" customWidth="1"/>
    <col min="2" max="2" width="33.5" customWidth="1"/>
    <col min="3" max="3" width="19.75" customWidth="1"/>
    <col min="4" max="4" width="36.5" customWidth="1"/>
    <col min="7" max="7" width="12.25" customWidth="1"/>
    <col min="8" max="8" width="10.625" customWidth="1"/>
    <col min="10" max="10" width="12.875" customWidth="1"/>
  </cols>
  <sheetData>
    <row r="1" spans="1:10" ht="1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1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</row>
    <row r="3" spans="1:10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ht="54" customHeight="1">
      <c r="A4" s="3">
        <v>1</v>
      </c>
      <c r="B4" s="4" t="s">
        <v>10</v>
      </c>
      <c r="C4" s="5" t="s">
        <v>22</v>
      </c>
      <c r="D4" s="5"/>
      <c r="E4" s="6">
        <v>1</v>
      </c>
      <c r="F4" s="6" t="s">
        <v>11</v>
      </c>
      <c r="G4" s="15"/>
      <c r="H4" s="7">
        <f t="shared" ref="H4:H13" si="0">E4*G4</f>
        <v>0</v>
      </c>
      <c r="I4" s="8"/>
      <c r="J4" s="9">
        <f t="shared" ref="J4:J13" si="1">H4*I4+H4</f>
        <v>0</v>
      </c>
    </row>
    <row r="5" spans="1:10" ht="48" customHeight="1">
      <c r="A5" s="3">
        <v>2</v>
      </c>
      <c r="B5" s="5" t="s">
        <v>12</v>
      </c>
      <c r="C5" s="5" t="s">
        <v>22</v>
      </c>
      <c r="D5" s="5"/>
      <c r="E5" s="6">
        <v>1</v>
      </c>
      <c r="F5" s="6" t="s">
        <v>11</v>
      </c>
      <c r="G5" s="16"/>
      <c r="H5" s="10">
        <f t="shared" si="0"/>
        <v>0</v>
      </c>
      <c r="I5" s="8"/>
      <c r="J5" s="9">
        <f t="shared" si="1"/>
        <v>0</v>
      </c>
    </row>
    <row r="6" spans="1:10" ht="52.5" customHeight="1">
      <c r="A6" s="3">
        <v>3</v>
      </c>
      <c r="B6" s="5" t="s">
        <v>13</v>
      </c>
      <c r="C6" s="5" t="s">
        <v>22</v>
      </c>
      <c r="D6" s="5"/>
      <c r="E6" s="6">
        <v>1</v>
      </c>
      <c r="F6" s="6" t="s">
        <v>11</v>
      </c>
      <c r="G6" s="16"/>
      <c r="H6" s="10">
        <f t="shared" si="0"/>
        <v>0</v>
      </c>
      <c r="I6" s="11"/>
      <c r="J6" s="9">
        <f t="shared" si="1"/>
        <v>0</v>
      </c>
    </row>
    <row r="7" spans="1:10" ht="52.5" customHeight="1">
      <c r="A7" s="3">
        <v>4</v>
      </c>
      <c r="B7" s="5" t="s">
        <v>14</v>
      </c>
      <c r="C7" s="5" t="s">
        <v>22</v>
      </c>
      <c r="D7" s="5"/>
      <c r="E7" s="6">
        <v>1</v>
      </c>
      <c r="F7" s="6" t="s">
        <v>11</v>
      </c>
      <c r="G7" s="16"/>
      <c r="H7" s="10">
        <f t="shared" si="0"/>
        <v>0</v>
      </c>
      <c r="I7" s="11"/>
      <c r="J7" s="9">
        <f t="shared" si="1"/>
        <v>0</v>
      </c>
    </row>
    <row r="8" spans="1:10" ht="50.25" customHeight="1">
      <c r="A8" s="3">
        <v>5</v>
      </c>
      <c r="B8" s="5" t="s">
        <v>15</v>
      </c>
      <c r="C8" s="5" t="s">
        <v>22</v>
      </c>
      <c r="E8" s="6">
        <v>1</v>
      </c>
      <c r="F8" s="6" t="s">
        <v>11</v>
      </c>
      <c r="G8" s="16"/>
      <c r="H8" s="10">
        <f t="shared" si="0"/>
        <v>0</v>
      </c>
      <c r="I8" s="11"/>
      <c r="J8" s="9">
        <f t="shared" si="1"/>
        <v>0</v>
      </c>
    </row>
    <row r="9" spans="1:10" ht="48" customHeight="1">
      <c r="A9" s="3">
        <v>6</v>
      </c>
      <c r="B9" s="5" t="s">
        <v>16</v>
      </c>
      <c r="C9" s="5" t="s">
        <v>22</v>
      </c>
      <c r="D9" s="12"/>
      <c r="E9" s="6">
        <v>1</v>
      </c>
      <c r="F9" s="6" t="s">
        <v>11</v>
      </c>
      <c r="G9" s="16"/>
      <c r="H9" s="10">
        <f t="shared" si="0"/>
        <v>0</v>
      </c>
      <c r="I9" s="11"/>
      <c r="J9" s="9">
        <f t="shared" si="1"/>
        <v>0</v>
      </c>
    </row>
    <row r="10" spans="1:10" ht="48" customHeight="1">
      <c r="A10" s="3">
        <v>7</v>
      </c>
      <c r="B10" s="5" t="s">
        <v>17</v>
      </c>
      <c r="C10" s="5" t="s">
        <v>22</v>
      </c>
      <c r="D10" s="12"/>
      <c r="E10" s="6">
        <v>1</v>
      </c>
      <c r="F10" s="6" t="s">
        <v>11</v>
      </c>
      <c r="G10" s="16"/>
      <c r="H10" s="10">
        <f t="shared" si="0"/>
        <v>0</v>
      </c>
      <c r="I10" s="11"/>
      <c r="J10" s="9">
        <f t="shared" si="1"/>
        <v>0</v>
      </c>
    </row>
    <row r="11" spans="1:10" ht="50.25" customHeight="1">
      <c r="A11" s="3">
        <v>8</v>
      </c>
      <c r="B11" s="5" t="s">
        <v>18</v>
      </c>
      <c r="C11" s="5" t="s">
        <v>22</v>
      </c>
      <c r="D11" s="12"/>
      <c r="E11" s="6">
        <v>1</v>
      </c>
      <c r="F11" s="6" t="s">
        <v>11</v>
      </c>
      <c r="G11" s="16"/>
      <c r="H11" s="10">
        <f t="shared" si="0"/>
        <v>0</v>
      </c>
      <c r="I11" s="11"/>
      <c r="J11" s="9">
        <f t="shared" si="1"/>
        <v>0</v>
      </c>
    </row>
    <row r="12" spans="1:10" ht="50.25" customHeight="1">
      <c r="A12" s="3">
        <v>9</v>
      </c>
      <c r="B12" s="5" t="s">
        <v>19</v>
      </c>
      <c r="C12" s="5" t="s">
        <v>22</v>
      </c>
      <c r="D12" s="13"/>
      <c r="E12" s="6">
        <v>1</v>
      </c>
      <c r="F12" s="6" t="s">
        <v>11</v>
      </c>
      <c r="G12" s="16"/>
      <c r="H12" s="10">
        <f t="shared" si="0"/>
        <v>0</v>
      </c>
      <c r="I12" s="11"/>
      <c r="J12" s="9">
        <f t="shared" si="1"/>
        <v>0</v>
      </c>
    </row>
    <row r="13" spans="1:10" ht="51.75" customHeight="1">
      <c r="A13" s="3">
        <v>10</v>
      </c>
      <c r="B13" s="5" t="s">
        <v>20</v>
      </c>
      <c r="C13" s="5" t="s">
        <v>22</v>
      </c>
      <c r="D13" s="12"/>
      <c r="E13" s="6">
        <v>1</v>
      </c>
      <c r="F13" s="6" t="s">
        <v>11</v>
      </c>
      <c r="G13" s="16"/>
      <c r="H13" s="10">
        <f t="shared" si="0"/>
        <v>0</v>
      </c>
      <c r="I13" s="11"/>
      <c r="J13" s="9">
        <f t="shared" si="1"/>
        <v>0</v>
      </c>
    </row>
    <row r="14" spans="1:10" ht="24.75" customHeight="1">
      <c r="A14" s="3">
        <v>11</v>
      </c>
      <c r="B14" s="5" t="s">
        <v>21</v>
      </c>
      <c r="C14" s="18"/>
      <c r="D14" s="18"/>
      <c r="E14" s="18"/>
      <c r="F14" s="18"/>
      <c r="G14" s="18"/>
      <c r="H14" s="10">
        <f>SUM(H4:H13)</f>
        <v>0</v>
      </c>
      <c r="I14" s="14"/>
      <c r="J14" s="9">
        <f>SUM(J4:J13)</f>
        <v>0</v>
      </c>
    </row>
    <row r="16" spans="1:10">
      <c r="A16" s="19" t="s">
        <v>23</v>
      </c>
      <c r="B16" s="19"/>
      <c r="C16" s="19"/>
      <c r="D16" s="19"/>
      <c r="E16" s="19"/>
      <c r="F16" s="19"/>
      <c r="G16" s="19"/>
    </row>
    <row r="18" spans="7:9">
      <c r="G18" s="19" t="s">
        <v>24</v>
      </c>
      <c r="H18" s="19"/>
      <c r="I18" s="19"/>
    </row>
    <row r="19" spans="7:9" ht="31.5" customHeight="1">
      <c r="G19" s="20" t="s">
        <v>25</v>
      </c>
      <c r="H19" s="21"/>
      <c r="I19" s="21"/>
    </row>
  </sheetData>
  <mergeCells count="5">
    <mergeCell ref="A1:J1"/>
    <mergeCell ref="C14:G14"/>
    <mergeCell ref="A16:G16"/>
    <mergeCell ref="G18:I18"/>
    <mergeCell ref="G19:I19"/>
  </mergeCells>
  <pageMargins left="0.7" right="0.7" top="0.75" bottom="0.75" header="0.511811023622047" footer="0.511811023622047"/>
  <pageSetup paperSize="9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R.Łukaszewski</dc:creator>
  <dc:description/>
  <cp:lastModifiedBy>mrakowsk</cp:lastModifiedBy>
  <cp:revision>1</cp:revision>
  <cp:lastPrinted>2023-05-04T11:47:19Z</cp:lastPrinted>
  <dcterms:created xsi:type="dcterms:W3CDTF">2021-09-15T09:59:03Z</dcterms:created>
  <dcterms:modified xsi:type="dcterms:W3CDTF">2023-05-09T14:14:38Z</dcterms:modified>
  <dc:language>pl-PL</dc:language>
</cp:coreProperties>
</file>