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0"/>
  </bookViews>
  <sheets>
    <sheet name="ART_SPOŻ" sheetId="1" r:id="rId1"/>
  </sheets>
  <definedNames>
    <definedName name="_xlnm.Print_Area" localSheetId="0">'ART_SPOŻ'!$A$1:$N$139</definedName>
  </definedNames>
  <calcPr fullCalcOnLoad="1"/>
</workbook>
</file>

<file path=xl/sharedStrings.xml><?xml version="1.0" encoding="utf-8"?>
<sst xmlns="http://schemas.openxmlformats.org/spreadsheetml/2006/main" count="525" uniqueCount="370">
  <si>
    <t>Wykonawca:
................................................
(pełna nazwa/firma, adres, w zależności od podmiotu: NIP/PESEL, KRS/CeiDG)</t>
  </si>
  <si>
    <t>Lp.</t>
  </si>
  <si>
    <t>Nazwa towaru</t>
  </si>
  <si>
    <t>Opis towaru</t>
  </si>
  <si>
    <t>j.m</t>
  </si>
  <si>
    <t>PRACOWNIA KULINARNA</t>
  </si>
  <si>
    <t>ŻYWIENIE</t>
  </si>
  <si>
    <t>SEKRETARIAT</t>
  </si>
  <si>
    <t>RADA SPOŁECZNA</t>
  </si>
  <si>
    <t>RAZEM</t>
  </si>
  <si>
    <t>Cena jednostkowa</t>
  </si>
  <si>
    <t>VAT %</t>
  </si>
  <si>
    <t>Wartość</t>
  </si>
  <si>
    <t>netto</t>
  </si>
  <si>
    <t>brutto</t>
  </si>
  <si>
    <t>Ananas w plastrach w lekkim syropie</t>
  </si>
  <si>
    <t>kg</t>
  </si>
  <si>
    <t>Aromat do ciast</t>
  </si>
  <si>
    <t>Produkt o smaku migdałowym (opakowanie jednostkowe producenta 9 ml)</t>
  </si>
  <si>
    <t>szt</t>
  </si>
  <si>
    <t>Barszcz czerwony instant w proszku</t>
  </si>
  <si>
    <t>Opakowanie jednostkowe producenta – torebka - nie większe niż 50 g netto</t>
  </si>
  <si>
    <t>Biszkopty wrocławskie okrągłe</t>
  </si>
  <si>
    <t>Opakowanie jednostkowe producenta, nie większe niż 120 g netto</t>
  </si>
  <si>
    <t>Bulion drobiowy w kostkach</t>
  </si>
  <si>
    <t>Opakowanie od 10 kostek do 12 kostek. Opakowanie jednostkowe producenta, nie większe niż 120 g netto</t>
  </si>
  <si>
    <t>Chrzan tarty</t>
  </si>
  <si>
    <t>Produkt z dodatkiem kwasku cytrynowego, bez innych dodatków (opakowanie jednostkowe producenta do 200 g netto)</t>
  </si>
  <si>
    <t>Ciastka różne rodzaje</t>
  </si>
  <si>
    <t>Cukier biały kryształ</t>
  </si>
  <si>
    <t>Opakowanie jednostkowe producenta 1 kg netto</t>
  </si>
  <si>
    <t>Cukier puder</t>
  </si>
  <si>
    <t>Opakowanie jednostkowe producenta nie większe niż 500 g netto</t>
  </si>
  <si>
    <t>Cukier wanilinowy</t>
  </si>
  <si>
    <t>Opakowanie jednostkowe producenta zawierające 16 g netto produktu</t>
  </si>
  <si>
    <t>Cukierki czekoladowe</t>
  </si>
  <si>
    <t>Cukierki czekoladowe wypełnione orzechowo-kakaowym nadzieniem z niewielkimi fragmentami orzeszków ziemnych polane czekoladą lub galaretki w czekoladzie. Smak w zależność od potrzeb zamawiającego Opakowanie jednostkowe producenta nie większe niż 1 kg netto</t>
  </si>
  <si>
    <t>Cynamon mielony spożywczy – przyprawa</t>
  </si>
  <si>
    <t>Opakowanie jednostkowe producenta do 1 kg netto</t>
  </si>
  <si>
    <t>Czekolada - tabliczka</t>
  </si>
  <si>
    <t>Produkt o rożnych smakach – mleczna, z orzechami laskowymi drobno pokruszonymi lub z nadzieniem o smaku: truskawkowym, malinowym, toffi, karmelowym, wiśniowym - smak w zależności od potrzeb zamawiającego. Zawartość masy kakaowej co najmniej 25%. Opakowanie jednostkowe producenta 100 g netto. Zamawiający nie dopuszcza wyrobów czekoladopodobnych</t>
  </si>
  <si>
    <t>Opakowanie jednostkowe producenta od 100 g do 200 g netto</t>
  </si>
  <si>
    <t>Dżem niskosłodzony</t>
  </si>
  <si>
    <t>Fasola biała w zalewie</t>
  </si>
  <si>
    <t>Fasolka szparagowa konserwowa, cięta</t>
  </si>
  <si>
    <t>Galaretka – proszek</t>
  </si>
  <si>
    <t>Produkt o smaku pomarańczowym, wiśniowym, agrestowym, cytrynowym, truskawkowym, malinowym, jagodowym, kiwi, czarnej porzeczki – smak w zależności od potrzeb zamawiającego. Opakowanie jednostkowe producenta od 70 g do 80 g netto</t>
  </si>
  <si>
    <t>Groszek zielony konserwowy</t>
  </si>
  <si>
    <t>Opakowanie jednostkowe producenta do 400 g netto</t>
  </si>
  <si>
    <t>Produkt w torebkach do zaparzania. Opakowanie jednostkowe producenta 100 szt torebek/opakowanie</t>
  </si>
  <si>
    <t>op</t>
  </si>
  <si>
    <t>Herbata czarna granulowana, indyjska</t>
  </si>
  <si>
    <t>Herbata owocowa ekspresowa</t>
  </si>
  <si>
    <t>Produkt o smaku: malinowym, żurawinowym, owoców leśnych, aronii, cytryny – smak w zależności od potrzeb zamawiającego. Opakowanie jednostkowe producenta 20 sztuk/opakowanie</t>
  </si>
  <si>
    <t>Herbatniki</t>
  </si>
  <si>
    <t>Opakowanie producenta od 200 g do 220 g netto</t>
  </si>
  <si>
    <t>Opakowanie jednostkowe producenta od 10 g do 50 g</t>
  </si>
  <si>
    <t>Kakao naturalne</t>
  </si>
  <si>
    <t>Produkt do ciast i deserów oraz jako napój. Opakowanie jednostkowe producenta nie większe niż 150 g netto</t>
  </si>
  <si>
    <t>Opakowanie producenta od 1 kg netto do 10 kg netto</t>
  </si>
  <si>
    <t>Kasza gryczana</t>
  </si>
  <si>
    <t>Opakowanie jednostkowe producenta do 400 g netto. W opakowaniu 4 woreczki kaszy po 100 g netto</t>
  </si>
  <si>
    <t>Kasza gryczana niepalona biała</t>
  </si>
  <si>
    <t>Kasza gryczana palona</t>
  </si>
  <si>
    <t>Kasza jaglana</t>
  </si>
  <si>
    <t>Kasza jęczmienna perłowa (średnia)</t>
  </si>
  <si>
    <t>Kasza kukurydziana (drobna)</t>
  </si>
  <si>
    <t>Kasza manna (drobna)</t>
  </si>
  <si>
    <t>Kawa cappuccino czekoladowa</t>
  </si>
  <si>
    <t>Opakowanie do 110 g netto</t>
  </si>
  <si>
    <t>Kawa NATURALNA CZARNA</t>
  </si>
  <si>
    <t>Kawa rozpuszczalna 100% kawy naturalnej</t>
  </si>
  <si>
    <t>Kawa zbożowa</t>
  </si>
  <si>
    <t>Opakowanie jednostkowe producenta nie większe niż 1 kg netto</t>
  </si>
  <si>
    <t>Ketchup</t>
  </si>
  <si>
    <t>Kisiel PROSZEK</t>
  </si>
  <si>
    <t>Opakowanie jednostkowe producenta od 15 g do 150 g netto</t>
  </si>
  <si>
    <t>Koncentrat buraczany</t>
  </si>
  <si>
    <t>l</t>
  </si>
  <si>
    <t>Koncentrat pomidorowy 30%</t>
  </si>
  <si>
    <t>Konserwa gulasz angielski</t>
  </si>
  <si>
    <t>Zawartość mięsa co najmniej 85%. Konserwa w puszce z samootwieraczem; opakowanie jednostkowe producenta 300 g netto</t>
  </si>
  <si>
    <t>Konserwa tyrolska</t>
  </si>
  <si>
    <t>Kukurydza konserwowa</t>
  </si>
  <si>
    <t>Kwasek cytrynowy – przyprawa</t>
  </si>
  <si>
    <t>Opakowanie jednostkowe producenta do 0,5 kg netto</t>
  </si>
  <si>
    <t>Majeranek suszony otarty – przyprawa</t>
  </si>
  <si>
    <t>Majonez tradycyjny, dekoracyjny</t>
  </si>
  <si>
    <t>Makaron</t>
  </si>
  <si>
    <t>Makaron tortellini</t>
  </si>
  <si>
    <t>Marmolada miękka</t>
  </si>
  <si>
    <t>Opakowanie jednostkowe do 850 g netto</t>
  </si>
  <si>
    <t>Mąka pszenna</t>
  </si>
  <si>
    <t>Opakowanie jednostkowe do 500 g netto</t>
  </si>
  <si>
    <t>Mąka żytnia</t>
  </si>
  <si>
    <t>Miód sztuczny płynny</t>
  </si>
  <si>
    <t>Opakowanie jednostkowe producenta od 300 g do 1000 g netto</t>
  </si>
  <si>
    <t>Musztarda</t>
  </si>
  <si>
    <t>Ogórek konserwowy</t>
  </si>
  <si>
    <t>Olej rzepakowy</t>
  </si>
  <si>
    <t>Opakowanie jednostkowe producenta 10 g netto</t>
  </si>
  <si>
    <t>Otręby pszenne</t>
  </si>
  <si>
    <t>Papryka słodka, mielona – przyprawa</t>
  </si>
  <si>
    <t>Pasztet z drobiu - konserwa drobiowa sterylizowana</t>
  </si>
  <si>
    <t>Konserwa w puszce z samootwieraczem; opakowanie jednostkowe producenta 300 g netto</t>
  </si>
  <si>
    <t>Pieprz naturalny, czarny, mielony - przyprawa</t>
  </si>
  <si>
    <t>Pieprz ziołowy, mielony - przyprawa</t>
  </si>
  <si>
    <t>Płatki kukurydziane</t>
  </si>
  <si>
    <t>Opakowanie producenta od 0,5 kg do 2 kg netto</t>
  </si>
  <si>
    <t>Płatki migdałowe</t>
  </si>
  <si>
    <t>Opakowanie producenta do 50 g netto</t>
  </si>
  <si>
    <t>Płatki owsiane górskie</t>
  </si>
  <si>
    <t>Płatki zbożowe czekoladowe</t>
  </si>
  <si>
    <t>Pomidory suszone w oleju</t>
  </si>
  <si>
    <t>Opakowanie do 280 g netto</t>
  </si>
  <si>
    <t>Powidła śliwkowe</t>
  </si>
  <si>
    <t>Proszek do pieczenia</t>
  </si>
  <si>
    <t>Przyprawa do kurczaka</t>
  </si>
  <si>
    <t>Przyprawa uniwersalna do zup i potraw w płynie</t>
  </si>
  <si>
    <t>Przyprawa warzywna do potraw uniwersalna</t>
  </si>
  <si>
    <t>Rodzynki sułtanki</t>
  </si>
  <si>
    <t>Ryż biały długoziarnisty</t>
  </si>
  <si>
    <t>Siemię lniane – ziarna całe</t>
  </si>
  <si>
    <t>Opakowanie jednostkowe producenta od 200 g do 400 g netto</t>
  </si>
  <si>
    <t>Słonecznik - ziarna łuskane</t>
  </si>
  <si>
    <t>Soda oczyszczona</t>
  </si>
  <si>
    <t>Opakowanie jednostkowe producenta nie większe niż 100 g netto</t>
  </si>
  <si>
    <t>Sos sałatkowy koperkowo - ziołowy w proszku</t>
  </si>
  <si>
    <t>Mieszanka przypraw i ziół do samodzielnego przyrządzenia płynnego sosu. Opakowanie jednostkowe producenta nie większe niż 9 g netto</t>
  </si>
  <si>
    <t>Sos sałatkowy włoski w proszku</t>
  </si>
  <si>
    <t>Sól spożywcza, jodowana, warzona</t>
  </si>
  <si>
    <t>Syrop gastronomiczny</t>
  </si>
  <si>
    <t>Szczaw mielony, konserwowy</t>
  </si>
  <si>
    <t>Śmietanka w proszku</t>
  </si>
  <si>
    <t>Wafel suchy tortowy</t>
  </si>
  <si>
    <t>Produkt o kształcie kwadratowym wykorzystywany do wypieków. Nadający się do bezpośredniego spożycia, oraz jako dodatek do lodów i deserów. Opakowanie jednostkowe producenta nie większe niż 200 g netto</t>
  </si>
  <si>
    <t>Opakowanie jednostkowe producenta nie większe niż 40 g netto</t>
  </si>
  <si>
    <t>Opakowanie jednostkowe do 100 g netto</t>
  </si>
  <si>
    <t>Żelatyna spożywcza zwykła wieprzowa</t>
  </si>
  <si>
    <t>Produkt do przygotowania galaret z mięsem, rybami i warzywami, a także do słodkich galaretek i ciast na zimno. Opakowania jednostkowe producenta nie większe niż 0,5 kg netto</t>
  </si>
  <si>
    <t>Żurek – zupa w proszku</t>
  </si>
  <si>
    <t>Produkt z mąki, suszonego czosnku, cebuli i przypraw. Zawartość opakowania do rozprowadzenia w od 500 ml do 750 ml wody. Opakowanie jednostkowe producenta nie większe niż 50 g netto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</si>
  <si>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</si>
  <si>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150 dni licząc od dnia dostarczenia do magazynu żywnościowego Zamawiającego.</t>
  </si>
  <si>
    <t>Artykuły spożywcze powinny być dostarczane w oryginalnych opakowaniach producenta. Niedopuszczalne jest przesypywanie artykułów sypkich z opakowań zbiorczych w mniejsze opakowania i następnie metkowanie i opisywanie.
Opakowania powinny być nieuszkodzone, szczelne, wykonane z materiałów przeznaczonych do kontaktu z żywnością, czyste, bez oznak wilgoci, pleśni i obecności szkodników.</t>
  </si>
  <si>
    <t>Oznakowanie produktów – powinno zawierać nazwę dostawcy, producenta, adres, nazwę produktu i skład, masę netto, termin przydatności do spożycia, warunki przechowywania oraz wszystkie inne informacje zgodnie z obowiązującym prawem.</t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</si>
  <si>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</si>
  <si>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</si>
  <si>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</si>
  <si>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Przedmiot zamówienia jest jednorodny, w pełni dostosowany technicznie i organizacyjnie do realizacji przez małe i średnie przedsiębiorstwa.</t>
  </si>
  <si>
    <t xml:space="preserve">netto </t>
  </si>
  <si>
    <t>Produkt w opakowaniach kartonowych zabezpieczonych folią próżniową - w opakowaniu ciastka różnego rodzaju np. kruche, kruche w polewie czekoladowej, kruche przekładane marmolada lub przekładne masą, ciastka z makiem przekładane marmoladą, kruche z ziarnami. Smak w zależności od potrzeb zamawiającego. Opakowanie jednostkowe producenta, nie większe niż 2,5 kg netto</t>
  </si>
  <si>
    <t>Smak truskawkowy, wiśniowy, brzoskwiniowy – według potrzeb zamawiającego. Opakowanie jednostkowe producenta od 500 g do 1000 g netto.</t>
  </si>
  <si>
    <t>Produkt sproszkowany do przyprawiania potraw. Opakowanie jednostkowe producenta do 1kg netto.</t>
  </si>
  <si>
    <t>Produkt o smaku malinowym, pomarańczowym lub wiśniowym – smak w zależności od potrzeb zamawiającego. Produkt nadający się do przygotowania napojów lub jako dodatek do deserów i lodów. Preferowane sugerowane rozcieńczenie producenta 1:9 – 1:10. Opakowanie jednostkowe producenta nie mniejsze niż 4,5 l</t>
  </si>
  <si>
    <t>1</t>
  </si>
  <si>
    <t>4,8</t>
  </si>
  <si>
    <t>1,2</t>
  </si>
  <si>
    <t>0</t>
  </si>
  <si>
    <t>Opakowanie jednostkowe producenta, puszka o gramaturze  netto nie większej niż 1000 g</t>
  </si>
  <si>
    <t>Produkt o smaku: śmietankowym, waniliowym, czekoladowym, malinowym, bananowym, truskawkowym – smak w zależności od potrzeb zamawiającego.  Opakowanie jednostkowe producenta, nie większe niż 60 g netto</t>
  </si>
  <si>
    <t>Produkt o smaku: śmietankowym, waniliowym, czekoladowym, malinowym, bananowym, truskawkowym – smak w zależności od potrzeb zamawiającego.  Opakowanie jednostkowe producenta nie większe niż 3 kg netto</t>
  </si>
  <si>
    <t>Dynia - pestki łuskane                 Kod CN:  1207 99 96</t>
  </si>
  <si>
    <t xml:space="preserve">Herbata czarna ekspresowa  </t>
  </si>
  <si>
    <t>Imbir mielony                               Kod CN: 0910 12 00</t>
  </si>
  <si>
    <t>Kasza bulgur                                 Kod CN: 1904 30 00</t>
  </si>
  <si>
    <t>Opakowanie  jednostkowe producenta od 1 kg do 5 kg netto</t>
  </si>
  <si>
    <t>Kasza pęczak</t>
  </si>
  <si>
    <t xml:space="preserve"> Produkt granulowany opakowanie jednostkowe producenta słoik, dopuszcza się również opakowania uzupełniające zgrzewane, opakowanie nie większe niż 200 g netto</t>
  </si>
  <si>
    <t>Produkt o  łagodnym smaku, zawartość koncentratu pomidorowego min. 60%  (opakowanie  jednostkowe producenta – miękka, plastikowa butelka do 500 g netto)</t>
  </si>
  <si>
    <t>Kminek  cały – przyprawa                 Kod CN: 0909 61 00</t>
  </si>
  <si>
    <t>Opakowanie jednostkowe producenta  do 330 ml netto</t>
  </si>
  <si>
    <t>Koncentrat pomidorowy wyprodukowany ze świeżych pomidorów, bez żadnych dodatków. Opakowanie  jednostkowe producenta do 1 kg netto</t>
  </si>
  <si>
    <t>Koncentrat pomidorowy wyprodukowany ze świeżych pomidorów, bez żadnych dodatków. Opakowanie  jednostkowe producenta do 200 g netto</t>
  </si>
  <si>
    <t>Opakowanie  jednostkowe producenta do 1 kg netto</t>
  </si>
  <si>
    <t>Liść laurowy – przyprawa            Kod CN: 0910 99 50</t>
  </si>
  <si>
    <t>Opakowanie  jednostkowe producenta do 0,5 kg netto</t>
  </si>
  <si>
    <t>Liść lubczyku suszony                 Kod CN: 0712 90 90</t>
  </si>
  <si>
    <t>Produkt  nadziewany szpinakiem, grzybami, mięsem w zależności od potrzeb zamawiającego. Opakowanie jednostkowe od 230 g do 250 g netto</t>
  </si>
  <si>
    <t>Masa makowa z bakaliami               Kod CN: 2008 19 99</t>
  </si>
  <si>
    <t>Typ 500. Opakowanie  jednostkowe producenta do 1 kg netto</t>
  </si>
  <si>
    <t>Typ 2000. Opakowanie  jednostkowe producenta od 1 kg do 5 kg netto</t>
  </si>
  <si>
    <t>Smak stołowa, delikatesowa lub sarepska – według potrzeb zamawiającego. Opakowanie  jednostkowe producenta od 200 g netto do 500 g netto.</t>
  </si>
  <si>
    <t>Opakowanie  jednostkowe producenta do 1 l</t>
  </si>
  <si>
    <t>Pieczarki marynowane</t>
  </si>
  <si>
    <t>Pieczarki całe lub krojone, w zalewie. Opakowanie jednostkowe producenta do 5 kg netto</t>
  </si>
  <si>
    <t>Płatki ryżowe                                Kod CN: 1104 19 91</t>
  </si>
  <si>
    <t>Przyprawa curry                               Kod CN: 0910 91 05</t>
  </si>
  <si>
    <t>Mieszanka przypraw zawierająca m.in.: sól, papryka słodka,  czosnek, kolendra, kurkuma lub/i curry, imbir,  kmin rzymski lub/i kminek, goździki, gałka muszkatołowa. Opakowanie jednostkowe producenta nie większe niż 30 g netto</t>
  </si>
  <si>
    <t>Soczewica czerwona                         Kod CN: 0713 40 00</t>
  </si>
  <si>
    <t>Opakowanie  jednostkowe producenta do 100 g netto</t>
  </si>
  <si>
    <t>Wafelki  w czekoladzie</t>
  </si>
  <si>
    <t>Wiórki kokosowe</t>
  </si>
  <si>
    <t>Ziele angielskie, ziarno całe – przyprawa                                        Kod CN: 0904 21 90</t>
  </si>
  <si>
    <t>Łącznie: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</si>
  <si>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</si>
  <si>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</si>
  <si>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</si>
  <si>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</si>
  <si>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</si>
  <si>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</si>
  <si>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</si>
  <si>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</si>
  <si>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</si>
  <si>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</si>
  <si>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</si>
  <si>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</si>
  <si>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</si>
  <si>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</si>
  <si>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</si>
  <si>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</si>
  <si>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</si>
  <si>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</si>
  <si>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</si>
  <si>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</si>
  <si>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</si>
  <si>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</si>
  <si>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</si>
  <si>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</si>
  <si>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</si>
  <si>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</si>
  <si>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</si>
  <si>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</si>
  <si>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</si>
  <si>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</si>
  <si>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</si>
  <si>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</si>
  <si>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</si>
  <si>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</si>
  <si>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</si>
  <si>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</si>
  <si>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</si>
  <si>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</si>
  <si>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</si>
  <si>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</si>
  <si>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</si>
  <si>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</si>
  <si>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</si>
  <si>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</si>
  <si>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</si>
  <si>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</si>
  <si>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</si>
  <si>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</si>
  <si>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</si>
  <si>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</si>
  <si>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</si>
  <si>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</si>
  <si>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</si>
  <si>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</si>
  <si>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</si>
  <si>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</si>
  <si>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</si>
  <si>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</si>
  <si>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</si>
  <si>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</si>
  <si>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</si>
  <si>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</si>
  <si>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</si>
  <si>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</si>
  <si>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</si>
  <si>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</si>
  <si>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</si>
  <si>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</si>
  <si>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</si>
  <si>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</si>
  <si>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</si>
  <si>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</si>
  <si>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</si>
  <si>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</si>
  <si>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</si>
  <si>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</si>
  <si>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</si>
  <si>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</si>
  <si>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</si>
  <si>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</si>
  <si>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</si>
  <si>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</si>
  <si>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</si>
  <si>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</si>
  <si>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</si>
  <si>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</si>
  <si>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</si>
  <si>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</si>
  <si>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</si>
  <si>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</si>
  <si>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</si>
  <si>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</si>
  <si>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</si>
  <si>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</si>
  <si>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</si>
  <si>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</si>
  <si>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</si>
  <si>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</si>
  <si>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</si>
  <si>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</si>
  <si>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</si>
  <si>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</si>
  <si>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</si>
  <si>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</si>
  <si>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</si>
  <si>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</si>
  <si>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</si>
  <si>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Minimalna deklarowana wartość realizacji zamówienia wynosi 70% łącznej wartości zamówienia</t>
  </si>
  <si>
    <r>
      <t xml:space="preserve">Dostawy będą realizowane raz w tygodniu </t>
    </r>
    <r>
      <rPr>
        <b/>
        <sz val="12"/>
        <color indexed="8"/>
        <rFont val="Arial"/>
        <family val="2"/>
      </rPr>
      <t>za wyjątkiem dni ustawowo wolnych od pracy</t>
    </r>
    <r>
      <rPr>
        <sz val="12"/>
        <color indexed="8"/>
        <rFont val="Arial"/>
        <family val="2"/>
      </rPr>
      <t xml:space="preserve"> w godzinach od 6.00 do 12.00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po uprzednim zamówieniu w formie telefonicznej lub elektronicznej, złożonym przed terminem dostawy. Ilość i rodzaj dostarczonego towaru ma być zgodny ze złożonym zamówieniem.</t>
    </r>
  </si>
  <si>
    <t>Opakowanie jednostkowe producenta, puszka o gramaturze netto nie większej niż 400 g</t>
  </si>
  <si>
    <t>Smak wieloowocowy, truskawkowy, wiśniowy, różany – według potrzeb zamawiającego. Opakowanie jednostkowe producenta od 500 g do 700 g netto.</t>
  </si>
  <si>
    <t>Opakowanie jednostkowe producenta od 100 g do150 g netto</t>
  </si>
  <si>
    <t>Opakowanie  jednostkowe producenta od 1 kg netto do 5 kg netto</t>
  </si>
  <si>
    <t>Opakowanie jednostkowe producenta od 500 g do 1000 g netto</t>
  </si>
  <si>
    <t>Opakowanie jednostkowe producenta od 15 g do 20 g netto</t>
  </si>
  <si>
    <r>
      <t>Opatrzyć kwalifikowanym podpisem elektronicznym,  podpisem zaufanym lub podpisem osobistym osoby uprawnionej do składania oświadczeń woli w imieniu Wykonawcy</t>
    </r>
    <r>
      <rPr>
        <sz val="11"/>
        <color indexed="18"/>
        <rFont val="Arial"/>
        <family val="2"/>
      </rPr>
      <t xml:space="preserve"> </t>
    </r>
  </si>
  <si>
    <t>ZAŁĄCZNIK NR 2 
FORMULARZ ASORTYMENTOWO-CENOWY
POSTĘPOWANIE O UDZIELENIE ZAMÓWIENIA PUBLICZNEGO
NR REJ. ZP.231.8/2023,  Dostawa artykułów spożywczych  (na 12 miesięcy)</t>
  </si>
  <si>
    <t>Bazylia suszona</t>
  </si>
  <si>
    <t>Opakowanie jednostkowe producenta nie większe niż 50 g netto</t>
  </si>
  <si>
    <t>Brzoskwinie połówki w syropie</t>
  </si>
  <si>
    <t>Budyń w proszku</t>
  </si>
  <si>
    <t>Ciecierzyca, sucha</t>
  </si>
  <si>
    <t>Opakowanie jednostkowe producenta do 2 kg netto</t>
  </si>
  <si>
    <t>Opakowanie jednostkowe producenta w puszce do 400 g netto</t>
  </si>
  <si>
    <t>Fasola czerwona w zalewie</t>
  </si>
  <si>
    <t>Gałka muszkatołowa, mielona</t>
  </si>
  <si>
    <t>Opakowanie jednostkowe producenta do 50 g netto</t>
  </si>
  <si>
    <r>
      <rPr>
        <sz val="9"/>
        <color indexed="8"/>
        <rFont val="Arial"/>
        <family val="2"/>
      </rPr>
      <t xml:space="preserve">Produkt </t>
    </r>
    <r>
      <rPr>
        <sz val="8"/>
        <color indexed="8"/>
        <rFont val="Arial"/>
        <family val="2"/>
      </rPr>
      <t>drobno mielony do parzenia w ekspresie oraz metodą tradycyjną. Opakowanie jednostkowe producenta nie większe niż 500 g netto</t>
    </r>
  </si>
  <si>
    <r>
      <rPr>
        <sz val="9"/>
        <color indexed="8"/>
        <rFont val="Arial"/>
        <family val="2"/>
      </rPr>
      <t xml:space="preserve">Proszek o smaku truskawkowym, cytrynowym, pomarańczowym, malinowym, brzoskwiniowym wiśniowym, żurawinowym. Smak </t>
    </r>
    <r>
      <rPr>
        <sz val="8"/>
        <color indexed="8"/>
        <rFont val="Arial"/>
        <family val="2"/>
      </rPr>
      <t>w zależności</t>
    </r>
    <r>
      <rPr>
        <sz val="9"/>
        <color indexed="8"/>
        <rFont val="Arial"/>
        <family val="2"/>
      </rPr>
      <t xml:space="preserve"> od potrzeb zamawiającego. Opakowanie jednostkowe producenta do 1 kg netto</t>
    </r>
  </si>
  <si>
    <r>
      <rPr>
        <sz val="9"/>
        <color indexed="8"/>
        <rFont val="Arial"/>
        <family val="2"/>
      </rPr>
      <t xml:space="preserve">Produkt z cukrem lub sokiem owocowym o smaku cytrynowym, wiśniowym, malinowym, żurawinowym. Smak </t>
    </r>
    <r>
      <rPr>
        <sz val="8"/>
        <color indexed="8"/>
        <rFont val="Arial"/>
        <family val="2"/>
      </rPr>
      <t>w zależności</t>
    </r>
    <r>
      <rPr>
        <sz val="9"/>
        <color indexed="8"/>
        <rFont val="Arial"/>
        <family val="2"/>
      </rPr>
      <t xml:space="preserve"> od potrzeb zamawiającego. Opakowanie jednostkowe producenta zawierające do 80 g netto</t>
    </r>
  </si>
  <si>
    <t>Krem czekoladowo-orzechowy</t>
  </si>
  <si>
    <t>Opakowanie jednostkowe producenta nie większe niż 0,7 kg netto</t>
  </si>
  <si>
    <t>Ziarna kukurydzy jadalnej w zalewie, opakowanie jednostkowe producenta - puszka nie większa niż 400 g netto</t>
  </si>
  <si>
    <t>Zawartość tłuszczu min. 70%, żółtek jajek min. 6%. Opakowanie jednostkowe od 0,40 kg do 1 kg netto</t>
  </si>
  <si>
    <t>Produkt dwujajeczny, kształt i wielkość makaronu w zależności od potrzeb zamawiającego – świderki, krajanka, łazanki, grubsze nitki, muszelka, małe muszelki, małe gwiazdki, ryżyk, spaghetti. Opakowanie jednostkowe do 5 kg netto</t>
  </si>
  <si>
    <t>Mąka pszenna pełnoziarnista</t>
  </si>
  <si>
    <t>Typ 2000. Opakowanie  jednostkowe producenta do 1 kg netto</t>
  </si>
  <si>
    <t>Mąka ziemniaczana  (skrobia ziemniaczana)</t>
  </si>
  <si>
    <t>Napój herbaciany granulowany, rozpuszczalny</t>
  </si>
  <si>
    <t>Opakowanie  jednostkowe producenta do 1 kg netto. Smak malinowy, owoców leśnych, wiśniowy, cytrynowy</t>
  </si>
  <si>
    <t>Ocet spirytusowy 10%</t>
  </si>
  <si>
    <t>Produkt pasteryzowany w słoiku. Opakowanie jednostkowe producenta od 500 g netto do 1000 g netto</t>
  </si>
  <si>
    <t>Produkt roślinny, uniwersalny. Opakowanie jednostkowe producenta do 3 l</t>
  </si>
  <si>
    <t>Oliwa z oliwek</t>
  </si>
  <si>
    <t>Oliwa extra vergine. Opakowanie jednostkowe producenta do 1 l</t>
  </si>
  <si>
    <t>Oliwki czarne, drylowane, w zalewie</t>
  </si>
  <si>
    <t>Oliwki zielone, drylowane, w zalewie</t>
  </si>
  <si>
    <t>Oregano suszone</t>
  </si>
  <si>
    <t>Orzechy włoskie, łuskane</t>
  </si>
  <si>
    <t>Papryka konserwowa</t>
  </si>
  <si>
    <t>Produkt pasteryzowany w słoiku. Opakowanie jednostkowe producenta do 4 kg netto</t>
  </si>
  <si>
    <t>Papryka słodka wędzona, mielona – przyprawa</t>
  </si>
  <si>
    <t>Placki tortilla</t>
  </si>
  <si>
    <t>Pszenne, orkiszowe, o średnicy od 20 do 25 cm. Opakowanie jednostkowe producenta zawierające od 6 do 8 sztuk placków</t>
  </si>
  <si>
    <t>Płatki zbożowe  miodowe</t>
  </si>
  <si>
    <t>Popcorn, ziarno kukurydzy do prażenia</t>
  </si>
  <si>
    <t>Kompozycja ziół, przypraw i suszonych warzyw między innymi  imbiru, lubczyku, kardamonu, kolendry, chili, pieprzu czarnego, cynamonu. Opakowanie jednostkowe producenta  do 0,5 kg netto</t>
  </si>
  <si>
    <t>Przyprawa do flaków</t>
  </si>
  <si>
    <t>Opakowanie jednostkowe producenta do 500 g netto</t>
  </si>
  <si>
    <t>Opakowanie  jednostkowe producenta do 50 g netto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</si>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</sst>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18"/>
      <name val="Arial"/>
      <family val="1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vertAlign val="superscript"/>
      <sz val="12"/>
      <color indexed="8"/>
      <name val="Arial"/>
      <family val="2"/>
    </font>
    <font>
      <sz val="8"/>
      <name val="Arial1"/>
      <family val="0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 applyBorder="0" applyProtection="0">
      <alignment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124">
      <selection activeCell="H6" sqref="H6"/>
    </sheetView>
  </sheetViews>
  <sheetFormatPr defaultColWidth="7.09765625" defaultRowHeight="14.25"/>
  <cols>
    <col min="1" max="1" width="5.59765625" style="1" customWidth="1"/>
    <col min="2" max="2" width="26.09765625" style="2" customWidth="1"/>
    <col min="3" max="3" width="43.69921875" style="3" customWidth="1"/>
    <col min="4" max="4" width="4" style="1" customWidth="1"/>
    <col min="5" max="5" width="9.69921875" style="4" customWidth="1"/>
    <col min="6" max="6" width="9.09765625" style="4" customWidth="1"/>
    <col min="7" max="7" width="11.09765625" style="4" customWidth="1"/>
    <col min="8" max="8" width="10.5" style="4" customWidth="1"/>
    <col min="9" max="9" width="9.09765625" style="4" customWidth="1"/>
    <col min="10" max="10" width="7.09765625" style="2" customWidth="1"/>
    <col min="11" max="11" width="7" style="2" customWidth="1"/>
    <col min="12" max="12" width="4" style="5" customWidth="1"/>
    <col min="13" max="13" width="9.59765625" style="2" customWidth="1"/>
    <col min="14" max="14" width="10.59765625" style="2" customWidth="1"/>
    <col min="15" max="16384" width="7.09765625" style="2" customWidth="1"/>
  </cols>
  <sheetData>
    <row r="1" spans="1:14" ht="57.75" customHeight="1">
      <c r="A1" s="21" t="s">
        <v>311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3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9.25" customHeight="1">
      <c r="A3" s="25" t="s">
        <v>1</v>
      </c>
      <c r="B3" s="25" t="s">
        <v>2</v>
      </c>
      <c r="C3" s="23" t="s">
        <v>3</v>
      </c>
      <c r="D3" s="2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27" t="s">
        <v>9</v>
      </c>
      <c r="J3" s="29" t="s">
        <v>10</v>
      </c>
      <c r="K3" s="30"/>
      <c r="L3" s="27" t="s">
        <v>11</v>
      </c>
      <c r="M3" s="29" t="s">
        <v>12</v>
      </c>
      <c r="N3" s="30"/>
    </row>
    <row r="4" spans="1:14" ht="15">
      <c r="A4" s="26"/>
      <c r="B4" s="26"/>
      <c r="C4" s="24"/>
      <c r="D4" s="26"/>
      <c r="E4" s="36"/>
      <c r="F4" s="36"/>
      <c r="G4" s="36"/>
      <c r="H4" s="36"/>
      <c r="I4" s="28"/>
      <c r="J4" s="11" t="s">
        <v>13</v>
      </c>
      <c r="K4" s="55" t="s">
        <v>14</v>
      </c>
      <c r="L4" s="31"/>
      <c r="M4" s="55" t="s">
        <v>150</v>
      </c>
      <c r="N4" s="55" t="s">
        <v>14</v>
      </c>
    </row>
    <row r="5" spans="1:14" s="6" customFormat="1" ht="35.25" customHeight="1">
      <c r="A5" s="17" t="s">
        <v>155</v>
      </c>
      <c r="B5" s="37" t="s">
        <v>15</v>
      </c>
      <c r="C5" s="38" t="s">
        <v>304</v>
      </c>
      <c r="D5" s="39" t="s">
        <v>16</v>
      </c>
      <c r="E5" s="39" t="s">
        <v>156</v>
      </c>
      <c r="F5" s="40" t="s">
        <v>157</v>
      </c>
      <c r="G5" s="39" t="s">
        <v>158</v>
      </c>
      <c r="H5" s="39">
        <v>0</v>
      </c>
      <c r="I5" s="41">
        <f aca="true" t="shared" si="0" ref="I5:I127">E5+F5+G5+H5</f>
        <v>6</v>
      </c>
      <c r="J5" s="53"/>
      <c r="K5" s="13"/>
      <c r="L5" s="56">
        <v>0</v>
      </c>
      <c r="M5" s="12"/>
      <c r="N5" s="12"/>
    </row>
    <row r="6" spans="1:14" ht="27" customHeight="1">
      <c r="A6" s="17" t="s">
        <v>195</v>
      </c>
      <c r="B6" s="42" t="s">
        <v>17</v>
      </c>
      <c r="C6" s="43" t="s">
        <v>18</v>
      </c>
      <c r="D6" s="44" t="s">
        <v>19</v>
      </c>
      <c r="E6" s="17">
        <v>4</v>
      </c>
      <c r="F6" s="45">
        <v>30</v>
      </c>
      <c r="G6" s="17">
        <v>0</v>
      </c>
      <c r="H6" s="17">
        <v>0</v>
      </c>
      <c r="I6" s="41">
        <f t="shared" si="0"/>
        <v>34</v>
      </c>
      <c r="J6" s="54"/>
      <c r="K6" s="13"/>
      <c r="L6" s="57">
        <v>23</v>
      </c>
      <c r="M6" s="12"/>
      <c r="N6" s="12"/>
    </row>
    <row r="7" spans="1:14" s="6" customFormat="1" ht="30.75" customHeight="1">
      <c r="A7" s="17" t="s">
        <v>196</v>
      </c>
      <c r="B7" s="46" t="s">
        <v>20</v>
      </c>
      <c r="C7" s="38" t="s">
        <v>21</v>
      </c>
      <c r="D7" s="39" t="s">
        <v>16</v>
      </c>
      <c r="E7" s="39">
        <v>2</v>
      </c>
      <c r="F7" s="40">
        <v>0</v>
      </c>
      <c r="G7" s="39">
        <v>0</v>
      </c>
      <c r="H7" s="39">
        <v>0</v>
      </c>
      <c r="I7" s="41">
        <f t="shared" si="0"/>
        <v>2</v>
      </c>
      <c r="J7" s="54"/>
      <c r="K7" s="13"/>
      <c r="L7" s="57">
        <v>0</v>
      </c>
      <c r="M7" s="12"/>
      <c r="N7" s="12"/>
    </row>
    <row r="8" spans="1:14" s="6" customFormat="1" ht="36.75" customHeight="1">
      <c r="A8" s="17" t="s">
        <v>197</v>
      </c>
      <c r="B8" s="46" t="s">
        <v>312</v>
      </c>
      <c r="C8" s="38" t="s">
        <v>313</v>
      </c>
      <c r="D8" s="39" t="s">
        <v>16</v>
      </c>
      <c r="E8" s="39">
        <v>0.1</v>
      </c>
      <c r="F8" s="40">
        <v>0.4</v>
      </c>
      <c r="G8" s="39">
        <v>0</v>
      </c>
      <c r="H8" s="39">
        <v>0</v>
      </c>
      <c r="I8" s="41">
        <f t="shared" si="0"/>
        <v>0.5</v>
      </c>
      <c r="J8" s="54"/>
      <c r="K8" s="13"/>
      <c r="L8" s="57">
        <v>0</v>
      </c>
      <c r="M8" s="12"/>
      <c r="N8" s="12"/>
    </row>
    <row r="9" spans="1:14" s="6" customFormat="1" ht="36.75" customHeight="1">
      <c r="A9" s="17" t="s">
        <v>198</v>
      </c>
      <c r="B9" s="46" t="s">
        <v>22</v>
      </c>
      <c r="C9" s="38" t="s">
        <v>23</v>
      </c>
      <c r="D9" s="39" t="s">
        <v>16</v>
      </c>
      <c r="E9" s="39">
        <v>3</v>
      </c>
      <c r="F9" s="40">
        <v>1</v>
      </c>
      <c r="G9" s="39">
        <v>0</v>
      </c>
      <c r="H9" s="39">
        <v>0</v>
      </c>
      <c r="I9" s="41">
        <f t="shared" si="0"/>
        <v>4</v>
      </c>
      <c r="J9" s="54"/>
      <c r="K9" s="13"/>
      <c r="L9" s="57">
        <v>0</v>
      </c>
      <c r="M9" s="12"/>
      <c r="N9" s="12"/>
    </row>
    <row r="10" spans="1:14" s="6" customFormat="1" ht="57.75" customHeight="1">
      <c r="A10" s="17" t="s">
        <v>199</v>
      </c>
      <c r="B10" s="46" t="s">
        <v>314</v>
      </c>
      <c r="C10" s="38" t="s">
        <v>159</v>
      </c>
      <c r="D10" s="39" t="s">
        <v>16</v>
      </c>
      <c r="E10" s="39">
        <v>6</v>
      </c>
      <c r="F10" s="40">
        <v>0</v>
      </c>
      <c r="G10" s="39">
        <v>0</v>
      </c>
      <c r="H10" s="39">
        <v>0</v>
      </c>
      <c r="I10" s="41">
        <f t="shared" si="0"/>
        <v>6</v>
      </c>
      <c r="J10" s="54"/>
      <c r="K10" s="13"/>
      <c r="L10" s="57">
        <v>0</v>
      </c>
      <c r="M10" s="12"/>
      <c r="N10" s="12"/>
    </row>
    <row r="11" spans="1:14" s="6" customFormat="1" ht="50.25" customHeight="1">
      <c r="A11" s="17" t="s">
        <v>200</v>
      </c>
      <c r="B11" s="46" t="s">
        <v>315</v>
      </c>
      <c r="C11" s="38" t="s">
        <v>160</v>
      </c>
      <c r="D11" s="39" t="s">
        <v>16</v>
      </c>
      <c r="E11" s="39">
        <v>3.6</v>
      </c>
      <c r="F11" s="40">
        <v>0</v>
      </c>
      <c r="G11" s="39">
        <v>0</v>
      </c>
      <c r="H11" s="39">
        <v>0</v>
      </c>
      <c r="I11" s="41">
        <f t="shared" si="0"/>
        <v>3.6</v>
      </c>
      <c r="J11" s="54"/>
      <c r="K11" s="13"/>
      <c r="L11" s="57">
        <v>0</v>
      </c>
      <c r="M11" s="12"/>
      <c r="N11" s="12"/>
    </row>
    <row r="12" spans="1:14" s="6" customFormat="1" ht="43.5" customHeight="1">
      <c r="A12" s="17" t="s">
        <v>201</v>
      </c>
      <c r="B12" s="46" t="s">
        <v>315</v>
      </c>
      <c r="C12" s="38" t="s">
        <v>161</v>
      </c>
      <c r="D12" s="39" t="s">
        <v>16</v>
      </c>
      <c r="E12" s="39">
        <v>0</v>
      </c>
      <c r="F12" s="40">
        <v>140</v>
      </c>
      <c r="G12" s="39">
        <v>0</v>
      </c>
      <c r="H12" s="39">
        <v>0</v>
      </c>
      <c r="I12" s="41">
        <f t="shared" si="0"/>
        <v>140</v>
      </c>
      <c r="J12" s="54"/>
      <c r="K12" s="13"/>
      <c r="L12" s="57">
        <v>0</v>
      </c>
      <c r="M12" s="12"/>
      <c r="N12" s="12"/>
    </row>
    <row r="13" spans="1:14" s="6" customFormat="1" ht="36.75" customHeight="1">
      <c r="A13" s="17" t="s">
        <v>202</v>
      </c>
      <c r="B13" s="46" t="s">
        <v>24</v>
      </c>
      <c r="C13" s="38" t="s">
        <v>25</v>
      </c>
      <c r="D13" s="39" t="s">
        <v>16</v>
      </c>
      <c r="E13" s="39">
        <v>1.8</v>
      </c>
      <c r="F13" s="40">
        <v>0</v>
      </c>
      <c r="G13" s="39">
        <v>0</v>
      </c>
      <c r="H13" s="39">
        <v>0</v>
      </c>
      <c r="I13" s="41">
        <f t="shared" si="0"/>
        <v>1.8</v>
      </c>
      <c r="J13" s="54"/>
      <c r="K13" s="13"/>
      <c r="L13" s="57">
        <v>0</v>
      </c>
      <c r="M13" s="12"/>
      <c r="N13" s="12"/>
    </row>
    <row r="14" spans="1:14" s="6" customFormat="1" ht="82.5" customHeight="1">
      <c r="A14" s="17" t="s">
        <v>203</v>
      </c>
      <c r="B14" s="47" t="s">
        <v>26</v>
      </c>
      <c r="C14" s="43" t="s">
        <v>27</v>
      </c>
      <c r="D14" s="44" t="s">
        <v>16</v>
      </c>
      <c r="E14" s="17">
        <v>3</v>
      </c>
      <c r="F14" s="45">
        <v>30</v>
      </c>
      <c r="G14" s="17">
        <v>0</v>
      </c>
      <c r="H14" s="17">
        <v>0</v>
      </c>
      <c r="I14" s="41">
        <f t="shared" si="0"/>
        <v>33</v>
      </c>
      <c r="J14" s="54"/>
      <c r="K14" s="13"/>
      <c r="L14" s="57">
        <v>0</v>
      </c>
      <c r="M14" s="12"/>
      <c r="N14" s="12"/>
    </row>
    <row r="15" spans="1:15" ht="21" customHeight="1">
      <c r="A15" s="17" t="s">
        <v>204</v>
      </c>
      <c r="B15" s="46" t="s">
        <v>28</v>
      </c>
      <c r="C15" s="38" t="s">
        <v>151</v>
      </c>
      <c r="D15" s="39" t="s">
        <v>16</v>
      </c>
      <c r="E15" s="39">
        <v>50</v>
      </c>
      <c r="F15" s="40">
        <v>0</v>
      </c>
      <c r="G15" s="39">
        <v>2</v>
      </c>
      <c r="H15" s="39">
        <v>1</v>
      </c>
      <c r="I15" s="41">
        <f t="shared" si="0"/>
        <v>53</v>
      </c>
      <c r="J15" s="54"/>
      <c r="K15" s="13"/>
      <c r="L15" s="57">
        <v>0</v>
      </c>
      <c r="M15" s="12"/>
      <c r="N15" s="12"/>
      <c r="O15" s="7"/>
    </row>
    <row r="16" spans="1:15" ht="33.75" customHeight="1">
      <c r="A16" s="17" t="s">
        <v>205</v>
      </c>
      <c r="B16" s="48" t="s">
        <v>316</v>
      </c>
      <c r="C16" s="49" t="s">
        <v>317</v>
      </c>
      <c r="D16" s="50" t="s">
        <v>16</v>
      </c>
      <c r="E16" s="39">
        <v>0</v>
      </c>
      <c r="F16" s="40">
        <v>50</v>
      </c>
      <c r="G16" s="39">
        <v>0</v>
      </c>
      <c r="H16" s="39">
        <v>0</v>
      </c>
      <c r="I16" s="41">
        <f t="shared" si="0"/>
        <v>50</v>
      </c>
      <c r="J16" s="54"/>
      <c r="K16" s="13"/>
      <c r="L16" s="57">
        <v>0</v>
      </c>
      <c r="M16" s="12"/>
      <c r="N16" s="12"/>
      <c r="O16" s="7"/>
    </row>
    <row r="17" spans="1:15" s="6" customFormat="1" ht="33.75" customHeight="1">
      <c r="A17" s="17" t="s">
        <v>206</v>
      </c>
      <c r="B17" s="47" t="s">
        <v>29</v>
      </c>
      <c r="C17" s="43" t="s">
        <v>30</v>
      </c>
      <c r="D17" s="44" t="s">
        <v>16</v>
      </c>
      <c r="E17" s="17">
        <v>70</v>
      </c>
      <c r="F17" s="45">
        <v>4200</v>
      </c>
      <c r="G17" s="17">
        <v>3</v>
      </c>
      <c r="H17" s="17">
        <v>1</v>
      </c>
      <c r="I17" s="41">
        <f t="shared" si="0"/>
        <v>4274</v>
      </c>
      <c r="J17" s="54"/>
      <c r="K17" s="13"/>
      <c r="L17" s="57">
        <v>8</v>
      </c>
      <c r="M17" s="12"/>
      <c r="N17" s="12"/>
      <c r="O17" s="8"/>
    </row>
    <row r="18" spans="1:15" ht="60" customHeight="1">
      <c r="A18" s="17" t="s">
        <v>207</v>
      </c>
      <c r="B18" s="46" t="s">
        <v>31</v>
      </c>
      <c r="C18" s="38" t="s">
        <v>32</v>
      </c>
      <c r="D18" s="39" t="s">
        <v>16</v>
      </c>
      <c r="E18" s="39">
        <v>7</v>
      </c>
      <c r="F18" s="40">
        <v>0</v>
      </c>
      <c r="G18" s="39">
        <v>0</v>
      </c>
      <c r="H18" s="39">
        <v>0</v>
      </c>
      <c r="I18" s="41">
        <f t="shared" si="0"/>
        <v>7</v>
      </c>
      <c r="J18" s="54"/>
      <c r="K18" s="13"/>
      <c r="L18" s="57">
        <v>8</v>
      </c>
      <c r="M18" s="12"/>
      <c r="N18" s="12"/>
      <c r="O18" s="7"/>
    </row>
    <row r="19" spans="1:15" s="6" customFormat="1" ht="85.5" customHeight="1">
      <c r="A19" s="17" t="s">
        <v>208</v>
      </c>
      <c r="B19" s="47" t="s">
        <v>33</v>
      </c>
      <c r="C19" s="43" t="s">
        <v>34</v>
      </c>
      <c r="D19" s="44" t="s">
        <v>19</v>
      </c>
      <c r="E19" s="17">
        <v>50</v>
      </c>
      <c r="F19" s="45">
        <v>50</v>
      </c>
      <c r="G19" s="17">
        <v>0</v>
      </c>
      <c r="H19" s="17">
        <v>0</v>
      </c>
      <c r="I19" s="41">
        <f t="shared" si="0"/>
        <v>100</v>
      </c>
      <c r="J19" s="54"/>
      <c r="K19" s="13"/>
      <c r="L19" s="57">
        <v>8</v>
      </c>
      <c r="M19" s="12"/>
      <c r="N19" s="12"/>
      <c r="O19" s="8"/>
    </row>
    <row r="20" spans="1:15" ht="105.75" customHeight="1">
      <c r="A20" s="17" t="s">
        <v>209</v>
      </c>
      <c r="B20" s="46" t="s">
        <v>35</v>
      </c>
      <c r="C20" s="38" t="s">
        <v>36</v>
      </c>
      <c r="D20" s="39" t="s">
        <v>16</v>
      </c>
      <c r="E20" s="39">
        <v>8</v>
      </c>
      <c r="F20" s="40">
        <v>0</v>
      </c>
      <c r="G20" s="39">
        <v>0</v>
      </c>
      <c r="H20" s="39">
        <v>0</v>
      </c>
      <c r="I20" s="41">
        <f t="shared" si="0"/>
        <v>8</v>
      </c>
      <c r="J20" s="54"/>
      <c r="K20" s="13"/>
      <c r="L20" s="57">
        <v>23</v>
      </c>
      <c r="M20" s="12"/>
      <c r="N20" s="12"/>
      <c r="O20" s="7"/>
    </row>
    <row r="21" spans="1:15" s="6" customFormat="1" ht="28.5">
      <c r="A21" s="17" t="s">
        <v>210</v>
      </c>
      <c r="B21" s="47" t="s">
        <v>37</v>
      </c>
      <c r="C21" s="43" t="s">
        <v>38</v>
      </c>
      <c r="D21" s="44" t="s">
        <v>16</v>
      </c>
      <c r="E21" s="17">
        <v>0.4</v>
      </c>
      <c r="F21" s="45">
        <v>10</v>
      </c>
      <c r="G21" s="17">
        <v>0</v>
      </c>
      <c r="H21" s="17">
        <v>0</v>
      </c>
      <c r="I21" s="41">
        <f t="shared" si="0"/>
        <v>10.4</v>
      </c>
      <c r="J21" s="54"/>
      <c r="K21" s="13"/>
      <c r="L21" s="57">
        <v>8</v>
      </c>
      <c r="M21" s="12"/>
      <c r="N21" s="12"/>
      <c r="O21" s="8"/>
    </row>
    <row r="22" spans="1:15" s="6" customFormat="1" ht="42.75" customHeight="1">
      <c r="A22" s="17" t="s">
        <v>211</v>
      </c>
      <c r="B22" s="46" t="s">
        <v>39</v>
      </c>
      <c r="C22" s="38" t="s">
        <v>40</v>
      </c>
      <c r="D22" s="39" t="s">
        <v>19</v>
      </c>
      <c r="E22" s="39">
        <v>50</v>
      </c>
      <c r="F22" s="40">
        <v>0</v>
      </c>
      <c r="G22" s="39">
        <v>0</v>
      </c>
      <c r="H22" s="39">
        <v>0</v>
      </c>
      <c r="I22" s="41">
        <f t="shared" si="0"/>
        <v>50</v>
      </c>
      <c r="J22" s="54"/>
      <c r="K22" s="13"/>
      <c r="L22" s="57">
        <v>23</v>
      </c>
      <c r="M22" s="12"/>
      <c r="N22" s="12"/>
      <c r="O22" s="8"/>
    </row>
    <row r="23" spans="1:15" ht="30" customHeight="1">
      <c r="A23" s="17" t="s">
        <v>212</v>
      </c>
      <c r="B23" s="46" t="s">
        <v>162</v>
      </c>
      <c r="C23" s="38" t="s">
        <v>41</v>
      </c>
      <c r="D23" s="39" t="s">
        <v>16</v>
      </c>
      <c r="E23" s="39">
        <v>2.4</v>
      </c>
      <c r="F23" s="40">
        <v>0</v>
      </c>
      <c r="G23" s="39">
        <v>0</v>
      </c>
      <c r="H23" s="39">
        <v>0</v>
      </c>
      <c r="I23" s="41">
        <f t="shared" si="0"/>
        <v>2.4</v>
      </c>
      <c r="J23" s="54"/>
      <c r="K23" s="13"/>
      <c r="L23" s="57">
        <v>0</v>
      </c>
      <c r="M23" s="12"/>
      <c r="N23" s="12"/>
      <c r="O23" s="7"/>
    </row>
    <row r="24" spans="1:15" ht="30" customHeight="1">
      <c r="A24" s="17" t="s">
        <v>213</v>
      </c>
      <c r="B24" s="46" t="s">
        <v>42</v>
      </c>
      <c r="C24" s="43" t="s">
        <v>152</v>
      </c>
      <c r="D24" s="39" t="s">
        <v>16</v>
      </c>
      <c r="E24" s="39">
        <v>0</v>
      </c>
      <c r="F24" s="40">
        <v>120</v>
      </c>
      <c r="G24" s="39">
        <v>0</v>
      </c>
      <c r="H24" s="39">
        <v>0</v>
      </c>
      <c r="I24" s="41">
        <f t="shared" si="0"/>
        <v>120</v>
      </c>
      <c r="J24" s="54"/>
      <c r="K24" s="13"/>
      <c r="L24" s="57">
        <v>0</v>
      </c>
      <c r="M24" s="12"/>
      <c r="N24" s="12"/>
      <c r="O24" s="7"/>
    </row>
    <row r="25" spans="1:15" s="6" customFormat="1" ht="38.25" customHeight="1">
      <c r="A25" s="17" t="s">
        <v>214</v>
      </c>
      <c r="B25" s="47" t="s">
        <v>43</v>
      </c>
      <c r="C25" s="43" t="s">
        <v>318</v>
      </c>
      <c r="D25" s="17" t="s">
        <v>16</v>
      </c>
      <c r="E25" s="17">
        <v>1.6</v>
      </c>
      <c r="F25" s="45">
        <v>0</v>
      </c>
      <c r="G25" s="17">
        <v>0</v>
      </c>
      <c r="H25" s="17">
        <v>0</v>
      </c>
      <c r="I25" s="41">
        <f t="shared" si="0"/>
        <v>1.6</v>
      </c>
      <c r="J25" s="54"/>
      <c r="K25" s="13"/>
      <c r="L25" s="57">
        <v>0</v>
      </c>
      <c r="M25" s="12"/>
      <c r="N25" s="12"/>
      <c r="O25" s="8"/>
    </row>
    <row r="26" spans="1:15" ht="57" customHeight="1">
      <c r="A26" s="17" t="s">
        <v>215</v>
      </c>
      <c r="B26" s="47" t="s">
        <v>319</v>
      </c>
      <c r="C26" s="43" t="s">
        <v>317</v>
      </c>
      <c r="D26" s="17" t="s">
        <v>16</v>
      </c>
      <c r="E26" s="17">
        <v>0</v>
      </c>
      <c r="F26" s="45">
        <v>10</v>
      </c>
      <c r="G26" s="17">
        <v>0</v>
      </c>
      <c r="H26" s="17">
        <v>0</v>
      </c>
      <c r="I26" s="41">
        <f t="shared" si="0"/>
        <v>10</v>
      </c>
      <c r="J26" s="54"/>
      <c r="K26" s="13"/>
      <c r="L26" s="57">
        <v>0</v>
      </c>
      <c r="M26" s="12"/>
      <c r="N26" s="12"/>
      <c r="O26" s="7"/>
    </row>
    <row r="27" spans="1:15" ht="45" customHeight="1">
      <c r="A27" s="17" t="s">
        <v>216</v>
      </c>
      <c r="B27" s="47" t="s">
        <v>44</v>
      </c>
      <c r="C27" s="43" t="s">
        <v>38</v>
      </c>
      <c r="D27" s="44" t="s">
        <v>16</v>
      </c>
      <c r="E27" s="17">
        <v>0</v>
      </c>
      <c r="F27" s="45">
        <v>1500</v>
      </c>
      <c r="G27" s="17">
        <v>0</v>
      </c>
      <c r="H27" s="17">
        <v>0</v>
      </c>
      <c r="I27" s="41">
        <f t="shared" si="0"/>
        <v>1500</v>
      </c>
      <c r="J27" s="54"/>
      <c r="K27" s="13"/>
      <c r="L27" s="57">
        <v>0</v>
      </c>
      <c r="M27" s="12"/>
      <c r="N27" s="12"/>
      <c r="O27" s="7"/>
    </row>
    <row r="28" spans="1:15" ht="60" customHeight="1">
      <c r="A28" s="17" t="s">
        <v>217</v>
      </c>
      <c r="B28" s="46" t="s">
        <v>45</v>
      </c>
      <c r="C28" s="38" t="s">
        <v>46</v>
      </c>
      <c r="D28" s="44" t="s">
        <v>16</v>
      </c>
      <c r="E28" s="17">
        <v>4.62</v>
      </c>
      <c r="F28" s="45">
        <v>0</v>
      </c>
      <c r="G28" s="17">
        <v>0</v>
      </c>
      <c r="H28" s="17">
        <v>0</v>
      </c>
      <c r="I28" s="41">
        <f t="shared" si="0"/>
        <v>4.62</v>
      </c>
      <c r="J28" s="54"/>
      <c r="K28" s="13"/>
      <c r="L28" s="57">
        <v>8</v>
      </c>
      <c r="M28" s="12"/>
      <c r="N28" s="12"/>
      <c r="O28" s="7"/>
    </row>
    <row r="29" spans="1:15" ht="40.5" customHeight="1">
      <c r="A29" s="17" t="s">
        <v>218</v>
      </c>
      <c r="B29" s="48" t="s">
        <v>320</v>
      </c>
      <c r="C29" s="43" t="s">
        <v>321</v>
      </c>
      <c r="D29" s="44" t="s">
        <v>16</v>
      </c>
      <c r="E29" s="17">
        <v>0</v>
      </c>
      <c r="F29" s="45">
        <v>0.1</v>
      </c>
      <c r="G29" s="17">
        <v>0</v>
      </c>
      <c r="H29" s="17">
        <v>0</v>
      </c>
      <c r="I29" s="41">
        <f t="shared" si="0"/>
        <v>0.1</v>
      </c>
      <c r="J29" s="54"/>
      <c r="K29" s="13"/>
      <c r="L29" s="57">
        <v>8</v>
      </c>
      <c r="M29" s="12"/>
      <c r="N29" s="12"/>
      <c r="O29" s="7"/>
    </row>
    <row r="30" spans="1:15" s="6" customFormat="1" ht="33" customHeight="1">
      <c r="A30" s="17" t="s">
        <v>219</v>
      </c>
      <c r="B30" s="47" t="s">
        <v>47</v>
      </c>
      <c r="C30" s="43" t="s">
        <v>48</v>
      </c>
      <c r="D30" s="44" t="s">
        <v>16</v>
      </c>
      <c r="E30" s="17">
        <v>5.6</v>
      </c>
      <c r="F30" s="45">
        <v>300</v>
      </c>
      <c r="G30" s="17">
        <v>0</v>
      </c>
      <c r="H30" s="17">
        <v>0</v>
      </c>
      <c r="I30" s="41">
        <f t="shared" si="0"/>
        <v>305.6</v>
      </c>
      <c r="J30" s="54"/>
      <c r="K30" s="13"/>
      <c r="L30" s="57">
        <v>0</v>
      </c>
      <c r="M30" s="12"/>
      <c r="N30" s="12"/>
      <c r="O30" s="8"/>
    </row>
    <row r="31" spans="1:15" s="6" customFormat="1" ht="51" customHeight="1">
      <c r="A31" s="17" t="s">
        <v>220</v>
      </c>
      <c r="B31" s="46" t="s">
        <v>163</v>
      </c>
      <c r="C31" s="38" t="s">
        <v>49</v>
      </c>
      <c r="D31" s="39" t="s">
        <v>50</v>
      </c>
      <c r="E31" s="39">
        <v>15</v>
      </c>
      <c r="F31" s="40">
        <v>0</v>
      </c>
      <c r="G31" s="39">
        <v>1</v>
      </c>
      <c r="H31" s="39">
        <v>1</v>
      </c>
      <c r="I31" s="41">
        <f t="shared" si="0"/>
        <v>17</v>
      </c>
      <c r="J31" s="54"/>
      <c r="K31" s="13"/>
      <c r="L31" s="57">
        <v>23</v>
      </c>
      <c r="M31" s="12"/>
      <c r="N31" s="12"/>
      <c r="O31" s="8"/>
    </row>
    <row r="32" spans="1:15" ht="61.5" customHeight="1">
      <c r="A32" s="17" t="s">
        <v>221</v>
      </c>
      <c r="B32" s="47" t="s">
        <v>51</v>
      </c>
      <c r="C32" s="43" t="s">
        <v>38</v>
      </c>
      <c r="D32" s="44" t="s">
        <v>16</v>
      </c>
      <c r="E32" s="17">
        <v>0</v>
      </c>
      <c r="F32" s="45">
        <v>300</v>
      </c>
      <c r="G32" s="17">
        <v>0</v>
      </c>
      <c r="H32" s="17">
        <v>0</v>
      </c>
      <c r="I32" s="41">
        <f t="shared" si="0"/>
        <v>300</v>
      </c>
      <c r="J32" s="54"/>
      <c r="K32" s="13"/>
      <c r="L32" s="57">
        <v>23</v>
      </c>
      <c r="M32" s="12"/>
      <c r="N32" s="12"/>
      <c r="O32" s="7"/>
    </row>
    <row r="33" spans="1:15" ht="56.25" customHeight="1">
      <c r="A33" s="17" t="s">
        <v>222</v>
      </c>
      <c r="B33" s="46" t="s">
        <v>52</v>
      </c>
      <c r="C33" s="38" t="s">
        <v>53</v>
      </c>
      <c r="D33" s="39" t="s">
        <v>50</v>
      </c>
      <c r="E33" s="39">
        <v>40</v>
      </c>
      <c r="F33" s="40">
        <v>0</v>
      </c>
      <c r="G33" s="39">
        <v>1</v>
      </c>
      <c r="H33" s="39">
        <v>1</v>
      </c>
      <c r="I33" s="41">
        <f t="shared" si="0"/>
        <v>42</v>
      </c>
      <c r="J33" s="54"/>
      <c r="K33" s="13"/>
      <c r="L33" s="57">
        <v>8</v>
      </c>
      <c r="M33" s="12"/>
      <c r="N33" s="12"/>
      <c r="O33" s="7"/>
    </row>
    <row r="34" spans="1:15" ht="46.5" customHeight="1">
      <c r="A34" s="17" t="s">
        <v>223</v>
      </c>
      <c r="B34" s="46" t="s">
        <v>54</v>
      </c>
      <c r="C34" s="38" t="s">
        <v>55</v>
      </c>
      <c r="D34" s="39" t="s">
        <v>50</v>
      </c>
      <c r="E34" s="39">
        <v>10</v>
      </c>
      <c r="F34" s="40">
        <v>2</v>
      </c>
      <c r="G34" s="39">
        <v>0</v>
      </c>
      <c r="H34" s="39">
        <v>0</v>
      </c>
      <c r="I34" s="41">
        <f t="shared" si="0"/>
        <v>12</v>
      </c>
      <c r="J34" s="54"/>
      <c r="K34" s="13"/>
      <c r="L34" s="57">
        <v>0</v>
      </c>
      <c r="M34" s="12"/>
      <c r="N34" s="12"/>
      <c r="O34" s="7"/>
    </row>
    <row r="35" spans="1:15" ht="36" customHeight="1">
      <c r="A35" s="17" t="s">
        <v>224</v>
      </c>
      <c r="B35" s="46" t="s">
        <v>164</v>
      </c>
      <c r="C35" s="38" t="s">
        <v>56</v>
      </c>
      <c r="D35" s="39" t="s">
        <v>16</v>
      </c>
      <c r="E35" s="39">
        <v>0</v>
      </c>
      <c r="F35" s="40">
        <v>0.05</v>
      </c>
      <c r="G35" s="39">
        <v>0</v>
      </c>
      <c r="H35" s="39">
        <v>0</v>
      </c>
      <c r="I35" s="41">
        <f t="shared" si="0"/>
        <v>0.05</v>
      </c>
      <c r="J35" s="54"/>
      <c r="K35" s="13"/>
      <c r="L35" s="57">
        <v>8</v>
      </c>
      <c r="M35" s="12"/>
      <c r="N35" s="12"/>
      <c r="O35" s="7"/>
    </row>
    <row r="36" spans="1:15" ht="33" customHeight="1">
      <c r="A36" s="17" t="s">
        <v>225</v>
      </c>
      <c r="B36" s="46" t="s">
        <v>57</v>
      </c>
      <c r="C36" s="38" t="s">
        <v>58</v>
      </c>
      <c r="D36" s="39" t="s">
        <v>16</v>
      </c>
      <c r="E36" s="39">
        <v>2</v>
      </c>
      <c r="F36" s="40">
        <v>1</v>
      </c>
      <c r="G36" s="39">
        <v>0</v>
      </c>
      <c r="H36" s="39">
        <v>0</v>
      </c>
      <c r="I36" s="41">
        <f t="shared" si="0"/>
        <v>3</v>
      </c>
      <c r="J36" s="54"/>
      <c r="K36" s="13"/>
      <c r="L36" s="57">
        <v>23</v>
      </c>
      <c r="M36" s="12"/>
      <c r="N36" s="12"/>
      <c r="O36" s="7"/>
    </row>
    <row r="37" spans="1:15" ht="30" customHeight="1">
      <c r="A37" s="17" t="s">
        <v>226</v>
      </c>
      <c r="B37" s="46" t="s">
        <v>165</v>
      </c>
      <c r="C37" s="38" t="s">
        <v>59</v>
      </c>
      <c r="D37" s="39" t="s">
        <v>16</v>
      </c>
      <c r="E37" s="39">
        <v>0</v>
      </c>
      <c r="F37" s="40">
        <v>25</v>
      </c>
      <c r="G37" s="39">
        <v>0</v>
      </c>
      <c r="H37" s="39">
        <v>0</v>
      </c>
      <c r="I37" s="41">
        <f t="shared" si="0"/>
        <v>25</v>
      </c>
      <c r="J37" s="54"/>
      <c r="K37" s="13"/>
      <c r="L37" s="57">
        <v>0</v>
      </c>
      <c r="M37" s="12"/>
      <c r="N37" s="12"/>
      <c r="O37" s="7"/>
    </row>
    <row r="38" spans="1:15" ht="22.5" customHeight="1">
      <c r="A38" s="17" t="s">
        <v>227</v>
      </c>
      <c r="B38" s="47" t="s">
        <v>60</v>
      </c>
      <c r="C38" s="43" t="s">
        <v>61</v>
      </c>
      <c r="D38" s="17" t="s">
        <v>50</v>
      </c>
      <c r="E38" s="17">
        <v>4</v>
      </c>
      <c r="F38" s="45">
        <v>0</v>
      </c>
      <c r="G38" s="17">
        <v>0</v>
      </c>
      <c r="H38" s="17">
        <v>0</v>
      </c>
      <c r="I38" s="41">
        <f t="shared" si="0"/>
        <v>4</v>
      </c>
      <c r="J38" s="54"/>
      <c r="K38" s="13"/>
      <c r="L38" s="57">
        <v>0</v>
      </c>
      <c r="M38" s="12"/>
      <c r="N38" s="12"/>
      <c r="O38" s="7"/>
    </row>
    <row r="39" spans="1:15" ht="27" customHeight="1">
      <c r="A39" s="17" t="s">
        <v>228</v>
      </c>
      <c r="B39" s="47" t="s">
        <v>62</v>
      </c>
      <c r="C39" s="43" t="s">
        <v>166</v>
      </c>
      <c r="D39" s="17" t="s">
        <v>16</v>
      </c>
      <c r="E39" s="17">
        <v>0</v>
      </c>
      <c r="F39" s="45">
        <v>25</v>
      </c>
      <c r="G39" s="17">
        <v>0</v>
      </c>
      <c r="H39" s="17">
        <v>0</v>
      </c>
      <c r="I39" s="41">
        <f t="shared" si="0"/>
        <v>25</v>
      </c>
      <c r="J39" s="54"/>
      <c r="K39" s="13"/>
      <c r="L39" s="57">
        <v>0</v>
      </c>
      <c r="M39" s="12"/>
      <c r="N39" s="12"/>
      <c r="O39" s="7"/>
    </row>
    <row r="40" spans="1:15" ht="41.25" customHeight="1">
      <c r="A40" s="17" t="s">
        <v>229</v>
      </c>
      <c r="B40" s="47" t="s">
        <v>63</v>
      </c>
      <c r="C40" s="43" t="s">
        <v>166</v>
      </c>
      <c r="D40" s="17" t="s">
        <v>16</v>
      </c>
      <c r="E40" s="17">
        <v>0</v>
      </c>
      <c r="F40" s="45">
        <v>135</v>
      </c>
      <c r="G40" s="17">
        <v>0</v>
      </c>
      <c r="H40" s="17">
        <v>0</v>
      </c>
      <c r="I40" s="41">
        <f t="shared" si="0"/>
        <v>135</v>
      </c>
      <c r="J40" s="54"/>
      <c r="K40" s="13"/>
      <c r="L40" s="57">
        <v>0</v>
      </c>
      <c r="M40" s="12"/>
      <c r="N40" s="12"/>
      <c r="O40" s="7"/>
    </row>
    <row r="41" spans="1:15" s="6" customFormat="1" ht="27.75" customHeight="1">
      <c r="A41" s="17" t="s">
        <v>230</v>
      </c>
      <c r="B41" s="47" t="s">
        <v>64</v>
      </c>
      <c r="C41" s="43" t="s">
        <v>38</v>
      </c>
      <c r="D41" s="44" t="s">
        <v>16</v>
      </c>
      <c r="E41" s="17">
        <v>0</v>
      </c>
      <c r="F41" s="45">
        <v>390</v>
      </c>
      <c r="G41" s="17">
        <v>0</v>
      </c>
      <c r="H41" s="17">
        <v>0</v>
      </c>
      <c r="I41" s="41">
        <f t="shared" si="0"/>
        <v>390</v>
      </c>
      <c r="J41" s="54"/>
      <c r="K41" s="13"/>
      <c r="L41" s="57">
        <v>0</v>
      </c>
      <c r="M41" s="12"/>
      <c r="N41" s="12"/>
      <c r="O41" s="8"/>
    </row>
    <row r="42" spans="1:15" s="6" customFormat="1" ht="33" customHeight="1">
      <c r="A42" s="17" t="s">
        <v>231</v>
      </c>
      <c r="B42" s="47" t="s">
        <v>65</v>
      </c>
      <c r="C42" s="43" t="s">
        <v>38</v>
      </c>
      <c r="D42" s="44" t="s">
        <v>16</v>
      </c>
      <c r="E42" s="17">
        <v>0</v>
      </c>
      <c r="F42" s="45">
        <v>300</v>
      </c>
      <c r="G42" s="17">
        <v>0</v>
      </c>
      <c r="H42" s="17">
        <v>0</v>
      </c>
      <c r="I42" s="41">
        <f t="shared" si="0"/>
        <v>300</v>
      </c>
      <c r="J42" s="54"/>
      <c r="K42" s="13"/>
      <c r="L42" s="57">
        <v>0</v>
      </c>
      <c r="M42" s="12"/>
      <c r="N42" s="12"/>
      <c r="O42" s="8"/>
    </row>
    <row r="43" spans="1:15" s="6" customFormat="1" ht="24" customHeight="1">
      <c r="A43" s="17" t="s">
        <v>232</v>
      </c>
      <c r="B43" s="47" t="s">
        <v>66</v>
      </c>
      <c r="C43" s="43" t="s">
        <v>38</v>
      </c>
      <c r="D43" s="44" t="s">
        <v>16</v>
      </c>
      <c r="E43" s="17">
        <v>0</v>
      </c>
      <c r="F43" s="45">
        <v>300</v>
      </c>
      <c r="G43" s="17">
        <v>0</v>
      </c>
      <c r="H43" s="17">
        <v>0</v>
      </c>
      <c r="I43" s="41">
        <f t="shared" si="0"/>
        <v>300</v>
      </c>
      <c r="J43" s="54"/>
      <c r="K43" s="13"/>
      <c r="L43" s="57">
        <v>0</v>
      </c>
      <c r="M43" s="12"/>
      <c r="N43" s="12"/>
      <c r="O43" s="8"/>
    </row>
    <row r="44" spans="1:15" ht="37.5" customHeight="1">
      <c r="A44" s="17" t="s">
        <v>233</v>
      </c>
      <c r="B44" s="47" t="s">
        <v>67</v>
      </c>
      <c r="C44" s="43" t="s">
        <v>38</v>
      </c>
      <c r="D44" s="44" t="s">
        <v>16</v>
      </c>
      <c r="E44" s="17">
        <v>5</v>
      </c>
      <c r="F44" s="45">
        <v>400</v>
      </c>
      <c r="G44" s="17">
        <v>0</v>
      </c>
      <c r="H44" s="17">
        <v>0</v>
      </c>
      <c r="I44" s="41">
        <f t="shared" si="0"/>
        <v>405</v>
      </c>
      <c r="J44" s="54"/>
      <c r="K44" s="13"/>
      <c r="L44" s="57">
        <v>0</v>
      </c>
      <c r="M44" s="12"/>
      <c r="N44" s="12"/>
      <c r="O44" s="7"/>
    </row>
    <row r="45" spans="1:15" ht="36" customHeight="1">
      <c r="A45" s="17" t="s">
        <v>234</v>
      </c>
      <c r="B45" s="47" t="s">
        <v>167</v>
      </c>
      <c r="C45" s="43" t="s">
        <v>61</v>
      </c>
      <c r="D45" s="17" t="s">
        <v>16</v>
      </c>
      <c r="E45" s="17">
        <v>0.8</v>
      </c>
      <c r="F45" s="45">
        <v>0</v>
      </c>
      <c r="G45" s="17">
        <v>0</v>
      </c>
      <c r="H45" s="17">
        <v>0</v>
      </c>
      <c r="I45" s="41">
        <f t="shared" si="0"/>
        <v>0.8</v>
      </c>
      <c r="J45" s="54"/>
      <c r="K45" s="13"/>
      <c r="L45" s="57">
        <v>0</v>
      </c>
      <c r="M45" s="12"/>
      <c r="N45" s="12"/>
      <c r="O45" s="7"/>
    </row>
    <row r="46" spans="1:15" ht="36" customHeight="1">
      <c r="A46" s="17" t="s">
        <v>235</v>
      </c>
      <c r="B46" s="47" t="s">
        <v>167</v>
      </c>
      <c r="C46" s="43" t="s">
        <v>166</v>
      </c>
      <c r="D46" s="17" t="s">
        <v>16</v>
      </c>
      <c r="E46" s="17">
        <v>1</v>
      </c>
      <c r="F46" s="45">
        <v>200</v>
      </c>
      <c r="G46" s="17">
        <v>0</v>
      </c>
      <c r="H46" s="17">
        <v>0</v>
      </c>
      <c r="I46" s="41">
        <f t="shared" si="0"/>
        <v>201</v>
      </c>
      <c r="J46" s="54"/>
      <c r="K46" s="13"/>
      <c r="L46" s="57">
        <v>0</v>
      </c>
      <c r="M46" s="12"/>
      <c r="N46" s="12"/>
      <c r="O46" s="7"/>
    </row>
    <row r="47" spans="1:15" s="6" customFormat="1" ht="42.75" customHeight="1">
      <c r="A47" s="17" t="s">
        <v>236</v>
      </c>
      <c r="B47" s="47" t="s">
        <v>68</v>
      </c>
      <c r="C47" s="43" t="s">
        <v>69</v>
      </c>
      <c r="D47" s="17" t="s">
        <v>16</v>
      </c>
      <c r="E47" s="17">
        <v>3.52</v>
      </c>
      <c r="F47" s="45">
        <v>0</v>
      </c>
      <c r="G47" s="17">
        <v>0</v>
      </c>
      <c r="H47" s="17">
        <v>0</v>
      </c>
      <c r="I47" s="41">
        <f t="shared" si="0"/>
        <v>3.52</v>
      </c>
      <c r="J47" s="54"/>
      <c r="K47" s="13"/>
      <c r="L47" s="57">
        <v>23</v>
      </c>
      <c r="M47" s="12"/>
      <c r="N47" s="12"/>
      <c r="O47" s="8"/>
    </row>
    <row r="48" spans="1:15" ht="51" customHeight="1">
      <c r="A48" s="17" t="s">
        <v>237</v>
      </c>
      <c r="B48" s="46" t="s">
        <v>70</v>
      </c>
      <c r="C48" s="38" t="s">
        <v>322</v>
      </c>
      <c r="D48" s="39" t="s">
        <v>16</v>
      </c>
      <c r="E48" s="39">
        <v>8</v>
      </c>
      <c r="F48" s="40">
        <v>0</v>
      </c>
      <c r="G48" s="39">
        <v>1</v>
      </c>
      <c r="H48" s="39">
        <v>0.5</v>
      </c>
      <c r="I48" s="41">
        <f t="shared" si="0"/>
        <v>9.5</v>
      </c>
      <c r="J48" s="54"/>
      <c r="K48" s="13"/>
      <c r="L48" s="57">
        <v>23</v>
      </c>
      <c r="M48" s="12"/>
      <c r="N48" s="12"/>
      <c r="O48" s="7"/>
    </row>
    <row r="49" spans="1:15" ht="33" customHeight="1">
      <c r="A49" s="17" t="s">
        <v>238</v>
      </c>
      <c r="B49" s="46" t="s">
        <v>71</v>
      </c>
      <c r="C49" s="38" t="s">
        <v>168</v>
      </c>
      <c r="D49" s="39" t="s">
        <v>16</v>
      </c>
      <c r="E49" s="39">
        <v>3</v>
      </c>
      <c r="F49" s="40">
        <v>0</v>
      </c>
      <c r="G49" s="39">
        <v>1</v>
      </c>
      <c r="H49" s="39">
        <v>0.5</v>
      </c>
      <c r="I49" s="41">
        <f t="shared" si="0"/>
        <v>4.5</v>
      </c>
      <c r="J49" s="54"/>
      <c r="K49" s="13"/>
      <c r="L49" s="57">
        <v>23</v>
      </c>
      <c r="M49" s="12"/>
      <c r="N49" s="12"/>
      <c r="O49" s="7"/>
    </row>
    <row r="50" spans="1:15" ht="48.75" customHeight="1">
      <c r="A50" s="17" t="s">
        <v>239</v>
      </c>
      <c r="B50" s="47" t="s">
        <v>72</v>
      </c>
      <c r="C50" s="43" t="s">
        <v>73</v>
      </c>
      <c r="D50" s="44" t="s">
        <v>16</v>
      </c>
      <c r="E50" s="17">
        <v>0</v>
      </c>
      <c r="F50" s="45">
        <v>60</v>
      </c>
      <c r="G50" s="17">
        <v>0</v>
      </c>
      <c r="H50" s="17">
        <v>0</v>
      </c>
      <c r="I50" s="41">
        <f t="shared" si="0"/>
        <v>60</v>
      </c>
      <c r="J50" s="54"/>
      <c r="K50" s="13"/>
      <c r="L50" s="57">
        <v>8</v>
      </c>
      <c r="M50" s="12"/>
      <c r="N50" s="12"/>
      <c r="O50" s="7"/>
    </row>
    <row r="51" spans="1:15" s="6" customFormat="1" ht="58.5" customHeight="1">
      <c r="A51" s="17" t="s">
        <v>240</v>
      </c>
      <c r="B51" s="47" t="s">
        <v>74</v>
      </c>
      <c r="C51" s="51" t="s">
        <v>169</v>
      </c>
      <c r="D51" s="44" t="s">
        <v>16</v>
      </c>
      <c r="E51" s="17">
        <v>10</v>
      </c>
      <c r="F51" s="45">
        <v>80</v>
      </c>
      <c r="G51" s="17">
        <v>0</v>
      </c>
      <c r="H51" s="17">
        <v>0</v>
      </c>
      <c r="I51" s="41">
        <f t="shared" si="0"/>
        <v>90</v>
      </c>
      <c r="J51" s="54"/>
      <c r="K51" s="13"/>
      <c r="L51" s="57">
        <v>8</v>
      </c>
      <c r="M51" s="12"/>
      <c r="N51" s="12"/>
      <c r="O51" s="8"/>
    </row>
    <row r="52" spans="1:15" ht="55.5" customHeight="1">
      <c r="A52" s="17" t="s">
        <v>241</v>
      </c>
      <c r="B52" s="47" t="s">
        <v>75</v>
      </c>
      <c r="C52" s="43" t="s">
        <v>323</v>
      </c>
      <c r="D52" s="44" t="s">
        <v>16</v>
      </c>
      <c r="E52" s="17">
        <v>0</v>
      </c>
      <c r="F52" s="45">
        <v>550</v>
      </c>
      <c r="G52" s="17">
        <v>0</v>
      </c>
      <c r="H52" s="17">
        <v>0</v>
      </c>
      <c r="I52" s="41">
        <f t="shared" si="0"/>
        <v>550</v>
      </c>
      <c r="J52" s="54"/>
      <c r="K52" s="13"/>
      <c r="L52" s="57">
        <v>0</v>
      </c>
      <c r="M52" s="12"/>
      <c r="N52" s="12"/>
      <c r="O52" s="7"/>
    </row>
    <row r="53" spans="1:15" ht="42" customHeight="1">
      <c r="A53" s="17" t="s">
        <v>242</v>
      </c>
      <c r="B53" s="46" t="s">
        <v>75</v>
      </c>
      <c r="C53" s="49" t="s">
        <v>324</v>
      </c>
      <c r="D53" s="39" t="s">
        <v>16</v>
      </c>
      <c r="E53" s="39">
        <v>4</v>
      </c>
      <c r="F53" s="40">
        <v>0</v>
      </c>
      <c r="G53" s="39">
        <v>0</v>
      </c>
      <c r="H53" s="39">
        <v>0</v>
      </c>
      <c r="I53" s="41">
        <f t="shared" si="0"/>
        <v>4</v>
      </c>
      <c r="J53" s="54"/>
      <c r="K53" s="13"/>
      <c r="L53" s="57">
        <v>0</v>
      </c>
      <c r="M53" s="12"/>
      <c r="N53" s="12"/>
      <c r="O53" s="7"/>
    </row>
    <row r="54" spans="1:15" ht="37.5" customHeight="1">
      <c r="A54" s="17" t="s">
        <v>243</v>
      </c>
      <c r="B54" s="46" t="s">
        <v>170</v>
      </c>
      <c r="C54" s="38" t="s">
        <v>76</v>
      </c>
      <c r="D54" s="39" t="s">
        <v>16</v>
      </c>
      <c r="E54" s="39">
        <v>0</v>
      </c>
      <c r="F54" s="40">
        <v>0.75</v>
      </c>
      <c r="G54" s="39">
        <v>0</v>
      </c>
      <c r="H54" s="39">
        <v>0</v>
      </c>
      <c r="I54" s="41">
        <f t="shared" si="0"/>
        <v>0.75</v>
      </c>
      <c r="J54" s="54"/>
      <c r="K54" s="13"/>
      <c r="L54" s="57">
        <v>8</v>
      </c>
      <c r="M54" s="12"/>
      <c r="N54" s="12"/>
      <c r="O54" s="7"/>
    </row>
    <row r="55" spans="1:15" ht="46.5" customHeight="1">
      <c r="A55" s="17" t="s">
        <v>244</v>
      </c>
      <c r="B55" s="47" t="s">
        <v>77</v>
      </c>
      <c r="C55" s="43" t="s">
        <v>171</v>
      </c>
      <c r="D55" s="17" t="s">
        <v>78</v>
      </c>
      <c r="E55" s="17">
        <v>2</v>
      </c>
      <c r="F55" s="45">
        <v>0</v>
      </c>
      <c r="G55" s="17">
        <v>0</v>
      </c>
      <c r="H55" s="17">
        <v>0</v>
      </c>
      <c r="I55" s="41">
        <f t="shared" si="0"/>
        <v>2</v>
      </c>
      <c r="J55" s="54"/>
      <c r="K55" s="13"/>
      <c r="L55" s="57">
        <v>0</v>
      </c>
      <c r="M55" s="12"/>
      <c r="N55" s="12"/>
      <c r="O55" s="7"/>
    </row>
    <row r="56" spans="1:15" ht="46.5" customHeight="1">
      <c r="A56" s="17" t="s">
        <v>245</v>
      </c>
      <c r="B56" s="47" t="s">
        <v>79</v>
      </c>
      <c r="C56" s="43" t="s">
        <v>172</v>
      </c>
      <c r="D56" s="44" t="s">
        <v>16</v>
      </c>
      <c r="E56" s="17">
        <v>0</v>
      </c>
      <c r="F56" s="45">
        <v>700</v>
      </c>
      <c r="G56" s="17">
        <v>0</v>
      </c>
      <c r="H56" s="17">
        <v>0</v>
      </c>
      <c r="I56" s="41">
        <f t="shared" si="0"/>
        <v>700</v>
      </c>
      <c r="J56" s="54"/>
      <c r="K56" s="13"/>
      <c r="L56" s="57">
        <v>0</v>
      </c>
      <c r="M56" s="12"/>
      <c r="N56" s="12"/>
      <c r="O56" s="7"/>
    </row>
    <row r="57" spans="1:15" ht="49.5" customHeight="1">
      <c r="A57" s="17" t="s">
        <v>246</v>
      </c>
      <c r="B57" s="47" t="s">
        <v>79</v>
      </c>
      <c r="C57" s="43" t="s">
        <v>173</v>
      </c>
      <c r="D57" s="44" t="s">
        <v>16</v>
      </c>
      <c r="E57" s="17">
        <v>3</v>
      </c>
      <c r="F57" s="45">
        <v>0</v>
      </c>
      <c r="G57" s="17">
        <v>0</v>
      </c>
      <c r="H57" s="17">
        <v>0</v>
      </c>
      <c r="I57" s="41">
        <f t="shared" si="0"/>
        <v>3</v>
      </c>
      <c r="J57" s="54"/>
      <c r="K57" s="13"/>
      <c r="L57" s="57">
        <v>0</v>
      </c>
      <c r="M57" s="12"/>
      <c r="N57" s="12"/>
      <c r="O57" s="7"/>
    </row>
    <row r="58" spans="1:15" ht="49.5" customHeight="1">
      <c r="A58" s="17" t="s">
        <v>247</v>
      </c>
      <c r="B58" s="47" t="s">
        <v>80</v>
      </c>
      <c r="C58" s="43" t="s">
        <v>81</v>
      </c>
      <c r="D58" s="44" t="s">
        <v>19</v>
      </c>
      <c r="E58" s="17">
        <v>0</v>
      </c>
      <c r="F58" s="45">
        <v>600</v>
      </c>
      <c r="G58" s="17">
        <v>0</v>
      </c>
      <c r="H58" s="17">
        <v>0</v>
      </c>
      <c r="I58" s="41">
        <f t="shared" si="0"/>
        <v>600</v>
      </c>
      <c r="J58" s="54"/>
      <c r="K58" s="13"/>
      <c r="L58" s="57">
        <v>0</v>
      </c>
      <c r="M58" s="12"/>
      <c r="N58" s="12"/>
      <c r="O58" s="7"/>
    </row>
    <row r="59" spans="1:15" ht="49.5" customHeight="1">
      <c r="A59" s="17" t="s">
        <v>248</v>
      </c>
      <c r="B59" s="47" t="s">
        <v>82</v>
      </c>
      <c r="C59" s="43" t="s">
        <v>81</v>
      </c>
      <c r="D59" s="44" t="s">
        <v>19</v>
      </c>
      <c r="E59" s="17">
        <v>0</v>
      </c>
      <c r="F59" s="45">
        <v>600</v>
      </c>
      <c r="G59" s="17">
        <v>0</v>
      </c>
      <c r="H59" s="17">
        <v>0</v>
      </c>
      <c r="I59" s="41">
        <f t="shared" si="0"/>
        <v>600</v>
      </c>
      <c r="J59" s="54"/>
      <c r="K59" s="13"/>
      <c r="L59" s="57">
        <v>0</v>
      </c>
      <c r="M59" s="12"/>
      <c r="N59" s="12"/>
      <c r="O59" s="7"/>
    </row>
    <row r="60" spans="1:15" ht="49.5" customHeight="1">
      <c r="A60" s="17" t="s">
        <v>249</v>
      </c>
      <c r="B60" s="46" t="s">
        <v>325</v>
      </c>
      <c r="C60" s="43" t="s">
        <v>326</v>
      </c>
      <c r="D60" s="39" t="s">
        <v>16</v>
      </c>
      <c r="E60" s="39">
        <v>0</v>
      </c>
      <c r="F60" s="40">
        <v>18</v>
      </c>
      <c r="G60" s="39">
        <v>0</v>
      </c>
      <c r="H60" s="39">
        <v>0</v>
      </c>
      <c r="I60" s="41">
        <f t="shared" si="0"/>
        <v>18</v>
      </c>
      <c r="J60" s="54"/>
      <c r="K60" s="13"/>
      <c r="L60" s="57">
        <v>23</v>
      </c>
      <c r="M60" s="12"/>
      <c r="N60" s="12"/>
      <c r="O60" s="7"/>
    </row>
    <row r="61" spans="1:15" ht="34.5" customHeight="1">
      <c r="A61" s="17" t="s">
        <v>250</v>
      </c>
      <c r="B61" s="46" t="s">
        <v>83</v>
      </c>
      <c r="C61" s="52" t="s">
        <v>327</v>
      </c>
      <c r="D61" s="39" t="s">
        <v>16</v>
      </c>
      <c r="E61" s="39">
        <v>7</v>
      </c>
      <c r="F61" s="40">
        <v>3</v>
      </c>
      <c r="G61" s="39">
        <v>0</v>
      </c>
      <c r="H61" s="39">
        <v>0</v>
      </c>
      <c r="I61" s="41">
        <f t="shared" si="0"/>
        <v>10</v>
      </c>
      <c r="J61" s="54"/>
      <c r="K61" s="13"/>
      <c r="L61" s="57">
        <v>0</v>
      </c>
      <c r="M61" s="12"/>
      <c r="N61" s="12"/>
      <c r="O61" s="7"/>
    </row>
    <row r="62" spans="1:15" ht="37.5" customHeight="1">
      <c r="A62" s="17" t="s">
        <v>251</v>
      </c>
      <c r="B62" s="47" t="s">
        <v>84</v>
      </c>
      <c r="C62" s="43" t="s">
        <v>176</v>
      </c>
      <c r="D62" s="44" t="s">
        <v>16</v>
      </c>
      <c r="E62" s="17">
        <v>0</v>
      </c>
      <c r="F62" s="45">
        <v>2</v>
      </c>
      <c r="G62" s="17">
        <v>0</v>
      </c>
      <c r="H62" s="17">
        <v>0</v>
      </c>
      <c r="I62" s="41">
        <f t="shared" si="0"/>
        <v>2</v>
      </c>
      <c r="J62" s="54"/>
      <c r="K62" s="13"/>
      <c r="L62" s="57">
        <v>23</v>
      </c>
      <c r="M62" s="12"/>
      <c r="N62" s="12"/>
      <c r="O62" s="7"/>
    </row>
    <row r="63" spans="1:15" s="9" customFormat="1" ht="37.5" customHeight="1">
      <c r="A63" s="17" t="s">
        <v>252</v>
      </c>
      <c r="B63" s="47" t="s">
        <v>175</v>
      </c>
      <c r="C63" s="43" t="s">
        <v>176</v>
      </c>
      <c r="D63" s="44" t="s">
        <v>16</v>
      </c>
      <c r="E63" s="17">
        <v>0.06</v>
      </c>
      <c r="F63" s="45">
        <v>3.5</v>
      </c>
      <c r="G63" s="17">
        <v>0</v>
      </c>
      <c r="H63" s="17">
        <v>0</v>
      </c>
      <c r="I63" s="41">
        <f t="shared" si="0"/>
        <v>3.56</v>
      </c>
      <c r="J63" s="54"/>
      <c r="K63" s="13"/>
      <c r="L63" s="57">
        <v>8</v>
      </c>
      <c r="M63" s="12"/>
      <c r="N63" s="12"/>
      <c r="O63" s="7"/>
    </row>
    <row r="64" spans="1:15" ht="30.75" customHeight="1">
      <c r="A64" s="17" t="s">
        <v>253</v>
      </c>
      <c r="B64" s="47" t="s">
        <v>177</v>
      </c>
      <c r="C64" s="43" t="s">
        <v>85</v>
      </c>
      <c r="D64" s="44" t="s">
        <v>16</v>
      </c>
      <c r="E64" s="17">
        <v>0</v>
      </c>
      <c r="F64" s="45">
        <v>1</v>
      </c>
      <c r="G64" s="17">
        <v>0</v>
      </c>
      <c r="H64" s="17">
        <v>0</v>
      </c>
      <c r="I64" s="41">
        <f t="shared" si="0"/>
        <v>1</v>
      </c>
      <c r="J64" s="54"/>
      <c r="K64" s="13"/>
      <c r="L64" s="57">
        <v>0</v>
      </c>
      <c r="M64" s="12"/>
      <c r="N64" s="12"/>
      <c r="O64" s="7"/>
    </row>
    <row r="65" spans="1:15" ht="52.5" customHeight="1">
      <c r="A65" s="17" t="s">
        <v>254</v>
      </c>
      <c r="B65" s="47" t="s">
        <v>86</v>
      </c>
      <c r="C65" s="43" t="s">
        <v>176</v>
      </c>
      <c r="D65" s="44" t="s">
        <v>16</v>
      </c>
      <c r="E65" s="17">
        <v>0.12</v>
      </c>
      <c r="F65" s="45">
        <v>1.5</v>
      </c>
      <c r="G65" s="17">
        <v>0</v>
      </c>
      <c r="H65" s="17">
        <v>0</v>
      </c>
      <c r="I65" s="41">
        <f t="shared" si="0"/>
        <v>1.62</v>
      </c>
      <c r="J65" s="54"/>
      <c r="K65" s="13"/>
      <c r="L65" s="57">
        <v>0</v>
      </c>
      <c r="M65" s="12"/>
      <c r="N65" s="12"/>
      <c r="O65" s="7"/>
    </row>
    <row r="66" spans="1:15" s="6" customFormat="1" ht="59.25" customHeight="1">
      <c r="A66" s="17" t="s">
        <v>255</v>
      </c>
      <c r="B66" s="47" t="s">
        <v>87</v>
      </c>
      <c r="C66" s="43" t="s">
        <v>328</v>
      </c>
      <c r="D66" s="44" t="s">
        <v>16</v>
      </c>
      <c r="E66" s="17">
        <v>40</v>
      </c>
      <c r="F66" s="45">
        <v>150</v>
      </c>
      <c r="G66" s="17">
        <v>0</v>
      </c>
      <c r="H66" s="17">
        <v>0</v>
      </c>
      <c r="I66" s="41">
        <f t="shared" si="0"/>
        <v>190</v>
      </c>
      <c r="J66" s="54"/>
      <c r="K66" s="13"/>
      <c r="L66" s="57">
        <v>8</v>
      </c>
      <c r="M66" s="12"/>
      <c r="N66" s="12"/>
      <c r="O66" s="8"/>
    </row>
    <row r="67" spans="1:15" s="6" customFormat="1" ht="59.25" customHeight="1">
      <c r="A67" s="17" t="s">
        <v>256</v>
      </c>
      <c r="B67" s="47" t="s">
        <v>88</v>
      </c>
      <c r="C67" s="43" t="s">
        <v>329</v>
      </c>
      <c r="D67" s="44" t="s">
        <v>16</v>
      </c>
      <c r="E67" s="17">
        <v>26</v>
      </c>
      <c r="F67" s="45">
        <v>2500</v>
      </c>
      <c r="G67" s="17">
        <v>0</v>
      </c>
      <c r="H67" s="17">
        <v>0</v>
      </c>
      <c r="I67" s="41">
        <f t="shared" si="0"/>
        <v>2526</v>
      </c>
      <c r="J67" s="54"/>
      <c r="K67" s="13"/>
      <c r="L67" s="57">
        <v>0</v>
      </c>
      <c r="M67" s="12"/>
      <c r="N67" s="12"/>
      <c r="O67" s="8"/>
    </row>
    <row r="68" spans="1:15" ht="52.5" customHeight="1">
      <c r="A68" s="17" t="s">
        <v>257</v>
      </c>
      <c r="B68" s="47" t="s">
        <v>89</v>
      </c>
      <c r="C68" s="43" t="s">
        <v>178</v>
      </c>
      <c r="D68" s="44" t="s">
        <v>50</v>
      </c>
      <c r="E68" s="17">
        <v>24</v>
      </c>
      <c r="F68" s="45">
        <v>0</v>
      </c>
      <c r="G68" s="17">
        <v>0</v>
      </c>
      <c r="H68" s="17">
        <v>0</v>
      </c>
      <c r="I68" s="41">
        <f t="shared" si="0"/>
        <v>24</v>
      </c>
      <c r="J68" s="54"/>
      <c r="K68" s="13"/>
      <c r="L68" s="57">
        <v>0</v>
      </c>
      <c r="M68" s="12"/>
      <c r="N68" s="12"/>
      <c r="O68" s="7"/>
    </row>
    <row r="69" spans="1:15" s="6" customFormat="1" ht="30.75" customHeight="1">
      <c r="A69" s="17" t="s">
        <v>258</v>
      </c>
      <c r="B69" s="47" t="s">
        <v>90</v>
      </c>
      <c r="C69" s="43" t="s">
        <v>305</v>
      </c>
      <c r="D69" s="44" t="s">
        <v>16</v>
      </c>
      <c r="E69" s="17">
        <v>2</v>
      </c>
      <c r="F69" s="45">
        <v>2000</v>
      </c>
      <c r="G69" s="17">
        <v>0</v>
      </c>
      <c r="H69" s="17">
        <v>0</v>
      </c>
      <c r="I69" s="41">
        <f t="shared" si="0"/>
        <v>2002</v>
      </c>
      <c r="J69" s="54"/>
      <c r="K69" s="13"/>
      <c r="L69" s="57">
        <v>0</v>
      </c>
      <c r="M69" s="12"/>
      <c r="N69" s="12"/>
      <c r="O69" s="8"/>
    </row>
    <row r="70" spans="1:15" s="6" customFormat="1" ht="30.75" customHeight="1">
      <c r="A70" s="17" t="s">
        <v>259</v>
      </c>
      <c r="B70" s="47" t="s">
        <v>179</v>
      </c>
      <c r="C70" s="43" t="s">
        <v>91</v>
      </c>
      <c r="D70" s="17" t="s">
        <v>16</v>
      </c>
      <c r="E70" s="17">
        <v>4</v>
      </c>
      <c r="F70" s="45">
        <v>0</v>
      </c>
      <c r="G70" s="17">
        <v>0</v>
      </c>
      <c r="H70" s="17">
        <v>0</v>
      </c>
      <c r="I70" s="41">
        <f t="shared" si="0"/>
        <v>4</v>
      </c>
      <c r="J70" s="54"/>
      <c r="K70" s="13"/>
      <c r="L70" s="57">
        <v>0</v>
      </c>
      <c r="M70" s="12"/>
      <c r="N70" s="12"/>
      <c r="O70" s="8"/>
    </row>
    <row r="71" spans="1:15" ht="30.75" customHeight="1">
      <c r="A71" s="17" t="s">
        <v>260</v>
      </c>
      <c r="B71" s="47" t="s">
        <v>92</v>
      </c>
      <c r="C71" s="43" t="s">
        <v>180</v>
      </c>
      <c r="D71" s="44" t="s">
        <v>16</v>
      </c>
      <c r="E71" s="17">
        <v>70</v>
      </c>
      <c r="F71" s="45">
        <v>2000</v>
      </c>
      <c r="G71" s="17">
        <v>0</v>
      </c>
      <c r="H71" s="17">
        <v>0</v>
      </c>
      <c r="I71" s="41">
        <f t="shared" si="0"/>
        <v>2070</v>
      </c>
      <c r="J71" s="54"/>
      <c r="K71" s="13"/>
      <c r="L71" s="57">
        <v>0</v>
      </c>
      <c r="M71" s="12"/>
      <c r="N71" s="12"/>
      <c r="O71" s="7"/>
    </row>
    <row r="72" spans="1:15" ht="30.75" customHeight="1">
      <c r="A72" s="17" t="s">
        <v>261</v>
      </c>
      <c r="B72" s="47" t="s">
        <v>330</v>
      </c>
      <c r="C72" s="43" t="s">
        <v>331</v>
      </c>
      <c r="D72" s="17" t="s">
        <v>16</v>
      </c>
      <c r="E72" s="17">
        <v>10</v>
      </c>
      <c r="F72" s="45">
        <v>10</v>
      </c>
      <c r="G72" s="17">
        <v>0</v>
      </c>
      <c r="H72" s="17">
        <v>0</v>
      </c>
      <c r="I72" s="41">
        <f t="shared" si="0"/>
        <v>20</v>
      </c>
      <c r="J72" s="54"/>
      <c r="K72" s="13"/>
      <c r="L72" s="57">
        <v>0</v>
      </c>
      <c r="M72" s="12"/>
      <c r="N72" s="12"/>
      <c r="O72" s="7"/>
    </row>
    <row r="73" spans="1:15" ht="30.75" customHeight="1">
      <c r="A73" s="17" t="s">
        <v>262</v>
      </c>
      <c r="B73" s="47" t="s">
        <v>332</v>
      </c>
      <c r="C73" s="43" t="s">
        <v>93</v>
      </c>
      <c r="D73" s="17" t="s">
        <v>16</v>
      </c>
      <c r="E73" s="17">
        <v>8</v>
      </c>
      <c r="F73" s="45">
        <v>80</v>
      </c>
      <c r="G73" s="17">
        <v>0</v>
      </c>
      <c r="H73" s="17">
        <v>0</v>
      </c>
      <c r="I73" s="41">
        <f t="shared" si="0"/>
        <v>88</v>
      </c>
      <c r="J73" s="54"/>
      <c r="K73" s="13"/>
      <c r="L73" s="57">
        <v>0</v>
      </c>
      <c r="M73" s="12"/>
      <c r="N73" s="12"/>
      <c r="O73" s="7"/>
    </row>
    <row r="74" spans="1:15" ht="39.75" customHeight="1">
      <c r="A74" s="17" t="s">
        <v>263</v>
      </c>
      <c r="B74" s="47" t="s">
        <v>94</v>
      </c>
      <c r="C74" s="43" t="s">
        <v>181</v>
      </c>
      <c r="D74" s="44" t="s">
        <v>16</v>
      </c>
      <c r="E74" s="17">
        <v>10</v>
      </c>
      <c r="F74" s="45">
        <v>70</v>
      </c>
      <c r="G74" s="17">
        <v>0</v>
      </c>
      <c r="H74" s="17">
        <v>0</v>
      </c>
      <c r="I74" s="41">
        <f t="shared" si="0"/>
        <v>80</v>
      </c>
      <c r="J74" s="54"/>
      <c r="K74" s="13"/>
      <c r="L74" s="57">
        <v>0</v>
      </c>
      <c r="M74" s="12"/>
      <c r="N74" s="12"/>
      <c r="O74" s="7"/>
    </row>
    <row r="75" spans="1:15" ht="30.75" customHeight="1">
      <c r="A75" s="17" t="s">
        <v>264</v>
      </c>
      <c r="B75" s="46" t="s">
        <v>95</v>
      </c>
      <c r="C75" s="38" t="s">
        <v>96</v>
      </c>
      <c r="D75" s="39" t="s">
        <v>16</v>
      </c>
      <c r="E75" s="39">
        <v>0</v>
      </c>
      <c r="F75" s="40">
        <v>25</v>
      </c>
      <c r="G75" s="39">
        <v>0</v>
      </c>
      <c r="H75" s="39">
        <v>0</v>
      </c>
      <c r="I75" s="41">
        <f t="shared" si="0"/>
        <v>25</v>
      </c>
      <c r="J75" s="54"/>
      <c r="K75" s="13"/>
      <c r="L75" s="57">
        <v>8</v>
      </c>
      <c r="M75" s="12"/>
      <c r="N75" s="12"/>
      <c r="O75" s="7"/>
    </row>
    <row r="76" spans="1:15" ht="36.75" customHeight="1">
      <c r="A76" s="17" t="s">
        <v>265</v>
      </c>
      <c r="B76" s="47" t="s">
        <v>97</v>
      </c>
      <c r="C76" s="43" t="s">
        <v>182</v>
      </c>
      <c r="D76" s="44" t="s">
        <v>16</v>
      </c>
      <c r="E76" s="17">
        <v>8</v>
      </c>
      <c r="F76" s="45">
        <v>100</v>
      </c>
      <c r="G76" s="17">
        <v>0</v>
      </c>
      <c r="H76" s="17">
        <v>0</v>
      </c>
      <c r="I76" s="41">
        <f t="shared" si="0"/>
        <v>108</v>
      </c>
      <c r="J76" s="54"/>
      <c r="K76" s="13"/>
      <c r="L76" s="57">
        <v>8</v>
      </c>
      <c r="M76" s="12"/>
      <c r="N76" s="12"/>
      <c r="O76" s="7"/>
    </row>
    <row r="77" spans="1:14" s="6" customFormat="1" ht="30.75" customHeight="1">
      <c r="A77" s="17" t="s">
        <v>266</v>
      </c>
      <c r="B77" s="47" t="s">
        <v>333</v>
      </c>
      <c r="C77" s="43" t="s">
        <v>334</v>
      </c>
      <c r="D77" s="44" t="s">
        <v>16</v>
      </c>
      <c r="E77" s="17">
        <v>0</v>
      </c>
      <c r="F77" s="45">
        <v>20</v>
      </c>
      <c r="G77" s="17">
        <v>0</v>
      </c>
      <c r="H77" s="17">
        <v>0</v>
      </c>
      <c r="I77" s="41">
        <f t="shared" si="0"/>
        <v>20</v>
      </c>
      <c r="J77" s="54"/>
      <c r="K77" s="13"/>
      <c r="L77" s="57">
        <v>8</v>
      </c>
      <c r="M77" s="12"/>
      <c r="N77" s="12"/>
    </row>
    <row r="78" spans="1:14" s="6" customFormat="1" ht="30.75" customHeight="1">
      <c r="A78" s="17" t="s">
        <v>267</v>
      </c>
      <c r="B78" s="47" t="s">
        <v>335</v>
      </c>
      <c r="C78" s="43" t="s">
        <v>183</v>
      </c>
      <c r="D78" s="44" t="s">
        <v>78</v>
      </c>
      <c r="E78" s="17">
        <v>1</v>
      </c>
      <c r="F78" s="45">
        <v>60</v>
      </c>
      <c r="G78" s="17">
        <v>0</v>
      </c>
      <c r="H78" s="17">
        <v>0</v>
      </c>
      <c r="I78" s="41">
        <f t="shared" si="0"/>
        <v>61</v>
      </c>
      <c r="J78" s="54"/>
      <c r="K78" s="13"/>
      <c r="L78" s="57">
        <v>23</v>
      </c>
      <c r="M78" s="12"/>
      <c r="N78" s="12"/>
    </row>
    <row r="79" spans="1:15" ht="30.75" customHeight="1">
      <c r="A79" s="17" t="s">
        <v>268</v>
      </c>
      <c r="B79" s="46" t="s">
        <v>98</v>
      </c>
      <c r="C79" s="38" t="s">
        <v>336</v>
      </c>
      <c r="D79" s="39" t="s">
        <v>16</v>
      </c>
      <c r="E79" s="39">
        <v>12</v>
      </c>
      <c r="F79" s="40">
        <v>10</v>
      </c>
      <c r="G79" s="39">
        <v>0</v>
      </c>
      <c r="H79" s="39">
        <v>0</v>
      </c>
      <c r="I79" s="41">
        <f t="shared" si="0"/>
        <v>22</v>
      </c>
      <c r="J79" s="54"/>
      <c r="K79" s="13"/>
      <c r="L79" s="57">
        <v>0</v>
      </c>
      <c r="M79" s="12"/>
      <c r="N79" s="12"/>
      <c r="O79" s="7"/>
    </row>
    <row r="80" spans="1:15" ht="24">
      <c r="A80" s="17" t="s">
        <v>269</v>
      </c>
      <c r="B80" s="47" t="s">
        <v>99</v>
      </c>
      <c r="C80" s="43" t="s">
        <v>337</v>
      </c>
      <c r="D80" s="44" t="s">
        <v>78</v>
      </c>
      <c r="E80" s="17">
        <v>25</v>
      </c>
      <c r="F80" s="45">
        <v>1000</v>
      </c>
      <c r="G80" s="17">
        <v>0</v>
      </c>
      <c r="H80" s="17">
        <v>0</v>
      </c>
      <c r="I80" s="41">
        <f t="shared" si="0"/>
        <v>1025</v>
      </c>
      <c r="J80" s="54"/>
      <c r="K80" s="13"/>
      <c r="L80" s="57">
        <v>0</v>
      </c>
      <c r="M80" s="12"/>
      <c r="N80" s="12"/>
      <c r="O80" s="7"/>
    </row>
    <row r="81" spans="1:15" ht="39" customHeight="1">
      <c r="A81" s="17" t="s">
        <v>270</v>
      </c>
      <c r="B81" s="46" t="s">
        <v>338</v>
      </c>
      <c r="C81" s="38" t="s">
        <v>339</v>
      </c>
      <c r="D81" s="39" t="s">
        <v>78</v>
      </c>
      <c r="E81" s="39">
        <v>3</v>
      </c>
      <c r="F81" s="40">
        <v>0</v>
      </c>
      <c r="G81" s="39">
        <v>0</v>
      </c>
      <c r="H81" s="39">
        <v>0</v>
      </c>
      <c r="I81" s="41">
        <f t="shared" si="0"/>
        <v>3</v>
      </c>
      <c r="J81" s="54"/>
      <c r="K81" s="13"/>
      <c r="L81" s="57">
        <v>0</v>
      </c>
      <c r="M81" s="12"/>
      <c r="N81" s="12"/>
      <c r="O81" s="7"/>
    </row>
    <row r="82" spans="1:15" ht="69" customHeight="1">
      <c r="A82" s="17" t="s">
        <v>271</v>
      </c>
      <c r="B82" s="46" t="s">
        <v>340</v>
      </c>
      <c r="C82" s="38" t="s">
        <v>38</v>
      </c>
      <c r="D82" s="39" t="s">
        <v>16</v>
      </c>
      <c r="E82" s="39">
        <v>4</v>
      </c>
      <c r="F82" s="40">
        <v>0</v>
      </c>
      <c r="G82" s="39">
        <v>0</v>
      </c>
      <c r="H82" s="39">
        <v>0</v>
      </c>
      <c r="I82" s="41">
        <f t="shared" si="0"/>
        <v>4</v>
      </c>
      <c r="J82" s="54"/>
      <c r="K82" s="13"/>
      <c r="L82" s="57">
        <v>0</v>
      </c>
      <c r="M82" s="12"/>
      <c r="N82" s="12"/>
      <c r="O82" s="7"/>
    </row>
    <row r="83" spans="1:15" ht="35.25" customHeight="1">
      <c r="A83" s="17" t="s">
        <v>272</v>
      </c>
      <c r="B83" s="46" t="s">
        <v>341</v>
      </c>
      <c r="C83" s="38" t="s">
        <v>38</v>
      </c>
      <c r="D83" s="39" t="s">
        <v>16</v>
      </c>
      <c r="E83" s="39">
        <v>4</v>
      </c>
      <c r="F83" s="40">
        <v>0</v>
      </c>
      <c r="G83" s="39">
        <v>0</v>
      </c>
      <c r="H83" s="39">
        <v>0</v>
      </c>
      <c r="I83" s="41">
        <f t="shared" si="0"/>
        <v>4</v>
      </c>
      <c r="J83" s="54"/>
      <c r="K83" s="13"/>
      <c r="L83" s="57">
        <v>0</v>
      </c>
      <c r="M83" s="12"/>
      <c r="N83" s="12"/>
      <c r="O83" s="7"/>
    </row>
    <row r="84" spans="1:15" s="6" customFormat="1" ht="30.75" customHeight="1">
      <c r="A84" s="17" t="s">
        <v>273</v>
      </c>
      <c r="B84" s="46" t="s">
        <v>342</v>
      </c>
      <c r="C84" s="38" t="s">
        <v>100</v>
      </c>
      <c r="D84" s="39" t="s">
        <v>19</v>
      </c>
      <c r="E84" s="39">
        <v>5</v>
      </c>
      <c r="F84" s="40">
        <v>0</v>
      </c>
      <c r="G84" s="39">
        <v>0</v>
      </c>
      <c r="H84" s="39">
        <v>0</v>
      </c>
      <c r="I84" s="41">
        <f t="shared" si="0"/>
        <v>5</v>
      </c>
      <c r="J84" s="54"/>
      <c r="K84" s="13"/>
      <c r="L84" s="57">
        <v>0</v>
      </c>
      <c r="M84" s="12"/>
      <c r="N84" s="12"/>
      <c r="O84" s="8"/>
    </row>
    <row r="85" spans="1:15" s="6" customFormat="1" ht="38.25" customHeight="1">
      <c r="A85" s="17" t="s">
        <v>274</v>
      </c>
      <c r="B85" s="46" t="s">
        <v>343</v>
      </c>
      <c r="C85" s="38" t="s">
        <v>85</v>
      </c>
      <c r="D85" s="39" t="s">
        <v>16</v>
      </c>
      <c r="E85" s="39">
        <v>2</v>
      </c>
      <c r="F85" s="40">
        <v>0</v>
      </c>
      <c r="G85" s="39">
        <v>0</v>
      </c>
      <c r="H85" s="39">
        <v>0</v>
      </c>
      <c r="I85" s="41">
        <f t="shared" si="0"/>
        <v>2</v>
      </c>
      <c r="J85" s="54"/>
      <c r="K85" s="13"/>
      <c r="L85" s="57">
        <v>0</v>
      </c>
      <c r="M85" s="12"/>
      <c r="N85" s="12"/>
      <c r="O85" s="8"/>
    </row>
    <row r="86" spans="1:15" s="6" customFormat="1" ht="27.75" customHeight="1">
      <c r="A86" s="17" t="s">
        <v>275</v>
      </c>
      <c r="B86" s="46" t="s">
        <v>101</v>
      </c>
      <c r="C86" s="38" t="s">
        <v>306</v>
      </c>
      <c r="D86" s="39" t="s">
        <v>16</v>
      </c>
      <c r="E86" s="39">
        <v>3</v>
      </c>
      <c r="F86" s="40">
        <v>0</v>
      </c>
      <c r="G86" s="39">
        <v>0</v>
      </c>
      <c r="H86" s="39">
        <v>0</v>
      </c>
      <c r="I86" s="41">
        <f t="shared" si="0"/>
        <v>3</v>
      </c>
      <c r="J86" s="54"/>
      <c r="K86" s="13"/>
      <c r="L86" s="57">
        <v>0</v>
      </c>
      <c r="M86" s="12"/>
      <c r="N86" s="12"/>
      <c r="O86" s="8"/>
    </row>
    <row r="87" spans="1:15" s="6" customFormat="1" ht="20.25" customHeight="1">
      <c r="A87" s="17" t="s">
        <v>276</v>
      </c>
      <c r="B87" s="46" t="s">
        <v>344</v>
      </c>
      <c r="C87" s="38" t="s">
        <v>345</v>
      </c>
      <c r="D87" s="39" t="s">
        <v>16</v>
      </c>
      <c r="E87" s="39">
        <v>0</v>
      </c>
      <c r="F87" s="40">
        <v>20</v>
      </c>
      <c r="G87" s="39">
        <v>0</v>
      </c>
      <c r="H87" s="39">
        <v>0</v>
      </c>
      <c r="I87" s="41">
        <f t="shared" si="0"/>
        <v>20</v>
      </c>
      <c r="J87" s="54"/>
      <c r="K87" s="13"/>
      <c r="L87" s="57">
        <v>0</v>
      </c>
      <c r="M87" s="12"/>
      <c r="N87" s="12"/>
      <c r="O87" s="8"/>
    </row>
    <row r="88" spans="1:15" s="6" customFormat="1" ht="32.25" customHeight="1">
      <c r="A88" s="17" t="s">
        <v>277</v>
      </c>
      <c r="B88" s="47" t="s">
        <v>346</v>
      </c>
      <c r="C88" s="43" t="s">
        <v>176</v>
      </c>
      <c r="D88" s="44" t="s">
        <v>16</v>
      </c>
      <c r="E88" s="17">
        <v>0</v>
      </c>
      <c r="F88" s="45">
        <v>0.1</v>
      </c>
      <c r="G88" s="17">
        <v>0</v>
      </c>
      <c r="H88" s="17">
        <v>0</v>
      </c>
      <c r="I88" s="41">
        <f t="shared" si="0"/>
        <v>0.1</v>
      </c>
      <c r="J88" s="54"/>
      <c r="K88" s="13"/>
      <c r="L88" s="57">
        <v>8</v>
      </c>
      <c r="M88" s="12"/>
      <c r="N88" s="12"/>
      <c r="O88" s="8"/>
    </row>
    <row r="89" spans="1:15" s="6" customFormat="1" ht="35.25" customHeight="1">
      <c r="A89" s="17" t="s">
        <v>278</v>
      </c>
      <c r="B89" s="47" t="s">
        <v>102</v>
      </c>
      <c r="C89" s="43" t="s">
        <v>176</v>
      </c>
      <c r="D89" s="44" t="s">
        <v>16</v>
      </c>
      <c r="E89" s="17">
        <v>0.16</v>
      </c>
      <c r="F89" s="45">
        <v>3</v>
      </c>
      <c r="G89" s="17">
        <v>0</v>
      </c>
      <c r="H89" s="17">
        <v>0</v>
      </c>
      <c r="I89" s="41">
        <f t="shared" si="0"/>
        <v>3.16</v>
      </c>
      <c r="J89" s="54"/>
      <c r="K89" s="13"/>
      <c r="L89" s="57">
        <v>8</v>
      </c>
      <c r="M89" s="12"/>
      <c r="N89" s="12"/>
      <c r="O89" s="8"/>
    </row>
    <row r="90" spans="1:15" s="6" customFormat="1" ht="39" customHeight="1">
      <c r="A90" s="17" t="s">
        <v>279</v>
      </c>
      <c r="B90" s="47" t="s">
        <v>103</v>
      </c>
      <c r="C90" s="43" t="s">
        <v>104</v>
      </c>
      <c r="D90" s="44" t="s">
        <v>19</v>
      </c>
      <c r="E90" s="17">
        <v>0</v>
      </c>
      <c r="F90" s="45">
        <v>1100</v>
      </c>
      <c r="G90" s="17">
        <v>0</v>
      </c>
      <c r="H90" s="17">
        <v>0</v>
      </c>
      <c r="I90" s="41">
        <f t="shared" si="0"/>
        <v>1100</v>
      </c>
      <c r="J90" s="54"/>
      <c r="K90" s="13"/>
      <c r="L90" s="57">
        <v>0</v>
      </c>
      <c r="M90" s="12"/>
      <c r="N90" s="12"/>
      <c r="O90" s="8"/>
    </row>
    <row r="91" spans="1:15" s="6" customFormat="1" ht="50.25" customHeight="1">
      <c r="A91" s="17" t="s">
        <v>280</v>
      </c>
      <c r="B91" s="47" t="s">
        <v>184</v>
      </c>
      <c r="C91" s="43" t="s">
        <v>185</v>
      </c>
      <c r="D91" s="44" t="s">
        <v>16</v>
      </c>
      <c r="E91" s="17">
        <v>0</v>
      </c>
      <c r="F91" s="45">
        <v>15</v>
      </c>
      <c r="G91" s="17">
        <v>0</v>
      </c>
      <c r="H91" s="17">
        <v>0</v>
      </c>
      <c r="I91" s="41">
        <f t="shared" si="0"/>
        <v>15</v>
      </c>
      <c r="J91" s="54"/>
      <c r="K91" s="13"/>
      <c r="L91" s="57">
        <v>0</v>
      </c>
      <c r="M91" s="12"/>
      <c r="N91" s="12"/>
      <c r="O91" s="8"/>
    </row>
    <row r="92" spans="1:15" s="6" customFormat="1" ht="56.25" customHeight="1">
      <c r="A92" s="17" t="s">
        <v>281</v>
      </c>
      <c r="B92" s="47" t="s">
        <v>105</v>
      </c>
      <c r="C92" s="43" t="s">
        <v>174</v>
      </c>
      <c r="D92" s="44" t="s">
        <v>16</v>
      </c>
      <c r="E92" s="17">
        <v>0.5</v>
      </c>
      <c r="F92" s="45">
        <v>22</v>
      </c>
      <c r="G92" s="17">
        <v>0</v>
      </c>
      <c r="H92" s="17">
        <v>0</v>
      </c>
      <c r="I92" s="41">
        <f t="shared" si="0"/>
        <v>22.5</v>
      </c>
      <c r="J92" s="54"/>
      <c r="K92" s="13"/>
      <c r="L92" s="57">
        <v>8</v>
      </c>
      <c r="M92" s="12"/>
      <c r="N92" s="12"/>
      <c r="O92" s="8"/>
    </row>
    <row r="93" spans="1:15" s="6" customFormat="1" ht="60" customHeight="1">
      <c r="A93" s="17" t="s">
        <v>282</v>
      </c>
      <c r="B93" s="47" t="s">
        <v>106</v>
      </c>
      <c r="C93" s="43" t="s">
        <v>174</v>
      </c>
      <c r="D93" s="44" t="s">
        <v>16</v>
      </c>
      <c r="E93" s="17">
        <v>0.2</v>
      </c>
      <c r="F93" s="45">
        <v>22</v>
      </c>
      <c r="G93" s="17">
        <v>0</v>
      </c>
      <c r="H93" s="17">
        <v>0</v>
      </c>
      <c r="I93" s="41">
        <f t="shared" si="0"/>
        <v>22.2</v>
      </c>
      <c r="J93" s="54"/>
      <c r="K93" s="13"/>
      <c r="L93" s="57">
        <v>8</v>
      </c>
      <c r="M93" s="12"/>
      <c r="N93" s="12"/>
      <c r="O93" s="8"/>
    </row>
    <row r="94" spans="1:15" s="6" customFormat="1" ht="58.5" customHeight="1">
      <c r="A94" s="17" t="s">
        <v>283</v>
      </c>
      <c r="B94" s="47" t="s">
        <v>347</v>
      </c>
      <c r="C94" s="43" t="s">
        <v>348</v>
      </c>
      <c r="D94" s="44" t="s">
        <v>50</v>
      </c>
      <c r="E94" s="17">
        <v>10</v>
      </c>
      <c r="F94" s="45">
        <v>0</v>
      </c>
      <c r="G94" s="17">
        <v>0</v>
      </c>
      <c r="H94" s="17">
        <v>0</v>
      </c>
      <c r="I94" s="41">
        <f t="shared" si="0"/>
        <v>10</v>
      </c>
      <c r="J94" s="54"/>
      <c r="K94" s="13"/>
      <c r="L94" s="57">
        <v>0</v>
      </c>
      <c r="M94" s="12"/>
      <c r="N94" s="12"/>
      <c r="O94" s="8"/>
    </row>
    <row r="95" spans="1:15" ht="62.25" customHeight="1">
      <c r="A95" s="17" t="s">
        <v>284</v>
      </c>
      <c r="B95" s="47" t="s">
        <v>107</v>
      </c>
      <c r="C95" s="43" t="s">
        <v>108</v>
      </c>
      <c r="D95" s="44" t="s">
        <v>16</v>
      </c>
      <c r="E95" s="17">
        <v>0</v>
      </c>
      <c r="F95" s="45">
        <v>300</v>
      </c>
      <c r="G95" s="17">
        <v>0</v>
      </c>
      <c r="H95" s="17">
        <v>0</v>
      </c>
      <c r="I95" s="41">
        <f t="shared" si="0"/>
        <v>300</v>
      </c>
      <c r="J95" s="54"/>
      <c r="K95" s="13"/>
      <c r="L95" s="57">
        <v>0</v>
      </c>
      <c r="M95" s="12"/>
      <c r="N95" s="12"/>
      <c r="O95" s="7"/>
    </row>
    <row r="96" spans="1:15" ht="36.75" customHeight="1">
      <c r="A96" s="17" t="s">
        <v>285</v>
      </c>
      <c r="B96" s="47" t="s">
        <v>349</v>
      </c>
      <c r="C96" s="43" t="s">
        <v>108</v>
      </c>
      <c r="D96" s="44" t="s">
        <v>16</v>
      </c>
      <c r="E96" s="17">
        <v>0</v>
      </c>
      <c r="F96" s="45">
        <v>100</v>
      </c>
      <c r="G96" s="17">
        <v>0</v>
      </c>
      <c r="H96" s="17">
        <v>0</v>
      </c>
      <c r="I96" s="41">
        <f t="shared" si="0"/>
        <v>100</v>
      </c>
      <c r="J96" s="54"/>
      <c r="K96" s="13"/>
      <c r="L96" s="57">
        <v>0</v>
      </c>
      <c r="M96" s="12"/>
      <c r="N96" s="12"/>
      <c r="O96" s="7"/>
    </row>
    <row r="97" spans="1:15" s="6" customFormat="1" ht="38.25" customHeight="1">
      <c r="A97" s="17" t="s">
        <v>286</v>
      </c>
      <c r="B97" s="47" t="s">
        <v>109</v>
      </c>
      <c r="C97" s="43" t="s">
        <v>110</v>
      </c>
      <c r="D97" s="44" t="s">
        <v>16</v>
      </c>
      <c r="E97" s="17">
        <v>0.5</v>
      </c>
      <c r="F97" s="45">
        <v>0</v>
      </c>
      <c r="G97" s="17">
        <v>0</v>
      </c>
      <c r="H97" s="17">
        <v>0</v>
      </c>
      <c r="I97" s="41">
        <f t="shared" si="0"/>
        <v>0.5</v>
      </c>
      <c r="J97" s="54"/>
      <c r="K97" s="13"/>
      <c r="L97" s="57">
        <v>0</v>
      </c>
      <c r="M97" s="12"/>
      <c r="N97" s="12"/>
      <c r="O97" s="8"/>
    </row>
    <row r="98" spans="1:15" s="6" customFormat="1" ht="29.25" customHeight="1">
      <c r="A98" s="17" t="s">
        <v>287</v>
      </c>
      <c r="B98" s="47" t="s">
        <v>111</v>
      </c>
      <c r="C98" s="43" t="s">
        <v>174</v>
      </c>
      <c r="D98" s="44" t="s">
        <v>16</v>
      </c>
      <c r="E98" s="17">
        <v>8</v>
      </c>
      <c r="F98" s="45">
        <v>400</v>
      </c>
      <c r="G98" s="17">
        <v>0</v>
      </c>
      <c r="H98" s="17">
        <v>0</v>
      </c>
      <c r="I98" s="41">
        <f t="shared" si="0"/>
        <v>408</v>
      </c>
      <c r="J98" s="54"/>
      <c r="K98" s="13"/>
      <c r="L98" s="57">
        <v>0</v>
      </c>
      <c r="M98" s="12"/>
      <c r="N98" s="12"/>
      <c r="O98" s="8"/>
    </row>
    <row r="99" spans="1:15" ht="29.25" customHeight="1">
      <c r="A99" s="17" t="s">
        <v>288</v>
      </c>
      <c r="B99" s="47" t="s">
        <v>186</v>
      </c>
      <c r="C99" s="43" t="s">
        <v>307</v>
      </c>
      <c r="D99" s="44" t="s">
        <v>16</v>
      </c>
      <c r="E99" s="17">
        <v>0</v>
      </c>
      <c r="F99" s="45">
        <v>150</v>
      </c>
      <c r="G99" s="17">
        <v>0</v>
      </c>
      <c r="H99" s="17">
        <v>0</v>
      </c>
      <c r="I99" s="41">
        <f t="shared" si="0"/>
        <v>150</v>
      </c>
      <c r="J99" s="54"/>
      <c r="K99" s="13"/>
      <c r="L99" s="57">
        <v>0</v>
      </c>
      <c r="M99" s="12"/>
      <c r="N99" s="12"/>
      <c r="O99" s="7"/>
    </row>
    <row r="100" spans="1:15" s="6" customFormat="1" ht="59.25" customHeight="1">
      <c r="A100" s="17" t="s">
        <v>289</v>
      </c>
      <c r="B100" s="47" t="s">
        <v>112</v>
      </c>
      <c r="C100" s="43" t="s">
        <v>108</v>
      </c>
      <c r="D100" s="44" t="s">
        <v>16</v>
      </c>
      <c r="E100" s="17">
        <v>0</v>
      </c>
      <c r="F100" s="45">
        <v>150</v>
      </c>
      <c r="G100" s="17">
        <v>0</v>
      </c>
      <c r="H100" s="17">
        <v>0</v>
      </c>
      <c r="I100" s="41">
        <f t="shared" si="0"/>
        <v>150</v>
      </c>
      <c r="J100" s="54"/>
      <c r="K100" s="13"/>
      <c r="L100" s="57">
        <v>0</v>
      </c>
      <c r="M100" s="12"/>
      <c r="N100" s="12"/>
      <c r="O100" s="8"/>
    </row>
    <row r="101" spans="1:15" ht="42" customHeight="1">
      <c r="A101" s="17" t="s">
        <v>290</v>
      </c>
      <c r="B101" s="47" t="s">
        <v>113</v>
      </c>
      <c r="C101" s="43" t="s">
        <v>114</v>
      </c>
      <c r="D101" s="17" t="s">
        <v>16</v>
      </c>
      <c r="E101" s="17">
        <v>0.56</v>
      </c>
      <c r="F101" s="45">
        <v>0</v>
      </c>
      <c r="G101" s="17">
        <v>0</v>
      </c>
      <c r="H101" s="17">
        <v>0</v>
      </c>
      <c r="I101" s="41">
        <f t="shared" si="0"/>
        <v>0.56</v>
      </c>
      <c r="J101" s="54"/>
      <c r="K101" s="13"/>
      <c r="L101" s="57">
        <v>0</v>
      </c>
      <c r="M101" s="12"/>
      <c r="N101" s="12"/>
      <c r="O101" s="7"/>
    </row>
    <row r="102" spans="1:15" ht="28.5">
      <c r="A102" s="17" t="s">
        <v>291</v>
      </c>
      <c r="B102" s="47" t="s">
        <v>350</v>
      </c>
      <c r="C102" s="43" t="s">
        <v>38</v>
      </c>
      <c r="D102" s="44" t="s">
        <v>16</v>
      </c>
      <c r="E102" s="17">
        <v>9</v>
      </c>
      <c r="F102" s="45">
        <v>0</v>
      </c>
      <c r="G102" s="17">
        <v>0</v>
      </c>
      <c r="H102" s="17">
        <v>0</v>
      </c>
      <c r="I102" s="41">
        <f t="shared" si="0"/>
        <v>9</v>
      </c>
      <c r="J102" s="54"/>
      <c r="K102" s="13"/>
      <c r="L102" s="57">
        <v>0</v>
      </c>
      <c r="M102" s="12"/>
      <c r="N102" s="12"/>
      <c r="O102" s="7"/>
    </row>
    <row r="103" spans="1:15" ht="36.75" customHeight="1">
      <c r="A103" s="17" t="s">
        <v>292</v>
      </c>
      <c r="B103" s="46" t="s">
        <v>115</v>
      </c>
      <c r="C103" s="38" t="s">
        <v>308</v>
      </c>
      <c r="D103" s="39" t="s">
        <v>16</v>
      </c>
      <c r="E103" s="39">
        <v>0</v>
      </c>
      <c r="F103" s="40">
        <v>60</v>
      </c>
      <c r="G103" s="39">
        <v>0</v>
      </c>
      <c r="H103" s="39">
        <v>0</v>
      </c>
      <c r="I103" s="41">
        <f t="shared" si="0"/>
        <v>60</v>
      </c>
      <c r="J103" s="54"/>
      <c r="K103" s="13"/>
      <c r="L103" s="57">
        <v>0</v>
      </c>
      <c r="M103" s="12"/>
      <c r="N103" s="12"/>
      <c r="O103" s="7"/>
    </row>
    <row r="104" spans="1:15" ht="15.75">
      <c r="A104" s="17" t="s">
        <v>293</v>
      </c>
      <c r="B104" s="46" t="s">
        <v>116</v>
      </c>
      <c r="C104" s="38" t="s">
        <v>309</v>
      </c>
      <c r="D104" s="39" t="s">
        <v>16</v>
      </c>
      <c r="E104" s="39">
        <v>0.8</v>
      </c>
      <c r="F104" s="40">
        <v>0</v>
      </c>
      <c r="G104" s="39">
        <v>0</v>
      </c>
      <c r="H104" s="39">
        <v>0</v>
      </c>
      <c r="I104" s="41">
        <f t="shared" si="0"/>
        <v>0.8</v>
      </c>
      <c r="J104" s="54"/>
      <c r="K104" s="13"/>
      <c r="L104" s="57">
        <v>23</v>
      </c>
      <c r="M104" s="12"/>
      <c r="N104" s="12"/>
      <c r="O104" s="7"/>
    </row>
    <row r="105" spans="1:15" ht="48.75" customHeight="1">
      <c r="A105" s="17" t="s">
        <v>294</v>
      </c>
      <c r="B105" s="46" t="s">
        <v>187</v>
      </c>
      <c r="C105" s="38" t="s">
        <v>351</v>
      </c>
      <c r="D105" s="39" t="s">
        <v>16</v>
      </c>
      <c r="E105" s="39">
        <v>0</v>
      </c>
      <c r="F105" s="40">
        <v>1</v>
      </c>
      <c r="G105" s="39">
        <v>0</v>
      </c>
      <c r="H105" s="39">
        <v>0</v>
      </c>
      <c r="I105" s="41">
        <f t="shared" si="0"/>
        <v>1</v>
      </c>
      <c r="J105" s="54"/>
      <c r="K105" s="13"/>
      <c r="L105" s="57">
        <v>8</v>
      </c>
      <c r="M105" s="12"/>
      <c r="N105" s="12"/>
      <c r="O105" s="7"/>
    </row>
    <row r="106" spans="1:15" ht="42" customHeight="1">
      <c r="A106" s="17" t="s">
        <v>295</v>
      </c>
      <c r="B106" s="46" t="s">
        <v>352</v>
      </c>
      <c r="C106" s="38" t="s">
        <v>353</v>
      </c>
      <c r="D106" s="39" t="s">
        <v>16</v>
      </c>
      <c r="E106" s="39">
        <v>0</v>
      </c>
      <c r="F106" s="40">
        <v>0.5</v>
      </c>
      <c r="G106" s="39">
        <v>0</v>
      </c>
      <c r="H106" s="39">
        <v>0</v>
      </c>
      <c r="I106" s="41">
        <f t="shared" si="0"/>
        <v>0.5</v>
      </c>
      <c r="J106" s="54"/>
      <c r="K106" s="13"/>
      <c r="L106" s="57">
        <v>8</v>
      </c>
      <c r="M106" s="12"/>
      <c r="N106" s="12"/>
      <c r="O106" s="7"/>
    </row>
    <row r="107" spans="1:15" ht="87" customHeight="1">
      <c r="A107" s="17" t="s">
        <v>296</v>
      </c>
      <c r="B107" s="46" t="s">
        <v>117</v>
      </c>
      <c r="C107" s="38" t="s">
        <v>188</v>
      </c>
      <c r="D107" s="39" t="s">
        <v>16</v>
      </c>
      <c r="E107" s="39">
        <v>1</v>
      </c>
      <c r="F107" s="40">
        <v>1.5</v>
      </c>
      <c r="G107" s="39">
        <v>0</v>
      </c>
      <c r="H107" s="39">
        <v>0</v>
      </c>
      <c r="I107" s="41">
        <f t="shared" si="0"/>
        <v>2.5</v>
      </c>
      <c r="J107" s="54"/>
      <c r="K107" s="13"/>
      <c r="L107" s="57">
        <v>8</v>
      </c>
      <c r="M107" s="12"/>
      <c r="N107" s="12"/>
      <c r="O107" s="7"/>
    </row>
    <row r="108" spans="1:15" ht="30" customHeight="1">
      <c r="A108" s="17" t="s">
        <v>297</v>
      </c>
      <c r="B108" s="47" t="s">
        <v>118</v>
      </c>
      <c r="C108" s="43" t="s">
        <v>183</v>
      </c>
      <c r="D108" s="44" t="s">
        <v>78</v>
      </c>
      <c r="E108" s="17">
        <v>2</v>
      </c>
      <c r="F108" s="45">
        <v>550</v>
      </c>
      <c r="G108" s="17">
        <v>0</v>
      </c>
      <c r="H108" s="17">
        <v>0</v>
      </c>
      <c r="I108" s="41">
        <f t="shared" si="0"/>
        <v>552</v>
      </c>
      <c r="J108" s="54"/>
      <c r="K108" s="13"/>
      <c r="L108" s="57">
        <v>8</v>
      </c>
      <c r="M108" s="12"/>
      <c r="N108" s="12"/>
      <c r="O108" s="7"/>
    </row>
    <row r="109" spans="1:15" ht="21.75" customHeight="1">
      <c r="A109" s="17" t="s">
        <v>298</v>
      </c>
      <c r="B109" s="47" t="s">
        <v>119</v>
      </c>
      <c r="C109" s="43" t="s">
        <v>153</v>
      </c>
      <c r="D109" s="44" t="s">
        <v>16</v>
      </c>
      <c r="E109" s="17">
        <v>1</v>
      </c>
      <c r="F109" s="45">
        <v>110</v>
      </c>
      <c r="G109" s="17">
        <v>0</v>
      </c>
      <c r="H109" s="17">
        <v>0</v>
      </c>
      <c r="I109" s="41">
        <f t="shared" si="0"/>
        <v>111</v>
      </c>
      <c r="J109" s="54"/>
      <c r="K109" s="13"/>
      <c r="L109" s="57">
        <v>8</v>
      </c>
      <c r="M109" s="12"/>
      <c r="N109" s="12"/>
      <c r="O109" s="7"/>
    </row>
    <row r="110" spans="1:15" ht="74.25" customHeight="1">
      <c r="A110" s="17" t="s">
        <v>299</v>
      </c>
      <c r="B110" s="47" t="s">
        <v>120</v>
      </c>
      <c r="C110" s="43" t="s">
        <v>174</v>
      </c>
      <c r="D110" s="44" t="s">
        <v>16</v>
      </c>
      <c r="E110" s="17">
        <v>2</v>
      </c>
      <c r="F110" s="45">
        <v>2</v>
      </c>
      <c r="G110" s="17">
        <v>0</v>
      </c>
      <c r="H110" s="17">
        <v>0</v>
      </c>
      <c r="I110" s="41">
        <f t="shared" si="0"/>
        <v>4</v>
      </c>
      <c r="J110" s="54"/>
      <c r="K110" s="13"/>
      <c r="L110" s="57">
        <v>0</v>
      </c>
      <c r="M110" s="12"/>
      <c r="N110" s="12"/>
      <c r="O110" s="7"/>
    </row>
    <row r="111" spans="1:15" ht="50.25" customHeight="1">
      <c r="A111" s="17" t="s">
        <v>300</v>
      </c>
      <c r="B111" s="47" t="s">
        <v>121</v>
      </c>
      <c r="C111" s="43" t="s">
        <v>174</v>
      </c>
      <c r="D111" s="44" t="s">
        <v>16</v>
      </c>
      <c r="E111" s="17">
        <v>8</v>
      </c>
      <c r="F111" s="45">
        <v>2000</v>
      </c>
      <c r="G111" s="17">
        <v>0</v>
      </c>
      <c r="H111" s="17">
        <v>0</v>
      </c>
      <c r="I111" s="41">
        <f t="shared" si="0"/>
        <v>2008</v>
      </c>
      <c r="J111" s="54"/>
      <c r="K111" s="13"/>
      <c r="L111" s="57">
        <v>0</v>
      </c>
      <c r="M111" s="12"/>
      <c r="N111" s="12"/>
      <c r="O111" s="7"/>
    </row>
    <row r="112" spans="1:15" ht="50.25" customHeight="1">
      <c r="A112" s="17" t="s">
        <v>301</v>
      </c>
      <c r="B112" s="46" t="s">
        <v>122</v>
      </c>
      <c r="C112" s="38" t="s">
        <v>123</v>
      </c>
      <c r="D112" s="39" t="s">
        <v>16</v>
      </c>
      <c r="E112" s="39">
        <v>4</v>
      </c>
      <c r="F112" s="40">
        <v>0</v>
      </c>
      <c r="G112" s="39">
        <v>0</v>
      </c>
      <c r="H112" s="39">
        <v>0</v>
      </c>
      <c r="I112" s="41">
        <f t="shared" si="0"/>
        <v>4</v>
      </c>
      <c r="J112" s="54"/>
      <c r="K112" s="13"/>
      <c r="L112" s="57">
        <v>0</v>
      </c>
      <c r="M112" s="12"/>
      <c r="N112" s="12"/>
      <c r="O112" s="7"/>
    </row>
    <row r="113" spans="1:15" ht="50.25" customHeight="1">
      <c r="A113" s="17" t="s">
        <v>355</v>
      </c>
      <c r="B113" s="46" t="s">
        <v>124</v>
      </c>
      <c r="C113" s="38" t="s">
        <v>41</v>
      </c>
      <c r="D113" s="39" t="s">
        <v>16</v>
      </c>
      <c r="E113" s="39">
        <v>5</v>
      </c>
      <c r="F113" s="40">
        <v>0</v>
      </c>
      <c r="G113" s="39">
        <v>0</v>
      </c>
      <c r="H113" s="39">
        <v>0</v>
      </c>
      <c r="I113" s="41">
        <f t="shared" si="0"/>
        <v>5</v>
      </c>
      <c r="J113" s="54"/>
      <c r="K113" s="13"/>
      <c r="L113" s="57">
        <v>0</v>
      </c>
      <c r="M113" s="12"/>
      <c r="N113" s="12"/>
      <c r="O113" s="7"/>
    </row>
    <row r="114" spans="1:15" ht="50.25" customHeight="1">
      <c r="A114" s="17" t="s">
        <v>356</v>
      </c>
      <c r="B114" s="46" t="s">
        <v>189</v>
      </c>
      <c r="C114" s="43" t="s">
        <v>174</v>
      </c>
      <c r="D114" s="39" t="s">
        <v>16</v>
      </c>
      <c r="E114" s="39">
        <v>0</v>
      </c>
      <c r="F114" s="40">
        <v>100</v>
      </c>
      <c r="G114" s="39">
        <v>0</v>
      </c>
      <c r="H114" s="39">
        <v>0</v>
      </c>
      <c r="I114" s="41">
        <f t="shared" si="0"/>
        <v>100</v>
      </c>
      <c r="J114" s="54"/>
      <c r="K114" s="13"/>
      <c r="L114" s="57">
        <v>0</v>
      </c>
      <c r="M114" s="12"/>
      <c r="N114" s="12"/>
      <c r="O114" s="7"/>
    </row>
    <row r="115" spans="1:15" ht="50.25" customHeight="1">
      <c r="A115" s="17" t="s">
        <v>357</v>
      </c>
      <c r="B115" s="46" t="s">
        <v>125</v>
      </c>
      <c r="C115" s="38" t="s">
        <v>126</v>
      </c>
      <c r="D115" s="39" t="s">
        <v>16</v>
      </c>
      <c r="E115" s="39">
        <v>0.5</v>
      </c>
      <c r="F115" s="40">
        <v>0</v>
      </c>
      <c r="G115" s="39">
        <v>0</v>
      </c>
      <c r="H115" s="39">
        <v>0</v>
      </c>
      <c r="I115" s="41">
        <f t="shared" si="0"/>
        <v>0.5</v>
      </c>
      <c r="J115" s="54"/>
      <c r="K115" s="13"/>
      <c r="L115" s="57">
        <v>23</v>
      </c>
      <c r="M115" s="12"/>
      <c r="N115" s="12"/>
      <c r="O115" s="7"/>
    </row>
    <row r="116" spans="1:15" ht="50.25" customHeight="1">
      <c r="A116" s="17" t="s">
        <v>358</v>
      </c>
      <c r="B116" s="46" t="s">
        <v>127</v>
      </c>
      <c r="C116" s="38" t="s">
        <v>128</v>
      </c>
      <c r="D116" s="39" t="s">
        <v>16</v>
      </c>
      <c r="E116" s="39">
        <v>0.2</v>
      </c>
      <c r="F116" s="40">
        <v>1</v>
      </c>
      <c r="G116" s="39">
        <v>0</v>
      </c>
      <c r="H116" s="39">
        <v>0</v>
      </c>
      <c r="I116" s="41">
        <f t="shared" si="0"/>
        <v>1.2</v>
      </c>
      <c r="J116" s="54"/>
      <c r="K116" s="13"/>
      <c r="L116" s="57">
        <v>8</v>
      </c>
      <c r="M116" s="12"/>
      <c r="N116" s="12"/>
      <c r="O116" s="7"/>
    </row>
    <row r="117" spans="1:15" ht="50.25" customHeight="1">
      <c r="A117" s="17" t="s">
        <v>359</v>
      </c>
      <c r="B117" s="46" t="s">
        <v>129</v>
      </c>
      <c r="C117" s="38" t="s">
        <v>128</v>
      </c>
      <c r="D117" s="39" t="s">
        <v>16</v>
      </c>
      <c r="E117" s="39">
        <v>0.2</v>
      </c>
      <c r="F117" s="40">
        <v>1</v>
      </c>
      <c r="G117" s="39">
        <v>0</v>
      </c>
      <c r="H117" s="39">
        <v>0</v>
      </c>
      <c r="I117" s="41">
        <f t="shared" si="0"/>
        <v>1.2</v>
      </c>
      <c r="J117" s="54"/>
      <c r="K117" s="13"/>
      <c r="L117" s="57">
        <v>8</v>
      </c>
      <c r="M117" s="12"/>
      <c r="N117" s="12"/>
      <c r="O117" s="7"/>
    </row>
    <row r="118" spans="1:15" ht="50.25" customHeight="1">
      <c r="A118" s="17" t="s">
        <v>360</v>
      </c>
      <c r="B118" s="47" t="s">
        <v>130</v>
      </c>
      <c r="C118" s="43" t="s">
        <v>174</v>
      </c>
      <c r="D118" s="44" t="s">
        <v>16</v>
      </c>
      <c r="E118" s="17">
        <v>6</v>
      </c>
      <c r="F118" s="45">
        <v>1200</v>
      </c>
      <c r="G118" s="17">
        <v>0</v>
      </c>
      <c r="H118" s="17">
        <v>0</v>
      </c>
      <c r="I118" s="41">
        <f t="shared" si="0"/>
        <v>1206</v>
      </c>
      <c r="J118" s="54"/>
      <c r="K118" s="13"/>
      <c r="L118" s="57">
        <v>23</v>
      </c>
      <c r="M118" s="12"/>
      <c r="N118" s="12"/>
      <c r="O118" s="7"/>
    </row>
    <row r="119" spans="1:15" ht="50.25" customHeight="1">
      <c r="A119" s="17" t="s">
        <v>361</v>
      </c>
      <c r="B119" s="47" t="s">
        <v>131</v>
      </c>
      <c r="C119" s="43" t="s">
        <v>154</v>
      </c>
      <c r="D119" s="44" t="s">
        <v>78</v>
      </c>
      <c r="E119" s="17">
        <v>10</v>
      </c>
      <c r="F119" s="45">
        <v>110</v>
      </c>
      <c r="G119" s="17">
        <v>0</v>
      </c>
      <c r="H119" s="17">
        <v>0</v>
      </c>
      <c r="I119" s="41">
        <f t="shared" si="0"/>
        <v>120</v>
      </c>
      <c r="J119" s="54"/>
      <c r="K119" s="13"/>
      <c r="L119" s="57">
        <v>8</v>
      </c>
      <c r="M119" s="12"/>
      <c r="N119" s="12"/>
      <c r="O119" s="7"/>
    </row>
    <row r="120" spans="1:15" ht="50.25" customHeight="1">
      <c r="A120" s="17" t="s">
        <v>362</v>
      </c>
      <c r="B120" s="47" t="s">
        <v>132</v>
      </c>
      <c r="C120" s="43" t="s">
        <v>174</v>
      </c>
      <c r="D120" s="44" t="s">
        <v>16</v>
      </c>
      <c r="E120" s="17">
        <v>0</v>
      </c>
      <c r="F120" s="45">
        <v>60</v>
      </c>
      <c r="G120" s="17">
        <v>0</v>
      </c>
      <c r="H120" s="17">
        <v>0</v>
      </c>
      <c r="I120" s="41">
        <f t="shared" si="0"/>
        <v>60</v>
      </c>
      <c r="J120" s="54"/>
      <c r="K120" s="13"/>
      <c r="L120" s="57">
        <v>0</v>
      </c>
      <c r="M120" s="12"/>
      <c r="N120" s="12"/>
      <c r="O120" s="7"/>
    </row>
    <row r="121" spans="1:15" ht="50.25" customHeight="1">
      <c r="A121" s="17" t="s">
        <v>363</v>
      </c>
      <c r="B121" s="47" t="s">
        <v>133</v>
      </c>
      <c r="C121" s="43" t="s">
        <v>190</v>
      </c>
      <c r="D121" s="44" t="s">
        <v>16</v>
      </c>
      <c r="E121" s="17">
        <v>0</v>
      </c>
      <c r="F121" s="45">
        <v>0</v>
      </c>
      <c r="G121" s="17">
        <v>0.2</v>
      </c>
      <c r="H121" s="17">
        <v>0.1</v>
      </c>
      <c r="I121" s="41">
        <f t="shared" si="0"/>
        <v>0.30000000000000004</v>
      </c>
      <c r="J121" s="54"/>
      <c r="K121" s="13"/>
      <c r="L121" s="57">
        <v>8</v>
      </c>
      <c r="M121" s="12"/>
      <c r="N121" s="12"/>
      <c r="O121" s="7"/>
    </row>
    <row r="122" spans="1:15" ht="50.25" customHeight="1">
      <c r="A122" s="17" t="s">
        <v>364</v>
      </c>
      <c r="B122" s="46" t="s">
        <v>134</v>
      </c>
      <c r="C122" s="38" t="s">
        <v>135</v>
      </c>
      <c r="D122" s="39" t="s">
        <v>16</v>
      </c>
      <c r="E122" s="39">
        <v>1.6</v>
      </c>
      <c r="F122" s="40">
        <v>0</v>
      </c>
      <c r="G122" s="39">
        <v>0</v>
      </c>
      <c r="H122" s="39">
        <v>0</v>
      </c>
      <c r="I122" s="41">
        <f t="shared" si="0"/>
        <v>1.6</v>
      </c>
      <c r="J122" s="54"/>
      <c r="K122" s="13"/>
      <c r="L122" s="57">
        <v>0</v>
      </c>
      <c r="M122" s="12"/>
      <c r="N122" s="12"/>
      <c r="O122" s="7"/>
    </row>
    <row r="123" spans="1:15" ht="50.25" customHeight="1">
      <c r="A123" s="17" t="s">
        <v>365</v>
      </c>
      <c r="B123" s="46" t="s">
        <v>191</v>
      </c>
      <c r="C123" s="38" t="s">
        <v>136</v>
      </c>
      <c r="D123" s="39" t="s">
        <v>16</v>
      </c>
      <c r="E123" s="39">
        <v>6</v>
      </c>
      <c r="F123" s="40">
        <v>0</v>
      </c>
      <c r="G123" s="39">
        <v>0</v>
      </c>
      <c r="H123" s="39">
        <v>0</v>
      </c>
      <c r="I123" s="41">
        <f t="shared" si="0"/>
        <v>6</v>
      </c>
      <c r="J123" s="54"/>
      <c r="K123" s="13"/>
      <c r="L123" s="57">
        <v>0</v>
      </c>
      <c r="M123" s="12"/>
      <c r="N123" s="12"/>
      <c r="O123" s="7"/>
    </row>
    <row r="124" spans="1:15" ht="50.25" customHeight="1">
      <c r="A124" s="17" t="s">
        <v>366</v>
      </c>
      <c r="B124" s="47" t="s">
        <v>192</v>
      </c>
      <c r="C124" s="43" t="s">
        <v>137</v>
      </c>
      <c r="D124" s="17" t="s">
        <v>16</v>
      </c>
      <c r="E124" s="17">
        <v>2</v>
      </c>
      <c r="F124" s="45">
        <v>0</v>
      </c>
      <c r="G124" s="17">
        <v>0</v>
      </c>
      <c r="H124" s="17">
        <v>0</v>
      </c>
      <c r="I124" s="41">
        <f t="shared" si="0"/>
        <v>2</v>
      </c>
      <c r="J124" s="54"/>
      <c r="K124" s="13"/>
      <c r="L124" s="57">
        <v>0</v>
      </c>
      <c r="M124" s="12"/>
      <c r="N124" s="12"/>
      <c r="O124" s="7"/>
    </row>
    <row r="125" spans="1:15" ht="50.25" customHeight="1">
      <c r="A125" s="17" t="s">
        <v>367</v>
      </c>
      <c r="B125" s="47" t="s">
        <v>193</v>
      </c>
      <c r="C125" s="43" t="s">
        <v>354</v>
      </c>
      <c r="D125" s="44" t="s">
        <v>16</v>
      </c>
      <c r="E125" s="17">
        <v>0.1</v>
      </c>
      <c r="F125" s="45">
        <v>3.6</v>
      </c>
      <c r="G125" s="17">
        <v>0</v>
      </c>
      <c r="H125" s="17">
        <v>0</v>
      </c>
      <c r="I125" s="41">
        <f t="shared" si="0"/>
        <v>3.7</v>
      </c>
      <c r="J125" s="54"/>
      <c r="K125" s="13"/>
      <c r="L125" s="57">
        <v>8</v>
      </c>
      <c r="M125" s="12"/>
      <c r="N125" s="12"/>
      <c r="O125" s="7"/>
    </row>
    <row r="126" spans="1:15" ht="50.25" customHeight="1">
      <c r="A126" s="17" t="s">
        <v>368</v>
      </c>
      <c r="B126" s="46" t="s">
        <v>138</v>
      </c>
      <c r="C126" s="38" t="s">
        <v>139</v>
      </c>
      <c r="D126" s="39" t="s">
        <v>16</v>
      </c>
      <c r="E126" s="39">
        <v>0.5</v>
      </c>
      <c r="F126" s="40">
        <v>1</v>
      </c>
      <c r="G126" s="39">
        <v>0</v>
      </c>
      <c r="H126" s="39">
        <v>0</v>
      </c>
      <c r="I126" s="41">
        <f t="shared" si="0"/>
        <v>1.5</v>
      </c>
      <c r="J126" s="54"/>
      <c r="K126" s="13"/>
      <c r="L126" s="57">
        <v>8</v>
      </c>
      <c r="M126" s="12"/>
      <c r="N126" s="12"/>
      <c r="O126" s="7"/>
    </row>
    <row r="127" spans="1:15" ht="54.75" customHeight="1">
      <c r="A127" s="17" t="s">
        <v>369</v>
      </c>
      <c r="B127" s="42" t="s">
        <v>140</v>
      </c>
      <c r="C127" s="43" t="s">
        <v>141</v>
      </c>
      <c r="D127" s="17" t="s">
        <v>16</v>
      </c>
      <c r="E127" s="17">
        <v>1.5</v>
      </c>
      <c r="F127" s="45">
        <v>0</v>
      </c>
      <c r="G127" s="17">
        <v>0</v>
      </c>
      <c r="H127" s="17">
        <v>0</v>
      </c>
      <c r="I127" s="41">
        <f t="shared" si="0"/>
        <v>1.5</v>
      </c>
      <c r="J127" s="54"/>
      <c r="K127" s="13"/>
      <c r="L127" s="57">
        <v>0</v>
      </c>
      <c r="M127" s="12"/>
      <c r="N127" s="12"/>
      <c r="O127" s="7"/>
    </row>
    <row r="128" spans="1:14" ht="16.5" customHeight="1">
      <c r="A128" s="32" t="s">
        <v>194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4"/>
      <c r="L128" s="14"/>
      <c r="M128" s="15"/>
      <c r="N128" s="16"/>
    </row>
    <row r="129" spans="1:14" ht="31.5" customHeight="1">
      <c r="A129" s="20" t="s">
        <v>142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3" ht="15">
      <c r="A130" s="10" t="s">
        <v>143</v>
      </c>
      <c r="C130" s="2"/>
    </row>
    <row r="131" spans="1:14" ht="58.5" customHeight="1">
      <c r="A131" s="19" t="s">
        <v>144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ht="42.75" customHeight="1">
      <c r="A132" s="19" t="s">
        <v>145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ht="31.5" customHeight="1">
      <c r="A133" s="19" t="s">
        <v>303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ht="26.25" customHeight="1">
      <c r="A134" s="19" t="s">
        <v>146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3" ht="26.25" customHeight="1">
      <c r="A135" s="10" t="s">
        <v>147</v>
      </c>
      <c r="C135" s="2"/>
    </row>
    <row r="136" spans="1:14" ht="37.5" customHeight="1">
      <c r="A136" s="19" t="s">
        <v>148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3" ht="23.25" customHeight="1">
      <c r="A137" s="10" t="s">
        <v>149</v>
      </c>
      <c r="C137" s="2"/>
    </row>
    <row r="138" spans="1:3" ht="23.25" customHeight="1">
      <c r="A138" s="10" t="s">
        <v>302</v>
      </c>
      <c r="C138" s="2"/>
    </row>
    <row r="139" ht="75" customHeight="1">
      <c r="C139" s="18" t="s">
        <v>310</v>
      </c>
    </row>
  </sheetData>
  <sheetProtection selectLockedCells="1" selectUnlockedCells="1"/>
  <mergeCells count="21">
    <mergeCell ref="E3:E4"/>
    <mergeCell ref="F3:F4"/>
    <mergeCell ref="I3:I4"/>
    <mergeCell ref="J3:K3"/>
    <mergeCell ref="M3:N3"/>
    <mergeCell ref="L3:L4"/>
    <mergeCell ref="A134:N134"/>
    <mergeCell ref="A132:N132"/>
    <mergeCell ref="A133:N133"/>
    <mergeCell ref="A128:K128"/>
    <mergeCell ref="A3:A4"/>
    <mergeCell ref="A136:N136"/>
    <mergeCell ref="A129:N129"/>
    <mergeCell ref="A1:N1"/>
    <mergeCell ref="A2:N2"/>
    <mergeCell ref="C3:C4"/>
    <mergeCell ref="D3:D4"/>
    <mergeCell ref="G3:G4"/>
    <mergeCell ref="H3:H4"/>
    <mergeCell ref="A131:N131"/>
    <mergeCell ref="B3:B4"/>
  </mergeCells>
  <printOptions/>
  <pageMargins left="0.39375" right="0.39375" top="0.19652777777777777" bottom="0.07847222222222222" header="0.19652777777777777" footer="0.07847222222222222"/>
  <pageSetup horizontalDpi="600" verticalDpi="600" orientation="landscape" pageOrder="overThenDown" paperSize="9" scale="66" r:id="rId1"/>
  <rowBreaks count="6" manualBreakCount="6">
    <brk id="18" max="255" man="1"/>
    <brk id="33" max="255" man="1"/>
    <brk id="48" max="255" man="1"/>
    <brk id="60" max="255" man="1"/>
    <brk id="79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Szuber</cp:lastModifiedBy>
  <cp:lastPrinted>2023-05-25T06:21:23Z</cp:lastPrinted>
  <dcterms:modified xsi:type="dcterms:W3CDTF">2023-05-25T10:23:35Z</dcterms:modified>
  <cp:category/>
  <cp:version/>
  <cp:contentType/>
  <cp:contentStatus/>
</cp:coreProperties>
</file>