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Y:\ZAMÓWIENIA PUBLICZNE\Udostepniony\PRZETARGI 2020\10 ELEMENTY UMUNDUROWANIA\"/>
    </mc:Choice>
  </mc:AlternateContent>
  <xr:revisionPtr revIDLastSave="0" documentId="13_ncr:1_{4334D9E8-DE4E-493E-B88A-65B5545D2392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pokrowce i rękawiczki" sheetId="1" r:id="rId1"/>
    <sheet name="kamizelki odblaskowe" sheetId="2" r:id="rId2"/>
    <sheet name="pas biały" sheetId="4" r:id="rId3"/>
    <sheet name="pochewki naramienniki" sheetId="5" r:id="rId4"/>
    <sheet name="czapki gabardynow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5" i="4"/>
  <c r="F6" i="4" s="1"/>
  <c r="F5" i="6" l="1"/>
  <c r="F6" i="6" s="1"/>
  <c r="C8" i="6" s="1"/>
  <c r="F5" i="5"/>
  <c r="G5" i="5" s="1"/>
  <c r="G6" i="5" l="1"/>
  <c r="G7" i="5" s="1"/>
  <c r="C10" i="5" s="1"/>
  <c r="G5" i="6"/>
  <c r="G6" i="6" s="1"/>
  <c r="C9" i="6" s="1"/>
  <c r="H5" i="5"/>
  <c r="F7" i="5"/>
  <c r="C9" i="5" s="1"/>
  <c r="H5" i="6" l="1"/>
  <c r="H6" i="6" s="1"/>
  <c r="C10" i="6" s="1"/>
  <c r="H6" i="5"/>
  <c r="H7" i="5" s="1"/>
  <c r="C11" i="5" s="1"/>
  <c r="F6" i="2"/>
  <c r="G6" i="2" s="1"/>
  <c r="F5" i="2"/>
  <c r="F6" i="1"/>
  <c r="F5" i="1"/>
  <c r="F7" i="2" l="1"/>
  <c r="C9" i="2" s="1"/>
  <c r="G5" i="2"/>
  <c r="G7" i="2" s="1"/>
  <c r="C10" i="2" s="1"/>
  <c r="F7" i="1"/>
  <c r="C9" i="1" s="1"/>
  <c r="G5" i="1"/>
  <c r="H6" i="2"/>
  <c r="H5" i="1"/>
  <c r="G6" i="1"/>
  <c r="H5" i="2" l="1"/>
  <c r="H7" i="2" s="1"/>
  <c r="C11" i="2" s="1"/>
  <c r="G7" i="1"/>
  <c r="C10" i="1" s="1"/>
  <c r="H6" i="1"/>
  <c r="H7" i="1" s="1"/>
  <c r="C11" i="1" s="1"/>
</calcChain>
</file>

<file path=xl/sharedStrings.xml><?xml version="1.0" encoding="utf-8"?>
<sst xmlns="http://schemas.openxmlformats.org/spreadsheetml/2006/main" count="116" uniqueCount="42">
  <si>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</si>
  <si>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</si>
  <si>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</si>
  <si>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</si>
  <si>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</si>
  <si>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</si>
  <si>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</si>
  <si>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</si>
  <si>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>szt</t>
  </si>
  <si>
    <t>par</t>
  </si>
  <si>
    <t>RAZEM</t>
  </si>
  <si>
    <t xml:space="preserve">Wartość  netto:                              </t>
  </si>
  <si>
    <t>/słownie/</t>
  </si>
  <si>
    <t xml:space="preserve">Stawka  podatku  VAT                   </t>
  </si>
  <si>
    <t xml:space="preserve">Wartość  brutto:                      </t>
  </si>
  <si>
    <t>kpl</t>
  </si>
  <si>
    <t xml:space="preserve">Pokrowce białe na czapkę </t>
  </si>
  <si>
    <t>Rękawice białe</t>
  </si>
  <si>
    <t>Kamizelka  odblaskowa z napisem POLICJA</t>
  </si>
  <si>
    <t>Narękawki odblaskowe</t>
  </si>
  <si>
    <t xml:space="preserve">Pas biały bez koalicyki </t>
  </si>
  <si>
    <t>ZADANIE NR 1 - dostawa pokrowców białych na czapkę i rękawic białych</t>
  </si>
  <si>
    <t>ZADANIE NR 2 - dostawa kamizelek odblaskowych i narękawków odblaskowych</t>
  </si>
  <si>
    <t>ZADANIE NR 3 - doostawa pasow białych bez koalicyjki</t>
  </si>
  <si>
    <t>Pochewka  na naramienniki z oznaczeniem stopnia</t>
  </si>
  <si>
    <t>Otok  na czapkę z oznaczeniem stopnia</t>
  </si>
  <si>
    <t>ZADANIE NR 4 - dostawa pochewek na naramienniki i otoków</t>
  </si>
  <si>
    <t>Czapka gabardynowa podoficera Policji</t>
  </si>
  <si>
    <t xml:space="preserve">ZADANIE NR 5 - dostawa  czapek gabardynowych podoficera Policji </t>
  </si>
  <si>
    <t>FORMULARZ ASORTYMENTOWO - CENOWY</t>
  </si>
  <si>
    <t>…………………………………………….</t>
  </si>
  <si>
    <t>podpis osoby upoważnionej</t>
  </si>
  <si>
    <t>FOLRMULARZ ASORTYMENTOWO - CENOWY</t>
  </si>
  <si>
    <t>………………………….</t>
  </si>
  <si>
    <t>……………………………………………….</t>
  </si>
  <si>
    <t>……………………………………………</t>
  </si>
  <si>
    <t>………………………………………………….</t>
  </si>
  <si>
    <t>Załącznik nr 2.1</t>
  </si>
  <si>
    <t>Załącznik 2.2</t>
  </si>
  <si>
    <t>Załącznik nr 2.3</t>
  </si>
  <si>
    <t>Załącznik nr 2.4</t>
  </si>
  <si>
    <t>Załącznik nr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</si>
</sst>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center" vertical="center" wrapText="1"/>
    </xf>
    <xf numFmtId="44" fontId="3" fillId="0" borderId="4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2" fillId="0" borderId="0" xfId="0" applyNumberFormat="1" applyFont="1"/>
    <xf numFmtId="0" fontId="4" fillId="0" borderId="0" xfId="1" applyFont="1" applyBorder="1" applyAlignment="1">
      <alignment horizontal="center"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8" fontId="4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8" fontId="4" fillId="0" borderId="0" xfId="1" applyNumberFormat="1" applyFont="1" applyBorder="1" applyAlignment="1">
      <alignment vertical="center" wrapText="1"/>
    </xf>
    <xf numFmtId="8" fontId="3" fillId="0" borderId="0" xfId="1" applyNumberFormat="1" applyFont="1"/>
    <xf numFmtId="44" fontId="3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/>
    <xf numFmtId="0" fontId="4" fillId="0" borderId="5" xfId="1" applyFont="1" applyBorder="1"/>
    <xf numFmtId="0" fontId="4" fillId="0" borderId="5" xfId="1" applyFont="1" applyBorder="1" applyAlignment="1">
      <alignment horizontal="center" vertical="center"/>
    </xf>
    <xf numFmtId="8" fontId="3" fillId="0" borderId="1" xfId="1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/>
    <xf numFmtId="0" fontId="4" fillId="0" borderId="1" xfId="1" applyFont="1" applyBorder="1"/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2" fillId="0" borderId="0" xfId="0" applyNumberFormat="1" applyFon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8" fontId="4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8" fontId="4" fillId="0" borderId="0" xfId="1" applyNumberFormat="1" applyFont="1" applyBorder="1" applyAlignment="1">
      <alignment vertical="center" wrapText="1"/>
    </xf>
    <xf numFmtId="8" fontId="3" fillId="0" borderId="0" xfId="1" applyNumberFormat="1" applyFont="1"/>
    <xf numFmtId="8" fontId="3" fillId="0" borderId="0" xfId="1" applyNumberFormat="1" applyFont="1" applyBorder="1" applyAlignment="1"/>
    <xf numFmtId="0" fontId="3" fillId="0" borderId="0" xfId="1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sqref="A1:H1"/>
    </sheetView>
  </sheetViews>
  <sheetFormatPr defaultRowHeight="12.75" x14ac:dyDescent="0.2"/>
  <cols>
    <col min="1" max="1" width="10.42578125" style="1" bestFit="1" customWidth="1"/>
    <col min="2" max="2" width="26.42578125" style="1" customWidth="1"/>
    <col min="3" max="3" width="12.7109375" style="1" customWidth="1"/>
    <col min="4" max="4" width="10.42578125" style="1" bestFit="1" customWidth="1"/>
    <col min="5" max="5" width="16.5703125" style="1" customWidth="1"/>
    <col min="6" max="6" width="15.42578125" style="1" customWidth="1"/>
    <col min="7" max="7" width="18.5703125" style="1" customWidth="1"/>
    <col min="8" max="8" width="17.5703125" style="1" customWidth="1"/>
    <col min="9" max="16384" width="9.140625" style="1"/>
  </cols>
  <sheetData>
    <row r="1" spans="1:9" x14ac:dyDescent="0.2">
      <c r="A1" s="61" t="s">
        <v>37</v>
      </c>
      <c r="B1" s="61"/>
      <c r="C1" s="61"/>
      <c r="D1" s="61"/>
      <c r="E1" s="61"/>
      <c r="F1" s="61"/>
      <c r="G1" s="61"/>
      <c r="H1" s="61"/>
    </row>
    <row r="2" spans="1:9" ht="15" x14ac:dyDescent="0.25">
      <c r="A2" s="62" t="s">
        <v>29</v>
      </c>
      <c r="B2" s="62"/>
      <c r="C2" s="62"/>
      <c r="D2" s="62"/>
      <c r="E2" s="62"/>
      <c r="F2" s="62"/>
      <c r="G2" s="62"/>
      <c r="H2" s="62"/>
    </row>
    <row r="3" spans="1:9" x14ac:dyDescent="0.2">
      <c r="B3" s="2" t="s">
        <v>21</v>
      </c>
      <c r="F3" s="3"/>
      <c r="G3" s="3"/>
      <c r="H3" s="3"/>
    </row>
    <row r="4" spans="1:9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9" x14ac:dyDescent="0.2">
      <c r="A5" s="7">
        <v>1</v>
      </c>
      <c r="B5" s="8" t="s">
        <v>16</v>
      </c>
      <c r="C5" s="5" t="s">
        <v>8</v>
      </c>
      <c r="D5" s="5">
        <v>800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7">
        <v>2</v>
      </c>
      <c r="B6" s="8" t="s">
        <v>17</v>
      </c>
      <c r="C6" s="5" t="s">
        <v>9</v>
      </c>
      <c r="D6" s="5">
        <v>400</v>
      </c>
      <c r="E6" s="11"/>
      <c r="F6" s="10">
        <f>D6*E6</f>
        <v>0</v>
      </c>
      <c r="G6" s="10">
        <f>F6*23%</f>
        <v>0</v>
      </c>
      <c r="H6" s="10">
        <f>F6+G6</f>
        <v>0</v>
      </c>
    </row>
    <row r="7" spans="1:9" x14ac:dyDescent="0.2">
      <c r="A7" s="12"/>
      <c r="B7" s="13"/>
      <c r="C7" s="14"/>
      <c r="D7" s="12"/>
      <c r="E7" s="15" t="s">
        <v>10</v>
      </c>
      <c r="F7" s="16">
        <f>SUM(F5:F6)</f>
        <v>0</v>
      </c>
      <c r="G7" s="17">
        <f>SUM(G5:G6)</f>
        <v>0</v>
      </c>
      <c r="H7" s="18">
        <f>SUM(H5:H6)</f>
        <v>0</v>
      </c>
      <c r="I7" s="3"/>
    </row>
    <row r="8" spans="1:9" x14ac:dyDescent="0.2">
      <c r="F8" s="19"/>
      <c r="I8" s="20"/>
    </row>
    <row r="9" spans="1:9" x14ac:dyDescent="0.2">
      <c r="A9" s="3"/>
      <c r="B9" s="2" t="s">
        <v>11</v>
      </c>
      <c r="C9" s="21">
        <f>F7</f>
        <v>0</v>
      </c>
      <c r="D9" s="22" t="s">
        <v>12</v>
      </c>
      <c r="E9" s="60"/>
      <c r="F9" s="60"/>
      <c r="G9" s="60"/>
      <c r="H9" s="60"/>
      <c r="I9" s="23"/>
    </row>
    <row r="10" spans="1:9" x14ac:dyDescent="0.2">
      <c r="A10" s="3"/>
      <c r="B10" s="2" t="s">
        <v>13</v>
      </c>
      <c r="C10" s="21">
        <f>G7</f>
        <v>0</v>
      </c>
      <c r="D10" s="22" t="s">
        <v>12</v>
      </c>
      <c r="E10" s="60"/>
      <c r="F10" s="60"/>
      <c r="G10" s="60"/>
      <c r="H10" s="60"/>
      <c r="I10" s="24"/>
    </row>
    <row r="11" spans="1:9" x14ac:dyDescent="0.2">
      <c r="A11" s="3"/>
      <c r="B11" s="2" t="s">
        <v>14</v>
      </c>
      <c r="C11" s="21">
        <f>H7</f>
        <v>0</v>
      </c>
      <c r="D11" s="22" t="s">
        <v>12</v>
      </c>
      <c r="E11" s="60"/>
      <c r="F11" s="60"/>
      <c r="G11" s="60"/>
      <c r="H11" s="60"/>
      <c r="I11" s="25"/>
    </row>
    <row r="13" spans="1:9" x14ac:dyDescent="0.2">
      <c r="B13" s="3"/>
      <c r="C13" s="2"/>
      <c r="D13" s="26"/>
      <c r="E13" s="22"/>
      <c r="F13" s="60" t="s">
        <v>34</v>
      </c>
      <c r="G13" s="60"/>
      <c r="H13" s="60"/>
      <c r="I13" s="60"/>
    </row>
    <row r="14" spans="1:9" x14ac:dyDescent="0.2">
      <c r="B14" s="3"/>
      <c r="C14" s="2"/>
      <c r="D14" s="26"/>
      <c r="F14" s="60" t="s">
        <v>31</v>
      </c>
      <c r="G14" s="60"/>
      <c r="H14" s="60"/>
      <c r="I14" s="60"/>
    </row>
  </sheetData>
  <mergeCells count="7">
    <mergeCell ref="F14:I14"/>
    <mergeCell ref="A1:H1"/>
    <mergeCell ref="E9:H9"/>
    <mergeCell ref="E10:H10"/>
    <mergeCell ref="E11:H11"/>
    <mergeCell ref="F13:I13"/>
    <mergeCell ref="A2:H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sqref="A1:H1"/>
    </sheetView>
  </sheetViews>
  <sheetFormatPr defaultRowHeight="12.75" x14ac:dyDescent="0.2"/>
  <cols>
    <col min="1" max="1" width="10.42578125" style="1" bestFit="1" customWidth="1"/>
    <col min="2" max="2" width="23.85546875" style="1" customWidth="1"/>
    <col min="3" max="3" width="11.140625" style="1" bestFit="1" customWidth="1"/>
    <col min="4" max="4" width="15.5703125" style="1" customWidth="1"/>
    <col min="5" max="5" width="15.28515625" style="1" customWidth="1"/>
    <col min="6" max="6" width="15.7109375" style="1" customWidth="1"/>
    <col min="7" max="7" width="15.42578125" style="1" customWidth="1"/>
    <col min="8" max="8" width="18.5703125" style="1" customWidth="1"/>
    <col min="9" max="16384" width="9.140625" style="1"/>
  </cols>
  <sheetData>
    <row r="1" spans="1:8" x14ac:dyDescent="0.2">
      <c r="A1" s="61" t="s">
        <v>38</v>
      </c>
      <c r="B1" s="61"/>
      <c r="C1" s="61"/>
      <c r="D1" s="61"/>
      <c r="E1" s="61"/>
      <c r="F1" s="61"/>
      <c r="G1" s="61"/>
      <c r="H1" s="61"/>
    </row>
    <row r="2" spans="1:8" x14ac:dyDescent="0.2">
      <c r="A2" s="63" t="s">
        <v>29</v>
      </c>
      <c r="B2" s="63"/>
      <c r="C2" s="63"/>
      <c r="D2" s="63"/>
      <c r="E2" s="63"/>
      <c r="F2" s="63"/>
      <c r="G2" s="63"/>
      <c r="H2" s="63"/>
    </row>
    <row r="3" spans="1:8" x14ac:dyDescent="0.2">
      <c r="B3" s="2" t="s">
        <v>22</v>
      </c>
      <c r="F3" s="3"/>
      <c r="G3" s="3"/>
      <c r="H3" s="3"/>
    </row>
    <row r="4" spans="1:8" ht="38.25" x14ac:dyDescent="0.2">
      <c r="A4" s="4" t="s">
        <v>0</v>
      </c>
      <c r="B4" s="5" t="s">
        <v>1</v>
      </c>
      <c r="C4" s="6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5.5" x14ac:dyDescent="0.2">
      <c r="A5" s="7">
        <v>1</v>
      </c>
      <c r="B5" s="8" t="s">
        <v>18</v>
      </c>
      <c r="C5" s="5" t="s">
        <v>8</v>
      </c>
      <c r="D5" s="5">
        <v>1500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8" x14ac:dyDescent="0.2">
      <c r="A6" s="7">
        <v>2</v>
      </c>
      <c r="B6" s="8" t="s">
        <v>19</v>
      </c>
      <c r="C6" s="5" t="s">
        <v>15</v>
      </c>
      <c r="D6" s="5">
        <v>500</v>
      </c>
      <c r="E6" s="11"/>
      <c r="F6" s="27">
        <f>D6*E6</f>
        <v>0</v>
      </c>
      <c r="G6" s="10">
        <f>F6*23%</f>
        <v>0</v>
      </c>
      <c r="H6" s="10">
        <f>F6+G6</f>
        <v>0</v>
      </c>
    </row>
    <row r="7" spans="1:8" x14ac:dyDescent="0.2">
      <c r="A7" s="28"/>
      <c r="B7" s="29"/>
      <c r="C7" s="30"/>
      <c r="D7" s="31"/>
      <c r="E7" s="15" t="s">
        <v>10</v>
      </c>
      <c r="F7" s="16">
        <f>SUM(F5:F6)</f>
        <v>0</v>
      </c>
      <c r="G7" s="17">
        <f>SUM(G5:G6)</f>
        <v>0</v>
      </c>
      <c r="H7" s="18">
        <f>SUM(H5:H6)</f>
        <v>0</v>
      </c>
    </row>
    <row r="9" spans="1:8" x14ac:dyDescent="0.2">
      <c r="A9" s="3"/>
      <c r="B9" s="2" t="s">
        <v>11</v>
      </c>
      <c r="C9" s="21">
        <f>F7</f>
        <v>0</v>
      </c>
      <c r="D9" s="22" t="s">
        <v>12</v>
      </c>
      <c r="E9" s="60"/>
      <c r="F9" s="60"/>
      <c r="G9" s="60"/>
      <c r="H9" s="60"/>
    </row>
    <row r="10" spans="1:8" x14ac:dyDescent="0.2">
      <c r="A10" s="3"/>
      <c r="B10" s="2" t="s">
        <v>13</v>
      </c>
      <c r="C10" s="21">
        <f>G7</f>
        <v>0</v>
      </c>
      <c r="D10" s="22" t="s">
        <v>12</v>
      </c>
      <c r="E10" s="60"/>
      <c r="F10" s="60"/>
      <c r="G10" s="60"/>
      <c r="H10" s="60"/>
    </row>
    <row r="11" spans="1:8" x14ac:dyDescent="0.2">
      <c r="A11" s="3"/>
      <c r="B11" s="2" t="s">
        <v>14</v>
      </c>
      <c r="C11" s="21">
        <f>H7</f>
        <v>0</v>
      </c>
      <c r="D11" s="22" t="s">
        <v>12</v>
      </c>
      <c r="E11" s="60"/>
      <c r="F11" s="60"/>
      <c r="G11" s="60"/>
      <c r="H11" s="60"/>
    </row>
    <row r="14" spans="1:8" x14ac:dyDescent="0.2">
      <c r="F14" s="63" t="s">
        <v>35</v>
      </c>
      <c r="G14" s="63"/>
      <c r="H14" s="63"/>
    </row>
    <row r="15" spans="1:8" x14ac:dyDescent="0.2">
      <c r="F15" s="63" t="s">
        <v>31</v>
      </c>
      <c r="G15" s="63"/>
      <c r="H15" s="63"/>
    </row>
  </sheetData>
  <mergeCells count="7">
    <mergeCell ref="F15:H15"/>
    <mergeCell ref="A2:H2"/>
    <mergeCell ref="A1:H1"/>
    <mergeCell ref="E9:H9"/>
    <mergeCell ref="E10:H10"/>
    <mergeCell ref="E11:H11"/>
    <mergeCell ref="F14:H14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>
      <selection sqref="A1:H1"/>
    </sheetView>
  </sheetViews>
  <sheetFormatPr defaultRowHeight="15" x14ac:dyDescent="0.25"/>
  <cols>
    <col min="2" max="2" width="20.5703125" customWidth="1"/>
    <col min="3" max="3" width="17" customWidth="1"/>
    <col min="4" max="4" width="11" customWidth="1"/>
    <col min="5" max="5" width="16.42578125" customWidth="1"/>
    <col min="6" max="6" width="19.140625" customWidth="1"/>
    <col min="7" max="7" width="22" customWidth="1"/>
    <col min="8" max="8" width="22.42578125" customWidth="1"/>
  </cols>
  <sheetData>
    <row r="1" spans="1:9" x14ac:dyDescent="0.25">
      <c r="A1" s="61" t="s">
        <v>39</v>
      </c>
      <c r="B1" s="61"/>
      <c r="C1" s="61"/>
      <c r="D1" s="61"/>
      <c r="E1" s="61"/>
      <c r="F1" s="61"/>
      <c r="G1" s="61"/>
      <c r="H1" s="61"/>
      <c r="I1" s="34"/>
    </row>
    <row r="2" spans="1:9" x14ac:dyDescent="0.25">
      <c r="A2" s="62" t="s">
        <v>29</v>
      </c>
      <c r="B2" s="62"/>
      <c r="C2" s="62"/>
      <c r="D2" s="62"/>
      <c r="E2" s="62"/>
      <c r="F2" s="62"/>
      <c r="G2" s="62"/>
      <c r="H2" s="62"/>
      <c r="I2" s="33"/>
    </row>
    <row r="3" spans="1:9" x14ac:dyDescent="0.25">
      <c r="B3" s="35" t="s">
        <v>23</v>
      </c>
      <c r="C3" s="34"/>
      <c r="D3" s="34"/>
      <c r="E3" s="34"/>
      <c r="F3" s="37"/>
      <c r="G3" s="37"/>
      <c r="H3" s="37"/>
      <c r="I3" s="34"/>
    </row>
    <row r="4" spans="1:9" ht="38.25" x14ac:dyDescent="0.25">
      <c r="A4" s="38" t="s">
        <v>0</v>
      </c>
      <c r="B4" s="39" t="s">
        <v>1</v>
      </c>
      <c r="C4" s="40" t="s">
        <v>2</v>
      </c>
      <c r="D4" s="40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4"/>
    </row>
    <row r="5" spans="1:9" x14ac:dyDescent="0.25">
      <c r="A5" s="41">
        <v>1</v>
      </c>
      <c r="B5" s="42" t="s">
        <v>20</v>
      </c>
      <c r="C5" s="39" t="s">
        <v>8</v>
      </c>
      <c r="D5" s="39">
        <v>300</v>
      </c>
      <c r="E5" s="43"/>
      <c r="F5" s="44">
        <f>D5*E5</f>
        <v>0</v>
      </c>
      <c r="G5" s="44"/>
      <c r="H5" s="44"/>
      <c r="I5" s="34"/>
    </row>
    <row r="6" spans="1:9" x14ac:dyDescent="0.25">
      <c r="A6" s="45"/>
      <c r="B6" s="46"/>
      <c r="C6" s="47"/>
      <c r="D6" s="45"/>
      <c r="E6" s="48" t="s">
        <v>10</v>
      </c>
      <c r="F6" s="49">
        <f>F5</f>
        <v>0</v>
      </c>
      <c r="G6" s="50"/>
      <c r="H6" s="51"/>
      <c r="I6" s="37"/>
    </row>
    <row r="7" spans="1:9" x14ac:dyDescent="0.25">
      <c r="A7" s="34"/>
      <c r="B7" s="34"/>
      <c r="C7" s="34"/>
      <c r="D7" s="34"/>
      <c r="E7" s="34"/>
      <c r="F7" s="52"/>
      <c r="G7" s="34"/>
      <c r="H7" s="34"/>
      <c r="I7" s="53"/>
    </row>
    <row r="8" spans="1:9" x14ac:dyDescent="0.25">
      <c r="A8" s="37"/>
      <c r="B8" s="36" t="s">
        <v>11</v>
      </c>
      <c r="C8" s="59"/>
      <c r="D8" s="54" t="s">
        <v>12</v>
      </c>
      <c r="E8" s="60"/>
      <c r="F8" s="60"/>
      <c r="G8" s="60"/>
      <c r="H8" s="60"/>
      <c r="I8" s="55"/>
    </row>
    <row r="9" spans="1:9" x14ac:dyDescent="0.25">
      <c r="A9" s="37"/>
      <c r="B9" s="36" t="s">
        <v>13</v>
      </c>
      <c r="C9" s="59"/>
      <c r="D9" s="54" t="s">
        <v>12</v>
      </c>
      <c r="E9" s="60"/>
      <c r="F9" s="60"/>
      <c r="G9" s="60"/>
      <c r="H9" s="60"/>
      <c r="I9" s="56"/>
    </row>
    <row r="10" spans="1:9" x14ac:dyDescent="0.25">
      <c r="A10" s="37"/>
      <c r="B10" s="36" t="s">
        <v>14</v>
      </c>
      <c r="C10" s="59"/>
      <c r="D10" s="54" t="s">
        <v>12</v>
      </c>
      <c r="E10" s="60"/>
      <c r="F10" s="60"/>
      <c r="G10" s="60"/>
      <c r="H10" s="60"/>
      <c r="I10" s="57"/>
    </row>
    <row r="11" spans="1:9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34"/>
      <c r="B12" s="37"/>
      <c r="C12" s="36"/>
      <c r="D12" s="58"/>
      <c r="E12" s="54"/>
      <c r="F12" s="60" t="s">
        <v>36</v>
      </c>
      <c r="G12" s="60"/>
      <c r="H12" s="60"/>
      <c r="I12" s="60"/>
    </row>
    <row r="13" spans="1:9" x14ac:dyDescent="0.25">
      <c r="A13" s="34"/>
      <c r="B13" s="37"/>
      <c r="C13" s="36"/>
      <c r="D13" s="58"/>
      <c r="E13" s="34"/>
      <c r="F13" s="60" t="s">
        <v>31</v>
      </c>
      <c r="G13" s="60"/>
      <c r="H13" s="60"/>
      <c r="I13" s="60"/>
    </row>
  </sheetData>
  <mergeCells count="7">
    <mergeCell ref="F13:I13"/>
    <mergeCell ref="A1:H1"/>
    <mergeCell ref="E8:H8"/>
    <mergeCell ref="E9:H9"/>
    <mergeCell ref="E10:H10"/>
    <mergeCell ref="F12:I12"/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workbookViewId="0">
      <selection sqref="A1:H1"/>
    </sheetView>
  </sheetViews>
  <sheetFormatPr defaultRowHeight="12.75" x14ac:dyDescent="0.2"/>
  <cols>
    <col min="1" max="1" width="10.42578125" style="35" bestFit="1" customWidth="1"/>
    <col min="2" max="2" width="26.42578125" style="35" customWidth="1"/>
    <col min="3" max="3" width="14.42578125" style="35" customWidth="1"/>
    <col min="4" max="4" width="10.42578125" style="35" bestFit="1" customWidth="1"/>
    <col min="5" max="5" width="21.140625" style="35" customWidth="1"/>
    <col min="6" max="6" width="16.140625" style="35" customWidth="1"/>
    <col min="7" max="7" width="18.85546875" style="35" customWidth="1"/>
    <col min="8" max="8" width="17" style="35" customWidth="1"/>
    <col min="9" max="16384" width="9.140625" style="35"/>
  </cols>
  <sheetData>
    <row r="1" spans="1:8" x14ac:dyDescent="0.2">
      <c r="A1" s="61" t="s">
        <v>40</v>
      </c>
      <c r="B1" s="61"/>
      <c r="C1" s="61"/>
      <c r="D1" s="61"/>
      <c r="E1" s="61"/>
      <c r="F1" s="61"/>
      <c r="G1" s="61"/>
      <c r="H1" s="61"/>
    </row>
    <row r="2" spans="1:8" x14ac:dyDescent="0.2">
      <c r="A2" s="63" t="s">
        <v>32</v>
      </c>
      <c r="B2" s="63"/>
      <c r="C2" s="63"/>
      <c r="D2" s="63"/>
      <c r="E2" s="63"/>
      <c r="F2" s="63"/>
      <c r="G2" s="63"/>
      <c r="H2" s="63"/>
    </row>
    <row r="3" spans="1:8" x14ac:dyDescent="0.2">
      <c r="B3" s="36" t="s">
        <v>26</v>
      </c>
      <c r="F3" s="37"/>
      <c r="G3" s="37"/>
      <c r="H3" s="37"/>
    </row>
    <row r="4" spans="1:8" ht="25.5" x14ac:dyDescent="0.2">
      <c r="A4" s="38" t="s">
        <v>0</v>
      </c>
      <c r="B4" s="39" t="s">
        <v>1</v>
      </c>
      <c r="C4" s="40" t="s">
        <v>2</v>
      </c>
      <c r="D4" s="40" t="s">
        <v>3</v>
      </c>
      <c r="E4" s="38" t="s">
        <v>4</v>
      </c>
      <c r="F4" s="38" t="s">
        <v>5</v>
      </c>
      <c r="G4" s="38" t="s">
        <v>6</v>
      </c>
      <c r="H4" s="38" t="s">
        <v>7</v>
      </c>
    </row>
    <row r="5" spans="1:8" ht="25.5" x14ac:dyDescent="0.2">
      <c r="A5" s="41">
        <v>1</v>
      </c>
      <c r="B5" s="39" t="s">
        <v>24</v>
      </c>
      <c r="C5" s="39" t="s">
        <v>15</v>
      </c>
      <c r="D5" s="39">
        <v>1500</v>
      </c>
      <c r="E5" s="9"/>
      <c r="F5" s="32">
        <f>D5*E5</f>
        <v>0</v>
      </c>
      <c r="G5" s="32">
        <f>F5*23%</f>
        <v>0</v>
      </c>
      <c r="H5" s="32">
        <f>F5+G5</f>
        <v>0</v>
      </c>
    </row>
    <row r="6" spans="1:8" ht="25.5" x14ac:dyDescent="0.2">
      <c r="A6" s="41">
        <v>2</v>
      </c>
      <c r="B6" s="39" t="s">
        <v>25</v>
      </c>
      <c r="C6" s="39" t="s">
        <v>8</v>
      </c>
      <c r="D6" s="39">
        <v>1500</v>
      </c>
      <c r="E6" s="11"/>
      <c r="F6" s="32">
        <f>D6*E6</f>
        <v>0</v>
      </c>
      <c r="G6" s="32">
        <f>F6*23%</f>
        <v>0</v>
      </c>
      <c r="H6" s="32">
        <f>F6+G6</f>
        <v>0</v>
      </c>
    </row>
    <row r="7" spans="1:8" x14ac:dyDescent="0.2">
      <c r="A7" s="45"/>
      <c r="B7" s="46"/>
      <c r="C7" s="47"/>
      <c r="D7" s="45"/>
      <c r="E7" s="48" t="s">
        <v>10</v>
      </c>
      <c r="F7" s="16">
        <f>SUM(F5:F6)</f>
        <v>0</v>
      </c>
      <c r="G7" s="17">
        <f>SUM(G5:G6)</f>
        <v>0</v>
      </c>
      <c r="H7" s="18">
        <f>SUM(H5:H6)</f>
        <v>0</v>
      </c>
    </row>
    <row r="9" spans="1:8" x14ac:dyDescent="0.2">
      <c r="A9" s="37"/>
      <c r="B9" s="36" t="s">
        <v>11</v>
      </c>
      <c r="C9" s="21">
        <f>F7</f>
        <v>0</v>
      </c>
      <c r="D9" s="54" t="s">
        <v>12</v>
      </c>
      <c r="E9" s="60"/>
      <c r="F9" s="60"/>
      <c r="G9" s="60"/>
      <c r="H9" s="60"/>
    </row>
    <row r="10" spans="1:8" x14ac:dyDescent="0.2">
      <c r="A10" s="37"/>
      <c r="B10" s="36" t="s">
        <v>13</v>
      </c>
      <c r="C10" s="21">
        <f>G7</f>
        <v>0</v>
      </c>
      <c r="D10" s="54" t="s">
        <v>12</v>
      </c>
      <c r="E10" s="60"/>
      <c r="F10" s="60"/>
      <c r="G10" s="60"/>
      <c r="H10" s="60"/>
    </row>
    <row r="11" spans="1:8" x14ac:dyDescent="0.2">
      <c r="A11" s="37"/>
      <c r="B11" s="36" t="s">
        <v>14</v>
      </c>
      <c r="C11" s="21">
        <f>H7</f>
        <v>0</v>
      </c>
      <c r="D11" s="54" t="s">
        <v>12</v>
      </c>
      <c r="E11" s="60"/>
      <c r="F11" s="60"/>
      <c r="G11" s="60"/>
      <c r="H11" s="60"/>
    </row>
    <row r="13" spans="1:8" x14ac:dyDescent="0.2">
      <c r="G13" s="35" t="s">
        <v>33</v>
      </c>
    </row>
    <row r="14" spans="1:8" x14ac:dyDescent="0.2">
      <c r="G14" s="35" t="s">
        <v>31</v>
      </c>
    </row>
  </sheetData>
  <mergeCells count="5">
    <mergeCell ref="A1:H1"/>
    <mergeCell ref="E9:H9"/>
    <mergeCell ref="E10:H10"/>
    <mergeCell ref="E11:H11"/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tabSelected="1" workbookViewId="0">
      <selection sqref="A1:H1"/>
    </sheetView>
  </sheetViews>
  <sheetFormatPr defaultRowHeight="12.75" x14ac:dyDescent="0.2"/>
  <cols>
    <col min="1" max="1" width="10.42578125" style="35" bestFit="1" customWidth="1"/>
    <col min="2" max="2" width="26.42578125" style="35" customWidth="1"/>
    <col min="3" max="3" width="12.7109375" style="35" customWidth="1"/>
    <col min="4" max="4" width="10.42578125" style="35" bestFit="1" customWidth="1"/>
    <col min="5" max="5" width="14.42578125" style="35" customWidth="1"/>
    <col min="6" max="6" width="15.42578125" style="35" customWidth="1"/>
    <col min="7" max="7" width="18.5703125" style="35" customWidth="1"/>
    <col min="8" max="8" width="17.5703125" style="35" customWidth="1"/>
    <col min="9" max="16384" width="9.140625" style="35"/>
  </cols>
  <sheetData>
    <row r="1" spans="1:9" x14ac:dyDescent="0.2">
      <c r="A1" s="61" t="s">
        <v>41</v>
      </c>
      <c r="B1" s="61"/>
      <c r="C1" s="61"/>
      <c r="D1" s="61"/>
      <c r="E1" s="61"/>
      <c r="F1" s="61"/>
      <c r="G1" s="61"/>
      <c r="H1" s="61"/>
    </row>
    <row r="2" spans="1:9" x14ac:dyDescent="0.2">
      <c r="A2" s="64" t="s">
        <v>29</v>
      </c>
      <c r="B2" s="64"/>
      <c r="C2" s="64"/>
      <c r="D2" s="64"/>
      <c r="E2" s="64"/>
      <c r="F2" s="64"/>
      <c r="G2" s="64"/>
      <c r="H2" s="64"/>
    </row>
    <row r="3" spans="1:9" x14ac:dyDescent="0.2">
      <c r="A3" s="35" t="s">
        <v>28</v>
      </c>
      <c r="B3" s="36"/>
      <c r="F3" s="37"/>
      <c r="G3" s="37"/>
      <c r="H3" s="37"/>
    </row>
    <row r="4" spans="1:9" ht="38.25" x14ac:dyDescent="0.2">
      <c r="A4" s="38" t="s">
        <v>0</v>
      </c>
      <c r="B4" s="39" t="s">
        <v>1</v>
      </c>
      <c r="C4" s="40" t="s">
        <v>2</v>
      </c>
      <c r="D4" s="40" t="s">
        <v>3</v>
      </c>
      <c r="E4" s="38" t="s">
        <v>4</v>
      </c>
      <c r="F4" s="38" t="s">
        <v>5</v>
      </c>
      <c r="G4" s="38" t="s">
        <v>6</v>
      </c>
      <c r="H4" s="38" t="s">
        <v>7</v>
      </c>
    </row>
    <row r="5" spans="1:9" ht="25.5" x14ac:dyDescent="0.2">
      <c r="A5" s="41">
        <v>1</v>
      </c>
      <c r="B5" s="42" t="s">
        <v>27</v>
      </c>
      <c r="C5" s="39" t="s">
        <v>8</v>
      </c>
      <c r="D5" s="39">
        <v>300</v>
      </c>
      <c r="E5" s="9"/>
      <c r="F5" s="10">
        <f>D5*E5</f>
        <v>0</v>
      </c>
      <c r="G5" s="10">
        <f>F5*23%</f>
        <v>0</v>
      </c>
      <c r="H5" s="10">
        <f>F5+G5</f>
        <v>0</v>
      </c>
    </row>
    <row r="6" spans="1:9" x14ac:dyDescent="0.2">
      <c r="A6" s="45"/>
      <c r="B6" s="46"/>
      <c r="C6" s="47"/>
      <c r="D6" s="45"/>
      <c r="E6" s="48" t="s">
        <v>10</v>
      </c>
      <c r="F6" s="16">
        <f>SUM(F5:F5)</f>
        <v>0</v>
      </c>
      <c r="G6" s="17">
        <f>SUM(G5:G5)</f>
        <v>0</v>
      </c>
      <c r="H6" s="18">
        <f>SUM(H5:H5)</f>
        <v>0</v>
      </c>
      <c r="I6" s="37"/>
    </row>
    <row r="7" spans="1:9" x14ac:dyDescent="0.2">
      <c r="F7" s="19"/>
      <c r="I7" s="53"/>
    </row>
    <row r="8" spans="1:9" x14ac:dyDescent="0.2">
      <c r="A8" s="37"/>
      <c r="B8" s="36" t="s">
        <v>11</v>
      </c>
      <c r="C8" s="21">
        <f>F6</f>
        <v>0</v>
      </c>
      <c r="D8" s="54" t="s">
        <v>12</v>
      </c>
      <c r="E8" s="60"/>
      <c r="F8" s="60"/>
      <c r="G8" s="60"/>
      <c r="H8" s="60"/>
      <c r="I8" s="23"/>
    </row>
    <row r="9" spans="1:9" x14ac:dyDescent="0.2">
      <c r="A9" s="37"/>
      <c r="B9" s="36" t="s">
        <v>13</v>
      </c>
      <c r="C9" s="21">
        <f>G6</f>
        <v>0</v>
      </c>
      <c r="D9" s="54" t="s">
        <v>12</v>
      </c>
      <c r="E9" s="60"/>
      <c r="F9" s="60"/>
      <c r="G9" s="60"/>
      <c r="H9" s="60"/>
      <c r="I9" s="24"/>
    </row>
    <row r="10" spans="1:9" x14ac:dyDescent="0.2">
      <c r="A10" s="37"/>
      <c r="B10" s="36" t="s">
        <v>14</v>
      </c>
      <c r="C10" s="21">
        <f>H6</f>
        <v>0</v>
      </c>
      <c r="D10" s="54" t="s">
        <v>12</v>
      </c>
      <c r="E10" s="60"/>
      <c r="F10" s="60"/>
      <c r="G10" s="60"/>
      <c r="H10" s="60"/>
      <c r="I10" s="25"/>
    </row>
    <row r="12" spans="1:9" x14ac:dyDescent="0.2">
      <c r="B12" s="37"/>
      <c r="C12" s="36"/>
      <c r="D12" s="26"/>
      <c r="E12" s="54"/>
      <c r="F12" s="60" t="s">
        <v>30</v>
      </c>
      <c r="G12" s="60"/>
      <c r="H12" s="60"/>
      <c r="I12" s="60"/>
    </row>
    <row r="13" spans="1:9" x14ac:dyDescent="0.2">
      <c r="B13" s="37"/>
      <c r="C13" s="36"/>
      <c r="D13" s="26"/>
      <c r="F13" s="60" t="s">
        <v>31</v>
      </c>
      <c r="G13" s="60"/>
      <c r="H13" s="60"/>
      <c r="I13" s="60"/>
    </row>
  </sheetData>
  <mergeCells count="7">
    <mergeCell ref="F13:I13"/>
    <mergeCell ref="A1:H1"/>
    <mergeCell ref="E8:H8"/>
    <mergeCell ref="E9:H9"/>
    <mergeCell ref="E10:H10"/>
    <mergeCell ref="F12:I12"/>
    <mergeCell ref="A2:H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pokrowce i rękawiczki</vt:lpstr>
      <vt:lpstr>kamizelki odblaskowe</vt:lpstr>
      <vt:lpstr>pas biały</vt:lpstr>
      <vt:lpstr>pochewki naramienniki</vt:lpstr>
      <vt:lpstr>czapki gabardynowe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791191</cp:lastModifiedBy>
  <cp:lastPrinted>2020-04-14T11:31:59Z</cp:lastPrinted>
  <dcterms:created xsi:type="dcterms:W3CDTF">2020-04-09T07:09:04Z</dcterms:created>
  <dcterms:modified xsi:type="dcterms:W3CDTF">2020-05-12T09:34:43Z</dcterms:modified>
</cp:coreProperties>
</file>