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6" tabRatio="500" activeTab="1"/>
  </bookViews>
  <sheets>
    <sheet name="zal. nr 2A" sheetId="1" r:id="rId1"/>
    <sheet name="zal. nr 2B" sheetId="2" r:id="rId2"/>
  </sheets>
  <definedNames>
    <definedName name="_xlnm.Print_Titles" localSheetId="0">'zal. nr 2A'!$4:$5</definedName>
  </definedNames>
  <calcPr calcId="145621" iterateDelta="1E-4"/>
</workbook>
</file>

<file path=xl/calcChain.xml><?xml version="1.0" encoding="utf-8"?>
<calcChain xmlns="http://schemas.openxmlformats.org/spreadsheetml/2006/main">
  <c r="H50" i="1" l="1"/>
  <c r="H6" i="2" l="1"/>
  <c r="H7" i="2" s="1"/>
  <c r="G6" i="2"/>
</calcChain>
</file>

<file path=xl/sharedStrings.xml><?xml version="1.0" encoding="utf-8"?>
<sst xmlns="http://schemas.openxmlformats.org/spreadsheetml/2006/main" count="162" uniqueCount="115">
  <si>
    <t>Lp.</t>
  </si>
  <si>
    <t>Przedmiot zamówienia</t>
  </si>
  <si>
    <t>jm</t>
  </si>
  <si>
    <t>Ilość/sztuk
zapotrzebowanie
na 12 m-cy</t>
  </si>
  <si>
    <t>Cena
jednostkowa netto
za sztukę</t>
  </si>
  <si>
    <t>Stawka VAT (%)</t>
  </si>
  <si>
    <t>Cena
jednostkowa brutto
za sztukę
(kol.5x6)</t>
  </si>
  <si>
    <t>Cena
całkowita brutto
(kol.4x7)</t>
  </si>
  <si>
    <t>1.</t>
  </si>
  <si>
    <t>Botwinka - młode, ciemnozielone listki buraka ćwikłowego, poprzetykane bladoróżowymi nitkami,  brak uszkodzeń mechanicznych, bez zanieczyszczeń mineralnych i obcego pochodzenia.  Smak i zapach typowy, opakowania stanowią pudła kartonowe lub skrzynki, wykonane z tworzyw przeznaczonych do kontaktu z żywnością</t>
  </si>
  <si>
    <t>kg</t>
  </si>
  <si>
    <t>2.</t>
  </si>
  <si>
    <t xml:space="preserve">Banan- świeży </t>
  </si>
  <si>
    <t>3.</t>
  </si>
  <si>
    <t>Borówki- świeże</t>
  </si>
  <si>
    <t>4.</t>
  </si>
  <si>
    <t>Burak- czerwony- całe, zdrowe, czyste, korzeń o cylindrycznym kształcie, miąższ ciemnoczerwony bądź czerwony, brak uszkodzeń mechanicznych, bez zanieczyszczeń mineralnych i obcego pochodzenia. Korzeń o średnicy 8-10 cm. Smak i zapach typowy, bez obcego smaku i zapachu. Opakowania stanowią worki raszlowe do 10 kg wykonane z materiałów opakowaniowych przeznaczonych do kontaktu z żywnością</t>
  </si>
  <si>
    <t>5.</t>
  </si>
  <si>
    <t>Cebula - cała, ścisła, jędrna, czysta, zdrowa, dojrzała (przynajmniej 2/3 masy główki jest utworzone z liści bez blaszkowych), wystarczająco sucha, bez szczypiorku, barwa łuski suchej jasnożółta do jasnobrązowej oraz łuski mięsistej białokremowa lub kremowo zielona, kształt kulisty, lekko spłaszczony lub wydłużony, bez objawów wyrośnięcia lub kiełkowania, z zaschniętą szyjką i korzeniami, wolna od szkodników i uszkodzeń przez nich wyrządzonych, brak uszkodzeń mechanicznych i obcego pochodzenia. Smak i zapach typowy, bez obcego smaku i zapachu, opakowania worki raszlowe do 10 kg wykonane z materiałów opakowaniowych przeznaczonych do kontaktu z żywnością,</t>
  </si>
  <si>
    <t>6.</t>
  </si>
  <si>
    <t>Cytryny - klasa I, owoce świeże, czyste, całe, o prawidłowym zabarwieniu typowym dla odmiany (od cytrynowego do żółtego), zdrowe (nie dopuszcza się owoców zgniłych oraz z objawami chorób i pleśni), brak uszkodzeń mechanicznych, bez zanieczyszczeń mineralnych i obcego pochodzenia, smak i zapach typowy,   Opakowania stanowią kartonowe pudła lub skrzynki od 5-10 kg wykonane z materiałów przeznaczonych do kontaktu z żywnością.</t>
  </si>
  <si>
    <t>7.</t>
  </si>
  <si>
    <t>Czarna rzepa/rzodkiew- cała, zdrowa, czysta, ,miąższ biały, brak uszkodzeń mechanicznych, bez zanieczyszczeń mineralnych i obcego pochodzenia. Korzeń o średnicy 8-10 cm. Smak i zapach typowy, bez obcego smaku i zapachu. Opakowania stanowią worki raszlowe wykonane z materiałów opakowaniowych przeznaczonych do kontaktu z żywnością</t>
  </si>
  <si>
    <t>8.</t>
  </si>
  <si>
    <t>Czosnek -główki barwy białej, zdrowe ( nie dopuszcza się czosnku z objawami zepsucia lub takimi zmianami, które czynią go niezdatnym do spożycia), twarde, o średnicy ok. 6 cm, nienaruszone, o odpowiednio regularnym kształcie, wysuszony, bez przerostów, ząbki ściśle przylegające do siebie, brak uszkodzeń mechanicznych i obcego pochodzenia. Masa pojedynczej sztuki 70-75g, smak i zapach typowy.  opakowania stanowią pakowane worki siatkowe wykonane z materiałów opakowaniowych przeznaczonych do kontaktu z żywnością.</t>
  </si>
  <si>
    <t>9.</t>
  </si>
  <si>
    <t>Fasolka szparagowa- strąki zielone lub żółte w zależności od odmiany, niezapleśniałe, smak i zapach typowy, świeże, jędrne, bez uszkodzeń mechanicznych, bez zanieczyszczeń mineralnych i obcego pochodzenia.  Opakowania stanowią plastikowe pudełka wykonane z materiałów przeznaczonych do kontaktu z żywnością</t>
  </si>
  <si>
    <t>10.</t>
  </si>
  <si>
    <t>Grejpfruty- klasa I, owoce świeże, czyste, całe, o prawidłowym zabarwieniu typowym dla odmiany (od żółtego do czerwonego), zdrowe (nie dopuszcza się owoców zgniłych oraz z objawami chorób i pleśni), brak uszkodzeń mechanicznych, bez zanieczyszczeń mineralnych i obcego pochodzenia, smak i zapach typowy, masa jednego owocu w granicach ok. 350g .</t>
  </si>
  <si>
    <t>11.</t>
  </si>
  <si>
    <t>Jabłko deserowe „Alwa, Delikates, Rubin, Celesta, Cortland, Gala, Gloster, Golden Delicious, Jonagored, Ligol, Jonagold”- kl.I, świeże, całe, czyste, o prawidłowym zabarwieniu typowym dla odmiany, zdrowe (nie dopuszcza się owoców zgniłych oraz z objawami chorób i pleśni), brak uszkodzeń mechanicznych, mineralnych oraz obcego pochodzenia, waga jednego owocu około 180 g, smak i zapach typowy, opakowanie w skrzynce do 15 kg, odmiana jednorodna przy każdorazowej dostawie</t>
  </si>
  <si>
    <t>12.</t>
  </si>
  <si>
    <t>Kalafior świeży- kalafior koloru białego, nieprzerośnięty, bez liści, różyczki zwarte, bez uszkodzeń mechanicznych, bez zmian chorobowych, , pakowany w skrzynki plastikowe wykonane z materiałów przeznaczonych do kontaktu z żywnością</t>
  </si>
  <si>
    <t>szt.</t>
  </si>
  <si>
    <t>13.</t>
  </si>
  <si>
    <t>Kapusta kiszona z marchwią min. 5%-naturalnie kiszona, bez użycia octu, szatkowana w krótkie nitki, nie dopuszcza się produktów gnijących lub z objawami zepsucia. Smak i zapach typowy, bez obcego smaku i zapachu, opakowania stanowią wiaderka plastikowe o masie do 5 kg wykonane z materiałów opakowaniowych przeznaczonych do kontaktu z żywnością.</t>
  </si>
  <si>
    <t>14.</t>
  </si>
  <si>
    <t>Kapusta biała- cała, czysta, zdrowa, o barwie jasnozielonej, główki kuliste, zwarte, bez liści zewnętrznych, brak uszkodzeń mechanicznych i obcego pochodzenia, smak i zapach typowy, opakowania stanowią worki siatkowe</t>
  </si>
  <si>
    <t>Kg</t>
  </si>
  <si>
    <t>15.</t>
  </si>
  <si>
    <t>Kapusta młoda- realizacja dostawy sezon letni- cała, czysta, zdrowa, o barwie jasnozielonej, główki kuliste, zwarte, bez liści zewnętrznych, brak uszkodzeń mechanicznych i obcego pochodzenia, smak i zapach typowy, opakowania stanowią worki siatkowe, wykonane z materiałów opakowaniowych przeznaczonych do kontaktu z żywnością.</t>
  </si>
  <si>
    <t>16.</t>
  </si>
  <si>
    <t>Kiwi kl. I, odmiany uprawne owoców, świeże, całe, o prawidłowym zabarwieniu dla odmiany, odpowiednio jędrne, zdrowe (bez oznak gnicia, pleśni), czyste, dobrze wykształcone, bez uszkodzeń mechanicznych oraz zanieczyszczeń mineralnych i obcego pochodzenia, masa pojedynczych owoców: 80-100g. Smak i zapach typowy, bez obcego smaku i zapachu, opakowania wykonane z materiałów przeznaczonych do kontaktu z żywnością</t>
  </si>
  <si>
    <t>17.</t>
  </si>
  <si>
    <t>Koper cały, zdrowy, czysty, jędrny, aromatyczny, niezwiędnięty,o barwie zielonej, brak uszkodzeń mechanicznych i mineralnych oraz obcego pochodzenia, smak i zapach typowy, dostarczany w pęczkach</t>
  </si>
  <si>
    <t>18.</t>
  </si>
  <si>
    <t>Mandarynka kl.I, świeża, czysta, cała, wolna od stłuczeń i nadmiernych zabliźnionych nacięć, o prawidłowym zabarwieniu typowym dla odmiany, zdrowe (bez oznak gnicia i objawów pleśni i chorób), bez uszkodzeń mechanicznych, bez zanieczyszczeń mineralnych i obcego pochodzenia, bez obcego smaku i zapachu, masa pojedynczych owoców: 80-100g.</t>
  </si>
  <si>
    <t>19.</t>
  </si>
  <si>
    <t>Marchew cała, zdrowa, czysta, bez naci, praktycznie wolna od szkodników oraz uszkodzeń spowodowanych przez szkodniki, niezdrewniała, bez oznak świadczących o wyrastaniu korzenia w pęd nasienny, bez rozwidleń i bocznych rozgałęzień, wolne od nadmiernego zawilgocenia powierzchniowego, bez zanieczyszczeń mechanicznych, mineralnych i obcego pochodzenia, smak i zapach typowy. Opakowania stanowią worki siatkowe z tworzywa sztucznego do  10 kg wykonane z materiałów opakowaniowych przeznaczonych do kontaktu z żywnością.</t>
  </si>
  <si>
    <t>20.</t>
  </si>
  <si>
    <t>21.</t>
  </si>
  <si>
    <t>Ogórek kiszony- naturalnie kiszony, twardy, zapach świeży, warzywa o barwie zielonożółtej, bez widocznych uszkodzeń mechanicznych, bez zmian biologicznych, bez zanieczyszczeń mineralnych oraz obcego pochodzenia, smak i zapach typowy, opakowania stanowią wiaderka plastikowe o masie 3kg wykonane z materiałów opakowaniowych przeznaczonych do kontaktu z żywnością</t>
  </si>
  <si>
    <t>22.</t>
  </si>
  <si>
    <t>Ogórek -  świeży, jędrny, czysty, cały, zdrowy (niedopuszczalne ogórki z objawami gnicia, śladami pleśni), barwa zielona, o komorach nasiennych bez pustych przestrzeni, brak uszkodzeń mechanicznych, bez zanieczyszczeń mechanicznych, mineralnych i obcego pochodzenia, smak i zapach typowy.</t>
  </si>
  <si>
    <t>23.</t>
  </si>
  <si>
    <t>Ogórek małosolny- ogórki kiszone, twarde, zapach świeży, o barwie zielonożółtej, bez widocznych uszkodzeń mechanicznych, bez zmian biologicznych, bez zanieczyszczeń mineralnych.</t>
  </si>
  <si>
    <t>24.</t>
  </si>
  <si>
    <t>25.</t>
  </si>
  <si>
    <t>Papryka świeża czerwona- cała, zdrowa, świeża, jędrna o wyraźnym zabarwieniu owocu, brak uszkodzeń mechanicznych, mineralnych oraz obcego pochodzenia, masa pojedynczej sztuki 200-300g . Smak i zapach typowy, opakowania stanowią worki foliowe wykonane z materiałów opakowaniowych przeznaczonych do kontaktu z żywnością.</t>
  </si>
  <si>
    <t>26.</t>
  </si>
  <si>
    <t>Pieczarka świeża- owocniki jędrne, świeże, całkowicie zamknięte, kapelusz okrągły,  blaszki całkowicie osłonięte bez napiętej błony, praktycznie wolne od zanieczyszczeń roślinnych i mineralnych, nie uszkodzone przez szkodniki,   brak zmian chorobotwórczych, barwa kapelusza od biało kremowej do szarej, średnica kapelusza 25-55mm, zapach i smak charakterystyczny dla pieczarek, cechy dyskwalifikujące: niejednorodność klas i odmian w opakowaniu, obecność oznak procesów gnilnych, pleśni, przemarzniętych, zaparzonych i oślizgłych lub ze zmianami chorobowymi, pozostałość środków ochrony roślin i preparatów grzybobójczych, opakowania to skrzynki plastikowe</t>
  </si>
  <si>
    <t>27.</t>
  </si>
  <si>
    <t>Pietruszka nać- świeża, barwa zielona, o dużych listkach, niezwiędnięta, zdrowa, czysta, bez zanieczyszczeń mineralnych oraz obcego pochodzenia; smak i zapach typowy. Opakowania stanowią pęczki wykonane z materiałów opakowaniowych przeznaczonych do kontaktu z żywnością.</t>
  </si>
  <si>
    <t>28.</t>
  </si>
  <si>
    <t>Pomarańcza - kl. I, świeża, czysta, cała, wolna od stłuczeń i nadmiernych zabliźnionych nacięć, o prawidłowym zabarwieniu typowym dla odmiany, zdrowe (bez oznak gnicia i objawów pleśni i chorób), bez uszkodzeń mechanicznych, bez zanieczyszczeń mineralnych i obcego pochodzenia, bez obcego smaku i zapachu, masa pojedynczych owoców: 180-200g.</t>
  </si>
  <si>
    <t>29.</t>
  </si>
  <si>
    <t xml:space="preserve">
Pomidor- jadalny do bezpośredniego spożycia, całe, zdrowe, czyste, świeże, czerwone, okrągłe, gładkie, twarde, brak uszkodzeń mechanicznych, bez zanieczyszczeń mineralnych oraz obcego pochodzenia.  Smak i zapach typowy, bez obcego smaku i zapachu. Opakowania stanowią skrzynki do 5 kg wykonane z materiałów opakowaniowych przeznaczonych do kontaktu z żywnością.
</t>
  </si>
  <si>
    <t>30.</t>
  </si>
  <si>
    <t>31.</t>
  </si>
  <si>
    <t>Pomidor koktajlowy papryczkowy</t>
  </si>
  <si>
    <t>32.</t>
  </si>
  <si>
    <t>Por- cały, zdrowy, czysty, nie powinny zawierać widocznych ciał obcych; jednakże korzenie mogą mieć przylegającą do nich ziemię, mieć świeży wygląd po usunięciu zewnętrznych liści, brak uszkodzeń mechanicznych, bez zanieczyszczeń mineralnych i pochodzenia obcego, wolne od nieprawidłowej wilgoci zewnętrznej, tj. Odpowiednio osuszone. Smak i zapach typowy.. Opakowania stanowią skrzynki wykonane z materiałów opakowaniowych przeznaczonych do kontaktu z żywnością</t>
  </si>
  <si>
    <t>33.</t>
  </si>
  <si>
    <t>Rzodkiewka- pęczki  całe, zdrowe, czyste, korzeń kulisty, czerwone, bardzo gładkie, intensywnie wybarwione, błyszczące, na przekroju idealnie białe, brak uszkodzeń mechanicznych, bez zanieczyszczeń mineralnych oraz obcego pochodzenia, wolne od obcego zapachu i smaku.  Opakowania stanowią skrzynki wykonane z materiałów opakowaniowych przeznaczonych do kontaktu z żywnością.</t>
  </si>
  <si>
    <t>p</t>
  </si>
  <si>
    <t>34.</t>
  </si>
  <si>
    <t>Sałata zielona masłowa- cała, zdrowa, czysta, główki kształtne, okrągłe, liście barwy zielonej, brak uszkodzeń mechanicznych, bez zanieczyszczeń mineralnych oraz obcego pochodzenia. Smak i zapach typowy.  Opakowania stanowią skrzynki przeznaczone do kontaktu z żywnością.</t>
  </si>
  <si>
    <t>35.</t>
  </si>
  <si>
    <t>Sałata lodowa-  cała, zdrowa, czysta, ulistnienie o barwie zielonej, kruche, brak uszkodzeń mechanicznych, bez zanieczyszczeń mineralnych i obcego pochodzenia.  Opakowania stanowią skrzynki wykonane z materiałów opakowaniowych przeznaczonych do kontaktu z żywnością.</t>
  </si>
  <si>
    <t>36.</t>
  </si>
  <si>
    <t>Seler korzeniowy- cały, zdrowy, czysty, zgrubienie korzeniowe duże,  kuliste, barwa skórki biała, miąższ biały, jędrny, aromatyczny, nieciemniejący, bez skłonności do parcenia, brak uszkodzeń mechanicznych, bez zanieczyszczeń mineralnych oraz obcego pochodzenia. Smak i zapach typowy. Opakowania stanowią worki siatkowe od 5 do 10 kg wykonane z materiałów opakowaniowych przeznaczonych do kontaktu z żywnością.</t>
  </si>
  <si>
    <t>37.</t>
  </si>
  <si>
    <t>Szczypior świeży- pęczki całe, zdrowe, czyste, o barwie zielonej, o długich liściach, niezwiędnięty, długość łodygi do 30 cm, brak uszkodzeń mechanicznych, bez zanieczyszczeń obcego pochodzenia; smak i zapach typowy, opakowania stanowią pęczki o wadze od100g do 200 g, wykonane z materiałów opakowaniowych przeznaczonych do kontaktu z żywnością.</t>
  </si>
  <si>
    <t>Kg.</t>
  </si>
  <si>
    <t>38.</t>
  </si>
  <si>
    <t>Sałata pekińska</t>
  </si>
  <si>
    <t>39.</t>
  </si>
  <si>
    <t xml:space="preserve">Rukola </t>
  </si>
  <si>
    <t>40.</t>
  </si>
  <si>
    <t>Szpinak baby</t>
  </si>
  <si>
    <t>41.</t>
  </si>
  <si>
    <t xml:space="preserve">Awokado </t>
  </si>
  <si>
    <t>42.</t>
  </si>
  <si>
    <t>Nektarynka</t>
  </si>
  <si>
    <t>43.</t>
  </si>
  <si>
    <t>Śliwka</t>
  </si>
  <si>
    <t>44.</t>
  </si>
  <si>
    <t>Truskawka-  owoce zdrowe, świeże, czyste, jędrne, wolne od stłuczeń,  o prawidłowym zabarwieniu, słodkie, zdrowe (bez oznak gnicia i objawów pleśni i chorób), bez uszkodzeń mechanicznych, bez zanieczyszczeń mineralnych i obcego pochodzenia, bez obcego smaku i zapachu</t>
  </si>
  <si>
    <t>Razem:</t>
  </si>
  <si>
    <t>Ziemniaki, żółte, bulwy dojrzałe, zdrowe, niezzieleniałe, czyste, suche, niezaparzone, niezapleśniałe, jednoodmianowe, , pozbawione odrostów, zapach typowy, dostarczane w 15 kg. siatkach/workach/</t>
  </si>
  <si>
    <t>Razem</t>
  </si>
  <si>
    <t>Niniejszy formularz należy opatrzyć kwalifikowanym podpisem elektronicznym,  podpisem zaufanym lub cyfrowym podpisem osobistym, właściwej umocowanej osoby / właściwych umocowanych osób</t>
  </si>
  <si>
    <t>Marchew młoda (w sezonie letnim)</t>
  </si>
  <si>
    <t>Cena
całkowita brutto
(kol.4x7)</t>
  </si>
  <si>
    <t xml:space="preserve">Formularz asortymentowo - cenowy (opis przedmiotu zamówienia) </t>
  </si>
  <si>
    <r>
      <t xml:space="preserve">Cukinia </t>
    </r>
    <r>
      <rPr>
        <b/>
        <sz val="12"/>
        <rFont val="Calibri Light"/>
        <family val="2"/>
        <charset val="238"/>
      </rPr>
      <t>(</t>
    </r>
    <r>
      <rPr>
        <b/>
        <u/>
        <sz val="12"/>
        <rFont val="Calibri Light"/>
        <family val="2"/>
        <charset val="238"/>
      </rPr>
      <t>W SEZONIE LETNIM</t>
    </r>
    <r>
      <rPr>
        <sz val="12"/>
        <color indexed="8"/>
        <rFont val="Calibri Light"/>
        <family val="2"/>
        <charset val="238"/>
      </rPr>
      <t>) świeża, jędrna, czysta, cała, zdrowa, bez uszkodzeń skórki, plam, śladów pleśni lub gnicia. Barwa od ciemno zielonej poprzez jasnozieloną, prążkowana do żółtej. Młoda – wielkość od 20cm do 35cm. Bez zapachu. CECHY DYSKWALIFIKUJĄCE – uszkodzona, skórka, oznaki gnicia, pleśnienia lub przemarznięcia, obecność obcych zapachów.</t>
    </r>
  </si>
  <si>
    <r>
      <t>Pomidor śliwkowy/rzymski</t>
    </r>
    <r>
      <rPr>
        <b/>
        <sz val="12"/>
        <color indexed="8"/>
        <rFont val="Calibri Light"/>
        <family val="2"/>
        <charset val="238"/>
      </rPr>
      <t xml:space="preserve"> (w sezonie zimowym)</t>
    </r>
  </si>
  <si>
    <t>DZP.2612.20.2023         załącznik nr 2A do swz / Umowy</t>
  </si>
  <si>
    <t>Cena
jednostkowa netto
za kg</t>
  </si>
  <si>
    <t>Cena
jednostkowa brutto
za kg
(kol.5x6)</t>
  </si>
  <si>
    <t>DZP.2612.20.2023           załącznik nr 2B / Umowy</t>
  </si>
  <si>
    <r>
      <t>Dostawa min 2 razy w tygodniu w godzinach  8:00 -9:00 /</t>
    </r>
    <r>
      <rPr>
        <b/>
        <u/>
        <sz val="10"/>
        <color indexed="8"/>
        <rFont val="Calibri Light"/>
        <family val="2"/>
        <charset val="238"/>
      </rPr>
      <t>WYŁĄCZNIE WTOREK I CZWARTEK</t>
    </r>
    <r>
      <rPr>
        <b/>
        <sz val="10"/>
        <color indexed="8"/>
        <rFont val="Calibri Light"/>
        <family val="2"/>
        <charset val="238"/>
      </rPr>
      <t>/</t>
    </r>
  </si>
  <si>
    <t>Formularz asortymentowo - cenowy (opis przedmiotu zamówienia)</t>
  </si>
  <si>
    <r>
      <t>Dostawa min 2x w tygodniu w godzinach 8.00-9.00</t>
    </r>
    <r>
      <rPr>
        <b/>
        <u/>
        <sz val="10"/>
        <color indexed="8"/>
        <rFont val="Calibri"/>
        <family val="2"/>
        <charset val="238"/>
        <scheme val="minor"/>
      </rPr>
      <t xml:space="preserve"> /WYŁĄCZNIE WTOREK I CZWARTEK/</t>
    </r>
  </si>
  <si>
    <t xml:space="preserve">Dostawa artykułów żywnościowych: warzyw i owoców w celu przygotowywania posiłków dla pacjentów 107 Szpitala Wojskowego z Przychodnią SP ZOZ w Wałczu na okres 12 miesięcy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</si>
</sst>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zł-415];[Red]\-#,##0.00\ [$zł-415]"/>
    <numFmt numFmtId="165" formatCode="#,##0.00&quot; zł&quot;"/>
  </numFmts>
  <fonts count="21" x14ac:knownFonts="1">
    <font>
      <sz val="11"/>
      <color rgb="FF000000"/>
      <name val="Calibri"/>
      <family val="2"/>
      <charset val="238"/>
    </font>
    <font>
      <sz val="8"/>
      <name val="Calibri"/>
      <family val="2"/>
      <charset val="238"/>
    </font>
    <font>
      <sz val="11"/>
      <color indexed="8"/>
      <name val="Calibri"/>
      <family val="2"/>
      <charset val="238"/>
      <scheme val="minor"/>
    </font>
    <font>
      <sz val="9"/>
      <color indexed="8"/>
      <name val="Calibri"/>
      <family val="2"/>
      <charset val="238"/>
      <scheme val="minor"/>
    </font>
    <font>
      <b/>
      <sz val="10"/>
      <color indexed="8"/>
      <name val="Calibri"/>
      <family val="2"/>
      <charset val="238"/>
      <scheme val="minor"/>
    </font>
    <font>
      <b/>
      <sz val="11"/>
      <color indexed="8"/>
      <name val="Calibri"/>
      <family val="2"/>
      <charset val="238"/>
      <scheme val="minor"/>
    </font>
    <font>
      <b/>
      <sz val="11"/>
      <color indexed="10"/>
      <name val="Calibri"/>
      <family val="2"/>
      <charset val="238"/>
      <scheme val="minor"/>
    </font>
    <font>
      <b/>
      <sz val="12"/>
      <color indexed="8"/>
      <name val="Calibri Light"/>
      <family val="2"/>
      <charset val="238"/>
    </font>
    <font>
      <sz val="12"/>
      <color indexed="8"/>
      <name val="Calibri Light"/>
      <family val="2"/>
      <charset val="238"/>
    </font>
    <font>
      <b/>
      <sz val="12"/>
      <name val="Calibri Light"/>
      <family val="2"/>
      <charset val="238"/>
    </font>
    <font>
      <b/>
      <u/>
      <sz val="12"/>
      <name val="Calibri Light"/>
      <family val="2"/>
      <charset val="238"/>
    </font>
    <font>
      <sz val="9"/>
      <color indexed="8"/>
      <name val="Calibri Light"/>
      <family val="2"/>
      <charset val="238"/>
    </font>
    <font>
      <b/>
      <sz val="16"/>
      <color indexed="8"/>
      <name val="Calibri Light"/>
      <family val="2"/>
      <charset val="238"/>
    </font>
    <font>
      <sz val="11"/>
      <color indexed="8"/>
      <name val="Calibri Light"/>
      <family val="2"/>
      <charset val="238"/>
    </font>
    <font>
      <b/>
      <sz val="11"/>
      <color indexed="8"/>
      <name val="Calibri Light"/>
      <family val="2"/>
      <charset val="238"/>
    </font>
    <font>
      <b/>
      <sz val="10"/>
      <color indexed="8"/>
      <name val="Calibri Light"/>
      <family val="2"/>
      <charset val="238"/>
    </font>
    <font>
      <b/>
      <u/>
      <sz val="10"/>
      <color indexed="8"/>
      <name val="Calibri Light"/>
      <family val="2"/>
      <charset val="238"/>
    </font>
    <font>
      <b/>
      <sz val="11"/>
      <color indexed="10"/>
      <name val="Calibri Light"/>
      <family val="2"/>
      <charset val="238"/>
    </font>
    <font>
      <b/>
      <u/>
      <sz val="10"/>
      <color indexed="8"/>
      <name val="Calibri"/>
      <family val="2"/>
      <charset val="238"/>
      <scheme val="minor"/>
    </font>
    <font>
      <b/>
      <sz val="10"/>
      <color rgb="FFFF0000"/>
      <name val="Calibri"/>
      <family val="2"/>
      <charset val="238"/>
      <scheme val="minor"/>
    </font>
    <font>
      <b/>
      <sz val="14"/>
      <color indexed="8"/>
      <name val="Calibri Light"/>
      <family val="2"/>
      <charset val="238"/>
    </font>
  </fonts>
  <fills count="4">
    <fill>
      <patternFill patternType="none"/>
    </fill>
    <fill>
      <patternFill patternType="gray125"/>
    </fill>
    <fill>
      <patternFill patternType="solid">
        <fgColor indexed="13"/>
        <bgColor indexed="13"/>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50">
    <xf numFmtId="0" fontId="0" fillId="0" borderId="0" xfId="0"/>
    <xf numFmtId="0" fontId="2" fillId="0" borderId="0" xfId="0" applyFont="1"/>
    <xf numFmtId="0" fontId="3" fillId="0" borderId="0" xfId="0" applyFont="1"/>
    <xf numFmtId="0" fontId="2" fillId="0" borderId="0" xfId="0" applyFont="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3" fontId="7" fillId="0" borderId="1" xfId="0" applyNumberFormat="1" applyFont="1" applyBorder="1" applyAlignment="1">
      <alignment horizontal="right" vertical="center"/>
    </xf>
    <xf numFmtId="164" fontId="7" fillId="0" borderId="1" xfId="0" applyNumberFormat="1" applyFont="1" applyBorder="1" applyAlignment="1">
      <alignment horizontal="right" vertical="center"/>
    </xf>
    <xf numFmtId="3" fontId="7" fillId="0" borderId="1" xfId="0" applyNumberFormat="1" applyFont="1" applyBorder="1" applyAlignment="1">
      <alignment horizontal="center" vertical="center"/>
    </xf>
    <xf numFmtId="165" fontId="7" fillId="0" borderId="1" xfId="0" applyNumberFormat="1" applyFont="1" applyBorder="1" applyAlignment="1">
      <alignment horizontal="right" vertical="center"/>
    </xf>
    <xf numFmtId="0" fontId="8" fillId="0" borderId="1" xfId="0" applyFont="1" applyFill="1" applyBorder="1" applyAlignment="1">
      <alignment horizontal="center" vertical="center" wrapText="1"/>
    </xf>
    <xf numFmtId="3" fontId="7" fillId="0" borderId="1" xfId="0" applyNumberFormat="1" applyFont="1" applyFill="1" applyBorder="1" applyAlignment="1">
      <alignment horizontal="right" vertical="center"/>
    </xf>
    <xf numFmtId="0" fontId="8" fillId="0" borderId="1" xfId="0" applyFont="1" applyBorder="1" applyAlignment="1">
      <alignment horizontal="justify" vertical="center" wrapText="1"/>
    </xf>
    <xf numFmtId="165" fontId="7" fillId="2" borderId="1" xfId="0" applyNumberFormat="1" applyFont="1" applyFill="1" applyBorder="1" applyAlignment="1">
      <alignment vertical="center"/>
    </xf>
    <xf numFmtId="0" fontId="11" fillId="0" borderId="0" xfId="0" applyFont="1"/>
    <xf numFmtId="0" fontId="13" fillId="0" borderId="0" xfId="0" applyFont="1"/>
    <xf numFmtId="165" fontId="8" fillId="0" borderId="1" xfId="0" applyNumberFormat="1" applyFont="1" applyBorder="1" applyAlignment="1">
      <alignment horizontal="right" vertical="center"/>
    </xf>
    <xf numFmtId="0" fontId="7" fillId="2" borderId="2" xfId="0" applyFont="1" applyFill="1" applyBorder="1" applyAlignment="1">
      <alignment horizontal="right" vertical="center"/>
    </xf>
    <xf numFmtId="0" fontId="13" fillId="0" borderId="0" xfId="0" applyFont="1" applyAlignment="1">
      <alignment horizontal="left" vertical="center" wrapText="1"/>
    </xf>
    <xf numFmtId="0" fontId="6" fillId="0" borderId="0" xfId="0" applyFont="1" applyBorder="1" applyAlignment="1">
      <alignment horizontal="left" vertical="center" wrapText="1"/>
    </xf>
    <xf numFmtId="0" fontId="7" fillId="2" borderId="3" xfId="0" applyFont="1" applyFill="1" applyBorder="1" applyAlignment="1">
      <alignment horizontal="right" vertical="center"/>
    </xf>
    <xf numFmtId="0" fontId="7" fillId="2" borderId="4" xfId="0" applyFont="1" applyFill="1" applyBorder="1" applyAlignment="1">
      <alignment horizontal="right" vertical="center"/>
    </xf>
    <xf numFmtId="0" fontId="7" fillId="2" borderId="2" xfId="0" applyFont="1" applyFill="1" applyBorder="1" applyAlignment="1">
      <alignment horizontal="right" vertical="center"/>
    </xf>
    <xf numFmtId="0" fontId="4" fillId="0" borderId="0" xfId="0" applyFont="1" applyBorder="1" applyAlignment="1">
      <alignment horizontal="left" vertical="center"/>
    </xf>
    <xf numFmtId="0" fontId="19" fillId="0" borderId="0" xfId="0" applyFont="1" applyBorder="1" applyAlignment="1">
      <alignment horizontal="left" vertical="center"/>
    </xf>
    <xf numFmtId="0" fontId="14" fillId="3" borderId="3" xfId="0" applyFont="1" applyFill="1" applyBorder="1" applyAlignment="1">
      <alignment horizontal="center"/>
    </xf>
    <xf numFmtId="0" fontId="14" fillId="3" borderId="4" xfId="0" applyFont="1" applyFill="1" applyBorder="1" applyAlignment="1">
      <alignment horizontal="center"/>
    </xf>
    <xf numFmtId="0" fontId="14" fillId="3" borderId="2" xfId="0" applyFont="1" applyFill="1" applyBorder="1" applyAlignment="1">
      <alignment horizont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5" fillId="0" borderId="0" xfId="0" applyFont="1" applyBorder="1" applyAlignment="1">
      <alignment horizontal="left"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3" borderId="2" xfId="0" applyFont="1" applyFill="1" applyBorder="1" applyAlignment="1">
      <alignment horizontal="center"/>
    </xf>
    <xf numFmtId="0" fontId="15" fillId="0" borderId="0" xfId="0" applyFont="1" applyBorder="1" applyAlignment="1">
      <alignment horizontal="left" vertical="center"/>
    </xf>
    <xf numFmtId="0" fontId="14" fillId="0" borderId="0" xfId="0" applyFont="1" applyBorder="1" applyAlignment="1">
      <alignment horizontal="left" vertical="center" wrapText="1"/>
    </xf>
    <xf numFmtId="0" fontId="17" fillId="0" borderId="0" xfId="0" applyFont="1" applyBorder="1" applyAlignment="1">
      <alignment horizontal="left" vertical="center" wrapText="1"/>
    </xf>
    <xf numFmtId="0" fontId="7" fillId="2" borderId="1" xfId="0" applyFont="1" applyFill="1" applyBorder="1" applyAlignment="1">
      <alignment horizontal="right"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2" xfId="0" applyFont="1" applyFill="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zoomScale="90" zoomScaleNormal="90" workbookViewId="0">
      <pane ySplit="5" topLeftCell="A6" activePane="bottomLeft" state="frozen"/>
      <selection pane="bottomLeft" activeCell="B11" sqref="B11"/>
    </sheetView>
  </sheetViews>
  <sheetFormatPr defaultColWidth="11.88671875" defaultRowHeight="14.4" x14ac:dyDescent="0.3"/>
  <cols>
    <col min="1" max="1" width="9.109375" style="1" customWidth="1"/>
    <col min="2" max="2" width="103.88671875" style="1" customWidth="1"/>
    <col min="3" max="3" width="11.6640625" style="1" customWidth="1"/>
    <col min="4" max="4" width="20.5546875" style="1" customWidth="1"/>
    <col min="5" max="5" width="19" style="1" customWidth="1"/>
    <col min="6" max="6" width="16.88671875" style="1" customWidth="1"/>
    <col min="7" max="7" width="20.109375" style="1" customWidth="1"/>
    <col min="8" max="8" width="23" style="1" customWidth="1"/>
    <col min="9" max="16384" width="11.88671875" style="1"/>
  </cols>
  <sheetData>
    <row r="1" spans="1:8" ht="21.6" customHeight="1" x14ac:dyDescent="0.3">
      <c r="A1" s="30" t="s">
        <v>107</v>
      </c>
      <c r="B1" s="31"/>
      <c r="C1" s="31"/>
      <c r="D1" s="31"/>
      <c r="E1" s="31"/>
      <c r="F1" s="31"/>
      <c r="G1" s="31"/>
      <c r="H1" s="32"/>
    </row>
    <row r="2" spans="1:8" ht="30" customHeight="1" x14ac:dyDescent="0.3">
      <c r="A2" s="47" t="s">
        <v>114</v>
      </c>
      <c r="B2" s="48"/>
      <c r="C2" s="48"/>
      <c r="D2" s="48"/>
      <c r="E2" s="48"/>
      <c r="F2" s="48"/>
      <c r="G2" s="48"/>
      <c r="H2" s="49"/>
    </row>
    <row r="3" spans="1:8" ht="30" customHeight="1" x14ac:dyDescent="0.3">
      <c r="A3" s="33" t="s">
        <v>104</v>
      </c>
      <c r="B3" s="34"/>
      <c r="C3" s="34"/>
      <c r="D3" s="34"/>
      <c r="E3" s="34"/>
      <c r="F3" s="34"/>
      <c r="G3" s="34"/>
      <c r="H3" s="35"/>
    </row>
    <row r="4" spans="1:8" s="2" customFormat="1" ht="99" customHeight="1" x14ac:dyDescent="0.25">
      <c r="A4" s="4" t="s">
        <v>0</v>
      </c>
      <c r="B4" s="5" t="s">
        <v>1</v>
      </c>
      <c r="C4" s="5" t="s">
        <v>2</v>
      </c>
      <c r="D4" s="5" t="s">
        <v>3</v>
      </c>
      <c r="E4" s="5" t="s">
        <v>4</v>
      </c>
      <c r="F4" s="5" t="s">
        <v>5</v>
      </c>
      <c r="G4" s="5" t="s">
        <v>6</v>
      </c>
      <c r="H4" s="5" t="s">
        <v>103</v>
      </c>
    </row>
    <row r="5" spans="1:8" s="2" customFormat="1" ht="19.5" customHeight="1" x14ac:dyDescent="0.25">
      <c r="A5" s="6">
        <v>1</v>
      </c>
      <c r="B5" s="7">
        <v>2</v>
      </c>
      <c r="C5" s="6">
        <v>3</v>
      </c>
      <c r="D5" s="7">
        <v>4</v>
      </c>
      <c r="E5" s="7">
        <v>5</v>
      </c>
      <c r="F5" s="7">
        <v>6</v>
      </c>
      <c r="G5" s="6">
        <v>7</v>
      </c>
      <c r="H5" s="7">
        <v>8</v>
      </c>
    </row>
    <row r="6" spans="1:8" s="2" customFormat="1" ht="79.5" customHeight="1" x14ac:dyDescent="0.25">
      <c r="A6" s="8" t="s">
        <v>8</v>
      </c>
      <c r="B6" s="9" t="s">
        <v>9</v>
      </c>
      <c r="C6" s="10" t="s">
        <v>10</v>
      </c>
      <c r="D6" s="11">
        <v>75</v>
      </c>
      <c r="E6" s="12"/>
      <c r="F6" s="13"/>
      <c r="G6" s="14"/>
      <c r="H6" s="14"/>
    </row>
    <row r="7" spans="1:8" s="2" customFormat="1" ht="79.5" customHeight="1" x14ac:dyDescent="0.25">
      <c r="A7" s="8" t="s">
        <v>11</v>
      </c>
      <c r="B7" s="9" t="s">
        <v>12</v>
      </c>
      <c r="C7" s="15" t="s">
        <v>10</v>
      </c>
      <c r="D7" s="16">
        <v>50</v>
      </c>
      <c r="E7" s="12"/>
      <c r="F7" s="13"/>
      <c r="G7" s="14"/>
      <c r="H7" s="14"/>
    </row>
    <row r="8" spans="1:8" s="2" customFormat="1" ht="79.5" customHeight="1" x14ac:dyDescent="0.25">
      <c r="A8" s="8" t="s">
        <v>13</v>
      </c>
      <c r="B8" s="9" t="s">
        <v>14</v>
      </c>
      <c r="C8" s="15" t="s">
        <v>10</v>
      </c>
      <c r="D8" s="16">
        <v>30</v>
      </c>
      <c r="E8" s="12"/>
      <c r="F8" s="13"/>
      <c r="G8" s="14"/>
      <c r="H8" s="14"/>
    </row>
    <row r="9" spans="1:8" s="2" customFormat="1" ht="79.5" customHeight="1" x14ac:dyDescent="0.25">
      <c r="A9" s="8" t="s">
        <v>15</v>
      </c>
      <c r="B9" s="9" t="s">
        <v>16</v>
      </c>
      <c r="C9" s="10" t="s">
        <v>10</v>
      </c>
      <c r="D9" s="11">
        <v>1100</v>
      </c>
      <c r="E9" s="12"/>
      <c r="F9" s="13"/>
      <c r="G9" s="14"/>
      <c r="H9" s="14"/>
    </row>
    <row r="10" spans="1:8" s="2" customFormat="1" ht="117" customHeight="1" x14ac:dyDescent="0.25">
      <c r="A10" s="8" t="s">
        <v>17</v>
      </c>
      <c r="B10" s="9" t="s">
        <v>18</v>
      </c>
      <c r="C10" s="10" t="s">
        <v>10</v>
      </c>
      <c r="D10" s="11">
        <v>300</v>
      </c>
      <c r="E10" s="12"/>
      <c r="F10" s="13"/>
      <c r="G10" s="14"/>
      <c r="H10" s="14"/>
    </row>
    <row r="11" spans="1:8" s="2" customFormat="1" ht="79.5" customHeight="1" x14ac:dyDescent="0.25">
      <c r="A11" s="8" t="s">
        <v>19</v>
      </c>
      <c r="B11" s="9" t="s">
        <v>20</v>
      </c>
      <c r="C11" s="10" t="s">
        <v>10</v>
      </c>
      <c r="D11" s="11">
        <v>510</v>
      </c>
      <c r="E11" s="12"/>
      <c r="F11" s="13"/>
      <c r="G11" s="14"/>
      <c r="H11" s="14"/>
    </row>
    <row r="12" spans="1:8" s="2" customFormat="1" ht="79.5" customHeight="1" x14ac:dyDescent="0.25">
      <c r="A12" s="8" t="s">
        <v>21</v>
      </c>
      <c r="B12" s="9" t="s">
        <v>22</v>
      </c>
      <c r="C12" s="10" t="s">
        <v>10</v>
      </c>
      <c r="D12" s="11">
        <v>16</v>
      </c>
      <c r="E12" s="12"/>
      <c r="F12" s="13"/>
      <c r="G12" s="14"/>
      <c r="H12" s="14"/>
    </row>
    <row r="13" spans="1:8" s="2" customFormat="1" ht="97.5" customHeight="1" x14ac:dyDescent="0.25">
      <c r="A13" s="8" t="s">
        <v>23</v>
      </c>
      <c r="B13" s="9" t="s">
        <v>24</v>
      </c>
      <c r="C13" s="10" t="s">
        <v>10</v>
      </c>
      <c r="D13" s="11">
        <v>6</v>
      </c>
      <c r="E13" s="12"/>
      <c r="F13" s="13"/>
      <c r="G13" s="14"/>
      <c r="H13" s="14"/>
    </row>
    <row r="14" spans="1:8" s="2" customFormat="1" ht="79.5" customHeight="1" x14ac:dyDescent="0.25">
      <c r="A14" s="8" t="s">
        <v>25</v>
      </c>
      <c r="B14" s="9" t="s">
        <v>26</v>
      </c>
      <c r="C14" s="10" t="s">
        <v>10</v>
      </c>
      <c r="D14" s="11">
        <v>130</v>
      </c>
      <c r="E14" s="12"/>
      <c r="F14" s="13"/>
      <c r="G14" s="14"/>
      <c r="H14" s="14"/>
    </row>
    <row r="15" spans="1:8" s="2" customFormat="1" ht="99.75" customHeight="1" x14ac:dyDescent="0.25">
      <c r="A15" s="8" t="s">
        <v>27</v>
      </c>
      <c r="B15" s="9" t="s">
        <v>28</v>
      </c>
      <c r="C15" s="10" t="s">
        <v>10</v>
      </c>
      <c r="D15" s="11">
        <v>21</v>
      </c>
      <c r="E15" s="12"/>
      <c r="F15" s="13"/>
      <c r="G15" s="14"/>
      <c r="H15" s="14"/>
    </row>
    <row r="16" spans="1:8" s="2" customFormat="1" ht="79.5" customHeight="1" x14ac:dyDescent="0.25">
      <c r="A16" s="8" t="s">
        <v>29</v>
      </c>
      <c r="B16" s="9" t="s">
        <v>30</v>
      </c>
      <c r="C16" s="10" t="s">
        <v>10</v>
      </c>
      <c r="D16" s="11">
        <v>2000</v>
      </c>
      <c r="E16" s="12"/>
      <c r="F16" s="13"/>
      <c r="G16" s="14"/>
      <c r="H16" s="14"/>
    </row>
    <row r="17" spans="1:8" s="2" customFormat="1" ht="79.5" customHeight="1" x14ac:dyDescent="0.25">
      <c r="A17" s="8" t="s">
        <v>31</v>
      </c>
      <c r="B17" s="9" t="s">
        <v>32</v>
      </c>
      <c r="C17" s="10" t="s">
        <v>33</v>
      </c>
      <c r="D17" s="11">
        <v>125</v>
      </c>
      <c r="E17" s="12"/>
      <c r="F17" s="13"/>
      <c r="G17" s="14"/>
      <c r="H17" s="14"/>
    </row>
    <row r="18" spans="1:8" s="2" customFormat="1" ht="79.5" customHeight="1" x14ac:dyDescent="0.25">
      <c r="A18" s="8" t="s">
        <v>34</v>
      </c>
      <c r="B18" s="9" t="s">
        <v>35</v>
      </c>
      <c r="C18" s="10" t="s">
        <v>10</v>
      </c>
      <c r="D18" s="11">
        <v>400</v>
      </c>
      <c r="E18" s="12"/>
      <c r="F18" s="13"/>
      <c r="G18" s="14"/>
      <c r="H18" s="14"/>
    </row>
    <row r="19" spans="1:8" s="2" customFormat="1" ht="79.5" customHeight="1" x14ac:dyDescent="0.25">
      <c r="A19" s="8" t="s">
        <v>36</v>
      </c>
      <c r="B19" s="9" t="s">
        <v>37</v>
      </c>
      <c r="C19" s="10" t="s">
        <v>38</v>
      </c>
      <c r="D19" s="11">
        <v>460</v>
      </c>
      <c r="E19" s="12"/>
      <c r="F19" s="13"/>
      <c r="G19" s="14"/>
      <c r="H19" s="14"/>
    </row>
    <row r="20" spans="1:8" s="2" customFormat="1" ht="79.5" customHeight="1" x14ac:dyDescent="0.25">
      <c r="A20" s="8" t="s">
        <v>39</v>
      </c>
      <c r="B20" s="9" t="s">
        <v>40</v>
      </c>
      <c r="C20" s="10" t="s">
        <v>10</v>
      </c>
      <c r="D20" s="11">
        <v>250</v>
      </c>
      <c r="E20" s="12"/>
      <c r="F20" s="13"/>
      <c r="G20" s="14"/>
      <c r="H20" s="14"/>
    </row>
    <row r="21" spans="1:8" s="2" customFormat="1" ht="79.5" customHeight="1" x14ac:dyDescent="0.25">
      <c r="A21" s="8" t="s">
        <v>41</v>
      </c>
      <c r="B21" s="9" t="s">
        <v>42</v>
      </c>
      <c r="C21" s="10" t="s">
        <v>10</v>
      </c>
      <c r="D21" s="11">
        <v>100</v>
      </c>
      <c r="E21" s="12"/>
      <c r="F21" s="13"/>
      <c r="G21" s="14"/>
      <c r="H21" s="14"/>
    </row>
    <row r="22" spans="1:8" s="2" customFormat="1" ht="99.75" customHeight="1" x14ac:dyDescent="0.25">
      <c r="A22" s="8" t="s">
        <v>43</v>
      </c>
      <c r="B22" s="9" t="s">
        <v>44</v>
      </c>
      <c r="C22" s="10" t="s">
        <v>10</v>
      </c>
      <c r="D22" s="11">
        <v>62</v>
      </c>
      <c r="E22" s="12"/>
      <c r="F22" s="13"/>
      <c r="G22" s="14"/>
      <c r="H22" s="14"/>
    </row>
    <row r="23" spans="1:8" s="2" customFormat="1" ht="79.5" customHeight="1" x14ac:dyDescent="0.25">
      <c r="A23" s="8" t="s">
        <v>45</v>
      </c>
      <c r="B23" s="9" t="s">
        <v>46</v>
      </c>
      <c r="C23" s="10" t="s">
        <v>10</v>
      </c>
      <c r="D23" s="11">
        <v>20</v>
      </c>
      <c r="E23" s="12"/>
      <c r="F23" s="13"/>
      <c r="G23" s="14"/>
      <c r="H23" s="14"/>
    </row>
    <row r="24" spans="1:8" s="2" customFormat="1" ht="97.5" customHeight="1" x14ac:dyDescent="0.25">
      <c r="A24" s="8" t="s">
        <v>47</v>
      </c>
      <c r="B24" s="9" t="s">
        <v>48</v>
      </c>
      <c r="C24" s="10" t="s">
        <v>10</v>
      </c>
      <c r="D24" s="11">
        <v>1800</v>
      </c>
      <c r="E24" s="12"/>
      <c r="F24" s="13"/>
      <c r="G24" s="14"/>
      <c r="H24" s="14"/>
    </row>
    <row r="25" spans="1:8" s="2" customFormat="1" ht="97.5" customHeight="1" x14ac:dyDescent="0.25">
      <c r="A25" s="8" t="s">
        <v>49</v>
      </c>
      <c r="B25" s="9" t="s">
        <v>102</v>
      </c>
      <c r="C25" s="10" t="s">
        <v>10</v>
      </c>
      <c r="D25" s="11">
        <v>20</v>
      </c>
      <c r="E25" s="12"/>
      <c r="F25" s="13"/>
      <c r="G25" s="14"/>
      <c r="H25" s="14"/>
    </row>
    <row r="26" spans="1:8" s="2" customFormat="1" ht="79.5" customHeight="1" x14ac:dyDescent="0.25">
      <c r="A26" s="8" t="s">
        <v>50</v>
      </c>
      <c r="B26" s="9" t="s">
        <v>51</v>
      </c>
      <c r="C26" s="10" t="s">
        <v>10</v>
      </c>
      <c r="D26" s="11">
        <v>900</v>
      </c>
      <c r="E26" s="12"/>
      <c r="F26" s="13"/>
      <c r="G26" s="14"/>
      <c r="H26" s="14"/>
    </row>
    <row r="27" spans="1:8" s="2" customFormat="1" ht="79.5" customHeight="1" x14ac:dyDescent="0.25">
      <c r="A27" s="8" t="s">
        <v>52</v>
      </c>
      <c r="B27" s="17" t="s">
        <v>53</v>
      </c>
      <c r="C27" s="10" t="s">
        <v>10</v>
      </c>
      <c r="D27" s="11">
        <v>650</v>
      </c>
      <c r="E27" s="12"/>
      <c r="F27" s="13"/>
      <c r="G27" s="14"/>
      <c r="H27" s="14"/>
    </row>
    <row r="28" spans="1:8" s="2" customFormat="1" ht="65.25" customHeight="1" x14ac:dyDescent="0.25">
      <c r="A28" s="8" t="s">
        <v>54</v>
      </c>
      <c r="B28" s="9" t="s">
        <v>55</v>
      </c>
      <c r="C28" s="10" t="s">
        <v>10</v>
      </c>
      <c r="D28" s="11">
        <v>65</v>
      </c>
      <c r="E28" s="12"/>
      <c r="F28" s="13"/>
      <c r="G28" s="14"/>
      <c r="H28" s="14"/>
    </row>
    <row r="29" spans="1:8" s="2" customFormat="1" ht="65.25" customHeight="1" x14ac:dyDescent="0.25">
      <c r="A29" s="8" t="s">
        <v>56</v>
      </c>
      <c r="B29" s="9" t="s">
        <v>105</v>
      </c>
      <c r="C29" s="10" t="s">
        <v>10</v>
      </c>
      <c r="D29" s="11">
        <v>100</v>
      </c>
      <c r="E29" s="12"/>
      <c r="F29" s="13"/>
      <c r="G29" s="14"/>
      <c r="H29" s="14"/>
    </row>
    <row r="30" spans="1:8" s="2" customFormat="1" ht="79.5" customHeight="1" x14ac:dyDescent="0.25">
      <c r="A30" s="8" t="s">
        <v>57</v>
      </c>
      <c r="B30" s="9" t="s">
        <v>58</v>
      </c>
      <c r="C30" s="10" t="s">
        <v>10</v>
      </c>
      <c r="D30" s="11">
        <v>350</v>
      </c>
      <c r="E30" s="12"/>
      <c r="F30" s="13"/>
      <c r="G30" s="14"/>
      <c r="H30" s="14"/>
    </row>
    <row r="31" spans="1:8" s="2" customFormat="1" ht="117" customHeight="1" x14ac:dyDescent="0.25">
      <c r="A31" s="8" t="s">
        <v>59</v>
      </c>
      <c r="B31" s="9" t="s">
        <v>60</v>
      </c>
      <c r="C31" s="10" t="s">
        <v>10</v>
      </c>
      <c r="D31" s="11">
        <v>300</v>
      </c>
      <c r="E31" s="12"/>
      <c r="F31" s="13"/>
      <c r="G31" s="14"/>
      <c r="H31" s="14"/>
    </row>
    <row r="32" spans="1:8" s="2" customFormat="1" ht="79.5" customHeight="1" x14ac:dyDescent="0.25">
      <c r="A32" s="8" t="s">
        <v>61</v>
      </c>
      <c r="B32" s="9" t="s">
        <v>62</v>
      </c>
      <c r="C32" s="10" t="s">
        <v>10</v>
      </c>
      <c r="D32" s="11">
        <v>65</v>
      </c>
      <c r="E32" s="12"/>
      <c r="F32" s="13"/>
      <c r="G32" s="14"/>
      <c r="H32" s="14"/>
    </row>
    <row r="33" spans="1:8" s="2" customFormat="1" ht="99.75" customHeight="1" x14ac:dyDescent="0.25">
      <c r="A33" s="8" t="s">
        <v>63</v>
      </c>
      <c r="B33" s="9" t="s">
        <v>64</v>
      </c>
      <c r="C33" s="10" t="s">
        <v>10</v>
      </c>
      <c r="D33" s="11">
        <v>37</v>
      </c>
      <c r="E33" s="12"/>
      <c r="F33" s="13"/>
      <c r="G33" s="14"/>
      <c r="H33" s="14"/>
    </row>
    <row r="34" spans="1:8" s="2" customFormat="1" ht="79.5" customHeight="1" x14ac:dyDescent="0.25">
      <c r="A34" s="8" t="s">
        <v>65</v>
      </c>
      <c r="B34" s="9" t="s">
        <v>66</v>
      </c>
      <c r="C34" s="10" t="s">
        <v>10</v>
      </c>
      <c r="D34" s="11">
        <v>1500</v>
      </c>
      <c r="E34" s="12"/>
      <c r="F34" s="13"/>
      <c r="G34" s="14"/>
      <c r="H34" s="14"/>
    </row>
    <row r="35" spans="1:8" s="2" customFormat="1" ht="79.5" customHeight="1" x14ac:dyDescent="0.25">
      <c r="A35" s="8" t="s">
        <v>67</v>
      </c>
      <c r="B35" s="9" t="s">
        <v>106</v>
      </c>
      <c r="C35" s="10" t="s">
        <v>10</v>
      </c>
      <c r="D35" s="11">
        <v>1000</v>
      </c>
      <c r="E35" s="12"/>
      <c r="F35" s="13"/>
      <c r="G35" s="14"/>
      <c r="H35" s="14"/>
    </row>
    <row r="36" spans="1:8" s="2" customFormat="1" ht="79.5" customHeight="1" x14ac:dyDescent="0.25">
      <c r="A36" s="8" t="s">
        <v>68</v>
      </c>
      <c r="B36" s="9" t="s">
        <v>69</v>
      </c>
      <c r="C36" s="10" t="s">
        <v>10</v>
      </c>
      <c r="D36" s="11">
        <v>200</v>
      </c>
      <c r="E36" s="12"/>
      <c r="F36" s="13"/>
      <c r="G36" s="14"/>
      <c r="H36" s="14"/>
    </row>
    <row r="37" spans="1:8" s="2" customFormat="1" ht="101.25" customHeight="1" x14ac:dyDescent="0.25">
      <c r="A37" s="8" t="s">
        <v>70</v>
      </c>
      <c r="B37" s="9" t="s">
        <v>71</v>
      </c>
      <c r="C37" s="10" t="s">
        <v>10</v>
      </c>
      <c r="D37" s="11">
        <v>350</v>
      </c>
      <c r="E37" s="12"/>
      <c r="F37" s="13"/>
      <c r="G37" s="14"/>
      <c r="H37" s="14"/>
    </row>
    <row r="38" spans="1:8" s="2" customFormat="1" ht="79.5" customHeight="1" x14ac:dyDescent="0.25">
      <c r="A38" s="8" t="s">
        <v>72</v>
      </c>
      <c r="B38" s="9" t="s">
        <v>73</v>
      </c>
      <c r="C38" s="10" t="s">
        <v>74</v>
      </c>
      <c r="D38" s="11">
        <v>3000</v>
      </c>
      <c r="E38" s="12"/>
      <c r="F38" s="13"/>
      <c r="G38" s="14"/>
      <c r="H38" s="14"/>
    </row>
    <row r="39" spans="1:8" s="2" customFormat="1" ht="79.5" customHeight="1" x14ac:dyDescent="0.25">
      <c r="A39" s="8" t="s">
        <v>75</v>
      </c>
      <c r="B39" s="9" t="s">
        <v>76</v>
      </c>
      <c r="C39" s="10" t="s">
        <v>33</v>
      </c>
      <c r="D39" s="11">
        <v>1700</v>
      </c>
      <c r="E39" s="12"/>
      <c r="F39" s="13"/>
      <c r="G39" s="14"/>
      <c r="H39" s="14"/>
    </row>
    <row r="40" spans="1:8" s="2" customFormat="1" ht="79.5" customHeight="1" x14ac:dyDescent="0.25">
      <c r="A40" s="8" t="s">
        <v>77</v>
      </c>
      <c r="B40" s="9" t="s">
        <v>78</v>
      </c>
      <c r="C40" s="10" t="s">
        <v>33</v>
      </c>
      <c r="D40" s="11">
        <v>1100</v>
      </c>
      <c r="E40" s="12"/>
      <c r="F40" s="13"/>
      <c r="G40" s="14"/>
      <c r="H40" s="14"/>
    </row>
    <row r="41" spans="1:8" s="2" customFormat="1" ht="79.5" customHeight="1" x14ac:dyDescent="0.25">
      <c r="A41" s="8" t="s">
        <v>79</v>
      </c>
      <c r="B41" s="9" t="s">
        <v>80</v>
      </c>
      <c r="C41" s="10" t="s">
        <v>10</v>
      </c>
      <c r="D41" s="11">
        <v>865</v>
      </c>
      <c r="E41" s="12"/>
      <c r="F41" s="13"/>
      <c r="G41" s="14"/>
      <c r="H41" s="14"/>
    </row>
    <row r="42" spans="1:8" s="2" customFormat="1" ht="79.5" customHeight="1" x14ac:dyDescent="0.25">
      <c r="A42" s="8" t="s">
        <v>81</v>
      </c>
      <c r="B42" s="9" t="s">
        <v>82</v>
      </c>
      <c r="C42" s="10" t="s">
        <v>83</v>
      </c>
      <c r="D42" s="11">
        <v>47</v>
      </c>
      <c r="E42" s="12"/>
      <c r="F42" s="13"/>
      <c r="G42" s="14"/>
      <c r="H42" s="14"/>
    </row>
    <row r="43" spans="1:8" s="2" customFormat="1" ht="79.5" customHeight="1" x14ac:dyDescent="0.25">
      <c r="A43" s="8" t="s">
        <v>84</v>
      </c>
      <c r="B43" s="9" t="s">
        <v>85</v>
      </c>
      <c r="C43" s="10" t="s">
        <v>10</v>
      </c>
      <c r="D43" s="11">
        <v>50</v>
      </c>
      <c r="E43" s="12"/>
      <c r="F43" s="13"/>
      <c r="G43" s="14"/>
      <c r="H43" s="14"/>
    </row>
    <row r="44" spans="1:8" s="2" customFormat="1" ht="79.5" customHeight="1" x14ac:dyDescent="0.25">
      <c r="A44" s="8" t="s">
        <v>86</v>
      </c>
      <c r="B44" s="9" t="s">
        <v>87</v>
      </c>
      <c r="C44" s="10" t="s">
        <v>10</v>
      </c>
      <c r="D44" s="11">
        <v>50</v>
      </c>
      <c r="E44" s="12"/>
      <c r="F44" s="13"/>
      <c r="G44" s="14"/>
      <c r="H44" s="14"/>
    </row>
    <row r="45" spans="1:8" s="2" customFormat="1" ht="79.5" customHeight="1" x14ac:dyDescent="0.25">
      <c r="A45" s="8" t="s">
        <v>88</v>
      </c>
      <c r="B45" s="9" t="s">
        <v>89</v>
      </c>
      <c r="C45" s="10" t="s">
        <v>10</v>
      </c>
      <c r="D45" s="11">
        <v>25</v>
      </c>
      <c r="E45" s="12"/>
      <c r="F45" s="13"/>
      <c r="G45" s="14"/>
      <c r="H45" s="14"/>
    </row>
    <row r="46" spans="1:8" s="2" customFormat="1" ht="79.5" customHeight="1" x14ac:dyDescent="0.25">
      <c r="A46" s="8" t="s">
        <v>90</v>
      </c>
      <c r="B46" s="9" t="s">
        <v>91</v>
      </c>
      <c r="C46" s="10" t="s">
        <v>33</v>
      </c>
      <c r="D46" s="11">
        <v>70</v>
      </c>
      <c r="E46" s="12"/>
      <c r="F46" s="13"/>
      <c r="G46" s="14"/>
      <c r="H46" s="14"/>
    </row>
    <row r="47" spans="1:8" s="2" customFormat="1" ht="79.5" customHeight="1" x14ac:dyDescent="0.25">
      <c r="A47" s="8" t="s">
        <v>92</v>
      </c>
      <c r="B47" s="9" t="s">
        <v>93</v>
      </c>
      <c r="C47" s="10" t="s">
        <v>10</v>
      </c>
      <c r="D47" s="11">
        <v>30</v>
      </c>
      <c r="E47" s="12"/>
      <c r="F47" s="13"/>
      <c r="G47" s="14"/>
      <c r="H47" s="14"/>
    </row>
    <row r="48" spans="1:8" s="2" customFormat="1" ht="79.5" customHeight="1" x14ac:dyDescent="0.25">
      <c r="A48" s="8" t="s">
        <v>94</v>
      </c>
      <c r="B48" s="9" t="s">
        <v>95</v>
      </c>
      <c r="C48" s="10" t="s">
        <v>10</v>
      </c>
      <c r="D48" s="11">
        <v>50</v>
      </c>
      <c r="E48" s="12"/>
      <c r="F48" s="13"/>
      <c r="G48" s="14"/>
      <c r="H48" s="14"/>
    </row>
    <row r="49" spans="1:8" s="2" customFormat="1" ht="79.5" customHeight="1" x14ac:dyDescent="0.25">
      <c r="A49" s="8" t="s">
        <v>96</v>
      </c>
      <c r="B49" s="9" t="s">
        <v>97</v>
      </c>
      <c r="C49" s="10" t="s">
        <v>10</v>
      </c>
      <c r="D49" s="11">
        <v>70</v>
      </c>
      <c r="E49" s="12"/>
      <c r="F49" s="13"/>
      <c r="G49" s="14"/>
      <c r="H49" s="14"/>
    </row>
    <row r="50" spans="1:8" s="2" customFormat="1" ht="79.5" customHeight="1" x14ac:dyDescent="0.25">
      <c r="A50" s="25" t="s">
        <v>98</v>
      </c>
      <c r="B50" s="26"/>
      <c r="C50" s="26"/>
      <c r="D50" s="26"/>
      <c r="E50" s="26"/>
      <c r="F50" s="26"/>
      <c r="G50" s="27"/>
      <c r="H50" s="18">
        <f>SUM(H6:H49)</f>
        <v>0</v>
      </c>
    </row>
    <row r="51" spans="1:8" s="2" customFormat="1" ht="32.1" customHeight="1" x14ac:dyDescent="0.3">
      <c r="A51" s="1"/>
      <c r="B51" s="1"/>
      <c r="C51" s="1"/>
      <c r="D51" s="1"/>
      <c r="E51" s="1"/>
      <c r="F51" s="1"/>
      <c r="G51" s="1"/>
      <c r="H51" s="1"/>
    </row>
    <row r="52" spans="1:8" s="2" customFormat="1" ht="24" customHeight="1" x14ac:dyDescent="0.25">
      <c r="A52" s="28" t="s">
        <v>113</v>
      </c>
      <c r="B52" s="28"/>
      <c r="C52" s="28"/>
      <c r="D52" s="28"/>
      <c r="E52" s="28"/>
      <c r="F52" s="28"/>
      <c r="G52" s="28"/>
      <c r="H52" s="28"/>
    </row>
    <row r="53" spans="1:8" x14ac:dyDescent="0.3">
      <c r="A53" s="29" t="s">
        <v>101</v>
      </c>
      <c r="B53" s="29"/>
      <c r="C53" s="29"/>
      <c r="D53" s="29"/>
      <c r="E53" s="29"/>
      <c r="F53" s="29"/>
      <c r="G53" s="29"/>
      <c r="H53" s="29"/>
    </row>
    <row r="54" spans="1:8" x14ac:dyDescent="0.3">
      <c r="A54" s="28"/>
      <c r="B54" s="28"/>
      <c r="C54" s="28"/>
      <c r="D54" s="28"/>
      <c r="E54" s="28"/>
      <c r="F54" s="28"/>
      <c r="G54" s="28"/>
      <c r="H54" s="28"/>
    </row>
    <row r="56" spans="1:8" x14ac:dyDescent="0.3">
      <c r="A56" s="36"/>
      <c r="B56" s="36"/>
      <c r="C56" s="36"/>
      <c r="D56" s="36"/>
      <c r="E56" s="36"/>
      <c r="F56" s="36"/>
      <c r="G56" s="36"/>
      <c r="H56" s="36"/>
    </row>
    <row r="57" spans="1:8" x14ac:dyDescent="0.3">
      <c r="A57" s="3"/>
      <c r="B57" s="3"/>
      <c r="C57" s="3"/>
      <c r="D57" s="3"/>
      <c r="E57" s="3"/>
      <c r="F57" s="3"/>
      <c r="G57" s="3"/>
      <c r="H57" s="3"/>
    </row>
    <row r="58" spans="1:8" ht="13.5" customHeight="1" x14ac:dyDescent="0.3">
      <c r="A58" s="24"/>
      <c r="B58" s="24"/>
      <c r="C58" s="24"/>
      <c r="D58" s="24"/>
      <c r="E58" s="24"/>
      <c r="F58" s="24"/>
      <c r="G58" s="24"/>
      <c r="H58" s="24"/>
    </row>
    <row r="59" spans="1:8" ht="13.5" customHeight="1" x14ac:dyDescent="0.3"/>
    <row r="60" spans="1:8" ht="13.5" customHeight="1" x14ac:dyDescent="0.3"/>
  </sheetData>
  <mergeCells count="9">
    <mergeCell ref="A58:H58"/>
    <mergeCell ref="A50:G50"/>
    <mergeCell ref="A52:H52"/>
    <mergeCell ref="A53:H53"/>
    <mergeCell ref="A1:H1"/>
    <mergeCell ref="A2:H2"/>
    <mergeCell ref="A3:H3"/>
    <mergeCell ref="A54:H54"/>
    <mergeCell ref="A56:H56"/>
  </mergeCells>
  <phoneticPr fontId="1" type="noConversion"/>
  <pageMargins left="0.17" right="0.22" top="0.3" bottom="0.3" header="0.17" footer="0.17"/>
  <pageSetup paperSize="9" scale="45" fitToHeight="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abSelected="1" zoomScaleNormal="100" workbookViewId="0">
      <pane ySplit="5" topLeftCell="A6" activePane="bottomLeft" state="frozen"/>
      <selection pane="bottomLeft" activeCell="A2" sqref="A2:H2"/>
    </sheetView>
  </sheetViews>
  <sheetFormatPr defaultColWidth="11.88671875" defaultRowHeight="14.4" x14ac:dyDescent="0.3"/>
  <cols>
    <col min="1" max="1" width="21.6640625" style="20" customWidth="1"/>
    <col min="2" max="2" width="103.88671875" style="20" customWidth="1"/>
    <col min="3" max="3" width="20.6640625" style="20" customWidth="1"/>
    <col min="4" max="5" width="24.6640625" style="20" customWidth="1"/>
    <col min="6" max="8" width="25.6640625" style="20" customWidth="1"/>
    <col min="9" max="16384" width="11.88671875" style="20"/>
  </cols>
  <sheetData>
    <row r="1" spans="1:8" ht="23.4" customHeight="1" x14ac:dyDescent="0.4">
      <c r="A1" s="40" t="s">
        <v>110</v>
      </c>
      <c r="B1" s="41"/>
      <c r="C1" s="41"/>
      <c r="D1" s="41"/>
      <c r="E1" s="41"/>
      <c r="F1" s="41"/>
      <c r="G1" s="41"/>
      <c r="H1" s="42"/>
    </row>
    <row r="2" spans="1:8" ht="30" customHeight="1" x14ac:dyDescent="0.3">
      <c r="A2" s="37" t="s">
        <v>114</v>
      </c>
      <c r="B2" s="38"/>
      <c r="C2" s="38"/>
      <c r="D2" s="38"/>
      <c r="E2" s="38"/>
      <c r="F2" s="38"/>
      <c r="G2" s="38"/>
      <c r="H2" s="39"/>
    </row>
    <row r="3" spans="1:8" ht="33.75" customHeight="1" x14ac:dyDescent="0.3">
      <c r="A3" s="37" t="s">
        <v>112</v>
      </c>
      <c r="B3" s="38"/>
      <c r="C3" s="38"/>
      <c r="D3" s="38"/>
      <c r="E3" s="38"/>
      <c r="F3" s="38"/>
      <c r="G3" s="38"/>
      <c r="H3" s="39"/>
    </row>
    <row r="4" spans="1:8" s="19" customFormat="1" ht="84.75" customHeight="1" x14ac:dyDescent="0.25">
      <c r="A4" s="4" t="s">
        <v>0</v>
      </c>
      <c r="B4" s="5" t="s">
        <v>1</v>
      </c>
      <c r="C4" s="5" t="s">
        <v>2</v>
      </c>
      <c r="D4" s="5" t="s">
        <v>3</v>
      </c>
      <c r="E4" s="5" t="s">
        <v>108</v>
      </c>
      <c r="F4" s="5" t="s">
        <v>5</v>
      </c>
      <c r="G4" s="5" t="s">
        <v>109</v>
      </c>
      <c r="H4" s="5" t="s">
        <v>7</v>
      </c>
    </row>
    <row r="5" spans="1:8" s="19" customFormat="1" ht="19.5" customHeight="1" x14ac:dyDescent="0.25">
      <c r="A5" s="6">
        <v>1</v>
      </c>
      <c r="B5" s="7">
        <v>2</v>
      </c>
      <c r="C5" s="6">
        <v>3</v>
      </c>
      <c r="D5" s="7">
        <v>4</v>
      </c>
      <c r="E5" s="6">
        <v>5</v>
      </c>
      <c r="F5" s="6">
        <v>6</v>
      </c>
      <c r="G5" s="6">
        <v>7</v>
      </c>
      <c r="H5" s="7">
        <v>8</v>
      </c>
    </row>
    <row r="6" spans="1:8" s="19" customFormat="1" ht="99.75" customHeight="1" x14ac:dyDescent="0.25">
      <c r="A6" s="8">
        <v>1</v>
      </c>
      <c r="B6" s="9" t="s">
        <v>99</v>
      </c>
      <c r="C6" s="10" t="s">
        <v>10</v>
      </c>
      <c r="D6" s="11">
        <v>15500</v>
      </c>
      <c r="E6" s="14">
        <v>0</v>
      </c>
      <c r="F6" s="13"/>
      <c r="G6" s="14">
        <f>E6</f>
        <v>0</v>
      </c>
      <c r="H6" s="21">
        <f>D6*E6</f>
        <v>0</v>
      </c>
    </row>
    <row r="7" spans="1:8" s="19" customFormat="1" ht="24" customHeight="1" x14ac:dyDescent="0.25">
      <c r="A7" s="46" t="s">
        <v>100</v>
      </c>
      <c r="B7" s="46"/>
      <c r="C7" s="46"/>
      <c r="D7" s="46"/>
      <c r="E7" s="46"/>
      <c r="F7" s="22"/>
      <c r="G7" s="22"/>
      <c r="H7" s="18">
        <f>SUM(H6:H6)</f>
        <v>0</v>
      </c>
    </row>
    <row r="9" spans="1:8" x14ac:dyDescent="0.3">
      <c r="A9" s="43"/>
      <c r="B9" s="43"/>
      <c r="C9" s="43"/>
      <c r="D9" s="43"/>
      <c r="E9" s="43"/>
      <c r="F9" s="43"/>
      <c r="G9" s="43"/>
      <c r="H9" s="43"/>
    </row>
    <row r="10" spans="1:8" x14ac:dyDescent="0.3">
      <c r="A10" s="43"/>
      <c r="B10" s="43"/>
      <c r="C10" s="43"/>
      <c r="D10" s="43"/>
      <c r="E10" s="43"/>
      <c r="F10" s="43"/>
      <c r="G10" s="43"/>
      <c r="H10" s="43"/>
    </row>
    <row r="11" spans="1:8" x14ac:dyDescent="0.3">
      <c r="A11" s="43" t="s">
        <v>111</v>
      </c>
      <c r="B11" s="43"/>
      <c r="C11" s="43"/>
      <c r="D11" s="43"/>
      <c r="E11" s="43"/>
      <c r="F11" s="43"/>
      <c r="G11" s="43"/>
      <c r="H11" s="43"/>
    </row>
    <row r="13" spans="1:8" ht="13.5" customHeight="1" x14ac:dyDescent="0.3">
      <c r="A13" s="44"/>
      <c r="B13" s="44"/>
      <c r="C13" s="44"/>
      <c r="D13" s="44"/>
      <c r="E13" s="44"/>
      <c r="F13" s="44"/>
      <c r="G13" s="44"/>
      <c r="H13" s="44"/>
    </row>
    <row r="14" spans="1:8" ht="13.5" customHeight="1" x14ac:dyDescent="0.3">
      <c r="A14" s="23"/>
      <c r="B14" s="23"/>
      <c r="C14" s="23"/>
      <c r="D14" s="23"/>
      <c r="E14" s="23"/>
      <c r="F14" s="23"/>
      <c r="G14" s="23"/>
      <c r="H14" s="23"/>
    </row>
    <row r="15" spans="1:8" ht="13.5" customHeight="1" x14ac:dyDescent="0.3">
      <c r="A15" s="45" t="s">
        <v>101</v>
      </c>
      <c r="B15" s="45"/>
      <c r="C15" s="45"/>
      <c r="D15" s="45"/>
      <c r="E15" s="45"/>
      <c r="F15" s="45"/>
      <c r="G15" s="45"/>
      <c r="H15" s="45"/>
    </row>
  </sheetData>
  <mergeCells count="9">
    <mergeCell ref="A2:H2"/>
    <mergeCell ref="A1:H1"/>
    <mergeCell ref="A11:H11"/>
    <mergeCell ref="A13:H13"/>
    <mergeCell ref="A15:H15"/>
    <mergeCell ref="A3:H3"/>
    <mergeCell ref="A7:E7"/>
    <mergeCell ref="A9:H9"/>
    <mergeCell ref="A10:H10"/>
  </mergeCells>
  <phoneticPr fontId="1" type="noConversion"/>
  <pageMargins left="0.70833333333333304" right="0.70833333333333304" top="0.74791666666666701" bottom="0.74791666666666701"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61</TotalTime>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zal. nr 2A</vt:lpstr>
      <vt:lpstr>zal. nr 2B</vt:lpstr>
      <vt:lpstr>'zal. nr 2A'!Tytuły_wydruku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Paweł</dc:creator>
  <dc:description/>
  <cp:lastModifiedBy>paulina.szagun</cp:lastModifiedBy>
  <cp:revision>25</cp:revision>
  <cp:lastPrinted>2023-11-17T12:32:23Z</cp:lastPrinted>
  <dcterms:created xsi:type="dcterms:W3CDTF">2021-08-26T16:14:46Z</dcterms:created>
  <dcterms:modified xsi:type="dcterms:W3CDTF">2024-01-04T08:14:10Z</dcterms:modified>
  <dc:language>pl-PL</dc:language>
</cp:coreProperties>
</file>