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0730" windowHeight="11160"/>
  </bookViews>
  <sheets>
    <sheet name="GRUPA 1 " sheetId="1" r:id="rId1"/>
  </sheets>
  <calcPr calcId="125725"/>
</workbook>
</file>

<file path=xl/calcChain.xml><?xml version="1.0" encoding="utf-8"?>
<calcChain xmlns="http://schemas.openxmlformats.org/spreadsheetml/2006/main">
  <c r="I15" i="1"/>
  <c r="K15"/>
  <c r="L15" l="1"/>
</calcChain>
</file>

<file path=xl/sharedStrings.xml><?xml version="1.0" encoding="utf-8"?>
<sst xmlns="http://schemas.openxmlformats.org/spreadsheetml/2006/main" count="51" uniqueCount="51">
  <si>
    <t>l.p.</t>
  </si>
  <si>
    <t>Asortyment</t>
  </si>
  <si>
    <t>OPIS PRZEDMIOTU ZAMÓWIENIA</t>
  </si>
  <si>
    <r>
      <rPr>
        <b/>
        <sz val="8"/>
        <rFont val="Tahoma"/>
        <family val="2"/>
        <charset val="238"/>
      </rPr>
      <t>Masson trichrome with aniline blue</t>
    </r>
    <r>
      <rPr>
        <sz val="8"/>
        <rFont val="Tahoma"/>
        <family val="2"/>
        <charset val="238"/>
      </rPr>
      <t xml:space="preserve"> -
zestaw do wykrywania neurofibryli,
kolagenu, keratyny w tkance łącznej ,zestaw na 100 testów; zestaw przeznaczony do barwienia tkanki łącznej, kolagenu, włókien retikulinowych i mięsniowych; 
</t>
    </r>
  </si>
  <si>
    <r>
      <rPr>
        <b/>
        <sz val="8"/>
        <rFont val="Tahoma"/>
        <family val="2"/>
        <charset val="238"/>
      </rPr>
      <t>Sirius Red for Amyloid</t>
    </r>
    <r>
      <rPr>
        <sz val="8"/>
        <rFont val="Tahoma"/>
        <family val="2"/>
        <charset val="238"/>
      </rPr>
      <t xml:space="preserve"> - zestaw do
wykrywania amyloidów 100 testów, odczynnik przeznaczony do wykrywania złogów amyloidu
</t>
    </r>
  </si>
  <si>
    <r>
      <rPr>
        <strike/>
        <sz val="8"/>
        <rFont val="Tahoma"/>
        <family val="2"/>
        <charset val="238"/>
      </rPr>
      <t xml:space="preserve">
</t>
    </r>
    <r>
      <rPr>
        <sz val="8"/>
        <rFont val="Tahoma"/>
        <family val="2"/>
        <charset val="238"/>
      </rPr>
      <t>op.=100testów  "Zestaw odczynników:
A – roztwór kwasu nadjodowego 30 ml
B – odczynnik Schiffa Hotchkiss McManusa 30 ml
C – hemalum Mayera 30 ml      D- roztwór utrwalający 30ml        Czas postępowania 50 min,</t>
    </r>
  </si>
  <si>
    <r>
      <rPr>
        <strike/>
        <sz val="8"/>
        <rFont val="Tahoma"/>
        <family val="2"/>
        <charset val="238"/>
      </rPr>
      <t xml:space="preserve">
</t>
    </r>
    <r>
      <rPr>
        <b/>
        <sz val="8"/>
        <rFont val="Tahoma"/>
        <family val="2"/>
        <charset val="238"/>
      </rPr>
      <t>op.=120testów</t>
    </r>
    <r>
      <rPr>
        <sz val="8"/>
        <rFont val="Tahoma"/>
        <family val="2"/>
        <charset val="238"/>
      </rPr>
      <t xml:space="preserve">  "Zestaw odczynników:
A. Roztwór kwasu jodowego 30 ml
B. Roztwór wodorosiarczku sodu 30 ml
C. Roztwór urotropiny 30 ml
D. Roztwór azotanu srebra 30 ml
E. Roztwór boranu sodu 30 ml
F. Roztwór chlorku złota 30 ml
G. Roztwór tiosiarczanu sodu 30 ml
H. Roztwór jasnej zieleni 30 ml"  Czas postępowania: 1h 50 min.</t>
    </r>
  </si>
  <si>
    <r>
      <t xml:space="preserve">Barwnik Mucykarmin - </t>
    </r>
    <r>
      <rPr>
        <sz val="8"/>
        <rFont val="Tahoma"/>
        <family val="2"/>
        <charset val="238"/>
      </rPr>
      <t>roztwór barwiący mucyny CE IVD</t>
    </r>
  </si>
  <si>
    <t>1 op = 150 ml</t>
  </si>
  <si>
    <t>Wymagania :</t>
  </si>
  <si>
    <t>2. Warunki dostawy muszą być zgodne z wymaganiami producenta</t>
  </si>
  <si>
    <t>3. Barwniki  do  badań  histopatologicznych  są wyrobami  medycznymi  do  użycia w   diagnozie in-vitro zgodnie  z  dyrektywą  98/79/WE  i/lub  rozporządzeniem Parlamentu Europejskiego i Rady (UE) 2017/746</t>
  </si>
  <si>
    <t xml:space="preserve">Grupa 1  – Gotowe zestawy manualne do barwień histochemicznych </t>
  </si>
  <si>
    <t xml:space="preserve">Nazwa Producenta: poddać </t>
  </si>
  <si>
    <t>Ilość oznaczeń</t>
  </si>
  <si>
    <t>op.=100testów "Zestaw odczynników:
1. Weigert's iron hematoksylin- solution A 18ml;
2. Weigert's iron hematoksylin- solution B 18ml;                           3. alkoholory r-r kwasu pikrynowego, 1 x 30ml;
4. fuksyna Ponceau wg Mallory'ego 1 x 30ml
5. kwas fosforomolibdenowy 1 x30ml
6. Aniline Blue acc Masson 1 x30ml
wynik barwienia: kolagen, włókna retikulinowe - niebieskie; jądra - czarny; włokna mięsniowe i keratyna - jasno czerwony; eyrtrocyty - zółty; czas trwania barwenia 35 min.</t>
  </si>
  <si>
    <t>7=(4x6)</t>
  </si>
  <si>
    <t>Stawka VAT %</t>
  </si>
  <si>
    <t>9=(7x8)</t>
  </si>
  <si>
    <t xml:space="preserve">Numer katalogowy: poddać </t>
  </si>
  <si>
    <t>op.=100testów "Zestaw odczynników:
1. alcian Blue pH2.5 1x30ml
2. czteroboran sodu 1x30ml
3. kwas nadjodowy  1x30ml
4. odczynnik Schiffa, 1 x30ml
5. roztwór pirosiarczanu potasu 1x30ml                                         6. roztwór utrwalający 1x30ml   7. hemalum Mayera 1 x30ml wynik barwienia: mucyny - niebiesko-turkusowe; substancje PAS dodatnie - megenta; jadro - fioletowo-niebieskie; mucyna w nablonku i chrząstce - purpurowa-ciemnoniebieka; czas barwienia:  1h25min.</t>
  </si>
  <si>
    <r>
      <rPr>
        <strike/>
        <sz val="8"/>
        <rFont val="Tahoma"/>
        <family val="2"/>
        <charset val="238"/>
      </rPr>
      <t xml:space="preserve">
</t>
    </r>
    <r>
      <rPr>
        <sz val="8"/>
        <rFont val="Tahoma"/>
        <family val="2"/>
        <charset val="238"/>
      </rPr>
      <t>op.=100 testów "Zestaw odczynników:
A – roztwór żelazocyjanku potasu 30ml
B – kwas solny aktywujący 30 ml
C – Carmalum według Mayera 30 ml"                                           Czas postępowania  35 min,</t>
    </r>
  </si>
  <si>
    <t>op.=100testów "Zestaw odczynników:
1. hematoksylina Meyera 1x30ml    2. Washing buffer solution 1- 30ml
3. Washing buffer solution 2-  30ml;
4. Sirrius red 1 x 30ml   jądra- niebieskie amyloid - odcienie czerwieni; czas barwienia do 1h15"</t>
  </si>
  <si>
    <t>op.=100testów  "Zestaw odczynników:
A – roztwór czerwieni Congo   30 ml
B – Zasadowy bufor różnicujący 30 ml
C – Roztwór buforu fosforanowego 30 ml
D – hematoksylina Mayera 30 ml"                                            Czas postępowania 35 min</t>
  </si>
  <si>
    <t xml:space="preserve">op.=100testów  "Zestaw odczynników:
A. Roztwór nadmanganianu potasu 18 ml
B. Bufor kwasowy aktuwujący 18 ml
C. Roztwór kwasu szczawiowego 30 ml
D. Roztwór siarczanu amonowo-żelazowego 30 ml
E. Amoniakalny roztwór srebra 30 ml
F. Roztwór formaliny 30 ml
G. Roztwór utrwalający podsiarczyn sodu 30 ml"                                 Czas postępowania 35 min,
</t>
  </si>
  <si>
    <t>10=(7+9)</t>
  </si>
  <si>
    <t xml:space="preserve">  ………………………………….. 
 Podpis Wykonawcy 
</t>
  </si>
  <si>
    <t xml:space="preserve">Razem </t>
  </si>
  <si>
    <t xml:space="preserve">4. Wykonawca w rubryce 12 zbowiązany jest do podania nazwy producenta. 5. Wykonawca w rubryce 13 zobowiązany jest do podania numeru katalogowego. </t>
  </si>
  <si>
    <t>3a</t>
  </si>
  <si>
    <t xml:space="preserve">Wielkość oferowanego opakowania </t>
  </si>
  <si>
    <t>3b</t>
  </si>
  <si>
    <r>
      <rPr>
        <b/>
        <sz val="8"/>
        <rFont val="Tahoma"/>
        <family val="2"/>
        <charset val="238"/>
      </rPr>
      <t xml:space="preserve">Congo red </t>
    </r>
    <r>
      <rPr>
        <sz val="8"/>
        <rFont val="Tahoma"/>
        <family val="2"/>
        <charset val="238"/>
      </rPr>
      <t xml:space="preserve">- zestaw do wykrywania
amyloidu w świetle polaryzacyjnym,
CONGO RED - Produkt medyczny do diagnostyki in-vitro – gotowy manualny zestaw odczynnikowy barwiący </t>
    </r>
    <r>
      <rPr>
        <sz val="8"/>
        <rFont val="Tahoma"/>
        <family val="2"/>
        <charset val="238"/>
      </rPr>
      <t xml:space="preserve">, Zastosowanie: metoda do wykrywania amyloidu w wycinkach tkanek. </t>
    </r>
  </si>
  <si>
    <t>Oferowany przedmiot zamówienia   (wpisać TAK/NIE lub opisać )</t>
  </si>
  <si>
    <t xml:space="preserve">6. Wykonawca zobowiązany jest w kolumnie 3a pn „Oferowany przedmiot zamówienia wpisać TAK/NIE lub opisać” do szczegółowego opisu oferowanego przedmiotu zamówienia lub wpisać TAK/NIE </t>
  </si>
  <si>
    <t xml:space="preserve">7. Wykonawca zobowiązany jest w kolumnie 3b pn. "Wielkość oferowanego opakowania" do podania wielkości oferowanego opakowania.  </t>
  </si>
  <si>
    <r>
      <rPr>
        <b/>
        <sz val="8"/>
        <rFont val="Tahoma"/>
        <family val="2"/>
        <charset val="238"/>
      </rPr>
      <t>Alcian Blue pH 2,5 P.A.S. acc.Mowry,</t>
    </r>
    <r>
      <rPr>
        <sz val="8"/>
        <rFont val="Tahoma"/>
        <family val="2"/>
        <charset val="238"/>
      </rPr>
      <t xml:space="preserve">
1x100 tests zestaw różnicujacy kwaśna mucynę -barwienie PAS pozytywne ,
</t>
    </r>
    <r>
      <rPr>
        <strike/>
        <sz val="8"/>
        <rFont val="Tahoma"/>
        <family val="2"/>
        <charset val="238"/>
      </rPr>
      <t xml:space="preserve">
</t>
    </r>
    <r>
      <rPr>
        <sz val="8"/>
        <rFont val="Tahoma"/>
        <family val="2"/>
        <charset val="238"/>
      </rPr>
      <t xml:space="preserve">ALCIAN BLUE PAS pH 2.5  - Produkt medyczny do diagnostyki in-vitro – gotowy manualny zestaw odczynnikowy barwiący </t>
    </r>
    <r>
      <rPr>
        <sz val="8"/>
        <rFont val="Tahoma"/>
        <family val="2"/>
        <charset val="238"/>
      </rPr>
      <t xml:space="preserve">Zastosowanie: Wykrycie różnych mucyn kwaśnych, neutralnych 
i węglowodanów w wycinku tkanki.
</t>
    </r>
  </si>
  <si>
    <r>
      <rPr>
        <b/>
        <sz val="8"/>
        <rFont val="Tahoma"/>
        <family val="2"/>
        <charset val="238"/>
      </rPr>
      <t>PAS (Periodic Acid Schiff)</t>
    </r>
    <r>
      <rPr>
        <sz val="8"/>
        <rFont val="Tahoma"/>
        <family val="2"/>
        <charset val="238"/>
      </rPr>
      <t xml:space="preserve">
acc.Hotchkiss-McManus zestaw do
wykrywania grup glikolowych - barwienie z
Hematoksyliną Mayera,                                                             </t>
    </r>
    <r>
      <rPr>
        <b/>
        <sz val="8"/>
        <rFont val="Tahoma"/>
        <family val="2"/>
        <charset val="238"/>
      </rPr>
      <t xml:space="preserve"> </t>
    </r>
    <r>
      <rPr>
        <sz val="8"/>
        <rFont val="Tahoma"/>
        <family val="2"/>
        <charset val="238"/>
      </rPr>
      <t xml:space="preserve"> Produkt medyczny do diagnostyki in-vitro – gotowy manualny zestaw odczynnikowy barwiący </t>
    </r>
    <r>
      <rPr>
        <sz val="8"/>
        <rFont val="Tahoma"/>
        <family val="2"/>
        <charset val="238"/>
      </rPr>
      <t>, Zastosowanie do oznaczania zdrowych i zakażonych wycinków tkanek charakteryzujących się sąsiednimi grupami glikolowymi lub aminohydroksylowymi.</t>
    </r>
  </si>
  <si>
    <r>
      <rPr>
        <b/>
        <sz val="8"/>
        <rFont val="Tahoma"/>
        <family val="2"/>
        <charset val="238"/>
      </rPr>
      <t xml:space="preserve">Perls </t>
    </r>
    <r>
      <rPr>
        <sz val="8"/>
        <rFont val="Tahoma"/>
        <family val="2"/>
        <charset val="238"/>
      </rPr>
      <t>- zestaw na 100 testów,                                                        
PERLS - Produkt medyczny do diagnostyki in-vitro – gotowy manualny zestaw odczynnikowy barwiący –</t>
    </r>
    <r>
      <rPr>
        <sz val="8"/>
        <rFont val="Tahoma"/>
        <family val="2"/>
        <charset val="238"/>
      </rPr>
      <t>, Zastosowanie, Metoda do wykrywania reaktywnego żelaza w wycinkach tkanek.</t>
    </r>
  </si>
  <si>
    <t>Załącznik nr 1 do SWZ. Przedmiot zamówienia.</t>
  </si>
  <si>
    <r>
      <rPr>
        <b/>
        <sz val="8"/>
        <rFont val="Tahoma"/>
        <family val="2"/>
        <charset val="238"/>
      </rPr>
      <t xml:space="preserve">Grocott acc.Callard,         </t>
    </r>
    <r>
      <rPr>
        <sz val="8"/>
        <rFont val="Tahoma"/>
        <family val="2"/>
        <charset val="238"/>
      </rPr>
      <t xml:space="preserve">                                                   GROCOTT  - Produkt medyczny do diagnostyki in-vitro – gotowy manualny zestaw odczynnikowy barwiący Zastosowanie: Metoda do wykrywania grzybów w wycinkach tkanek. </t>
    </r>
  </si>
  <si>
    <r>
      <rPr>
        <b/>
        <sz val="8"/>
        <rFont val="Tahoma"/>
        <family val="2"/>
        <charset val="238"/>
      </rPr>
      <t>SILVER IMPREGNATION</t>
    </r>
    <r>
      <rPr>
        <sz val="8"/>
        <rFont val="Tahoma"/>
        <family val="2"/>
        <charset val="238"/>
      </rPr>
      <t xml:space="preserve">  - (GOMORI) Produkt medyczny do diagnostyki in-vitro – gotowy manualny zestaw odczynnikowy barwiący</t>
    </r>
    <r>
      <rPr>
        <sz val="8"/>
        <rFont val="Tahoma"/>
        <family val="2"/>
        <charset val="238"/>
      </rPr>
      <t xml:space="preserve">, Zastosowanie: Wykrycie srebrochłonnych włókien siateczki wewnątrz plazmatycznej w tkance łącznej. Silver Impregnation- Kit Detects 100 testów
zestaw do wykrywania włókien
fibrylarnych w tkance łacznej Gomori,
</t>
    </r>
  </si>
  <si>
    <t>Ilość zam. opakowań na 24 miesiące</t>
  </si>
  <si>
    <t>Wartość NETTO
(PLN)</t>
  </si>
  <si>
    <t>Wartość VAT
(PLN)</t>
  </si>
  <si>
    <t>Wartość brutto
(PLN)</t>
  </si>
  <si>
    <t>Cena brutto/op
(PLN)</t>
  </si>
  <si>
    <t>Cena netto/op
(PLN)</t>
  </si>
  <si>
    <t xml:space="preserve">                                                                                                 </t>
  </si>
  <si>
    <t xml:space="preserve"> </t>
  </si>
  <si>
    <t xml:space="preserve">1. Zamawiający wymaga aby odczynniki dostarczane było z co najmniej 6 miesięcznym okresem ważności począwszy od dnia dostawy. </t>
  </si>
</sst>
</file>

<file path=xl/styles.xml><?xml version="1.0" encoding="utf-8"?>
<styleSheet xmlns="http://schemas.openxmlformats.org/spreadsheetml/2006/main">
  <numFmts count="2">
    <numFmt numFmtId="164" formatCode="#,##0.00\ _z_ł"/>
    <numFmt numFmtId="165" formatCode="_-* #,##0.00\ [$zł-415]_-;\-* #,##0.00\ [$zł-415]_-;_-* &quot;-&quot;??\ [$zł-415]_-;_-@_-"/>
  </numFmts>
  <fonts count="15">
    <font>
      <sz val="11"/>
      <color theme="1"/>
      <name val="Czcionka tekstu podstawowego"/>
      <family val="2"/>
      <charset val="238"/>
    </font>
    <font>
      <sz val="10"/>
      <color rgb="FF000000"/>
      <name val="Arial"/>
      <family val="2"/>
      <charset val="238"/>
    </font>
    <font>
      <b/>
      <sz val="8"/>
      <name val="Tahoma"/>
      <family val="2"/>
      <charset val="238"/>
    </font>
    <font>
      <b/>
      <i/>
      <sz val="8"/>
      <name val="Tahoma"/>
      <family val="2"/>
      <charset val="238"/>
    </font>
    <font>
      <sz val="8"/>
      <name val="Tahoma"/>
      <family val="2"/>
      <charset val="238"/>
    </font>
    <font>
      <sz val="10"/>
      <color rgb="FF000000"/>
      <name val="Arial1"/>
      <charset val="238"/>
    </font>
    <font>
      <sz val="8"/>
      <name val="Arial1"/>
      <charset val="238"/>
    </font>
    <font>
      <sz val="8"/>
      <color indexed="8"/>
      <name val="Calibri"/>
      <family val="2"/>
      <charset val="238"/>
    </font>
    <font>
      <strike/>
      <sz val="8"/>
      <name val="Tahoma"/>
      <family val="2"/>
      <charset val="238"/>
    </font>
    <font>
      <sz val="10"/>
      <name val="Arial"/>
      <family val="2"/>
      <charset val="238"/>
    </font>
    <font>
      <sz val="8"/>
      <color theme="1"/>
      <name val="Tahoma"/>
      <family val="2"/>
      <charset val="238"/>
    </font>
    <font>
      <b/>
      <sz val="11"/>
      <color theme="1"/>
      <name val="Czcionka tekstu podstawowego"/>
      <charset val="238"/>
    </font>
    <font>
      <sz val="11"/>
      <color rgb="FFFF0000"/>
      <name val="Czcionka tekstu podstawowego"/>
      <family val="2"/>
      <charset val="238"/>
    </font>
    <font>
      <sz val="8"/>
      <color theme="1"/>
      <name val="Czcionka tekstu podstawowego"/>
      <family val="2"/>
      <charset val="238"/>
    </font>
    <font>
      <sz val="11"/>
      <color theme="1"/>
      <name val="Czcionka tekstu podstawowego"/>
      <family val="2"/>
      <charset val="238"/>
    </font>
  </fonts>
  <fills count="9">
    <fill>
      <patternFill patternType="none"/>
    </fill>
    <fill>
      <patternFill patternType="gray125"/>
    </fill>
    <fill>
      <patternFill patternType="solid">
        <fgColor theme="0" tint="-4.9989318521683403E-2"/>
        <bgColor rgb="FFFFCC99"/>
      </patternFill>
    </fill>
    <fill>
      <patternFill patternType="solid">
        <fgColor theme="0" tint="-4.9989318521683403E-2"/>
        <bgColor rgb="FFFFFF00"/>
      </patternFill>
    </fill>
    <fill>
      <patternFill patternType="solid">
        <fgColor theme="0" tint="-4.9989318521683403E-2"/>
        <bgColor indexed="22"/>
      </patternFill>
    </fill>
    <fill>
      <patternFill patternType="solid">
        <fgColor theme="0" tint="-0.34998626667073579"/>
        <bgColor indexed="64"/>
      </patternFill>
    </fill>
    <fill>
      <patternFill patternType="solid">
        <fgColor rgb="FFFFFF00"/>
        <bgColor rgb="FFFFFF00"/>
      </patternFill>
    </fill>
    <fill>
      <patternFill patternType="solid">
        <fgColor rgb="FFFFFF00"/>
        <bgColor rgb="FFFFCC99"/>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9" fontId="5" fillId="0" borderId="0"/>
    <xf numFmtId="0" fontId="9" fillId="0" borderId="0"/>
    <xf numFmtId="9" fontId="14" fillId="0" borderId="0" applyFont="0" applyFill="0" applyBorder="0" applyAlignment="0" applyProtection="0"/>
  </cellStyleXfs>
  <cellXfs count="48">
    <xf numFmtId="0" fontId="0" fillId="0" borderId="0" xfId="0"/>
    <xf numFmtId="0" fontId="3" fillId="2" borderId="1" xfId="1" applyFont="1" applyFill="1" applyBorder="1" applyAlignment="1">
      <alignment horizontal="center" vertical="center" wrapText="1"/>
    </xf>
    <xf numFmtId="2" fontId="3" fillId="3" borderId="1" xfId="1" applyNumberFormat="1" applyFont="1" applyFill="1" applyBorder="1" applyAlignment="1">
      <alignment horizontal="center" vertical="center" wrapText="1"/>
    </xf>
    <xf numFmtId="0" fontId="3" fillId="3" borderId="1" xfId="1" applyFont="1" applyFill="1" applyBorder="1" applyAlignment="1">
      <alignment horizontal="center" vertical="center" wrapText="1"/>
    </xf>
    <xf numFmtId="2" fontId="3" fillId="2" borderId="1" xfId="1" applyNumberFormat="1" applyFont="1" applyFill="1" applyBorder="1" applyAlignment="1">
      <alignment horizontal="center" vertical="center" wrapText="1"/>
    </xf>
    <xf numFmtId="0" fontId="3" fillId="2" borderId="1" xfId="1" applyFont="1" applyFill="1" applyBorder="1" applyAlignment="1">
      <alignment horizontal="center" vertical="center"/>
    </xf>
    <xf numFmtId="0" fontId="4" fillId="0" borderId="1" xfId="0" applyFont="1" applyBorder="1" applyAlignment="1">
      <alignment horizontal="center" vertical="center"/>
    </xf>
    <xf numFmtId="0" fontId="2" fillId="0" borderId="1" xfId="1" applyFont="1" applyBorder="1" applyAlignment="1">
      <alignment horizontal="center" vertical="center" wrapText="1"/>
    </xf>
    <xf numFmtId="0" fontId="3" fillId="4" borderId="1" xfId="3" applyFont="1" applyFill="1" applyBorder="1" applyAlignment="1">
      <alignment horizontal="center" vertical="center" wrapText="1"/>
    </xf>
    <xf numFmtId="0" fontId="2" fillId="0" borderId="1" xfId="3" applyFont="1" applyBorder="1" applyAlignment="1">
      <alignment horizontal="center" vertical="center" wrapText="1"/>
    </xf>
    <xf numFmtId="0" fontId="4" fillId="0" borderId="1" xfId="3" applyFont="1" applyBorder="1" applyAlignment="1">
      <alignment horizontal="center" vertical="center" wrapText="1"/>
    </xf>
    <xf numFmtId="0" fontId="4" fillId="0" borderId="0" xfId="0" applyFont="1" applyAlignment="1">
      <alignment horizontal="center"/>
    </xf>
    <xf numFmtId="0" fontId="4" fillId="0" borderId="0" xfId="0" applyFont="1"/>
    <xf numFmtId="2" fontId="4" fillId="0" borderId="0" xfId="0" applyNumberFormat="1" applyFont="1"/>
    <xf numFmtId="0" fontId="4" fillId="0" borderId="0" xfId="0" applyFont="1" applyAlignment="1">
      <alignment horizontal="center" vertical="center"/>
    </xf>
    <xf numFmtId="0" fontId="2" fillId="0" borderId="0" xfId="0" applyFont="1"/>
    <xf numFmtId="0" fontId="3" fillId="3" borderId="1" xfId="1" applyNumberFormat="1" applyFont="1" applyFill="1" applyBorder="1" applyAlignment="1">
      <alignment horizontal="center" vertical="center" wrapText="1"/>
    </xf>
    <xf numFmtId="0" fontId="3" fillId="2" borderId="1" xfId="1" applyNumberFormat="1" applyFont="1" applyFill="1" applyBorder="1" applyAlignment="1">
      <alignment horizontal="center" vertical="center" wrapText="1"/>
    </xf>
    <xf numFmtId="0" fontId="4" fillId="0" borderId="1" xfId="1" applyNumberFormat="1" applyFont="1" applyBorder="1" applyAlignment="1">
      <alignment horizontal="center" vertical="center"/>
    </xf>
    <xf numFmtId="0" fontId="4" fillId="5" borderId="1" xfId="0" applyFont="1" applyFill="1" applyBorder="1"/>
    <xf numFmtId="164" fontId="4" fillId="0" borderId="1" xfId="0" applyNumberFormat="1" applyFont="1" applyBorder="1" applyAlignment="1">
      <alignment horizontal="center" vertical="center"/>
    </xf>
    <xf numFmtId="0" fontId="4" fillId="0" borderId="1" xfId="0" applyFont="1" applyBorder="1" applyAlignment="1">
      <alignment horizontal="left" vertical="top" wrapText="1"/>
    </xf>
    <xf numFmtId="0" fontId="3" fillId="6" borderId="1" xfId="1" applyFont="1" applyFill="1" applyBorder="1" applyAlignment="1">
      <alignment horizontal="center" vertical="center" wrapText="1"/>
    </xf>
    <xf numFmtId="0" fontId="3" fillId="7" borderId="1" xfId="1" applyFont="1" applyFill="1" applyBorder="1" applyAlignment="1">
      <alignment horizontal="center" vertical="center" wrapText="1"/>
    </xf>
    <xf numFmtId="0" fontId="0" fillId="8" borderId="0" xfId="0" applyFill="1"/>
    <xf numFmtId="0" fontId="0" fillId="0" borderId="0" xfId="0" applyFill="1"/>
    <xf numFmtId="0" fontId="12" fillId="0" borderId="0" xfId="0" applyFont="1" applyFill="1"/>
    <xf numFmtId="0" fontId="4" fillId="0" borderId="1" xfId="3" applyNumberFormat="1" applyFont="1" applyBorder="1" applyAlignment="1">
      <alignment horizontal="center" vertical="center" wrapText="1"/>
    </xf>
    <xf numFmtId="0" fontId="13" fillId="0" borderId="0" xfId="0" applyFont="1" applyAlignment="1"/>
    <xf numFmtId="165" fontId="4" fillId="0" borderId="1" xfId="0" applyNumberFormat="1" applyFont="1" applyBorder="1"/>
    <xf numFmtId="165" fontId="4" fillId="0" borderId="1" xfId="0" applyNumberFormat="1" applyFont="1" applyBorder="1" applyAlignment="1">
      <alignment horizontal="center" vertical="center"/>
    </xf>
    <xf numFmtId="165" fontId="2" fillId="0" borderId="1" xfId="1" applyNumberFormat="1" applyFont="1" applyBorder="1" applyAlignment="1">
      <alignment horizontal="center" vertical="center" wrapText="1"/>
    </xf>
    <xf numFmtId="165" fontId="7" fillId="0" borderId="1" xfId="0" applyNumberFormat="1" applyFont="1" applyBorder="1" applyAlignment="1">
      <alignment horizontal="center" vertical="center"/>
    </xf>
    <xf numFmtId="165" fontId="6" fillId="0" borderId="1" xfId="2" applyNumberFormat="1" applyFont="1" applyBorder="1" applyAlignment="1">
      <alignment horizontal="center" vertical="center" wrapText="1"/>
    </xf>
    <xf numFmtId="9" fontId="4" fillId="0" borderId="1" xfId="4" applyFont="1" applyBorder="1" applyAlignment="1">
      <alignment horizontal="center" vertical="center"/>
    </xf>
    <xf numFmtId="0" fontId="2" fillId="0" borderId="1" xfId="3" applyFont="1" applyBorder="1" applyAlignment="1">
      <alignment horizontal="left" vertical="top" wrapText="1"/>
    </xf>
    <xf numFmtId="0" fontId="4" fillId="0" borderId="1" xfId="0" applyFont="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0" fillId="0" borderId="0" xfId="0" applyFont="1" applyAlignment="1">
      <alignment horizontal="left"/>
    </xf>
    <xf numFmtId="0" fontId="10" fillId="0" borderId="0" xfId="0" applyFont="1" applyFill="1" applyAlignment="1">
      <alignment horizontal="left"/>
    </xf>
    <xf numFmtId="0" fontId="11" fillId="0" borderId="0" xfId="0" applyFont="1" applyAlignment="1">
      <alignment horizontal="left"/>
    </xf>
    <xf numFmtId="0" fontId="2" fillId="0" borderId="1" xfId="1" applyFont="1" applyBorder="1" applyAlignment="1">
      <alignment horizontal="left" vertical="center" wrapText="1"/>
    </xf>
    <xf numFmtId="0" fontId="4" fillId="0" borderId="0" xfId="0" applyFont="1" applyAlignment="1">
      <alignment horizontal="left"/>
    </xf>
    <xf numFmtId="0" fontId="4" fillId="0" borderId="0" xfId="0" applyFont="1" applyAlignment="1">
      <alignment horizontal="left" vertical="top" wrapText="1"/>
    </xf>
    <xf numFmtId="0" fontId="2" fillId="5" borderId="2" xfId="0" applyFont="1" applyFill="1" applyBorder="1" applyAlignment="1">
      <alignment horizontal="center"/>
    </xf>
    <xf numFmtId="0" fontId="2" fillId="5" borderId="3" xfId="0" applyFont="1" applyFill="1" applyBorder="1" applyAlignment="1">
      <alignment horizontal="center"/>
    </xf>
    <xf numFmtId="0" fontId="2" fillId="5" borderId="4" xfId="0" applyFont="1" applyFill="1" applyBorder="1" applyAlignment="1">
      <alignment horizontal="center"/>
    </xf>
  </cellXfs>
  <cellStyles count="5">
    <cellStyle name="Excel_BuiltIn_Percent" xfId="2"/>
    <cellStyle name="Normalny" xfId="0" builtinId="0"/>
    <cellStyle name="Normalny 2" xfId="3"/>
    <cellStyle name="Normalny 2 2" xfId="1"/>
    <cellStyle name="Procentowy"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P30"/>
  <sheetViews>
    <sheetView tabSelected="1" topLeftCell="A16" zoomScale="130" zoomScaleNormal="130" workbookViewId="0">
      <selection activeCell="I33" sqref="I33"/>
    </sheetView>
  </sheetViews>
  <sheetFormatPr defaultRowHeight="14.25"/>
  <cols>
    <col min="1" max="1" width="4.25" customWidth="1"/>
    <col min="2" max="2" width="15" customWidth="1"/>
    <col min="3" max="3" width="21.125" customWidth="1"/>
    <col min="4" max="4" width="16.25" customWidth="1"/>
    <col min="5" max="5" width="10.5" customWidth="1"/>
    <col min="6" max="6" width="8.25" customWidth="1"/>
    <col min="7" max="7" width="7.5" customWidth="1"/>
    <col min="8" max="8" width="7.875" customWidth="1"/>
    <col min="9" max="9" width="7.625" customWidth="1"/>
    <col min="10" max="10" width="6.875" customWidth="1"/>
    <col min="11" max="11" width="8.375" customWidth="1"/>
    <col min="12" max="13" width="8.25" customWidth="1"/>
    <col min="14" max="14" width="9.5" customWidth="1"/>
    <col min="15" max="15" width="9.875" customWidth="1"/>
  </cols>
  <sheetData>
    <row r="1" spans="1:15" ht="15">
      <c r="A1" s="41" t="s">
        <v>39</v>
      </c>
      <c r="B1" s="41"/>
      <c r="C1" s="41"/>
      <c r="D1" s="41"/>
      <c r="E1" s="41"/>
      <c r="F1" s="41"/>
      <c r="G1" s="41"/>
      <c r="H1" s="41"/>
      <c r="I1" s="41"/>
      <c r="J1" s="41"/>
      <c r="K1" s="41"/>
      <c r="L1" s="41"/>
      <c r="M1" s="41"/>
      <c r="N1" s="41"/>
      <c r="O1" s="41"/>
    </row>
    <row r="3" spans="1:15">
      <c r="A3" s="42" t="s">
        <v>12</v>
      </c>
      <c r="B3" s="42"/>
      <c r="C3" s="42"/>
      <c r="D3" s="42"/>
      <c r="E3" s="42"/>
      <c r="F3" s="42"/>
      <c r="G3" s="42"/>
      <c r="H3" s="42"/>
      <c r="I3" s="42"/>
      <c r="J3" s="42"/>
      <c r="K3" s="42"/>
      <c r="L3" s="42"/>
      <c r="M3" s="42"/>
      <c r="N3" s="42"/>
      <c r="O3" s="42"/>
    </row>
    <row r="4" spans="1:15" ht="51" customHeight="1">
      <c r="A4" s="1" t="s">
        <v>0</v>
      </c>
      <c r="B4" s="1" t="s">
        <v>1</v>
      </c>
      <c r="C4" s="1" t="s">
        <v>2</v>
      </c>
      <c r="D4" s="1" t="s">
        <v>33</v>
      </c>
      <c r="E4" s="1" t="s">
        <v>30</v>
      </c>
      <c r="F4" s="1" t="s">
        <v>42</v>
      </c>
      <c r="G4" s="2" t="s">
        <v>14</v>
      </c>
      <c r="H4" s="3" t="s">
        <v>47</v>
      </c>
      <c r="I4" s="3" t="s">
        <v>43</v>
      </c>
      <c r="J4" s="3" t="s">
        <v>17</v>
      </c>
      <c r="K4" s="4" t="s">
        <v>44</v>
      </c>
      <c r="L4" s="1" t="s">
        <v>45</v>
      </c>
      <c r="M4" s="22" t="s">
        <v>46</v>
      </c>
      <c r="N4" s="1" t="s">
        <v>13</v>
      </c>
      <c r="O4" s="1" t="s">
        <v>19</v>
      </c>
    </row>
    <row r="5" spans="1:15" ht="18.75" customHeight="1">
      <c r="A5" s="1">
        <v>1</v>
      </c>
      <c r="B5" s="1">
        <v>2</v>
      </c>
      <c r="C5" s="1">
        <v>3</v>
      </c>
      <c r="D5" s="1" t="s">
        <v>29</v>
      </c>
      <c r="E5" s="1" t="s">
        <v>31</v>
      </c>
      <c r="F5" s="1">
        <v>4</v>
      </c>
      <c r="G5" s="16">
        <v>5</v>
      </c>
      <c r="H5" s="3">
        <v>6</v>
      </c>
      <c r="I5" s="3" t="s">
        <v>16</v>
      </c>
      <c r="J5" s="3">
        <v>8</v>
      </c>
      <c r="K5" s="17" t="s">
        <v>18</v>
      </c>
      <c r="L5" s="1" t="s">
        <v>25</v>
      </c>
      <c r="M5" s="23">
        <v>11</v>
      </c>
      <c r="N5" s="1">
        <v>12</v>
      </c>
      <c r="O5" s="1">
        <v>13</v>
      </c>
    </row>
    <row r="6" spans="1:15" ht="216.75" customHeight="1">
      <c r="A6" s="5">
        <v>1</v>
      </c>
      <c r="B6" s="21" t="s">
        <v>3</v>
      </c>
      <c r="C6" s="21" t="s">
        <v>15</v>
      </c>
      <c r="D6" s="36"/>
      <c r="E6" s="36"/>
      <c r="F6" s="6">
        <v>20</v>
      </c>
      <c r="G6" s="18">
        <v>2000</v>
      </c>
      <c r="H6" s="31"/>
      <c r="I6" s="33" t="s">
        <v>48</v>
      </c>
      <c r="J6" s="34"/>
      <c r="K6" s="31"/>
      <c r="L6" s="32"/>
      <c r="M6" s="32"/>
      <c r="N6" s="7"/>
      <c r="O6" s="7"/>
    </row>
    <row r="7" spans="1:15" ht="119.25" customHeight="1">
      <c r="A7" s="5">
        <v>2</v>
      </c>
      <c r="B7" s="21" t="s">
        <v>4</v>
      </c>
      <c r="C7" s="21" t="s">
        <v>22</v>
      </c>
      <c r="D7" s="36"/>
      <c r="E7" s="36"/>
      <c r="F7" s="6">
        <v>12</v>
      </c>
      <c r="G7" s="18">
        <v>1200</v>
      </c>
      <c r="H7" s="31"/>
      <c r="I7" s="33"/>
      <c r="J7" s="34"/>
      <c r="K7" s="31"/>
      <c r="L7" s="32"/>
      <c r="M7" s="32"/>
      <c r="N7" s="7"/>
      <c r="O7" s="7"/>
    </row>
    <row r="8" spans="1:15" ht="162" customHeight="1">
      <c r="A8" s="5">
        <v>3</v>
      </c>
      <c r="B8" s="21" t="s">
        <v>32</v>
      </c>
      <c r="C8" s="21" t="s">
        <v>23</v>
      </c>
      <c r="D8" s="36"/>
      <c r="E8" s="36"/>
      <c r="F8" s="6">
        <v>12</v>
      </c>
      <c r="G8" s="18">
        <v>1200</v>
      </c>
      <c r="H8" s="31"/>
      <c r="I8" s="33"/>
      <c r="J8" s="34"/>
      <c r="K8" s="31"/>
      <c r="L8" s="32"/>
      <c r="M8" s="32"/>
      <c r="N8" s="7"/>
      <c r="O8" s="7"/>
    </row>
    <row r="9" spans="1:15" ht="217.5" customHeight="1">
      <c r="A9" s="5">
        <v>4</v>
      </c>
      <c r="B9" s="21" t="s">
        <v>36</v>
      </c>
      <c r="C9" s="21" t="s">
        <v>20</v>
      </c>
      <c r="D9" s="36"/>
      <c r="E9" s="36"/>
      <c r="F9" s="6">
        <v>24</v>
      </c>
      <c r="G9" s="18">
        <v>2400</v>
      </c>
      <c r="H9" s="31"/>
      <c r="I9" s="33"/>
      <c r="J9" s="34"/>
      <c r="K9" s="31"/>
      <c r="L9" s="32"/>
      <c r="M9" s="32"/>
      <c r="N9" s="7"/>
      <c r="O9" s="7"/>
    </row>
    <row r="10" spans="1:15" ht="237.75" customHeight="1">
      <c r="A10" s="5">
        <v>5</v>
      </c>
      <c r="B10" s="21" t="s">
        <v>37</v>
      </c>
      <c r="C10" s="21" t="s">
        <v>5</v>
      </c>
      <c r="D10" s="36"/>
      <c r="E10" s="36"/>
      <c r="F10" s="6">
        <v>15</v>
      </c>
      <c r="G10" s="18">
        <v>1500</v>
      </c>
      <c r="H10" s="31"/>
      <c r="I10" s="33"/>
      <c r="J10" s="34"/>
      <c r="K10" s="31"/>
      <c r="L10" s="32"/>
      <c r="M10" s="32"/>
      <c r="N10" s="7"/>
      <c r="O10" s="7"/>
    </row>
    <row r="11" spans="1:15" ht="240" customHeight="1">
      <c r="A11" s="5">
        <v>6</v>
      </c>
      <c r="B11" s="21" t="s">
        <v>41</v>
      </c>
      <c r="C11" s="21" t="s">
        <v>24</v>
      </c>
      <c r="D11" s="36"/>
      <c r="E11" s="36"/>
      <c r="F11" s="6">
        <v>10</v>
      </c>
      <c r="G11" s="18">
        <v>1000</v>
      </c>
      <c r="H11" s="31"/>
      <c r="I11" s="33"/>
      <c r="J11" s="34"/>
      <c r="K11" s="31"/>
      <c r="L11" s="32"/>
      <c r="M11" s="32"/>
      <c r="N11" s="7"/>
      <c r="O11" s="7"/>
    </row>
    <row r="12" spans="1:15" ht="144" customHeight="1">
      <c r="A12" s="5">
        <v>7</v>
      </c>
      <c r="B12" s="21" t="s">
        <v>38</v>
      </c>
      <c r="C12" s="21" t="s">
        <v>21</v>
      </c>
      <c r="D12" s="36"/>
      <c r="E12" s="36"/>
      <c r="F12" s="6">
        <v>2</v>
      </c>
      <c r="G12" s="18">
        <v>200</v>
      </c>
      <c r="H12" s="31"/>
      <c r="I12" s="33"/>
      <c r="J12" s="34"/>
      <c r="K12" s="31"/>
      <c r="L12" s="32"/>
      <c r="M12" s="32"/>
      <c r="N12" s="7"/>
      <c r="O12" s="7"/>
    </row>
    <row r="13" spans="1:15" ht="164.25" customHeight="1">
      <c r="A13" s="5">
        <v>8</v>
      </c>
      <c r="B13" s="21" t="s">
        <v>40</v>
      </c>
      <c r="C13" s="21" t="s">
        <v>6</v>
      </c>
      <c r="D13" s="36"/>
      <c r="E13" s="36"/>
      <c r="F13" s="6">
        <v>2</v>
      </c>
      <c r="G13" s="18">
        <v>240</v>
      </c>
      <c r="H13" s="31"/>
      <c r="I13" s="33"/>
      <c r="J13" s="34"/>
      <c r="K13" s="31"/>
      <c r="L13" s="32"/>
      <c r="M13" s="32"/>
      <c r="N13" s="7"/>
      <c r="O13" s="7"/>
    </row>
    <row r="14" spans="1:15" ht="48" customHeight="1">
      <c r="A14" s="8">
        <v>9</v>
      </c>
      <c r="B14" s="35" t="s">
        <v>7</v>
      </c>
      <c r="C14" s="35" t="s">
        <v>8</v>
      </c>
      <c r="D14" s="9"/>
      <c r="E14" s="9"/>
      <c r="F14" s="10">
        <v>28</v>
      </c>
      <c r="G14" s="27">
        <v>100</v>
      </c>
      <c r="H14" s="31"/>
      <c r="I14" s="33"/>
      <c r="J14" s="34"/>
      <c r="K14" s="31"/>
      <c r="L14" s="32"/>
      <c r="M14" s="32"/>
      <c r="N14" s="10"/>
      <c r="O14" s="10"/>
    </row>
    <row r="15" spans="1:15">
      <c r="A15" s="45" t="s">
        <v>27</v>
      </c>
      <c r="B15" s="46"/>
      <c r="C15" s="46"/>
      <c r="D15" s="46"/>
      <c r="E15" s="46"/>
      <c r="F15" s="46"/>
      <c r="G15" s="46"/>
      <c r="H15" s="47"/>
      <c r="I15" s="29">
        <f>SUM(I6:I14)</f>
        <v>0</v>
      </c>
      <c r="J15" s="19"/>
      <c r="K15" s="29">
        <f>SUM(K6:K14)</f>
        <v>0</v>
      </c>
      <c r="L15" s="30">
        <f t="shared" ref="L15" si="0">SUM(K15+I15)</f>
        <v>0</v>
      </c>
      <c r="M15" s="20"/>
      <c r="N15" s="19"/>
      <c r="O15" s="19"/>
    </row>
    <row r="16" spans="1:15">
      <c r="A16" s="11"/>
      <c r="B16" s="15" t="s">
        <v>9</v>
      </c>
      <c r="C16" s="12"/>
      <c r="D16" s="12"/>
      <c r="E16" s="12"/>
      <c r="F16" s="12"/>
      <c r="G16" s="12"/>
      <c r="H16" s="12"/>
      <c r="I16" s="12"/>
      <c r="J16" s="12"/>
      <c r="K16" s="13"/>
      <c r="L16" s="14"/>
      <c r="M16" s="14"/>
      <c r="N16" s="12"/>
      <c r="O16" s="12"/>
    </row>
    <row r="17" spans="1:42">
      <c r="A17" s="43" t="s">
        <v>50</v>
      </c>
      <c r="B17" s="43"/>
      <c r="C17" s="43"/>
      <c r="D17" s="43"/>
      <c r="E17" s="43"/>
      <c r="F17" s="43"/>
      <c r="G17" s="43"/>
      <c r="H17" s="43"/>
      <c r="I17" s="43"/>
      <c r="J17" s="43"/>
      <c r="K17" s="43"/>
      <c r="L17" s="43"/>
      <c r="M17" s="43"/>
      <c r="N17" s="43"/>
      <c r="O17" s="43"/>
    </row>
    <row r="18" spans="1:42">
      <c r="A18" s="43" t="s">
        <v>10</v>
      </c>
      <c r="B18" s="43"/>
      <c r="C18" s="43"/>
      <c r="D18" s="43"/>
      <c r="E18" s="43"/>
      <c r="F18" s="43"/>
      <c r="G18" s="43"/>
      <c r="H18" s="43"/>
      <c r="I18" s="43"/>
      <c r="J18" s="43"/>
      <c r="K18" s="43"/>
      <c r="L18" s="43"/>
      <c r="M18" s="43"/>
      <c r="N18" s="43"/>
      <c r="O18" s="43"/>
    </row>
    <row r="19" spans="1:42" ht="14.25" customHeight="1">
      <c r="A19" s="44" t="s">
        <v>11</v>
      </c>
      <c r="B19" s="44"/>
      <c r="C19" s="44"/>
      <c r="D19" s="44"/>
      <c r="E19" s="44"/>
      <c r="F19" s="44"/>
      <c r="G19" s="44"/>
      <c r="H19" s="44"/>
      <c r="I19" s="44"/>
      <c r="J19" s="44"/>
      <c r="K19" s="44"/>
      <c r="L19" s="44"/>
      <c r="M19" s="44"/>
      <c r="N19" s="44"/>
      <c r="O19" s="44"/>
    </row>
    <row r="20" spans="1:42" s="24" customFormat="1" ht="11.25" customHeight="1">
      <c r="A20" s="40" t="s">
        <v>28</v>
      </c>
      <c r="B20" s="40"/>
      <c r="C20" s="40"/>
      <c r="D20" s="40"/>
      <c r="E20" s="40"/>
      <c r="F20" s="40"/>
      <c r="G20" s="40"/>
      <c r="H20" s="40"/>
      <c r="I20" s="40"/>
      <c r="J20" s="40"/>
      <c r="K20" s="40"/>
      <c r="L20" s="40"/>
      <c r="M20" s="40"/>
      <c r="N20" s="40"/>
      <c r="O20" s="40"/>
      <c r="P20" s="26"/>
      <c r="Q20" s="26"/>
      <c r="R20" s="26"/>
      <c r="S20" s="26"/>
      <c r="T20" s="26"/>
      <c r="U20" s="26"/>
      <c r="V20" s="26"/>
      <c r="W20" s="26"/>
      <c r="X20" s="26"/>
      <c r="Y20" s="26"/>
      <c r="Z20" s="26"/>
      <c r="AA20" s="26"/>
      <c r="AB20" s="26"/>
      <c r="AC20" s="26"/>
      <c r="AD20" s="26"/>
      <c r="AE20" s="25"/>
      <c r="AF20" s="25"/>
      <c r="AG20" s="25"/>
      <c r="AH20" s="25"/>
      <c r="AI20" s="25"/>
      <c r="AJ20" s="25"/>
      <c r="AK20" s="25"/>
      <c r="AL20" s="25"/>
      <c r="AM20" s="25"/>
      <c r="AN20" s="25"/>
      <c r="AO20" s="25"/>
      <c r="AP20" s="25"/>
    </row>
    <row r="21" spans="1:42">
      <c r="A21" s="28" t="s">
        <v>34</v>
      </c>
      <c r="B21" s="28"/>
      <c r="C21" s="28"/>
      <c r="D21" s="28"/>
      <c r="E21" s="28"/>
      <c r="F21" s="28"/>
      <c r="G21" s="28"/>
      <c r="H21" s="28"/>
      <c r="I21" s="28"/>
      <c r="J21" s="28"/>
      <c r="K21" s="28"/>
    </row>
    <row r="22" spans="1:42">
      <c r="A22" s="39" t="s">
        <v>35</v>
      </c>
      <c r="B22" s="39"/>
      <c r="C22" s="39"/>
      <c r="D22" s="39"/>
      <c r="E22" s="39"/>
      <c r="F22" s="39"/>
      <c r="G22" s="39"/>
      <c r="H22" s="39"/>
      <c r="I22" s="39"/>
      <c r="J22" s="39"/>
      <c r="K22" s="39"/>
    </row>
    <row r="25" spans="1:42">
      <c r="D25" s="37" t="s">
        <v>26</v>
      </c>
      <c r="E25" s="38"/>
      <c r="F25" s="38"/>
      <c r="G25" s="38"/>
      <c r="H25" s="38"/>
      <c r="I25" s="38"/>
      <c r="J25" s="38"/>
    </row>
    <row r="26" spans="1:42">
      <c r="D26" s="38"/>
      <c r="E26" s="38"/>
      <c r="F26" s="38"/>
      <c r="G26" s="38"/>
      <c r="H26" s="38"/>
      <c r="I26" s="38"/>
      <c r="J26" s="38"/>
    </row>
    <row r="30" spans="1:42">
      <c r="D30" t="s">
        <v>49</v>
      </c>
    </row>
  </sheetData>
  <mergeCells count="9">
    <mergeCell ref="D25:J26"/>
    <mergeCell ref="A22:K22"/>
    <mergeCell ref="A20:O20"/>
    <mergeCell ref="A1:O1"/>
    <mergeCell ref="A3:O3"/>
    <mergeCell ref="A17:O17"/>
    <mergeCell ref="A18:O18"/>
    <mergeCell ref="A19:O19"/>
    <mergeCell ref="A15:H15"/>
  </mergeCells>
  <pageMargins left="3.937007874015748E-2" right="3.937007874015748E-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GRUPA 1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nzz.kliszewskik</dc:creator>
  <cp:lastModifiedBy>nzz.kliszewskik</cp:lastModifiedBy>
  <cp:lastPrinted>2023-12-29T06:33:17Z</cp:lastPrinted>
  <dcterms:created xsi:type="dcterms:W3CDTF">2023-12-18T11:27:10Z</dcterms:created>
  <dcterms:modified xsi:type="dcterms:W3CDTF">2023-12-29T12:44:31Z</dcterms:modified>
</cp:coreProperties>
</file>