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łgosia\Desktop\Zapytania ofertowe\Zapytania ofertowe 2025r\ZO-B-36 drobne elektr- powt +nowe\DOKUMENTY\"/>
    </mc:Choice>
  </mc:AlternateContent>
  <xr:revisionPtr revIDLastSave="0" documentId="13_ncr:1_{B36C4247-2A74-49F2-B0FB-00D24250A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Arkusz1!#REF!</definedName>
    <definedName name="_xlnm.Print_Area" localSheetId="0">Arkusz1!$A$1:$K$99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H69" i="1" s="1"/>
  <c r="F68" i="1"/>
  <c r="F84" i="1"/>
  <c r="F83" i="1"/>
  <c r="F85" i="1" s="1"/>
  <c r="F70" i="1" l="1"/>
  <c r="I69" i="1"/>
  <c r="H68" i="1"/>
  <c r="I68" i="1" s="1"/>
  <c r="I70" i="1" s="1"/>
  <c r="H84" i="1"/>
  <c r="I84" i="1" s="1"/>
  <c r="H83" i="1"/>
  <c r="I83" i="1" s="1"/>
  <c r="F48" i="1"/>
  <c r="F49" i="1" s="1"/>
  <c r="I85" i="1" l="1"/>
  <c r="H48" i="1"/>
  <c r="I48" i="1" s="1"/>
  <c r="I49" i="1" s="1"/>
  <c r="F39" i="1"/>
  <c r="F38" i="1"/>
  <c r="H38" i="1" s="1"/>
  <c r="F37" i="1"/>
  <c r="F40" i="1" l="1"/>
  <c r="H39" i="1"/>
  <c r="I39" i="1" s="1"/>
  <c r="I38" i="1"/>
  <c r="H37" i="1"/>
  <c r="I37" i="1" s="1"/>
  <c r="F27" i="1"/>
  <c r="F26" i="1"/>
  <c r="F28" i="1" l="1"/>
  <c r="I40" i="1"/>
  <c r="H26" i="1"/>
  <c r="I26" i="1" s="1"/>
  <c r="H27" i="1"/>
  <c r="I27" i="1" s="1"/>
  <c r="F17" i="1"/>
  <c r="F16" i="1"/>
  <c r="H16" i="1" s="1"/>
  <c r="I28" i="1" l="1"/>
  <c r="F18" i="1"/>
  <c r="I16" i="1"/>
  <c r="H17" i="1"/>
  <c r="I17" i="1" s="1"/>
  <c r="F6" i="1"/>
  <c r="I18" i="1" l="1"/>
  <c r="H6" i="1"/>
  <c r="I6" i="1" s="1"/>
  <c r="F5" i="1"/>
  <c r="F7" i="1" s="1"/>
  <c r="H5" i="1" l="1"/>
  <c r="I5" i="1" s="1"/>
  <c r="I7" i="1" s="1"/>
</calcChain>
</file>

<file path=xl/sharedStrings.xml><?xml version="1.0" encoding="utf-8"?>
<sst xmlns="http://schemas.openxmlformats.org/spreadsheetml/2006/main" count="145" uniqueCount="40">
  <si>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</si>
  <si>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</si>
  <si>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</si>
  <si>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</si>
  <si>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</si>
  <si>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</si>
  <si>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</si>
  <si>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</si>
  <si>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Nazwa, producent i nr katalogowy oferowanego produktu</t>
  </si>
  <si>
    <t>Stawka VAT</t>
  </si>
  <si>
    <t>Wartość VAT</t>
  </si>
  <si>
    <t>szt.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</si>
  <si>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takie same parametry jakościowe, techniczne lub wyższe parametry jak towary wskazane w specyfikacji.</t>
  </si>
  <si>
    <t>Gwarancja 24 miesiące</t>
  </si>
  <si>
    <t>termin dostawy:  14 dni kalendarzowych</t>
  </si>
  <si>
    <t>część 1</t>
  </si>
  <si>
    <t xml:space="preserve">część 2 </t>
  </si>
  <si>
    <t>część 3</t>
  </si>
  <si>
    <t>część 4</t>
  </si>
  <si>
    <t>część 5</t>
  </si>
  <si>
    <t>termin dostawy: 14 dni kalendarzowych</t>
  </si>
  <si>
    <r>
      <rPr>
        <b/>
        <sz val="11"/>
        <color theme="1"/>
        <rFont val="Calibri"/>
        <family val="2"/>
        <charset val="238"/>
      </rPr>
      <t>Arduino Nano- A000005</t>
    </r>
    <r>
      <rPr>
        <sz val="11"/>
        <color theme="1"/>
        <rFont val="Calibri"/>
        <family val="2"/>
        <charset val="238"/>
      </rPr>
      <t xml:space="preserve">
 Moduł na bazie Arduino Uno, z mikrokontrolerem AVR Atmega328 . 32 kB pamięci Flash, 2 kB RAM, 22 cyfrowe wejścia/wyjścia z czego 6 można wykorzystać jako kanały PWM i 8 jako analogowe wejścia oraz  interfejsy komunikacyjne.
Botland ARD-1296 lub równoważne</t>
    </r>
  </si>
  <si>
    <r>
      <rPr>
        <b/>
        <sz val="11"/>
        <color theme="1"/>
        <rFont val="Calibri"/>
        <family val="2"/>
        <charset val="238"/>
      </rPr>
      <t>Zasilacz 12v/5A wtyk cylindryczny</t>
    </r>
    <r>
      <rPr>
        <sz val="11"/>
        <color theme="1"/>
        <rFont val="Calibri"/>
        <family val="2"/>
        <charset val="238"/>
      </rPr>
      <t xml:space="preserve">
Znamionowe napięcie wyjściowe: 12 V/Znamionowa moc wyjściowa: 72 W/Prąd znamionowy obciążenia:  6 A
Zakres regulacji napięcia: 10,2-13,8 V/sprawność konwersji energii: ponad 87,5%/napięcie wejściowe 85-264VAC, 120-370VDC/
zabezpieczenia: przeciwzwarciowe, przepięciowe oraz przeciążeniowe/zabezpieczenie termiczne w LRS-150 i LRS-150F
pobór mocy w stanie jałowym &lt;0,3W/wytrzymałość do 300VAC na wejściu przez 5 sekund/wytrzymałość na wibracje do 5G
możliwość regulacji napięcia wyjściowego w zakresie +/-10%/zgodność z IEC/EN60335-1(PD3) i IEC/EN61558-1,-2,-16
chłodzenie przy otwartym obiegu powietrza/możliwość użytkowania na wysokości 5000m/temperatura pracy od -30~+70°C
zgodność z wieloma normami i certyfikatami/możliwość instalacji na szynie DIN (za pomocą przystawek)/niski profil 30mm
MEAN WELL | LRS-75-12 lub równoważny</t>
    </r>
  </si>
  <si>
    <r>
      <rPr>
        <b/>
        <sz val="11"/>
        <color theme="1"/>
        <rFont val="Calibri"/>
        <family val="2"/>
        <charset val="238"/>
      </rPr>
      <t>Mikroprzetwornik</t>
    </r>
    <r>
      <rPr>
        <sz val="11"/>
        <color theme="1"/>
        <rFont val="Calibri"/>
        <family val="2"/>
        <charset val="238"/>
      </rPr>
      <t xml:space="preserve">
Bone Conductor Transducer - głośnik ciśnieniowy - 1W - typu Adafruit 1674. Wymiary max 21,5 * 14mm. Pasmo częstotliwości300Hz-19kHz
Pasmo częstotliwości: od 300 Hz do 19 000 Hz (w zależności od powierzchni), Częstotliwość próbkowania: 1600 Hz,Poziom ciśnienia akustycznego: 90,1 dB 1 W/m 
Botland ADA-09724 lub równoważne</t>
    </r>
  </si>
  <si>
    <r>
      <rPr>
        <b/>
        <sz val="11"/>
        <color theme="1"/>
        <rFont val="Calibri"/>
        <family val="2"/>
        <charset val="238"/>
      </rPr>
      <t>Wzmacniacz audio klasy D 3,7W stereo do obdługi mikroprzetwornika z poz. 1- typu Adafruit 987</t>
    </r>
    <r>
      <rPr>
        <sz val="11"/>
        <color theme="1"/>
        <rFont val="Calibri"/>
        <family val="2"/>
        <charset val="238"/>
      </rPr>
      <t xml:space="preserve">
Napięcie zasilania: od 2,7 V do 5,5 V
Zużycie energii; 2 mA w spoczynku oraz 10 uA w trybie uśpienia
Moc: max 3,7 W (3 Ω)
Wzmacniacz klasy D
Ochrona przed zwarciem i zbyt wysokim prądem
5 wybieranych wzmocnień: 6 dB / 9 dB / 12 dB / 15 dB / 18 dB
83 dB PSRR dla 217 kHz
Zabezpieczenie termiczne oraz przeciwzwarciowe
W zestawie złącze goldpin i złącze śrubowe do samodzielnego lutowania
Wymiary: max 28 x 24 x 3 mm
Masa: max 2,33 g
Botland ADA-06767 lub równoważne</t>
    </r>
  </si>
  <si>
    <r>
      <rPr>
        <b/>
        <sz val="11"/>
        <color theme="1"/>
        <rFont val="Calibri"/>
        <family val="2"/>
        <charset val="238"/>
      </rPr>
      <t>Raspberry Pi 4 w wersji 4B z 1GB RAM  WiFi DualBand Bluetooth 1,8GHz</t>
    </r>
    <r>
      <rPr>
        <sz val="11"/>
        <color theme="1"/>
        <rFont val="Calibri"/>
        <family val="2"/>
        <charset val="238"/>
      </rPr>
      <t xml:space="preserve">
dwa złącza microHDMI, dwa złącza USB 3.0 i 2 złącza USB 2.0 oraz złącze zasilania USB C. dwuzakresowe WiFi 2,4 GHz i 5 GHz, Bluetooth 5 / BLE, port Ethernet o prędkości do 1000 Mb/s oraz możliwość zasilania przez PoE. 
Botland RPI-14645 lub równoważne</t>
    </r>
  </si>
  <si>
    <r>
      <rPr>
        <b/>
        <sz val="11"/>
        <color theme="1"/>
        <rFont val="Calibri"/>
        <family val="2"/>
        <charset val="238"/>
      </rPr>
      <t>Młynek laboratoryjny</t>
    </r>
    <r>
      <rPr>
        <sz val="11"/>
        <color theme="1"/>
        <rFont val="Calibri"/>
        <family val="2"/>
        <charset val="238"/>
      </rPr>
      <t xml:space="preserve">
100g , zamknięcie na klamry dociskowe, rozdrobnienie 70-300mesh, obroty 28000 RPM
komora ze stali nierdzewnej, chłodzony powietrzem silnik 
Chemland 06-HC100 lub równoważne</t>
    </r>
  </si>
  <si>
    <r>
      <rPr>
        <b/>
        <sz val="11"/>
        <color theme="1"/>
        <rFont val="Calibri"/>
        <family val="2"/>
        <charset val="238"/>
      </rPr>
      <t>Sitko do młynków</t>
    </r>
    <r>
      <rPr>
        <sz val="11"/>
        <color theme="1"/>
        <rFont val="Calibri"/>
        <family val="2"/>
        <charset val="238"/>
      </rPr>
      <t xml:space="preserve">
fi 140mm, wykonane ze stali
Chemland 03-202.130 lub równoważne</t>
    </r>
  </si>
  <si>
    <r>
      <rPr>
        <b/>
        <sz val="11"/>
        <color theme="1"/>
        <rFont val="Calibri"/>
        <family val="2"/>
        <charset val="238"/>
      </rPr>
      <t>ZAPASOWY NÓŻ</t>
    </r>
    <r>
      <rPr>
        <sz val="11"/>
        <color theme="1"/>
        <rFont val="Calibri"/>
        <family val="2"/>
        <charset val="238"/>
      </rPr>
      <t xml:space="preserve">
do młynka 100g
Chemland  06-HC-N-100  lub równoważne</t>
    </r>
  </si>
  <si>
    <r>
      <rPr>
        <b/>
        <sz val="11"/>
        <color theme="1"/>
        <rFont val="Calibri"/>
        <family val="2"/>
        <charset val="238"/>
      </rPr>
      <t>Destylator ze zintegrowaną chłodnicą</t>
    </r>
    <r>
      <rPr>
        <sz val="11"/>
        <color theme="1"/>
        <rFont val="Calibri"/>
        <family val="2"/>
        <charset val="238"/>
      </rPr>
      <t xml:space="preserve">
wymagania minimalne:
pojemność nominalna:  10–15 l
wykonanie: stal nierdzewna/kwasoodporna;
zintegrowana chłodnica spiralna z króćcami do podłączenia wody chłodzącej;
komplet uszczelek i elementów montażowych;
zabezpieczenie ciśnieniowe;
możliwość użytkowania kotła także jako szybkowaru (po odłączeniu/chowaniu części chłodzącej).</t>
    </r>
  </si>
  <si>
    <r>
      <rPr>
        <b/>
        <sz val="11"/>
        <color theme="1"/>
        <rFont val="Calibri"/>
        <family val="2"/>
        <charset val="238"/>
        <scheme val="minor"/>
      </rPr>
      <t>Myjka ultradźwiękowa 9-12l</t>
    </r>
    <r>
      <rPr>
        <sz val="11"/>
        <color theme="1"/>
        <rFont val="Calibri"/>
        <family val="2"/>
        <charset val="238"/>
        <scheme val="minor"/>
      </rPr>
      <t xml:space="preserve">
wymagania minimalne:
częstotliwość ultradźwięków: około 40 kHz;
zasilanie: 220–240 V;
komora z koszem do mycia elementów, pokrywa;
sterowanie z regulacją czasu i temperatury kąpieli.</t>
    </r>
  </si>
  <si>
    <r>
      <rPr>
        <b/>
        <sz val="11"/>
        <color theme="1"/>
        <rFont val="Calibri"/>
        <family val="2"/>
        <charset val="238"/>
        <scheme val="minor"/>
      </rPr>
      <t>Myjka ultradźwiękowa 1,5-3,0 l</t>
    </r>
    <r>
      <rPr>
        <sz val="11"/>
        <color theme="1"/>
        <rFont val="Calibri"/>
        <family val="2"/>
        <charset val="238"/>
        <scheme val="minor"/>
      </rPr>
      <t xml:space="preserve">
wymagania minimalne:
częstotliwość ultradźwięków: ok. 40 kHz;
moc ultradźwiękowa: co najmniej 60 W;
opcjonalnie podgrzewanie: ok. 100 W z regulacją temperatury;
panel sterowania (cyfrowy/LED) z regulacją czasu;
w zestawie: kosz i pokrywa.
</t>
    </r>
  </si>
  <si>
    <r>
      <rPr>
        <b/>
        <sz val="11"/>
        <color theme="1"/>
        <rFont val="Calibri"/>
        <family val="2"/>
        <charset val="238"/>
      </rPr>
      <t xml:space="preserve">Kamera do Raspberry Pi  IR-CUT IMX477P 12,3MPx HQ z obiektywem M12 3,9mm  </t>
    </r>
    <r>
      <rPr>
        <sz val="11"/>
        <color theme="1"/>
        <rFont val="Calibri"/>
        <family val="2"/>
        <charset val="238"/>
      </rPr>
      <t xml:space="preserve">
</t>
    </r>
    <r>
      <rPr>
        <u/>
        <sz val="11"/>
        <color theme="1"/>
        <rFont val="Calibri"/>
        <family val="2"/>
        <charset val="238"/>
      </rPr>
      <t>Kamera:</t>
    </r>
    <r>
      <rPr>
        <sz val="11"/>
        <color theme="1"/>
        <rFont val="Calibri"/>
        <family val="2"/>
        <charset val="238"/>
      </rPr>
      <t xml:space="preserve">
sensor: IMX477P / format: 1/2,3" / rozdzielczość: 4056 x 3040 px, 12,3 MPx / rozmiar piksela: 1,55 x 1,55 um
czułość IR: światło widzialne / interfejs: 4-liniowy MIPI CSI-2
tryby wideo:
2028 x 1080p / 50 fps
2028 x 1520p / 40 fps / 1332 x 990p / 120 fps
</t>
    </r>
    <r>
      <rPr>
        <u/>
        <sz val="11"/>
        <color theme="1"/>
        <rFont val="Calibri"/>
        <family val="2"/>
        <charset val="238"/>
      </rPr>
      <t>Obiektyw:</t>
    </r>
    <r>
      <rPr>
        <sz val="11"/>
        <color theme="1"/>
        <rFont val="Calibri"/>
        <family val="2"/>
        <charset val="238"/>
      </rPr>
      <t xml:space="preserve">
ogniskowa: 3,9 mm / apertura: F2,8 / kąt widzenia: 88° x 75° / sposób montażu obiektywu: M12
Kompatybilny z: Raspberry Pi 5 / 4B / 3B+ / 3 / 2 / CM3 / CM4 / Zero W / Zero 2 W
Wymiary: 25 x 24 mm
Zawartość zestawu
1x Mini kamera IMX477P 12,3MPx HQ z obiektywem M12 3,9mm - do Raspberry Pi - ArduCam B0262
1x Przewód taśmowy 15-22 pin - 150  mm
1x Przewód taśmowy 22-pin - 150  mm
Botland ACM-24823 lub równoważne</t>
    </r>
  </si>
  <si>
    <t>Gwarancja min. 24 miesiące</t>
  </si>
  <si>
    <t>…...........................................................</t>
  </si>
  <si>
    <t>podpis Wykonawcy lub upoważnionego przedstawiciela</t>
  </si>
  <si>
    <t>część 6</t>
  </si>
  <si>
    <t>część 7</t>
  </si>
  <si>
    <r>
      <rPr>
        <b/>
        <sz val="11"/>
        <color theme="1"/>
        <rFont val="Calibri"/>
        <family val="2"/>
        <charset val="238"/>
        <scheme val="minor"/>
      </rPr>
      <t>Mieszadło mechaniczne (laboratoryjne)</t>
    </r>
    <r>
      <rPr>
        <sz val="11"/>
        <color theme="1"/>
        <rFont val="Calibri"/>
        <family val="2"/>
        <charset val="238"/>
        <scheme val="minor"/>
      </rPr>
      <t xml:space="preserve">
wymagania minimalne:
prędkość mieszania: co najmniej 3000 obr./min;
moc silnika: w przedziale ok. 80–200 W;
obsługiwana objętość cieczy: od ok. 0,1 l do co najmniej 10 l;
płynna regulacja prędkości;
stabilna podstawa i pręt/mieszadło umożliwiające bezpieczną pracę z typowymi naczyniami laboratoryjnymi
Expondo SBS-ER-3000 lub równoważne</t>
    </r>
  </si>
  <si>
    <r>
      <rPr>
        <b/>
        <sz val="11"/>
        <color theme="1"/>
        <rFont val="Calibri"/>
        <family val="2"/>
        <charset val="238"/>
        <scheme val="minor"/>
      </rPr>
      <t>Mieszadło magnetyczne z podgrzewaniem</t>
    </r>
    <r>
      <rPr>
        <sz val="11"/>
        <color theme="1"/>
        <rFont val="Calibri"/>
        <family val="2"/>
        <charset val="238"/>
        <scheme val="minor"/>
      </rPr>
      <t xml:space="preserve">
wymagania minimalne:
prędkość mieszania: co najmniej 1500–2500 obr./min (lub wyższa);
moc grzewcza: w przedziale ok. 150–300 W;
zakres temperatur płyty: do co najmniej 300–400 °C;
powierzchnia robocza: min. 120 × 120 mm lub średnica min. 120 mm;
mieszanie objętości ok. 1–3 l;
płyta robocza z materiału dobrze przewodzącego ciepło (np. aluminium) lub ceramiczna.
Expondo SBS-MR-2000/H lub równoważne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</si>
</sst>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44" fontId="0" fillId="0" borderId="1" xfId="1" applyFont="1" applyFill="1" applyBorder="1" applyAlignment="1" applyProtection="1">
      <alignment horizontal="center" vertical="center"/>
    </xf>
    <xf numFmtId="44" fontId="2" fillId="2" borderId="10" xfId="1" applyFont="1" applyFill="1" applyBorder="1" applyAlignment="1" applyProtection="1">
      <alignment vertical="top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/>
    <xf numFmtId="0" fontId="0" fillId="0" borderId="6" xfId="0" applyFont="1" applyBorder="1" applyAlignment="1" applyProtection="1">
      <alignment horizontal="center" vertical="top"/>
    </xf>
    <xf numFmtId="0" fontId="0" fillId="0" borderId="0" xfId="0" applyFont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Protection="1"/>
    <xf numFmtId="0" fontId="0" fillId="0" borderId="0" xfId="0" applyFont="1" applyAlignment="1">
      <alignment horizontal="left" vertical="top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0" fillId="0" borderId="0" xfId="0" applyFont="1" applyAlignment="1">
      <alignment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top" wrapText="1"/>
    </xf>
    <xf numFmtId="44" fontId="2" fillId="2" borderId="10" xfId="0" applyNumberFormat="1" applyFont="1" applyFill="1" applyBorder="1" applyAlignment="1" applyProtection="1">
      <alignment vertical="top"/>
    </xf>
    <xf numFmtId="0" fontId="5" fillId="0" borderId="0" xfId="0" applyFont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14" xfId="0" applyFont="1" applyBorder="1"/>
    <xf numFmtId="0" fontId="0" fillId="0" borderId="3" xfId="0" applyFont="1" applyBorder="1"/>
    <xf numFmtId="0" fontId="0" fillId="0" borderId="0" xfId="0" applyFont="1" applyAlignment="1">
      <alignment horizontal="left" vertical="top" wrapText="1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right"/>
    </xf>
    <xf numFmtId="0" fontId="0" fillId="2" borderId="11" xfId="0" applyFont="1" applyFill="1" applyBorder="1" applyAlignment="1">
      <alignment horizontal="right"/>
    </xf>
    <xf numFmtId="44" fontId="2" fillId="2" borderId="15" xfId="1" applyFont="1" applyFill="1" applyBorder="1" applyAlignment="1" applyProtection="1">
      <alignment vertical="top"/>
    </xf>
    <xf numFmtId="0" fontId="0" fillId="0" borderId="1" xfId="0" applyFont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 vertical="center"/>
    </xf>
    <xf numFmtId="9" fontId="0" fillId="2" borderId="1" xfId="0" applyNumberFormat="1" applyFont="1" applyFill="1" applyBorder="1" applyAlignment="1">
      <alignment horizontal="right" vertical="center"/>
    </xf>
    <xf numFmtId="44" fontId="0" fillId="2" borderId="13" xfId="0" applyNumberFormat="1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44" fontId="0" fillId="2" borderId="1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right"/>
    </xf>
    <xf numFmtId="0" fontId="0" fillId="2" borderId="1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top"/>
    </xf>
    <xf numFmtId="0" fontId="0" fillId="2" borderId="8" xfId="0" applyFont="1" applyFill="1" applyBorder="1" applyAlignment="1" applyProtection="1">
      <alignment horizontal="center" vertical="top"/>
    </xf>
    <xf numFmtId="0" fontId="0" fillId="2" borderId="9" xfId="0" applyFont="1" applyFill="1" applyBorder="1" applyAlignment="1" applyProtection="1">
      <alignment horizontal="center" vertical="top"/>
    </xf>
    <xf numFmtId="0" fontId="0" fillId="0" borderId="0" xfId="0" applyFont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/>
    </xf>
    <xf numFmtId="0" fontId="0" fillId="2" borderId="7" xfId="0" applyFont="1" applyFill="1" applyBorder="1" applyAlignment="1" applyProtection="1">
      <alignment horizontal="right" vertical="top"/>
    </xf>
    <xf numFmtId="0" fontId="0" fillId="2" borderId="8" xfId="0" applyFont="1" applyFill="1" applyBorder="1" applyAlignment="1" applyProtection="1">
      <alignment horizontal="right" vertical="top"/>
    </xf>
    <xf numFmtId="0" fontId="0" fillId="2" borderId="9" xfId="0" applyFont="1" applyFill="1" applyBorder="1" applyAlignment="1" applyProtection="1">
      <alignment horizontal="right" vertical="top"/>
    </xf>
  </cellXfs>
  <cellStyles count="3">
    <cellStyle name="Excel Built-in Normal" xfId="2" xr:uid="{D0982364-A5C4-4C91-B513-D07ECECAD915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1026" name="AutoShape 2" descr="Cuvette washer Single">
          <a:extLst>
            <a:ext uri="{FF2B5EF4-FFF2-40B4-BE49-F238E27FC236}">
              <a16:creationId xmlns:a16="http://schemas.microsoft.com/office/drawing/2014/main" id="{30CCF065-2373-4DE8-B869-B316037475B7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01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" name="AutoShape 2" descr="Cuvette washer Single">
          <a:extLst>
            <a:ext uri="{FF2B5EF4-FFF2-40B4-BE49-F238E27FC236}">
              <a16:creationId xmlns:a16="http://schemas.microsoft.com/office/drawing/2014/main" id="{F8ED77B5-36D1-4E69-BC2D-C3697C18ABA1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01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" name="AutoShape 2" descr="Cuvette washer Single">
          <a:extLst>
            <a:ext uri="{FF2B5EF4-FFF2-40B4-BE49-F238E27FC236}">
              <a16:creationId xmlns:a16="http://schemas.microsoft.com/office/drawing/2014/main" id="{C428E15E-1DA1-4B86-9D37-BFAE91DB5767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5403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" name="AutoShape 2" descr="Cuvette washer Single">
          <a:extLst>
            <a:ext uri="{FF2B5EF4-FFF2-40B4-BE49-F238E27FC236}">
              <a16:creationId xmlns:a16="http://schemas.microsoft.com/office/drawing/2014/main" id="{675AAEEB-E905-4C38-9F7E-BCCEF8349289}"/>
            </a:ext>
          </a:extLst>
        </xdr:cNvPr>
        <xdr:cNvSpPr>
          <a:spLocks noChangeAspect="1" noChangeArrowheads="1"/>
        </xdr:cNvSpPr>
      </xdr:nvSpPr>
      <xdr:spPr bwMode="auto">
        <a:xfrm>
          <a:off x="11115675" y="615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9" name="AutoShape 2" descr="Cuvette washer Single">
          <a:extLst>
            <a:ext uri="{FF2B5EF4-FFF2-40B4-BE49-F238E27FC236}">
              <a16:creationId xmlns:a16="http://schemas.microsoft.com/office/drawing/2014/main" id="{F34A50AD-7B87-4539-85E8-C6B17A9BC9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10" name="AutoShape 2" descr="Cuvette washer Single">
          <a:extLst>
            <a:ext uri="{FF2B5EF4-FFF2-40B4-BE49-F238E27FC236}">
              <a16:creationId xmlns:a16="http://schemas.microsoft.com/office/drawing/2014/main" id="{1F5BDD2D-C2D8-41CB-AB9C-C5CCF2E240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11" name="AutoShape 2" descr="Cuvette washer Single">
          <a:extLst>
            <a:ext uri="{FF2B5EF4-FFF2-40B4-BE49-F238E27FC236}">
              <a16:creationId xmlns:a16="http://schemas.microsoft.com/office/drawing/2014/main" id="{44B78D90-3A57-4751-95D1-F07DBFF7D0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12" name="AutoShape 2" descr="Cuvette washer Single">
          <a:extLst>
            <a:ext uri="{FF2B5EF4-FFF2-40B4-BE49-F238E27FC236}">
              <a16:creationId xmlns:a16="http://schemas.microsoft.com/office/drawing/2014/main" id="{554C88DE-B3E1-42C8-B100-6E4D26E662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" name="AutoShape 2" descr="Cuvette washer Single">
          <a:extLst>
            <a:ext uri="{FF2B5EF4-FFF2-40B4-BE49-F238E27FC236}">
              <a16:creationId xmlns:a16="http://schemas.microsoft.com/office/drawing/2014/main" id="{A92DADF3-0BBF-4BE4-AD04-DDED903B14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" name="AutoShape 2" descr="Cuvette washer Single">
          <a:extLst>
            <a:ext uri="{FF2B5EF4-FFF2-40B4-BE49-F238E27FC236}">
              <a16:creationId xmlns:a16="http://schemas.microsoft.com/office/drawing/2014/main" id="{2D5D25DF-49D7-4405-B932-7F64519261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" name="AutoShape 2" descr="Cuvette washer Single">
          <a:extLst>
            <a:ext uri="{FF2B5EF4-FFF2-40B4-BE49-F238E27FC236}">
              <a16:creationId xmlns:a16="http://schemas.microsoft.com/office/drawing/2014/main" id="{F5F60587-04B6-49FC-8288-7D5F97A7BF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" name="AutoShape 2" descr="Cuvette washer Single">
          <a:extLst>
            <a:ext uri="{FF2B5EF4-FFF2-40B4-BE49-F238E27FC236}">
              <a16:creationId xmlns:a16="http://schemas.microsoft.com/office/drawing/2014/main" id="{2951036E-AAA2-4DF7-8BDA-81A62829DE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" name="AutoShape 2" descr="Cuvette washer Single">
          <a:extLst>
            <a:ext uri="{FF2B5EF4-FFF2-40B4-BE49-F238E27FC236}">
              <a16:creationId xmlns:a16="http://schemas.microsoft.com/office/drawing/2014/main" id="{124F749E-1517-4166-A369-17A9F924D0D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" name="AutoShape 2" descr="Cuvette washer Single">
          <a:extLst>
            <a:ext uri="{FF2B5EF4-FFF2-40B4-BE49-F238E27FC236}">
              <a16:creationId xmlns:a16="http://schemas.microsoft.com/office/drawing/2014/main" id="{5EC9420B-BF16-4DAD-B3F4-016C2234CD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" name="AutoShape 2" descr="Cuvette washer Single">
          <a:extLst>
            <a:ext uri="{FF2B5EF4-FFF2-40B4-BE49-F238E27FC236}">
              <a16:creationId xmlns:a16="http://schemas.microsoft.com/office/drawing/2014/main" id="{22D42318-0F6A-4EA8-9CFA-B1ED6E14F7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" name="AutoShape 2" descr="Cuvette washer Single">
          <a:extLst>
            <a:ext uri="{FF2B5EF4-FFF2-40B4-BE49-F238E27FC236}">
              <a16:creationId xmlns:a16="http://schemas.microsoft.com/office/drawing/2014/main" id="{8E9A69FC-33BB-4FA7-8555-E2821E09FF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" name="AutoShape 2" descr="Cuvette washer Single">
          <a:extLst>
            <a:ext uri="{FF2B5EF4-FFF2-40B4-BE49-F238E27FC236}">
              <a16:creationId xmlns:a16="http://schemas.microsoft.com/office/drawing/2014/main" id="{A5A452BD-E6E8-4114-AAD4-9D2209819B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" name="AutoShape 2" descr="Cuvette washer Single">
          <a:extLst>
            <a:ext uri="{FF2B5EF4-FFF2-40B4-BE49-F238E27FC236}">
              <a16:creationId xmlns:a16="http://schemas.microsoft.com/office/drawing/2014/main" id="{139E7321-991D-499E-9603-FF0E638ECA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" name="AutoShape 2" descr="Cuvette washer Single">
          <a:extLst>
            <a:ext uri="{FF2B5EF4-FFF2-40B4-BE49-F238E27FC236}">
              <a16:creationId xmlns:a16="http://schemas.microsoft.com/office/drawing/2014/main" id="{BA9F37DF-D166-4EED-9DE2-EA4CE81BC6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" name="AutoShape 2" descr="Cuvette washer Single">
          <a:extLst>
            <a:ext uri="{FF2B5EF4-FFF2-40B4-BE49-F238E27FC236}">
              <a16:creationId xmlns:a16="http://schemas.microsoft.com/office/drawing/2014/main" id="{DBC7702C-EF8D-4E0B-A83F-3BA3EDB169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" name="AutoShape 2" descr="Cuvette washer Single">
          <a:extLst>
            <a:ext uri="{FF2B5EF4-FFF2-40B4-BE49-F238E27FC236}">
              <a16:creationId xmlns:a16="http://schemas.microsoft.com/office/drawing/2014/main" id="{E48F4CB5-8F59-49C4-BEC3-3FC4D1A772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" name="AutoShape 2" descr="Cuvette washer Single">
          <a:extLst>
            <a:ext uri="{FF2B5EF4-FFF2-40B4-BE49-F238E27FC236}">
              <a16:creationId xmlns:a16="http://schemas.microsoft.com/office/drawing/2014/main" id="{A09DD2D4-0BD9-464D-B08D-BCF9E77E87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" name="AutoShape 2" descr="Cuvette washer Single">
          <a:extLst>
            <a:ext uri="{FF2B5EF4-FFF2-40B4-BE49-F238E27FC236}">
              <a16:creationId xmlns:a16="http://schemas.microsoft.com/office/drawing/2014/main" id="{781B5235-111F-4A8F-9246-86DC37DDE2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" name="AutoShape 2" descr="Cuvette washer Single">
          <a:extLst>
            <a:ext uri="{FF2B5EF4-FFF2-40B4-BE49-F238E27FC236}">
              <a16:creationId xmlns:a16="http://schemas.microsoft.com/office/drawing/2014/main" id="{0A6D0F99-E4B6-45D4-8593-908500EDBD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" name="AutoShape 2" descr="Cuvette washer Single">
          <a:extLst>
            <a:ext uri="{FF2B5EF4-FFF2-40B4-BE49-F238E27FC236}">
              <a16:creationId xmlns:a16="http://schemas.microsoft.com/office/drawing/2014/main" id="{5F0253AB-7FD8-4A1B-B563-4AC1213812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" name="AutoShape 2" descr="Cuvette washer Single">
          <a:extLst>
            <a:ext uri="{FF2B5EF4-FFF2-40B4-BE49-F238E27FC236}">
              <a16:creationId xmlns:a16="http://schemas.microsoft.com/office/drawing/2014/main" id="{81AF7FC2-B45B-4C5D-8D2B-8460031E7C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" name="AutoShape 2" descr="Cuvette washer Single">
          <a:extLst>
            <a:ext uri="{FF2B5EF4-FFF2-40B4-BE49-F238E27FC236}">
              <a16:creationId xmlns:a16="http://schemas.microsoft.com/office/drawing/2014/main" id="{365E8CF1-5CDC-4C36-8064-3E2B80DEDF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" name="AutoShape 2" descr="Cuvette washer Single">
          <a:extLst>
            <a:ext uri="{FF2B5EF4-FFF2-40B4-BE49-F238E27FC236}">
              <a16:creationId xmlns:a16="http://schemas.microsoft.com/office/drawing/2014/main" id="{708B3BBB-E41D-4AD9-9ADD-FD3388EA2D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" name="AutoShape 2" descr="Cuvette washer Single">
          <a:extLst>
            <a:ext uri="{FF2B5EF4-FFF2-40B4-BE49-F238E27FC236}">
              <a16:creationId xmlns:a16="http://schemas.microsoft.com/office/drawing/2014/main" id="{AD8B96E2-14D3-48C7-8B12-3088019759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" name="AutoShape 2" descr="Cuvette washer Single">
          <a:extLst>
            <a:ext uri="{FF2B5EF4-FFF2-40B4-BE49-F238E27FC236}">
              <a16:creationId xmlns:a16="http://schemas.microsoft.com/office/drawing/2014/main" id="{EA26288A-B6CF-4EDC-BD61-79EF16E964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" name="AutoShape 2" descr="Cuvette washer Single">
          <a:extLst>
            <a:ext uri="{FF2B5EF4-FFF2-40B4-BE49-F238E27FC236}">
              <a16:creationId xmlns:a16="http://schemas.microsoft.com/office/drawing/2014/main" id="{9634F40A-91AA-4003-A5A3-9D19DC962E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" name="AutoShape 2" descr="Cuvette washer Single">
          <a:extLst>
            <a:ext uri="{FF2B5EF4-FFF2-40B4-BE49-F238E27FC236}">
              <a16:creationId xmlns:a16="http://schemas.microsoft.com/office/drawing/2014/main" id="{7B369D40-3220-4FB2-B881-8962C19402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" name="AutoShape 2" descr="Cuvette washer Single">
          <a:extLst>
            <a:ext uri="{FF2B5EF4-FFF2-40B4-BE49-F238E27FC236}">
              <a16:creationId xmlns:a16="http://schemas.microsoft.com/office/drawing/2014/main" id="{4551329E-9DDE-481B-AE69-28A349A4D8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" name="AutoShape 2" descr="Cuvette washer Single">
          <a:extLst>
            <a:ext uri="{FF2B5EF4-FFF2-40B4-BE49-F238E27FC236}">
              <a16:creationId xmlns:a16="http://schemas.microsoft.com/office/drawing/2014/main" id="{27EAA490-6F9B-42BF-BA6E-0EA1AE635B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" name="AutoShape 2" descr="Cuvette washer Single">
          <a:extLst>
            <a:ext uri="{FF2B5EF4-FFF2-40B4-BE49-F238E27FC236}">
              <a16:creationId xmlns:a16="http://schemas.microsoft.com/office/drawing/2014/main" id="{39FF2F04-A6C0-49C7-B929-368AFC98761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" name="AutoShape 2" descr="Cuvette washer Single">
          <a:extLst>
            <a:ext uri="{FF2B5EF4-FFF2-40B4-BE49-F238E27FC236}">
              <a16:creationId xmlns:a16="http://schemas.microsoft.com/office/drawing/2014/main" id="{689EE149-F8F8-420F-93AC-97944CA59E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7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7" name="AutoShape 2" descr="Cuvette washer Single">
          <a:extLst>
            <a:ext uri="{FF2B5EF4-FFF2-40B4-BE49-F238E27FC236}">
              <a16:creationId xmlns:a16="http://schemas.microsoft.com/office/drawing/2014/main" id="{A527FEDA-AC4A-4E92-B843-7A584E21FF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8" name="AutoShape 2" descr="Cuvette washer Single">
          <a:extLst>
            <a:ext uri="{FF2B5EF4-FFF2-40B4-BE49-F238E27FC236}">
              <a16:creationId xmlns:a16="http://schemas.microsoft.com/office/drawing/2014/main" id="{AE75A78A-C9C7-4504-A510-DD77EE2B01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9" name="AutoShape 2" descr="Cuvette washer Single">
          <a:extLst>
            <a:ext uri="{FF2B5EF4-FFF2-40B4-BE49-F238E27FC236}">
              <a16:creationId xmlns:a16="http://schemas.microsoft.com/office/drawing/2014/main" id="{ADBF2A6F-C59A-4343-A8AF-C688BDA57C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0" name="AutoShape 2" descr="Cuvette washer Single">
          <a:extLst>
            <a:ext uri="{FF2B5EF4-FFF2-40B4-BE49-F238E27FC236}">
              <a16:creationId xmlns:a16="http://schemas.microsoft.com/office/drawing/2014/main" id="{58DC02B6-D588-4036-BE1B-5E93BCCE1C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1" name="AutoShape 2" descr="Cuvette washer Single">
          <a:extLst>
            <a:ext uri="{FF2B5EF4-FFF2-40B4-BE49-F238E27FC236}">
              <a16:creationId xmlns:a16="http://schemas.microsoft.com/office/drawing/2014/main" id="{39581E75-6761-4132-A829-1733095B6A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2" name="AutoShape 2" descr="Cuvette washer Single">
          <a:extLst>
            <a:ext uri="{FF2B5EF4-FFF2-40B4-BE49-F238E27FC236}">
              <a16:creationId xmlns:a16="http://schemas.microsoft.com/office/drawing/2014/main" id="{7D93E821-69C0-455E-B57E-D649615105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3" name="AutoShape 2" descr="Cuvette washer Single">
          <a:extLst>
            <a:ext uri="{FF2B5EF4-FFF2-40B4-BE49-F238E27FC236}">
              <a16:creationId xmlns:a16="http://schemas.microsoft.com/office/drawing/2014/main" id="{BAA895C3-9C2F-4D6B-B259-DA6E99CB06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4" name="AutoShape 2" descr="Cuvette washer Single">
          <a:extLst>
            <a:ext uri="{FF2B5EF4-FFF2-40B4-BE49-F238E27FC236}">
              <a16:creationId xmlns:a16="http://schemas.microsoft.com/office/drawing/2014/main" id="{FBE88664-7E44-49E4-A566-BA03685753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34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13</xdr:row>
      <xdr:rowOff>296517</xdr:rowOff>
    </xdr:to>
    <xdr:sp macro="" textlink="">
      <xdr:nvSpPr>
        <xdr:cNvPr id="49" name="AutoShape 2" descr="Cuvette washer Single">
          <a:extLst>
            <a:ext uri="{FF2B5EF4-FFF2-40B4-BE49-F238E27FC236}">
              <a16:creationId xmlns:a16="http://schemas.microsoft.com/office/drawing/2014/main" id="{FB9C6931-B8A4-4574-A48E-B46BC095EB8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" name="AutoShape 2" descr="Cuvette washer Single">
          <a:extLst>
            <a:ext uri="{FF2B5EF4-FFF2-40B4-BE49-F238E27FC236}">
              <a16:creationId xmlns:a16="http://schemas.microsoft.com/office/drawing/2014/main" id="{2D40C98C-3317-465D-8BBF-2F1224AB97C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" name="AutoShape 2" descr="Cuvette washer Single">
          <a:extLst>
            <a:ext uri="{FF2B5EF4-FFF2-40B4-BE49-F238E27FC236}">
              <a16:creationId xmlns:a16="http://schemas.microsoft.com/office/drawing/2014/main" id="{E2B15577-E39B-42E0-972F-0CA7048148C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" name="AutoShape 2" descr="Cuvette washer Single">
          <a:extLst>
            <a:ext uri="{FF2B5EF4-FFF2-40B4-BE49-F238E27FC236}">
              <a16:creationId xmlns:a16="http://schemas.microsoft.com/office/drawing/2014/main" id="{FDD10DE5-E9D4-494B-AEF9-43EA64F8AFD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" name="AutoShape 2" descr="Cuvette washer Single">
          <a:extLst>
            <a:ext uri="{FF2B5EF4-FFF2-40B4-BE49-F238E27FC236}">
              <a16:creationId xmlns:a16="http://schemas.microsoft.com/office/drawing/2014/main" id="{4FB0D224-7D7C-418A-9A7A-83DB262AF9F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4" name="AutoShape 2" descr="Cuvette washer Single">
          <a:extLst>
            <a:ext uri="{FF2B5EF4-FFF2-40B4-BE49-F238E27FC236}">
              <a16:creationId xmlns:a16="http://schemas.microsoft.com/office/drawing/2014/main" id="{3DD0DD02-F7B1-4031-8725-97D89BF32E0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5" name="AutoShape 2" descr="Cuvette washer Single">
          <a:extLst>
            <a:ext uri="{FF2B5EF4-FFF2-40B4-BE49-F238E27FC236}">
              <a16:creationId xmlns:a16="http://schemas.microsoft.com/office/drawing/2014/main" id="{0F02296C-1FFF-4EE0-A1AC-DBA9FFAF4F3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6" name="AutoShape 2" descr="Cuvette washer Single">
          <a:extLst>
            <a:ext uri="{FF2B5EF4-FFF2-40B4-BE49-F238E27FC236}">
              <a16:creationId xmlns:a16="http://schemas.microsoft.com/office/drawing/2014/main" id="{569C54FD-BCB5-4B8D-9C1B-B3DA12C9A18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5" name="AutoShape 2" descr="Cuvette washer Single">
          <a:extLst>
            <a:ext uri="{FF2B5EF4-FFF2-40B4-BE49-F238E27FC236}">
              <a16:creationId xmlns:a16="http://schemas.microsoft.com/office/drawing/2014/main" id="{09B6B891-B849-4E89-9198-C1A4A7E30D0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6" name="AutoShape 2" descr="Cuvette washer Single">
          <a:extLst>
            <a:ext uri="{FF2B5EF4-FFF2-40B4-BE49-F238E27FC236}">
              <a16:creationId xmlns:a16="http://schemas.microsoft.com/office/drawing/2014/main" id="{0F6E1144-033D-4D79-848D-D7B68EB5130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7" name="AutoShape 2" descr="Cuvette washer Single">
          <a:extLst>
            <a:ext uri="{FF2B5EF4-FFF2-40B4-BE49-F238E27FC236}">
              <a16:creationId xmlns:a16="http://schemas.microsoft.com/office/drawing/2014/main" id="{48AEAE30-9910-4E1C-B318-DE36CC70EE3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8" name="AutoShape 2" descr="Cuvette washer Single">
          <a:extLst>
            <a:ext uri="{FF2B5EF4-FFF2-40B4-BE49-F238E27FC236}">
              <a16:creationId xmlns:a16="http://schemas.microsoft.com/office/drawing/2014/main" id="{1ABBF776-80C7-4B9C-80F4-4ABEB24D5DC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69" name="AutoShape 2" descr="Cuvette washer Single">
          <a:extLst>
            <a:ext uri="{FF2B5EF4-FFF2-40B4-BE49-F238E27FC236}">
              <a16:creationId xmlns:a16="http://schemas.microsoft.com/office/drawing/2014/main" id="{33FF4AB0-4D77-485B-8B54-76EE3BF5C93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0" name="AutoShape 2" descr="Cuvette washer Single">
          <a:extLst>
            <a:ext uri="{FF2B5EF4-FFF2-40B4-BE49-F238E27FC236}">
              <a16:creationId xmlns:a16="http://schemas.microsoft.com/office/drawing/2014/main" id="{98842E28-E19C-4283-9B9D-60099541F7C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1" name="AutoShape 2" descr="Cuvette washer Single">
          <a:extLst>
            <a:ext uri="{FF2B5EF4-FFF2-40B4-BE49-F238E27FC236}">
              <a16:creationId xmlns:a16="http://schemas.microsoft.com/office/drawing/2014/main" id="{B27CC3DA-3C3C-4152-855B-BA753ED573E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2" name="AutoShape 2" descr="Cuvette washer Single">
          <a:extLst>
            <a:ext uri="{FF2B5EF4-FFF2-40B4-BE49-F238E27FC236}">
              <a16:creationId xmlns:a16="http://schemas.microsoft.com/office/drawing/2014/main" id="{51BFB9F3-2EE8-4002-A27B-4682EE254E9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3" name="AutoShape 2" descr="Cuvette washer Single">
          <a:extLst>
            <a:ext uri="{FF2B5EF4-FFF2-40B4-BE49-F238E27FC236}">
              <a16:creationId xmlns:a16="http://schemas.microsoft.com/office/drawing/2014/main" id="{6DCE558F-3E04-48A9-99D4-38CEB7521EE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4" name="AutoShape 2" descr="Cuvette washer Single">
          <a:extLst>
            <a:ext uri="{FF2B5EF4-FFF2-40B4-BE49-F238E27FC236}">
              <a16:creationId xmlns:a16="http://schemas.microsoft.com/office/drawing/2014/main" id="{EACD3F2F-42F2-4BE9-8B02-8F6DE278CEF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5" name="AutoShape 2" descr="Cuvette washer Single">
          <a:extLst>
            <a:ext uri="{FF2B5EF4-FFF2-40B4-BE49-F238E27FC236}">
              <a16:creationId xmlns:a16="http://schemas.microsoft.com/office/drawing/2014/main" id="{5B3C7660-AF96-4B8E-8F62-E1D5A689B2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6" name="AutoShape 2" descr="Cuvette washer Single">
          <a:extLst>
            <a:ext uri="{FF2B5EF4-FFF2-40B4-BE49-F238E27FC236}">
              <a16:creationId xmlns:a16="http://schemas.microsoft.com/office/drawing/2014/main" id="{5C47E729-DBA3-455D-BFA2-C5881B131A7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7" name="AutoShape 2" descr="Cuvette washer Single">
          <a:extLst>
            <a:ext uri="{FF2B5EF4-FFF2-40B4-BE49-F238E27FC236}">
              <a16:creationId xmlns:a16="http://schemas.microsoft.com/office/drawing/2014/main" id="{FC61E802-ADCC-4407-A961-598E4AE22BD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8" name="AutoShape 2" descr="Cuvette washer Single">
          <a:extLst>
            <a:ext uri="{FF2B5EF4-FFF2-40B4-BE49-F238E27FC236}">
              <a16:creationId xmlns:a16="http://schemas.microsoft.com/office/drawing/2014/main" id="{3F513E4E-731D-41C8-A011-D3945AB35AF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79" name="AutoShape 2" descr="Cuvette washer Single">
          <a:extLst>
            <a:ext uri="{FF2B5EF4-FFF2-40B4-BE49-F238E27FC236}">
              <a16:creationId xmlns:a16="http://schemas.microsoft.com/office/drawing/2014/main" id="{42F91FB9-CFF8-4930-A538-32B6AE0A8E9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0" name="AutoShape 2" descr="Cuvette washer Single">
          <a:extLst>
            <a:ext uri="{FF2B5EF4-FFF2-40B4-BE49-F238E27FC236}">
              <a16:creationId xmlns:a16="http://schemas.microsoft.com/office/drawing/2014/main" id="{CE8F853D-6579-42FD-8361-2762DB16448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1" name="AutoShape 2" descr="Cuvette washer Single">
          <a:extLst>
            <a:ext uri="{FF2B5EF4-FFF2-40B4-BE49-F238E27FC236}">
              <a16:creationId xmlns:a16="http://schemas.microsoft.com/office/drawing/2014/main" id="{A390CAE4-7818-4C11-9496-EBB210C32C4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2" name="AutoShape 2" descr="Cuvette washer Single">
          <a:extLst>
            <a:ext uri="{FF2B5EF4-FFF2-40B4-BE49-F238E27FC236}">
              <a16:creationId xmlns:a16="http://schemas.microsoft.com/office/drawing/2014/main" id="{67018B87-8CA9-429A-9D27-E48CAFFFA38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3" name="AutoShape 2" descr="Cuvette washer Single">
          <a:extLst>
            <a:ext uri="{FF2B5EF4-FFF2-40B4-BE49-F238E27FC236}">
              <a16:creationId xmlns:a16="http://schemas.microsoft.com/office/drawing/2014/main" id="{CE5E596F-895B-4E43-A884-5C0AA9E89D5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4" name="AutoShape 2" descr="Cuvette washer Single">
          <a:extLst>
            <a:ext uri="{FF2B5EF4-FFF2-40B4-BE49-F238E27FC236}">
              <a16:creationId xmlns:a16="http://schemas.microsoft.com/office/drawing/2014/main" id="{0E6DA7B0-2EB3-4DF3-9FBB-5BF5C97B4FF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5" name="AutoShape 2" descr="Cuvette washer Single">
          <a:extLst>
            <a:ext uri="{FF2B5EF4-FFF2-40B4-BE49-F238E27FC236}">
              <a16:creationId xmlns:a16="http://schemas.microsoft.com/office/drawing/2014/main" id="{B8B05BB2-DE37-4B13-8197-FA2B4DAA6BC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6" name="AutoShape 2" descr="Cuvette washer Single">
          <a:extLst>
            <a:ext uri="{FF2B5EF4-FFF2-40B4-BE49-F238E27FC236}">
              <a16:creationId xmlns:a16="http://schemas.microsoft.com/office/drawing/2014/main" id="{E1C5BE11-5067-4A55-843E-151F4184ACB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7" name="AutoShape 2" descr="Cuvette washer Single">
          <a:extLst>
            <a:ext uri="{FF2B5EF4-FFF2-40B4-BE49-F238E27FC236}">
              <a16:creationId xmlns:a16="http://schemas.microsoft.com/office/drawing/2014/main" id="{A011B72F-7E38-4426-9409-1DA6A1D17B3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8" name="AutoShape 2" descr="Cuvette washer Single">
          <a:extLst>
            <a:ext uri="{FF2B5EF4-FFF2-40B4-BE49-F238E27FC236}">
              <a16:creationId xmlns:a16="http://schemas.microsoft.com/office/drawing/2014/main" id="{7563D3C6-F445-41E7-8871-7B12799ACC8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9" name="AutoShape 2" descr="Cuvette washer Single">
          <a:extLst>
            <a:ext uri="{FF2B5EF4-FFF2-40B4-BE49-F238E27FC236}">
              <a16:creationId xmlns:a16="http://schemas.microsoft.com/office/drawing/2014/main" id="{EAF2956B-1D31-44EB-B015-8146A719A41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0" name="AutoShape 2" descr="Cuvette washer Single">
          <a:extLst>
            <a:ext uri="{FF2B5EF4-FFF2-40B4-BE49-F238E27FC236}">
              <a16:creationId xmlns:a16="http://schemas.microsoft.com/office/drawing/2014/main" id="{39FA1DCE-1D33-409C-9F07-9DBB6306914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1" name="AutoShape 2" descr="Cuvette washer Single">
          <a:extLst>
            <a:ext uri="{FF2B5EF4-FFF2-40B4-BE49-F238E27FC236}">
              <a16:creationId xmlns:a16="http://schemas.microsoft.com/office/drawing/2014/main" id="{5ECEB6C5-4BE8-433E-8B64-DF1B7E9A823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2" name="AutoShape 2" descr="Cuvette washer Single">
          <a:extLst>
            <a:ext uri="{FF2B5EF4-FFF2-40B4-BE49-F238E27FC236}">
              <a16:creationId xmlns:a16="http://schemas.microsoft.com/office/drawing/2014/main" id="{AE54C09F-D290-4B8C-BE79-623EA61E323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3" name="AutoShape 2" descr="Cuvette washer Single">
          <a:extLst>
            <a:ext uri="{FF2B5EF4-FFF2-40B4-BE49-F238E27FC236}">
              <a16:creationId xmlns:a16="http://schemas.microsoft.com/office/drawing/2014/main" id="{E1E50441-D6BC-4DB2-9F84-27DEE14B818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4" name="AutoShape 2" descr="Cuvette washer Single">
          <a:extLst>
            <a:ext uri="{FF2B5EF4-FFF2-40B4-BE49-F238E27FC236}">
              <a16:creationId xmlns:a16="http://schemas.microsoft.com/office/drawing/2014/main" id="{EBFB58ED-C6DF-404D-A444-E08E3B1813D8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5" name="AutoShape 2" descr="Cuvette washer Single">
          <a:extLst>
            <a:ext uri="{FF2B5EF4-FFF2-40B4-BE49-F238E27FC236}">
              <a16:creationId xmlns:a16="http://schemas.microsoft.com/office/drawing/2014/main" id="{FA68F740-F2BA-4507-9170-FBBC777AC3D3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6" name="AutoShape 2" descr="Cuvette washer Single">
          <a:extLst>
            <a:ext uri="{FF2B5EF4-FFF2-40B4-BE49-F238E27FC236}">
              <a16:creationId xmlns:a16="http://schemas.microsoft.com/office/drawing/2014/main" id="{9CDE3117-A2F6-43B4-8E1A-C3A6F5E81A7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7" name="AutoShape 2" descr="Cuvette washer Single">
          <a:extLst>
            <a:ext uri="{FF2B5EF4-FFF2-40B4-BE49-F238E27FC236}">
              <a16:creationId xmlns:a16="http://schemas.microsoft.com/office/drawing/2014/main" id="{D5E141A6-1B28-4562-934C-229BEE022AA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8" name="AutoShape 2" descr="Cuvette washer Single">
          <a:extLst>
            <a:ext uri="{FF2B5EF4-FFF2-40B4-BE49-F238E27FC236}">
              <a16:creationId xmlns:a16="http://schemas.microsoft.com/office/drawing/2014/main" id="{8AB81B92-F031-4231-97F4-444C63824E9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9" name="AutoShape 2" descr="Cuvette washer Single">
          <a:extLst>
            <a:ext uri="{FF2B5EF4-FFF2-40B4-BE49-F238E27FC236}">
              <a16:creationId xmlns:a16="http://schemas.microsoft.com/office/drawing/2014/main" id="{8AEEAFE1-E746-4131-BB81-692CE81D064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0" name="AutoShape 2" descr="Cuvette washer Single">
          <a:extLst>
            <a:ext uri="{FF2B5EF4-FFF2-40B4-BE49-F238E27FC236}">
              <a16:creationId xmlns:a16="http://schemas.microsoft.com/office/drawing/2014/main" id="{415521BC-3CCE-4E5F-BEC9-00B65250321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1" name="AutoShape 2" descr="Cuvette washer Single">
          <a:extLst>
            <a:ext uri="{FF2B5EF4-FFF2-40B4-BE49-F238E27FC236}">
              <a16:creationId xmlns:a16="http://schemas.microsoft.com/office/drawing/2014/main" id="{5F9497BA-4A8A-48F7-B673-78D5F01075E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2" name="AutoShape 2" descr="Cuvette washer Single">
          <a:extLst>
            <a:ext uri="{FF2B5EF4-FFF2-40B4-BE49-F238E27FC236}">
              <a16:creationId xmlns:a16="http://schemas.microsoft.com/office/drawing/2014/main" id="{380EC828-6BC1-470C-B12E-3D78F813A8F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3" name="AutoShape 2" descr="Cuvette washer Single">
          <a:extLst>
            <a:ext uri="{FF2B5EF4-FFF2-40B4-BE49-F238E27FC236}">
              <a16:creationId xmlns:a16="http://schemas.microsoft.com/office/drawing/2014/main" id="{65E002B0-653C-4A68-B480-841AB34D956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4" name="AutoShape 2" descr="Cuvette washer Single">
          <a:extLst>
            <a:ext uri="{FF2B5EF4-FFF2-40B4-BE49-F238E27FC236}">
              <a16:creationId xmlns:a16="http://schemas.microsoft.com/office/drawing/2014/main" id="{F39EEC2D-A897-45F9-B68E-2A9250C53EF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5" name="AutoShape 2" descr="Cuvette washer Single">
          <a:extLst>
            <a:ext uri="{FF2B5EF4-FFF2-40B4-BE49-F238E27FC236}">
              <a16:creationId xmlns:a16="http://schemas.microsoft.com/office/drawing/2014/main" id="{957C57F2-AD89-4835-83B6-91BB8B0D676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6" name="AutoShape 2" descr="Cuvette washer Single">
          <a:extLst>
            <a:ext uri="{FF2B5EF4-FFF2-40B4-BE49-F238E27FC236}">
              <a16:creationId xmlns:a16="http://schemas.microsoft.com/office/drawing/2014/main" id="{B1676D5B-79B1-4D39-B8F4-47363659D13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7" name="AutoShape 2" descr="Cuvette washer Single">
          <a:extLst>
            <a:ext uri="{FF2B5EF4-FFF2-40B4-BE49-F238E27FC236}">
              <a16:creationId xmlns:a16="http://schemas.microsoft.com/office/drawing/2014/main" id="{308B2A56-E4E6-497A-B585-A361CCA7586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8" name="AutoShape 2" descr="Cuvette washer Single">
          <a:extLst>
            <a:ext uri="{FF2B5EF4-FFF2-40B4-BE49-F238E27FC236}">
              <a16:creationId xmlns:a16="http://schemas.microsoft.com/office/drawing/2014/main" id="{9CAA906F-7508-4353-8C73-133A13C8A78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9" name="AutoShape 2" descr="Cuvette washer Single">
          <a:extLst>
            <a:ext uri="{FF2B5EF4-FFF2-40B4-BE49-F238E27FC236}">
              <a16:creationId xmlns:a16="http://schemas.microsoft.com/office/drawing/2014/main" id="{C51286AD-B764-4805-B673-6BC7AB5D857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0" name="AutoShape 2" descr="Cuvette washer Single">
          <a:extLst>
            <a:ext uri="{FF2B5EF4-FFF2-40B4-BE49-F238E27FC236}">
              <a16:creationId xmlns:a16="http://schemas.microsoft.com/office/drawing/2014/main" id="{1E28398F-C206-4461-B600-0361F346117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1" name="AutoShape 2" descr="Cuvette washer Single">
          <a:extLst>
            <a:ext uri="{FF2B5EF4-FFF2-40B4-BE49-F238E27FC236}">
              <a16:creationId xmlns:a16="http://schemas.microsoft.com/office/drawing/2014/main" id="{A18C9E84-C201-4510-85D0-DE734422EDB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2" name="AutoShape 2" descr="Cuvette washer Single">
          <a:extLst>
            <a:ext uri="{FF2B5EF4-FFF2-40B4-BE49-F238E27FC236}">
              <a16:creationId xmlns:a16="http://schemas.microsoft.com/office/drawing/2014/main" id="{4FE3E1EE-AE60-4188-8853-5E48D3D0352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3" name="AutoShape 2" descr="Cuvette washer Single">
          <a:extLst>
            <a:ext uri="{FF2B5EF4-FFF2-40B4-BE49-F238E27FC236}">
              <a16:creationId xmlns:a16="http://schemas.microsoft.com/office/drawing/2014/main" id="{16E2D255-2E3E-4FDD-8E9E-39BE7493771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4" name="AutoShape 2" descr="Cuvette washer Single">
          <a:extLst>
            <a:ext uri="{FF2B5EF4-FFF2-40B4-BE49-F238E27FC236}">
              <a16:creationId xmlns:a16="http://schemas.microsoft.com/office/drawing/2014/main" id="{52E311FA-46BD-4E3C-864E-B5E02DF30D0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5" name="AutoShape 2" descr="Cuvette washer Single">
          <a:extLst>
            <a:ext uri="{FF2B5EF4-FFF2-40B4-BE49-F238E27FC236}">
              <a16:creationId xmlns:a16="http://schemas.microsoft.com/office/drawing/2014/main" id="{669BD0EA-19D9-4B8D-A659-DE18ABCD362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6" name="AutoShape 2" descr="Cuvette washer Single">
          <a:extLst>
            <a:ext uri="{FF2B5EF4-FFF2-40B4-BE49-F238E27FC236}">
              <a16:creationId xmlns:a16="http://schemas.microsoft.com/office/drawing/2014/main" id="{44EC8A86-58DA-4F73-9C9D-4A416BF62AE1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7" name="AutoShape 2" descr="Cuvette washer Single">
          <a:extLst>
            <a:ext uri="{FF2B5EF4-FFF2-40B4-BE49-F238E27FC236}">
              <a16:creationId xmlns:a16="http://schemas.microsoft.com/office/drawing/2014/main" id="{6BB9F243-82AA-4B37-810D-50FA60D8B71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8" name="AutoShape 2" descr="Cuvette washer Single">
          <a:extLst>
            <a:ext uri="{FF2B5EF4-FFF2-40B4-BE49-F238E27FC236}">
              <a16:creationId xmlns:a16="http://schemas.microsoft.com/office/drawing/2014/main" id="{1D40D0DA-D4F8-43FB-AECD-BB46D4721B26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9" name="AutoShape 2" descr="Cuvette washer Single">
          <a:extLst>
            <a:ext uri="{FF2B5EF4-FFF2-40B4-BE49-F238E27FC236}">
              <a16:creationId xmlns:a16="http://schemas.microsoft.com/office/drawing/2014/main" id="{F9B1AA71-6204-4B76-87C2-76C2095E3B9C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0" name="AutoShape 2" descr="Cuvette washer Single">
          <a:extLst>
            <a:ext uri="{FF2B5EF4-FFF2-40B4-BE49-F238E27FC236}">
              <a16:creationId xmlns:a16="http://schemas.microsoft.com/office/drawing/2014/main" id="{DA080E63-711D-43BE-B966-8106F7A7860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1" name="AutoShape 2" descr="Cuvette washer Single">
          <a:extLst>
            <a:ext uri="{FF2B5EF4-FFF2-40B4-BE49-F238E27FC236}">
              <a16:creationId xmlns:a16="http://schemas.microsoft.com/office/drawing/2014/main" id="{F28C3BF8-EFE0-479C-AD6E-95F569CF6275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2" name="AutoShape 2" descr="Cuvette washer Single">
          <a:extLst>
            <a:ext uri="{FF2B5EF4-FFF2-40B4-BE49-F238E27FC236}">
              <a16:creationId xmlns:a16="http://schemas.microsoft.com/office/drawing/2014/main" id="{27D96FB5-2601-4F7A-BD88-48FA428BA3D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3" name="AutoShape 2" descr="Cuvette washer Single">
          <a:extLst>
            <a:ext uri="{FF2B5EF4-FFF2-40B4-BE49-F238E27FC236}">
              <a16:creationId xmlns:a16="http://schemas.microsoft.com/office/drawing/2014/main" id="{D4A51A4F-0BDE-4B1B-89F1-2C6211E769FD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24" name="AutoShape 2" descr="Cuvette washer Single">
          <a:extLst>
            <a:ext uri="{FF2B5EF4-FFF2-40B4-BE49-F238E27FC236}">
              <a16:creationId xmlns:a16="http://schemas.microsoft.com/office/drawing/2014/main" id="{76019D6F-8331-45B3-AFB3-ADEFEE1D68A8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25" name="AutoShape 2" descr="Cuvette washer Single">
          <a:extLst>
            <a:ext uri="{FF2B5EF4-FFF2-40B4-BE49-F238E27FC236}">
              <a16:creationId xmlns:a16="http://schemas.microsoft.com/office/drawing/2014/main" id="{C20773D5-2E58-4A3C-9718-79F7FB1EAA47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26" name="AutoShape 2" descr="Cuvette washer Single">
          <a:extLst>
            <a:ext uri="{FF2B5EF4-FFF2-40B4-BE49-F238E27FC236}">
              <a16:creationId xmlns:a16="http://schemas.microsoft.com/office/drawing/2014/main" id="{FEB55EC1-EB9F-4B7D-A959-A04AA49F46AB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655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7" name="AutoShape 2" descr="Cuvette washer Single">
          <a:extLst>
            <a:ext uri="{FF2B5EF4-FFF2-40B4-BE49-F238E27FC236}">
              <a16:creationId xmlns:a16="http://schemas.microsoft.com/office/drawing/2014/main" id="{D75737AE-F9C4-408E-BD88-D47DE015C4C7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8" name="AutoShape 2" descr="Cuvette washer Single">
          <a:extLst>
            <a:ext uri="{FF2B5EF4-FFF2-40B4-BE49-F238E27FC236}">
              <a16:creationId xmlns:a16="http://schemas.microsoft.com/office/drawing/2014/main" id="{47A2501F-5F7E-424C-AFBA-272FA12FF3E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9" name="AutoShape 2" descr="Cuvette washer Single">
          <a:extLst>
            <a:ext uri="{FF2B5EF4-FFF2-40B4-BE49-F238E27FC236}">
              <a16:creationId xmlns:a16="http://schemas.microsoft.com/office/drawing/2014/main" id="{3BBCA410-2EE9-4C22-B54F-6B86CD5B809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0" name="AutoShape 2" descr="Cuvette washer Single">
          <a:extLst>
            <a:ext uri="{FF2B5EF4-FFF2-40B4-BE49-F238E27FC236}">
              <a16:creationId xmlns:a16="http://schemas.microsoft.com/office/drawing/2014/main" id="{8DB1737C-9DE2-4D85-998C-2D194CD5E1D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1" name="AutoShape 2" descr="Cuvette washer Single">
          <a:extLst>
            <a:ext uri="{FF2B5EF4-FFF2-40B4-BE49-F238E27FC236}">
              <a16:creationId xmlns:a16="http://schemas.microsoft.com/office/drawing/2014/main" id="{EF5D5590-D537-42FF-8E4B-9FBE7764C8D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2" name="AutoShape 2" descr="Cuvette washer Single">
          <a:extLst>
            <a:ext uri="{FF2B5EF4-FFF2-40B4-BE49-F238E27FC236}">
              <a16:creationId xmlns:a16="http://schemas.microsoft.com/office/drawing/2014/main" id="{F824FE36-AB2C-4DDF-8DA2-DB14E267683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3" name="AutoShape 2" descr="Cuvette washer Single">
          <a:extLst>
            <a:ext uri="{FF2B5EF4-FFF2-40B4-BE49-F238E27FC236}">
              <a16:creationId xmlns:a16="http://schemas.microsoft.com/office/drawing/2014/main" id="{1B7193AF-9780-4549-A607-AEC25E746619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4" name="AutoShape 2" descr="Cuvette washer Single">
          <a:extLst>
            <a:ext uri="{FF2B5EF4-FFF2-40B4-BE49-F238E27FC236}">
              <a16:creationId xmlns:a16="http://schemas.microsoft.com/office/drawing/2014/main" id="{758F70F4-A09C-4AAB-B052-6A2D4BA2883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5" name="AutoShape 2" descr="Cuvette washer Single">
          <a:extLst>
            <a:ext uri="{FF2B5EF4-FFF2-40B4-BE49-F238E27FC236}">
              <a16:creationId xmlns:a16="http://schemas.microsoft.com/office/drawing/2014/main" id="{3B62774D-3C1D-4C6C-BF97-0AEF74998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6" name="AutoShape 2" descr="Cuvette washer Single">
          <a:extLst>
            <a:ext uri="{FF2B5EF4-FFF2-40B4-BE49-F238E27FC236}">
              <a16:creationId xmlns:a16="http://schemas.microsoft.com/office/drawing/2014/main" id="{93B28570-B0FB-4C4B-8863-934753016774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7" name="AutoShape 2" descr="Cuvette washer Single">
          <a:extLst>
            <a:ext uri="{FF2B5EF4-FFF2-40B4-BE49-F238E27FC236}">
              <a16:creationId xmlns:a16="http://schemas.microsoft.com/office/drawing/2014/main" id="{370E0327-570B-498C-B74E-75249BF98E4B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948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8" name="AutoShape 2" descr="Cuvette washer Single">
          <a:extLst>
            <a:ext uri="{FF2B5EF4-FFF2-40B4-BE49-F238E27FC236}">
              <a16:creationId xmlns:a16="http://schemas.microsoft.com/office/drawing/2014/main" id="{7ACD7FBD-6DDE-49BD-A805-4AAB020FBFD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9" name="AutoShape 2" descr="Cuvette washer Single">
          <a:extLst>
            <a:ext uri="{FF2B5EF4-FFF2-40B4-BE49-F238E27FC236}">
              <a16:creationId xmlns:a16="http://schemas.microsoft.com/office/drawing/2014/main" id="{3C207869-8B2C-455A-8987-86286B1B180E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0" name="AutoShape 2" descr="Cuvette washer Single">
          <a:extLst>
            <a:ext uri="{FF2B5EF4-FFF2-40B4-BE49-F238E27FC236}">
              <a16:creationId xmlns:a16="http://schemas.microsoft.com/office/drawing/2014/main" id="{310C0C53-97CD-4DB4-AA98-9D9DFC655C8F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1" name="AutoShape 2" descr="Cuvette washer Single">
          <a:extLst>
            <a:ext uri="{FF2B5EF4-FFF2-40B4-BE49-F238E27FC236}">
              <a16:creationId xmlns:a16="http://schemas.microsoft.com/office/drawing/2014/main" id="{3F8FABF9-9DE5-4B3E-A099-8384915244FA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42" name="AutoShape 2" descr="Cuvette washer Single">
          <a:extLst>
            <a:ext uri="{FF2B5EF4-FFF2-40B4-BE49-F238E27FC236}">
              <a16:creationId xmlns:a16="http://schemas.microsoft.com/office/drawing/2014/main" id="{2B0F4418-9CED-48D7-8EBE-A5D1A61067D1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43" name="AutoShape 2" descr="Cuvette washer Single">
          <a:extLst>
            <a:ext uri="{FF2B5EF4-FFF2-40B4-BE49-F238E27FC236}">
              <a16:creationId xmlns:a16="http://schemas.microsoft.com/office/drawing/2014/main" id="{3F2F9E66-E25A-4435-A718-B38035D8363F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144" name="AutoShape 2" descr="Cuvette washer Single">
          <a:extLst>
            <a:ext uri="{FF2B5EF4-FFF2-40B4-BE49-F238E27FC236}">
              <a16:creationId xmlns:a16="http://schemas.microsoft.com/office/drawing/2014/main" id="{D9D6B8C6-302F-4C8E-ADA7-A794BA538F9B}"/>
            </a:ext>
          </a:extLst>
        </xdr:cNvPr>
        <xdr:cNvSpPr>
          <a:spLocks noChangeAspect="1" noChangeArrowheads="1"/>
        </xdr:cNvSpPr>
      </xdr:nvSpPr>
      <xdr:spPr bwMode="auto">
        <a:xfrm>
          <a:off x="12401550" y="107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5" name="AutoShape 2" descr="Cuvette washer Single">
          <a:extLst>
            <a:ext uri="{FF2B5EF4-FFF2-40B4-BE49-F238E27FC236}">
              <a16:creationId xmlns:a16="http://schemas.microsoft.com/office/drawing/2014/main" id="{C91D28AE-EDDA-407D-B4FA-3141CA60DE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6" name="AutoShape 2" descr="Cuvette washer Single">
          <a:extLst>
            <a:ext uri="{FF2B5EF4-FFF2-40B4-BE49-F238E27FC236}">
              <a16:creationId xmlns:a16="http://schemas.microsoft.com/office/drawing/2014/main" id="{9F163665-9035-4AA6-816F-5B7911EC704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7" name="AutoShape 2" descr="Cuvette washer Single">
          <a:extLst>
            <a:ext uri="{FF2B5EF4-FFF2-40B4-BE49-F238E27FC236}">
              <a16:creationId xmlns:a16="http://schemas.microsoft.com/office/drawing/2014/main" id="{8203719A-9523-4D62-8E3B-372626EDAC0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" name="AutoShape 2" descr="Cuvette washer Single">
          <a:extLst>
            <a:ext uri="{FF2B5EF4-FFF2-40B4-BE49-F238E27FC236}">
              <a16:creationId xmlns:a16="http://schemas.microsoft.com/office/drawing/2014/main" id="{BB2A84DC-7A66-4924-AF4C-CFEF592EDE1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9" name="AutoShape 2" descr="Cuvette washer Single">
          <a:extLst>
            <a:ext uri="{FF2B5EF4-FFF2-40B4-BE49-F238E27FC236}">
              <a16:creationId xmlns:a16="http://schemas.microsoft.com/office/drawing/2014/main" id="{A8541BB1-C466-40E9-93E8-37F0B0E847A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0" name="AutoShape 2" descr="Cuvette washer Single">
          <a:extLst>
            <a:ext uri="{FF2B5EF4-FFF2-40B4-BE49-F238E27FC236}">
              <a16:creationId xmlns:a16="http://schemas.microsoft.com/office/drawing/2014/main" id="{8FEDD353-451F-4A26-B261-AB625B7333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1" name="AutoShape 2" descr="Cuvette washer Single">
          <a:extLst>
            <a:ext uri="{FF2B5EF4-FFF2-40B4-BE49-F238E27FC236}">
              <a16:creationId xmlns:a16="http://schemas.microsoft.com/office/drawing/2014/main" id="{6763247F-06D5-4955-80B7-C94E5A1C10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2" name="AutoShape 2" descr="Cuvette washer Single">
          <a:extLst>
            <a:ext uri="{FF2B5EF4-FFF2-40B4-BE49-F238E27FC236}">
              <a16:creationId xmlns:a16="http://schemas.microsoft.com/office/drawing/2014/main" id="{F610DB37-4AAB-40F6-AE08-68E3741774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17393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3" name="AutoShape 2" descr="Cuvette washer Single">
          <a:extLst>
            <a:ext uri="{FF2B5EF4-FFF2-40B4-BE49-F238E27FC236}">
              <a16:creationId xmlns:a16="http://schemas.microsoft.com/office/drawing/2014/main" id="{56805398-5661-4EFC-AE2E-FFCAB094263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4" name="AutoShape 2" descr="Cuvette washer Single">
          <a:extLst>
            <a:ext uri="{FF2B5EF4-FFF2-40B4-BE49-F238E27FC236}">
              <a16:creationId xmlns:a16="http://schemas.microsoft.com/office/drawing/2014/main" id="{0B46E935-8484-4D82-A6B7-A2850A6BA11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5" name="AutoShape 2" descr="Cuvette washer Single">
          <a:extLst>
            <a:ext uri="{FF2B5EF4-FFF2-40B4-BE49-F238E27FC236}">
              <a16:creationId xmlns:a16="http://schemas.microsoft.com/office/drawing/2014/main" id="{5E487DCA-AC47-45CD-91CF-974A4612F5D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6" name="AutoShape 2" descr="Cuvette washer Single">
          <a:extLst>
            <a:ext uri="{FF2B5EF4-FFF2-40B4-BE49-F238E27FC236}">
              <a16:creationId xmlns:a16="http://schemas.microsoft.com/office/drawing/2014/main" id="{3CD78D57-CD87-4D91-8D27-34AFBA8ABA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7" name="AutoShape 2" descr="Cuvette washer Single">
          <a:extLst>
            <a:ext uri="{FF2B5EF4-FFF2-40B4-BE49-F238E27FC236}">
              <a16:creationId xmlns:a16="http://schemas.microsoft.com/office/drawing/2014/main" id="{1E741DE6-88C9-496C-B4B7-018418E149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8" name="AutoShape 2" descr="Cuvette washer Single">
          <a:extLst>
            <a:ext uri="{FF2B5EF4-FFF2-40B4-BE49-F238E27FC236}">
              <a16:creationId xmlns:a16="http://schemas.microsoft.com/office/drawing/2014/main" id="{FCC96AFE-CBA9-481C-A6A5-6C45F5E83F1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9" name="AutoShape 2" descr="Cuvette washer Single">
          <a:extLst>
            <a:ext uri="{FF2B5EF4-FFF2-40B4-BE49-F238E27FC236}">
              <a16:creationId xmlns:a16="http://schemas.microsoft.com/office/drawing/2014/main" id="{2F86C4B3-9984-46F6-A4C7-88A713D6257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0" name="AutoShape 2" descr="Cuvette washer Single">
          <a:extLst>
            <a:ext uri="{FF2B5EF4-FFF2-40B4-BE49-F238E27FC236}">
              <a16:creationId xmlns:a16="http://schemas.microsoft.com/office/drawing/2014/main" id="{30F6AADE-6BD6-453C-B6BA-DB84E7E717C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1" name="AutoShape 2" descr="Cuvette washer Single">
          <a:extLst>
            <a:ext uri="{FF2B5EF4-FFF2-40B4-BE49-F238E27FC236}">
              <a16:creationId xmlns:a16="http://schemas.microsoft.com/office/drawing/2014/main" id="{64A0CB6D-EAAB-46B0-8BFC-5A559105BDB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2" name="AutoShape 2" descr="Cuvette washer Single">
          <a:extLst>
            <a:ext uri="{FF2B5EF4-FFF2-40B4-BE49-F238E27FC236}">
              <a16:creationId xmlns:a16="http://schemas.microsoft.com/office/drawing/2014/main" id="{891A5C04-F01E-4EA3-9973-B71623CF949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3" name="AutoShape 2" descr="Cuvette washer Single">
          <a:extLst>
            <a:ext uri="{FF2B5EF4-FFF2-40B4-BE49-F238E27FC236}">
              <a16:creationId xmlns:a16="http://schemas.microsoft.com/office/drawing/2014/main" id="{8B671157-9FDE-41FB-9A34-30D6A2C64BC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4" name="AutoShape 2" descr="Cuvette washer Single">
          <a:extLst>
            <a:ext uri="{FF2B5EF4-FFF2-40B4-BE49-F238E27FC236}">
              <a16:creationId xmlns:a16="http://schemas.microsoft.com/office/drawing/2014/main" id="{76FB0941-C6D6-4B2B-97FC-B9C06E9EA1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5" name="AutoShape 2" descr="Cuvette washer Single">
          <a:extLst>
            <a:ext uri="{FF2B5EF4-FFF2-40B4-BE49-F238E27FC236}">
              <a16:creationId xmlns:a16="http://schemas.microsoft.com/office/drawing/2014/main" id="{70BB922D-800F-4B40-8D4E-1B01564297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6" name="AutoShape 2" descr="Cuvette washer Single">
          <a:extLst>
            <a:ext uri="{FF2B5EF4-FFF2-40B4-BE49-F238E27FC236}">
              <a16:creationId xmlns:a16="http://schemas.microsoft.com/office/drawing/2014/main" id="{5B6F3785-5656-49C3-98EF-4F58A450920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7" name="AutoShape 2" descr="Cuvette washer Single">
          <a:extLst>
            <a:ext uri="{FF2B5EF4-FFF2-40B4-BE49-F238E27FC236}">
              <a16:creationId xmlns:a16="http://schemas.microsoft.com/office/drawing/2014/main" id="{4ECC9FD1-386B-41AC-B267-6E09417756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8" name="AutoShape 2" descr="Cuvette washer Single">
          <a:extLst>
            <a:ext uri="{FF2B5EF4-FFF2-40B4-BE49-F238E27FC236}">
              <a16:creationId xmlns:a16="http://schemas.microsoft.com/office/drawing/2014/main" id="{887F7314-2371-4B51-B678-D62FD1D4BCF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9" name="AutoShape 2" descr="Cuvette washer Single">
          <a:extLst>
            <a:ext uri="{FF2B5EF4-FFF2-40B4-BE49-F238E27FC236}">
              <a16:creationId xmlns:a16="http://schemas.microsoft.com/office/drawing/2014/main" id="{105C113D-80B9-4132-A5AC-C890584A765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0" name="AutoShape 2" descr="Cuvette washer Single">
          <a:extLst>
            <a:ext uri="{FF2B5EF4-FFF2-40B4-BE49-F238E27FC236}">
              <a16:creationId xmlns:a16="http://schemas.microsoft.com/office/drawing/2014/main" id="{702AF2CF-AAEE-4548-A261-B51615450AB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1" name="AutoShape 2" descr="Cuvette washer Single">
          <a:extLst>
            <a:ext uri="{FF2B5EF4-FFF2-40B4-BE49-F238E27FC236}">
              <a16:creationId xmlns:a16="http://schemas.microsoft.com/office/drawing/2014/main" id="{84EE9B7D-D05C-4504-B755-C0D9F2AC814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2" name="AutoShape 2" descr="Cuvette washer Single">
          <a:extLst>
            <a:ext uri="{FF2B5EF4-FFF2-40B4-BE49-F238E27FC236}">
              <a16:creationId xmlns:a16="http://schemas.microsoft.com/office/drawing/2014/main" id="{0BC770DF-0DAB-40AF-AD4C-F0076E6C302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3" name="AutoShape 2" descr="Cuvette washer Single">
          <a:extLst>
            <a:ext uri="{FF2B5EF4-FFF2-40B4-BE49-F238E27FC236}">
              <a16:creationId xmlns:a16="http://schemas.microsoft.com/office/drawing/2014/main" id="{EE26871E-0086-4A5E-8BC7-89990C500A0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4" name="AutoShape 2" descr="Cuvette washer Single">
          <a:extLst>
            <a:ext uri="{FF2B5EF4-FFF2-40B4-BE49-F238E27FC236}">
              <a16:creationId xmlns:a16="http://schemas.microsoft.com/office/drawing/2014/main" id="{AA3DA40A-4A2C-4E1D-8F14-D4B143B2D46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5" name="AutoShape 2" descr="Cuvette washer Single">
          <a:extLst>
            <a:ext uri="{FF2B5EF4-FFF2-40B4-BE49-F238E27FC236}">
              <a16:creationId xmlns:a16="http://schemas.microsoft.com/office/drawing/2014/main" id="{6A616F2E-7483-4C73-9977-87D9D1040E5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6" name="AutoShape 2" descr="Cuvette washer Single">
          <a:extLst>
            <a:ext uri="{FF2B5EF4-FFF2-40B4-BE49-F238E27FC236}">
              <a16:creationId xmlns:a16="http://schemas.microsoft.com/office/drawing/2014/main" id="{8D5F7986-C6F2-493C-962C-E03B4DC601D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7" name="AutoShape 2" descr="Cuvette washer Single">
          <a:extLst>
            <a:ext uri="{FF2B5EF4-FFF2-40B4-BE49-F238E27FC236}">
              <a16:creationId xmlns:a16="http://schemas.microsoft.com/office/drawing/2014/main" id="{C00F23CE-C30E-44F4-91D7-223D36A6495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8" name="AutoShape 2" descr="Cuvette washer Single">
          <a:extLst>
            <a:ext uri="{FF2B5EF4-FFF2-40B4-BE49-F238E27FC236}">
              <a16:creationId xmlns:a16="http://schemas.microsoft.com/office/drawing/2014/main" id="{6775A7FD-3CE8-4E14-949B-A0F104D241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9" name="AutoShape 2" descr="Cuvette washer Single">
          <a:extLst>
            <a:ext uri="{FF2B5EF4-FFF2-40B4-BE49-F238E27FC236}">
              <a16:creationId xmlns:a16="http://schemas.microsoft.com/office/drawing/2014/main" id="{DB59587B-8F26-4B77-99DA-636AD5A3D0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0" name="AutoShape 2" descr="Cuvette washer Single">
          <a:extLst>
            <a:ext uri="{FF2B5EF4-FFF2-40B4-BE49-F238E27FC236}">
              <a16:creationId xmlns:a16="http://schemas.microsoft.com/office/drawing/2014/main" id="{5B0399DC-DAFE-485B-BBCB-E019B8ADD41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1" name="AutoShape 2" descr="Cuvette washer Single">
          <a:extLst>
            <a:ext uri="{FF2B5EF4-FFF2-40B4-BE49-F238E27FC236}">
              <a16:creationId xmlns:a16="http://schemas.microsoft.com/office/drawing/2014/main" id="{FCE385FC-6E16-423C-88DE-65F6947A116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2" name="AutoShape 2" descr="Cuvette washer Single">
          <a:extLst>
            <a:ext uri="{FF2B5EF4-FFF2-40B4-BE49-F238E27FC236}">
              <a16:creationId xmlns:a16="http://schemas.microsoft.com/office/drawing/2014/main" id="{4660FD1C-4B79-4149-8E4F-1762C227326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3" name="AutoShape 2" descr="Cuvette washer Single">
          <a:extLst>
            <a:ext uri="{FF2B5EF4-FFF2-40B4-BE49-F238E27FC236}">
              <a16:creationId xmlns:a16="http://schemas.microsoft.com/office/drawing/2014/main" id="{1A2D9405-197B-46FD-A41D-9C2DA5ACE5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4" name="AutoShape 2" descr="Cuvette washer Single">
          <a:extLst>
            <a:ext uri="{FF2B5EF4-FFF2-40B4-BE49-F238E27FC236}">
              <a16:creationId xmlns:a16="http://schemas.microsoft.com/office/drawing/2014/main" id="{8E4F0AD1-08F8-4F61-B0C8-D4D2BD322EB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5" name="AutoShape 2" descr="Cuvette washer Single">
          <a:extLst>
            <a:ext uri="{FF2B5EF4-FFF2-40B4-BE49-F238E27FC236}">
              <a16:creationId xmlns:a16="http://schemas.microsoft.com/office/drawing/2014/main" id="{9F8A5667-291D-48A1-9C3B-A1E1F9F8313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6" name="AutoShape 2" descr="Cuvette washer Single">
          <a:extLst>
            <a:ext uri="{FF2B5EF4-FFF2-40B4-BE49-F238E27FC236}">
              <a16:creationId xmlns:a16="http://schemas.microsoft.com/office/drawing/2014/main" id="{3BA21FA7-AAEB-4720-B330-C02286F4BF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7" name="AutoShape 2" descr="Cuvette washer Single">
          <a:extLst>
            <a:ext uri="{FF2B5EF4-FFF2-40B4-BE49-F238E27FC236}">
              <a16:creationId xmlns:a16="http://schemas.microsoft.com/office/drawing/2014/main" id="{91293080-FA61-48A6-96A3-039A9C3861D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8" name="AutoShape 2" descr="Cuvette washer Single">
          <a:extLst>
            <a:ext uri="{FF2B5EF4-FFF2-40B4-BE49-F238E27FC236}">
              <a16:creationId xmlns:a16="http://schemas.microsoft.com/office/drawing/2014/main" id="{0EB4B848-8CCC-4E2D-8DB0-8C95C57D164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685800"/>
    <xdr:sp macro="" textlink="">
      <xdr:nvSpPr>
        <xdr:cNvPr id="189" name="AutoShape 2" descr="Cuvette washer Single">
          <a:extLst>
            <a:ext uri="{FF2B5EF4-FFF2-40B4-BE49-F238E27FC236}">
              <a16:creationId xmlns:a16="http://schemas.microsoft.com/office/drawing/2014/main" id="{6D7238E0-A3A8-4096-A642-E4DA3DA4A95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0" name="AutoShape 2" descr="Cuvette washer Single">
          <a:extLst>
            <a:ext uri="{FF2B5EF4-FFF2-40B4-BE49-F238E27FC236}">
              <a16:creationId xmlns:a16="http://schemas.microsoft.com/office/drawing/2014/main" id="{741BBA3D-5879-4B23-84E7-16A39383A6F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1" name="AutoShape 2" descr="Cuvette washer Single">
          <a:extLst>
            <a:ext uri="{FF2B5EF4-FFF2-40B4-BE49-F238E27FC236}">
              <a16:creationId xmlns:a16="http://schemas.microsoft.com/office/drawing/2014/main" id="{8239CB32-C276-47C6-98B2-A2A54625380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2" name="AutoShape 2" descr="Cuvette washer Single">
          <a:extLst>
            <a:ext uri="{FF2B5EF4-FFF2-40B4-BE49-F238E27FC236}">
              <a16:creationId xmlns:a16="http://schemas.microsoft.com/office/drawing/2014/main" id="{19CB5F85-0A17-45BB-BF25-25132BE8752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3" name="AutoShape 2" descr="Cuvette washer Single">
          <a:extLst>
            <a:ext uri="{FF2B5EF4-FFF2-40B4-BE49-F238E27FC236}">
              <a16:creationId xmlns:a16="http://schemas.microsoft.com/office/drawing/2014/main" id="{23372B47-D1F4-498B-9E77-E1B0B0DC5F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4" name="AutoShape 2" descr="Cuvette washer Single">
          <a:extLst>
            <a:ext uri="{FF2B5EF4-FFF2-40B4-BE49-F238E27FC236}">
              <a16:creationId xmlns:a16="http://schemas.microsoft.com/office/drawing/2014/main" id="{F2BE575D-CBA0-46FF-8B97-61C2CC6166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5" name="AutoShape 2" descr="Cuvette washer Single">
          <a:extLst>
            <a:ext uri="{FF2B5EF4-FFF2-40B4-BE49-F238E27FC236}">
              <a16:creationId xmlns:a16="http://schemas.microsoft.com/office/drawing/2014/main" id="{162265ED-F5B9-4DE6-B41F-306F0DFA6F9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6" name="AutoShape 2" descr="Cuvette washer Single">
          <a:extLst>
            <a:ext uri="{FF2B5EF4-FFF2-40B4-BE49-F238E27FC236}">
              <a16:creationId xmlns:a16="http://schemas.microsoft.com/office/drawing/2014/main" id="{F9373018-39FB-48EC-B536-5BB513214EF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7" name="AutoShape 2" descr="Cuvette washer Single">
          <a:extLst>
            <a:ext uri="{FF2B5EF4-FFF2-40B4-BE49-F238E27FC236}">
              <a16:creationId xmlns:a16="http://schemas.microsoft.com/office/drawing/2014/main" id="{9B817317-36A5-4D3C-87B1-BC584470ED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8" name="AutoShape 2" descr="Cuvette washer Single">
          <a:extLst>
            <a:ext uri="{FF2B5EF4-FFF2-40B4-BE49-F238E27FC236}">
              <a16:creationId xmlns:a16="http://schemas.microsoft.com/office/drawing/2014/main" id="{D37C46B7-FCA0-4A9B-AE5B-B5B83D9D12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9" name="AutoShape 2" descr="Cuvette washer Single">
          <a:extLst>
            <a:ext uri="{FF2B5EF4-FFF2-40B4-BE49-F238E27FC236}">
              <a16:creationId xmlns:a16="http://schemas.microsoft.com/office/drawing/2014/main" id="{5BF8342B-E689-420F-8EF6-3C23B06E0B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0" name="AutoShape 2" descr="Cuvette washer Single">
          <a:extLst>
            <a:ext uri="{FF2B5EF4-FFF2-40B4-BE49-F238E27FC236}">
              <a16:creationId xmlns:a16="http://schemas.microsoft.com/office/drawing/2014/main" id="{0EE51C63-6F19-4C83-B13C-FF4C558C94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1" name="AutoShape 2" descr="Cuvette washer Single">
          <a:extLst>
            <a:ext uri="{FF2B5EF4-FFF2-40B4-BE49-F238E27FC236}">
              <a16:creationId xmlns:a16="http://schemas.microsoft.com/office/drawing/2014/main" id="{B6582F1B-4F71-4832-8564-9087A2D3C8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2" name="AutoShape 2" descr="Cuvette washer Single">
          <a:extLst>
            <a:ext uri="{FF2B5EF4-FFF2-40B4-BE49-F238E27FC236}">
              <a16:creationId xmlns:a16="http://schemas.microsoft.com/office/drawing/2014/main" id="{45F3CBE9-8557-426E-9A9E-F0C81D0188E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3" name="AutoShape 2" descr="Cuvette washer Single">
          <a:extLst>
            <a:ext uri="{FF2B5EF4-FFF2-40B4-BE49-F238E27FC236}">
              <a16:creationId xmlns:a16="http://schemas.microsoft.com/office/drawing/2014/main" id="{8AF8E25B-B3E4-4C2E-90AB-1E870A83E3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4" name="AutoShape 2" descr="Cuvette washer Single">
          <a:extLst>
            <a:ext uri="{FF2B5EF4-FFF2-40B4-BE49-F238E27FC236}">
              <a16:creationId xmlns:a16="http://schemas.microsoft.com/office/drawing/2014/main" id="{AAEE35E3-882E-41D3-8559-F0ECE435B34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5" name="AutoShape 2" descr="Cuvette washer Single">
          <a:extLst>
            <a:ext uri="{FF2B5EF4-FFF2-40B4-BE49-F238E27FC236}">
              <a16:creationId xmlns:a16="http://schemas.microsoft.com/office/drawing/2014/main" id="{5F95BA69-C8EC-416C-BEBE-B453AEEBCC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6" name="AutoShape 2" descr="Cuvette washer Single">
          <a:extLst>
            <a:ext uri="{FF2B5EF4-FFF2-40B4-BE49-F238E27FC236}">
              <a16:creationId xmlns:a16="http://schemas.microsoft.com/office/drawing/2014/main" id="{6B3D6882-C7BC-42C2-BBF9-ECD33035DC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7" name="AutoShape 2" descr="Cuvette washer Single">
          <a:extLst>
            <a:ext uri="{FF2B5EF4-FFF2-40B4-BE49-F238E27FC236}">
              <a16:creationId xmlns:a16="http://schemas.microsoft.com/office/drawing/2014/main" id="{FDDB2E72-56C5-406F-9D13-BC48B4E1A1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8" name="AutoShape 2" descr="Cuvette washer Single">
          <a:extLst>
            <a:ext uri="{FF2B5EF4-FFF2-40B4-BE49-F238E27FC236}">
              <a16:creationId xmlns:a16="http://schemas.microsoft.com/office/drawing/2014/main" id="{E7CC9362-E38E-4450-AB19-1EC8CABBDD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9" name="AutoShape 2" descr="Cuvette washer Single">
          <a:extLst>
            <a:ext uri="{FF2B5EF4-FFF2-40B4-BE49-F238E27FC236}">
              <a16:creationId xmlns:a16="http://schemas.microsoft.com/office/drawing/2014/main" id="{3C6F0E63-8061-42F3-B939-2FCC44B4A3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0" name="AutoShape 2" descr="Cuvette washer Single">
          <a:extLst>
            <a:ext uri="{FF2B5EF4-FFF2-40B4-BE49-F238E27FC236}">
              <a16:creationId xmlns:a16="http://schemas.microsoft.com/office/drawing/2014/main" id="{3706C389-CD0C-4FDE-8BE4-D4EFEB9D30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1" name="AutoShape 2" descr="Cuvette washer Single">
          <a:extLst>
            <a:ext uri="{FF2B5EF4-FFF2-40B4-BE49-F238E27FC236}">
              <a16:creationId xmlns:a16="http://schemas.microsoft.com/office/drawing/2014/main" id="{76EA4A9B-EEB9-4543-870E-A0C8B28C467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2" name="AutoShape 2" descr="Cuvette washer Single">
          <a:extLst>
            <a:ext uri="{FF2B5EF4-FFF2-40B4-BE49-F238E27FC236}">
              <a16:creationId xmlns:a16="http://schemas.microsoft.com/office/drawing/2014/main" id="{5CC412C9-8869-4E2D-8074-3B859ED4E4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3" name="AutoShape 2" descr="Cuvette washer Single">
          <a:extLst>
            <a:ext uri="{FF2B5EF4-FFF2-40B4-BE49-F238E27FC236}">
              <a16:creationId xmlns:a16="http://schemas.microsoft.com/office/drawing/2014/main" id="{CB9AFFE4-C86E-42D8-836D-1278213963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4" name="AutoShape 2" descr="Cuvette washer Single">
          <a:extLst>
            <a:ext uri="{FF2B5EF4-FFF2-40B4-BE49-F238E27FC236}">
              <a16:creationId xmlns:a16="http://schemas.microsoft.com/office/drawing/2014/main" id="{83338802-577C-470C-B93F-6C7530331E0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5" name="AutoShape 2" descr="Cuvette washer Single">
          <a:extLst>
            <a:ext uri="{FF2B5EF4-FFF2-40B4-BE49-F238E27FC236}">
              <a16:creationId xmlns:a16="http://schemas.microsoft.com/office/drawing/2014/main" id="{8B1588BC-B9A2-4F97-8E05-4CE81EF95E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6" name="AutoShape 2" descr="Cuvette washer Single">
          <a:extLst>
            <a:ext uri="{FF2B5EF4-FFF2-40B4-BE49-F238E27FC236}">
              <a16:creationId xmlns:a16="http://schemas.microsoft.com/office/drawing/2014/main" id="{5ECA2E4B-4709-4B88-B932-30E4746D165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7" name="AutoShape 2" descr="Cuvette washer Single">
          <a:extLst>
            <a:ext uri="{FF2B5EF4-FFF2-40B4-BE49-F238E27FC236}">
              <a16:creationId xmlns:a16="http://schemas.microsoft.com/office/drawing/2014/main" id="{A9352A57-4448-4521-A401-55C87F1D770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8" name="AutoShape 2" descr="Cuvette washer Single">
          <a:extLst>
            <a:ext uri="{FF2B5EF4-FFF2-40B4-BE49-F238E27FC236}">
              <a16:creationId xmlns:a16="http://schemas.microsoft.com/office/drawing/2014/main" id="{75D3E5CF-7A1E-45CA-A542-2D9A1A371EE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9" name="AutoShape 2" descr="Cuvette washer Single">
          <a:extLst>
            <a:ext uri="{FF2B5EF4-FFF2-40B4-BE49-F238E27FC236}">
              <a16:creationId xmlns:a16="http://schemas.microsoft.com/office/drawing/2014/main" id="{75E8BE31-FDE4-4A5E-99AD-2A3B5290F0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0" name="AutoShape 2" descr="Cuvette washer Single">
          <a:extLst>
            <a:ext uri="{FF2B5EF4-FFF2-40B4-BE49-F238E27FC236}">
              <a16:creationId xmlns:a16="http://schemas.microsoft.com/office/drawing/2014/main" id="{BABC01CF-85FF-4605-B6E5-6B391AC52D0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1" name="AutoShape 2" descr="Cuvette washer Single">
          <a:extLst>
            <a:ext uri="{FF2B5EF4-FFF2-40B4-BE49-F238E27FC236}">
              <a16:creationId xmlns:a16="http://schemas.microsoft.com/office/drawing/2014/main" id="{34ED896C-6802-488C-A4F3-876D674B18B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2" name="AutoShape 2" descr="Cuvette washer Single">
          <a:extLst>
            <a:ext uri="{FF2B5EF4-FFF2-40B4-BE49-F238E27FC236}">
              <a16:creationId xmlns:a16="http://schemas.microsoft.com/office/drawing/2014/main" id="{ACE764F4-A03F-4D86-B5E7-4479D2B218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3" name="AutoShape 2" descr="Cuvette washer Single">
          <a:extLst>
            <a:ext uri="{FF2B5EF4-FFF2-40B4-BE49-F238E27FC236}">
              <a16:creationId xmlns:a16="http://schemas.microsoft.com/office/drawing/2014/main" id="{D41C36AB-FE2D-4635-8379-CAAEBF1A7F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4" name="AutoShape 2" descr="Cuvette washer Single">
          <a:extLst>
            <a:ext uri="{FF2B5EF4-FFF2-40B4-BE49-F238E27FC236}">
              <a16:creationId xmlns:a16="http://schemas.microsoft.com/office/drawing/2014/main" id="{C8D492F1-21DC-4743-B099-BA3569F668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5" name="AutoShape 2" descr="Cuvette washer Single">
          <a:extLst>
            <a:ext uri="{FF2B5EF4-FFF2-40B4-BE49-F238E27FC236}">
              <a16:creationId xmlns:a16="http://schemas.microsoft.com/office/drawing/2014/main" id="{0B027AA5-BF5F-4605-8C69-7A7B88A31C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6" name="AutoShape 2" descr="Cuvette washer Single">
          <a:extLst>
            <a:ext uri="{FF2B5EF4-FFF2-40B4-BE49-F238E27FC236}">
              <a16:creationId xmlns:a16="http://schemas.microsoft.com/office/drawing/2014/main" id="{14DA32E1-C091-4E20-A571-ADF061D9D93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7" name="AutoShape 2" descr="Cuvette washer Single">
          <a:extLst>
            <a:ext uri="{FF2B5EF4-FFF2-40B4-BE49-F238E27FC236}">
              <a16:creationId xmlns:a16="http://schemas.microsoft.com/office/drawing/2014/main" id="{B2F6A309-1620-4BF5-AC95-4DED896B837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8" name="AutoShape 2" descr="Cuvette washer Single">
          <a:extLst>
            <a:ext uri="{FF2B5EF4-FFF2-40B4-BE49-F238E27FC236}">
              <a16:creationId xmlns:a16="http://schemas.microsoft.com/office/drawing/2014/main" id="{D4659870-7DE6-49F7-B477-1FE356E7E13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9" name="AutoShape 2" descr="Cuvette washer Single">
          <a:extLst>
            <a:ext uri="{FF2B5EF4-FFF2-40B4-BE49-F238E27FC236}">
              <a16:creationId xmlns:a16="http://schemas.microsoft.com/office/drawing/2014/main" id="{7257C2AA-6DF0-4DCD-BBB8-F868E97E714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0" name="AutoShape 2" descr="Cuvette washer Single">
          <a:extLst>
            <a:ext uri="{FF2B5EF4-FFF2-40B4-BE49-F238E27FC236}">
              <a16:creationId xmlns:a16="http://schemas.microsoft.com/office/drawing/2014/main" id="{0B2C97AF-BD16-46E0-AF24-848AD4B0C9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1" name="AutoShape 2" descr="Cuvette washer Single">
          <a:extLst>
            <a:ext uri="{FF2B5EF4-FFF2-40B4-BE49-F238E27FC236}">
              <a16:creationId xmlns:a16="http://schemas.microsoft.com/office/drawing/2014/main" id="{79941C85-42BD-40DD-BCF7-30917A400B3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2" name="AutoShape 2" descr="Cuvette washer Single">
          <a:extLst>
            <a:ext uri="{FF2B5EF4-FFF2-40B4-BE49-F238E27FC236}">
              <a16:creationId xmlns:a16="http://schemas.microsoft.com/office/drawing/2014/main" id="{A7A0EFE5-02AB-4359-A5EE-0DF92717672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3" name="AutoShape 2" descr="Cuvette washer Single">
          <a:extLst>
            <a:ext uri="{FF2B5EF4-FFF2-40B4-BE49-F238E27FC236}">
              <a16:creationId xmlns:a16="http://schemas.microsoft.com/office/drawing/2014/main" id="{0A18AA0A-3C94-40FB-B6B7-A0A7C18636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4" name="AutoShape 2" descr="Cuvette washer Single">
          <a:extLst>
            <a:ext uri="{FF2B5EF4-FFF2-40B4-BE49-F238E27FC236}">
              <a16:creationId xmlns:a16="http://schemas.microsoft.com/office/drawing/2014/main" id="{321E30DD-CE3F-427F-82AA-CB8B0BF109E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5" name="AutoShape 2" descr="Cuvette washer Single">
          <a:extLst>
            <a:ext uri="{FF2B5EF4-FFF2-40B4-BE49-F238E27FC236}">
              <a16:creationId xmlns:a16="http://schemas.microsoft.com/office/drawing/2014/main" id="{01E452B8-6701-48EB-819E-0E90BAC7341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6" name="AutoShape 2" descr="Cuvette washer Single">
          <a:extLst>
            <a:ext uri="{FF2B5EF4-FFF2-40B4-BE49-F238E27FC236}">
              <a16:creationId xmlns:a16="http://schemas.microsoft.com/office/drawing/2014/main" id="{32C7440B-F2B1-47BC-AC94-F148B5BD77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7" name="AutoShape 2" descr="Cuvette washer Single">
          <a:extLst>
            <a:ext uri="{FF2B5EF4-FFF2-40B4-BE49-F238E27FC236}">
              <a16:creationId xmlns:a16="http://schemas.microsoft.com/office/drawing/2014/main" id="{32AA52B3-2C2D-4755-897C-6F6D7D9366F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8" name="AutoShape 2" descr="Cuvette washer Single">
          <a:extLst>
            <a:ext uri="{FF2B5EF4-FFF2-40B4-BE49-F238E27FC236}">
              <a16:creationId xmlns:a16="http://schemas.microsoft.com/office/drawing/2014/main" id="{001CAC9D-B8BE-4AA7-961C-2D5DFDC490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9" name="AutoShape 2" descr="Cuvette washer Single">
          <a:extLst>
            <a:ext uri="{FF2B5EF4-FFF2-40B4-BE49-F238E27FC236}">
              <a16:creationId xmlns:a16="http://schemas.microsoft.com/office/drawing/2014/main" id="{D92ADAF9-F987-437C-ADE5-6D993C11EAF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0" name="AutoShape 2" descr="Cuvette washer Single">
          <a:extLst>
            <a:ext uri="{FF2B5EF4-FFF2-40B4-BE49-F238E27FC236}">
              <a16:creationId xmlns:a16="http://schemas.microsoft.com/office/drawing/2014/main" id="{0D3FB241-A44B-4DE4-B0C7-C28FD978EE8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1" name="AutoShape 2" descr="Cuvette washer Single">
          <a:extLst>
            <a:ext uri="{FF2B5EF4-FFF2-40B4-BE49-F238E27FC236}">
              <a16:creationId xmlns:a16="http://schemas.microsoft.com/office/drawing/2014/main" id="{383236FF-B965-4A70-AEC9-D4577556E32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2" name="AutoShape 2" descr="Cuvette washer Single">
          <a:extLst>
            <a:ext uri="{FF2B5EF4-FFF2-40B4-BE49-F238E27FC236}">
              <a16:creationId xmlns:a16="http://schemas.microsoft.com/office/drawing/2014/main" id="{26A32463-ED89-4CBC-B842-31222ECBCBC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3" name="AutoShape 2" descr="Cuvette washer Single">
          <a:extLst>
            <a:ext uri="{FF2B5EF4-FFF2-40B4-BE49-F238E27FC236}">
              <a16:creationId xmlns:a16="http://schemas.microsoft.com/office/drawing/2014/main" id="{7B92212F-CCB1-47A1-8A62-5ED69C1CA16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4" name="AutoShape 2" descr="Cuvette washer Single">
          <a:extLst>
            <a:ext uri="{FF2B5EF4-FFF2-40B4-BE49-F238E27FC236}">
              <a16:creationId xmlns:a16="http://schemas.microsoft.com/office/drawing/2014/main" id="{A718CF52-2AC8-493E-B4F7-3B265BD82B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5" name="AutoShape 2" descr="Cuvette washer Single">
          <a:extLst>
            <a:ext uri="{FF2B5EF4-FFF2-40B4-BE49-F238E27FC236}">
              <a16:creationId xmlns:a16="http://schemas.microsoft.com/office/drawing/2014/main" id="{D8E95C8A-4CB9-4E37-A23E-B0B13D75D73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6" name="AutoShape 2" descr="Cuvette washer Single">
          <a:extLst>
            <a:ext uri="{FF2B5EF4-FFF2-40B4-BE49-F238E27FC236}">
              <a16:creationId xmlns:a16="http://schemas.microsoft.com/office/drawing/2014/main" id="{CC65A6D4-3091-4ABF-B093-0B736B6F66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7" name="AutoShape 2" descr="Cuvette washer Single">
          <a:extLst>
            <a:ext uri="{FF2B5EF4-FFF2-40B4-BE49-F238E27FC236}">
              <a16:creationId xmlns:a16="http://schemas.microsoft.com/office/drawing/2014/main" id="{CDC7594F-0939-43EC-BE48-083219BCE8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8" name="AutoShape 2" descr="Cuvette washer Single">
          <a:extLst>
            <a:ext uri="{FF2B5EF4-FFF2-40B4-BE49-F238E27FC236}">
              <a16:creationId xmlns:a16="http://schemas.microsoft.com/office/drawing/2014/main" id="{D3A449BF-52DA-421D-9DD2-2A616B6DAA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9" name="AutoShape 2" descr="Cuvette washer Single">
          <a:extLst>
            <a:ext uri="{FF2B5EF4-FFF2-40B4-BE49-F238E27FC236}">
              <a16:creationId xmlns:a16="http://schemas.microsoft.com/office/drawing/2014/main" id="{1615E847-926B-4D61-A412-73152FD0D0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0" name="AutoShape 2" descr="Cuvette washer Single">
          <a:extLst>
            <a:ext uri="{FF2B5EF4-FFF2-40B4-BE49-F238E27FC236}">
              <a16:creationId xmlns:a16="http://schemas.microsoft.com/office/drawing/2014/main" id="{8B51B15A-AF10-47FE-9DD4-4CC1B165615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1" name="AutoShape 2" descr="Cuvette washer Single">
          <a:extLst>
            <a:ext uri="{FF2B5EF4-FFF2-40B4-BE49-F238E27FC236}">
              <a16:creationId xmlns:a16="http://schemas.microsoft.com/office/drawing/2014/main" id="{EC6E3C7E-FB57-4F11-BCFC-6E6F89989C8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2" name="AutoShape 2" descr="Cuvette washer Single">
          <a:extLst>
            <a:ext uri="{FF2B5EF4-FFF2-40B4-BE49-F238E27FC236}">
              <a16:creationId xmlns:a16="http://schemas.microsoft.com/office/drawing/2014/main" id="{CD84A961-6CE2-4D2F-9D4F-A50EE2333AA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3" name="AutoShape 2" descr="Cuvette washer Single">
          <a:extLst>
            <a:ext uri="{FF2B5EF4-FFF2-40B4-BE49-F238E27FC236}">
              <a16:creationId xmlns:a16="http://schemas.microsoft.com/office/drawing/2014/main" id="{00B4A714-322C-4EA7-B0FA-AC6D2A78FE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4" name="AutoShape 2" descr="Cuvette washer Single">
          <a:extLst>
            <a:ext uri="{FF2B5EF4-FFF2-40B4-BE49-F238E27FC236}">
              <a16:creationId xmlns:a16="http://schemas.microsoft.com/office/drawing/2014/main" id="{B8DFAEB7-0A24-48E3-8451-CE2ECD25811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5" name="AutoShape 2" descr="Cuvette washer Single">
          <a:extLst>
            <a:ext uri="{FF2B5EF4-FFF2-40B4-BE49-F238E27FC236}">
              <a16:creationId xmlns:a16="http://schemas.microsoft.com/office/drawing/2014/main" id="{FB7E848D-40F9-415C-8EBD-BBAFD7BCA3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56" name="AutoShape 2" descr="Cuvette washer Single">
          <a:extLst>
            <a:ext uri="{FF2B5EF4-FFF2-40B4-BE49-F238E27FC236}">
              <a16:creationId xmlns:a16="http://schemas.microsoft.com/office/drawing/2014/main" id="{56481007-54E1-4EFE-900F-D0D9F65D427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57" name="AutoShape 2" descr="Cuvette washer Single">
          <a:extLst>
            <a:ext uri="{FF2B5EF4-FFF2-40B4-BE49-F238E27FC236}">
              <a16:creationId xmlns:a16="http://schemas.microsoft.com/office/drawing/2014/main" id="{B1B1AC44-911A-49F4-A2C6-DFFD8721C4C4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58" name="AutoShape 2" descr="Cuvette washer Single">
          <a:extLst>
            <a:ext uri="{FF2B5EF4-FFF2-40B4-BE49-F238E27FC236}">
              <a16:creationId xmlns:a16="http://schemas.microsoft.com/office/drawing/2014/main" id="{92FDDD49-60C3-4342-B8E4-86D35D96A7FF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59" name="AutoShape 2" descr="Cuvette washer Single">
          <a:extLst>
            <a:ext uri="{FF2B5EF4-FFF2-40B4-BE49-F238E27FC236}">
              <a16:creationId xmlns:a16="http://schemas.microsoft.com/office/drawing/2014/main" id="{306094CD-3B3A-4A55-9A57-012F796F36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0" name="AutoShape 2" descr="Cuvette washer Single">
          <a:extLst>
            <a:ext uri="{FF2B5EF4-FFF2-40B4-BE49-F238E27FC236}">
              <a16:creationId xmlns:a16="http://schemas.microsoft.com/office/drawing/2014/main" id="{26285BB9-21A7-4B5D-9C53-CC31A3B1C04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1" name="AutoShape 2" descr="Cuvette washer Single">
          <a:extLst>
            <a:ext uri="{FF2B5EF4-FFF2-40B4-BE49-F238E27FC236}">
              <a16:creationId xmlns:a16="http://schemas.microsoft.com/office/drawing/2014/main" id="{CB8105C7-706A-473B-9DA2-DF01DB976C8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2" name="AutoShape 2" descr="Cuvette washer Single">
          <a:extLst>
            <a:ext uri="{FF2B5EF4-FFF2-40B4-BE49-F238E27FC236}">
              <a16:creationId xmlns:a16="http://schemas.microsoft.com/office/drawing/2014/main" id="{86D53681-8790-46D2-B1F6-21172163ABE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3" name="AutoShape 2" descr="Cuvette washer Single">
          <a:extLst>
            <a:ext uri="{FF2B5EF4-FFF2-40B4-BE49-F238E27FC236}">
              <a16:creationId xmlns:a16="http://schemas.microsoft.com/office/drawing/2014/main" id="{D879DA3A-BB36-4AB2-BD8E-08496E49D71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4" name="AutoShape 2" descr="Cuvette washer Single">
          <a:extLst>
            <a:ext uri="{FF2B5EF4-FFF2-40B4-BE49-F238E27FC236}">
              <a16:creationId xmlns:a16="http://schemas.microsoft.com/office/drawing/2014/main" id="{407C4358-83E3-4988-8BFD-E1D52A5E74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5" name="AutoShape 2" descr="Cuvette washer Single">
          <a:extLst>
            <a:ext uri="{FF2B5EF4-FFF2-40B4-BE49-F238E27FC236}">
              <a16:creationId xmlns:a16="http://schemas.microsoft.com/office/drawing/2014/main" id="{C955A645-C245-487F-A15A-7D46C73F90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6" name="AutoShape 2" descr="Cuvette washer Single">
          <a:extLst>
            <a:ext uri="{FF2B5EF4-FFF2-40B4-BE49-F238E27FC236}">
              <a16:creationId xmlns:a16="http://schemas.microsoft.com/office/drawing/2014/main" id="{013CA299-6A83-4616-A4AF-005A86F2DA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7" name="AutoShape 2" descr="Cuvette washer Single">
          <a:extLst>
            <a:ext uri="{FF2B5EF4-FFF2-40B4-BE49-F238E27FC236}">
              <a16:creationId xmlns:a16="http://schemas.microsoft.com/office/drawing/2014/main" id="{9A09CDC8-1376-4856-A840-F7BD4AAAEF8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8" name="AutoShape 2" descr="Cuvette washer Single">
          <a:extLst>
            <a:ext uri="{FF2B5EF4-FFF2-40B4-BE49-F238E27FC236}">
              <a16:creationId xmlns:a16="http://schemas.microsoft.com/office/drawing/2014/main" id="{9720DA93-DEC3-4CF2-8B79-82BB31F214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69" name="AutoShape 2" descr="Cuvette washer Single">
          <a:extLst>
            <a:ext uri="{FF2B5EF4-FFF2-40B4-BE49-F238E27FC236}">
              <a16:creationId xmlns:a16="http://schemas.microsoft.com/office/drawing/2014/main" id="{E76C85A5-98BB-4BEA-B796-DBD561FD1EB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0" name="AutoShape 2" descr="Cuvette washer Single">
          <a:extLst>
            <a:ext uri="{FF2B5EF4-FFF2-40B4-BE49-F238E27FC236}">
              <a16:creationId xmlns:a16="http://schemas.microsoft.com/office/drawing/2014/main" id="{BB024767-43A9-4D3A-81EF-939A2E31C37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1" name="AutoShape 2" descr="Cuvette washer Single">
          <a:extLst>
            <a:ext uri="{FF2B5EF4-FFF2-40B4-BE49-F238E27FC236}">
              <a16:creationId xmlns:a16="http://schemas.microsoft.com/office/drawing/2014/main" id="{B5F8FA8D-0E5C-4F25-9E16-EFBEBE6FDED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2" name="AutoShape 2" descr="Cuvette washer Single">
          <a:extLst>
            <a:ext uri="{FF2B5EF4-FFF2-40B4-BE49-F238E27FC236}">
              <a16:creationId xmlns:a16="http://schemas.microsoft.com/office/drawing/2014/main" id="{EA9030EA-4A32-4A63-B629-77395A19E8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3" name="AutoShape 2" descr="Cuvette washer Single">
          <a:extLst>
            <a:ext uri="{FF2B5EF4-FFF2-40B4-BE49-F238E27FC236}">
              <a16:creationId xmlns:a16="http://schemas.microsoft.com/office/drawing/2014/main" id="{09B805E9-DD61-4ECB-8350-A6EF50A881D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74" name="AutoShape 2" descr="Cuvette washer Single">
          <a:extLst>
            <a:ext uri="{FF2B5EF4-FFF2-40B4-BE49-F238E27FC236}">
              <a16:creationId xmlns:a16="http://schemas.microsoft.com/office/drawing/2014/main" id="{92220BDF-17D1-4F3A-9186-4A0E587901B7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75" name="AutoShape 2" descr="Cuvette washer Single">
          <a:extLst>
            <a:ext uri="{FF2B5EF4-FFF2-40B4-BE49-F238E27FC236}">
              <a16:creationId xmlns:a16="http://schemas.microsoft.com/office/drawing/2014/main" id="{740296AB-651C-4C1E-9047-3C35897F950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276" name="AutoShape 2" descr="Cuvette washer Single">
          <a:extLst>
            <a:ext uri="{FF2B5EF4-FFF2-40B4-BE49-F238E27FC236}">
              <a16:creationId xmlns:a16="http://schemas.microsoft.com/office/drawing/2014/main" id="{DA9421A7-5C40-439F-B010-D7D77DA10507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7" name="AutoShape 2" descr="Cuvette washer Single">
          <a:extLst>
            <a:ext uri="{FF2B5EF4-FFF2-40B4-BE49-F238E27FC236}">
              <a16:creationId xmlns:a16="http://schemas.microsoft.com/office/drawing/2014/main" id="{5E6E93A4-22AB-4D69-AF84-212078CDC8D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8" name="AutoShape 2" descr="Cuvette washer Single">
          <a:extLst>
            <a:ext uri="{FF2B5EF4-FFF2-40B4-BE49-F238E27FC236}">
              <a16:creationId xmlns:a16="http://schemas.microsoft.com/office/drawing/2014/main" id="{0221DF8D-4770-4CDB-A9E3-FF2E25677F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79" name="AutoShape 2" descr="Cuvette washer Single">
          <a:extLst>
            <a:ext uri="{FF2B5EF4-FFF2-40B4-BE49-F238E27FC236}">
              <a16:creationId xmlns:a16="http://schemas.microsoft.com/office/drawing/2014/main" id="{0C498242-548E-48EC-A00D-ECEEDD3A4D7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0" name="AutoShape 2" descr="Cuvette washer Single">
          <a:extLst>
            <a:ext uri="{FF2B5EF4-FFF2-40B4-BE49-F238E27FC236}">
              <a16:creationId xmlns:a16="http://schemas.microsoft.com/office/drawing/2014/main" id="{ADC730D0-EED3-4940-8918-3BC71D8EEB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1" name="AutoShape 2" descr="Cuvette washer Single">
          <a:extLst>
            <a:ext uri="{FF2B5EF4-FFF2-40B4-BE49-F238E27FC236}">
              <a16:creationId xmlns:a16="http://schemas.microsoft.com/office/drawing/2014/main" id="{C580CD08-78AB-4707-804B-5C783367074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2" name="AutoShape 2" descr="Cuvette washer Single">
          <a:extLst>
            <a:ext uri="{FF2B5EF4-FFF2-40B4-BE49-F238E27FC236}">
              <a16:creationId xmlns:a16="http://schemas.microsoft.com/office/drawing/2014/main" id="{932074E9-2FE1-489B-805F-7CB77BFB0F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3" name="AutoShape 2" descr="Cuvette washer Single">
          <a:extLst>
            <a:ext uri="{FF2B5EF4-FFF2-40B4-BE49-F238E27FC236}">
              <a16:creationId xmlns:a16="http://schemas.microsoft.com/office/drawing/2014/main" id="{B3848881-0DA7-4DDF-9018-93C07AFB17F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4" name="AutoShape 2" descr="Cuvette washer Single">
          <a:extLst>
            <a:ext uri="{FF2B5EF4-FFF2-40B4-BE49-F238E27FC236}">
              <a16:creationId xmlns:a16="http://schemas.microsoft.com/office/drawing/2014/main" id="{7EB71991-0A59-4AD0-8A74-0BD61C4421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5" name="AutoShape 2" descr="Cuvette washer Single">
          <a:extLst>
            <a:ext uri="{FF2B5EF4-FFF2-40B4-BE49-F238E27FC236}">
              <a16:creationId xmlns:a16="http://schemas.microsoft.com/office/drawing/2014/main" id="{F8AF8387-0347-4770-8132-FA5F3D1679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6" name="AutoShape 2" descr="Cuvette washer Single">
          <a:extLst>
            <a:ext uri="{FF2B5EF4-FFF2-40B4-BE49-F238E27FC236}">
              <a16:creationId xmlns:a16="http://schemas.microsoft.com/office/drawing/2014/main" id="{A6FDCC04-7E2C-4204-9659-4452F5CFFB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7" name="AutoShape 2" descr="Cuvette washer Single">
          <a:extLst>
            <a:ext uri="{FF2B5EF4-FFF2-40B4-BE49-F238E27FC236}">
              <a16:creationId xmlns:a16="http://schemas.microsoft.com/office/drawing/2014/main" id="{51F21654-1ECE-49E1-83F6-A3272AF798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8" name="AutoShape 2" descr="Cuvette washer Single">
          <a:extLst>
            <a:ext uri="{FF2B5EF4-FFF2-40B4-BE49-F238E27FC236}">
              <a16:creationId xmlns:a16="http://schemas.microsoft.com/office/drawing/2014/main" id="{7BBE2D43-A4F9-4E61-9D68-3B6FA46226C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89" name="AutoShape 2" descr="Cuvette washer Single">
          <a:extLst>
            <a:ext uri="{FF2B5EF4-FFF2-40B4-BE49-F238E27FC236}">
              <a16:creationId xmlns:a16="http://schemas.microsoft.com/office/drawing/2014/main" id="{B2CCCE6C-1490-44B6-8F8C-A042255D98B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0" name="AutoShape 2" descr="Cuvette washer Single">
          <a:extLst>
            <a:ext uri="{FF2B5EF4-FFF2-40B4-BE49-F238E27FC236}">
              <a16:creationId xmlns:a16="http://schemas.microsoft.com/office/drawing/2014/main" id="{3E75D2BD-FE6B-4A5E-B8EC-E203E827522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1" name="AutoShape 2" descr="Cuvette washer Single">
          <a:extLst>
            <a:ext uri="{FF2B5EF4-FFF2-40B4-BE49-F238E27FC236}">
              <a16:creationId xmlns:a16="http://schemas.microsoft.com/office/drawing/2014/main" id="{D7E1A200-E079-44C3-9FE7-73C51818332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2" name="AutoShape 2" descr="Cuvette washer Single">
          <a:extLst>
            <a:ext uri="{FF2B5EF4-FFF2-40B4-BE49-F238E27FC236}">
              <a16:creationId xmlns:a16="http://schemas.microsoft.com/office/drawing/2014/main" id="{4EAEB7E0-04A4-4569-94AB-32BCFCD3E63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3" name="AutoShape 2" descr="Cuvette washer Single">
          <a:extLst>
            <a:ext uri="{FF2B5EF4-FFF2-40B4-BE49-F238E27FC236}">
              <a16:creationId xmlns:a16="http://schemas.microsoft.com/office/drawing/2014/main" id="{50C5FB01-8BEB-4137-86D3-973BD37CA2F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4" name="AutoShape 2" descr="Cuvette washer Single">
          <a:extLst>
            <a:ext uri="{FF2B5EF4-FFF2-40B4-BE49-F238E27FC236}">
              <a16:creationId xmlns:a16="http://schemas.microsoft.com/office/drawing/2014/main" id="{55BA89D8-F58E-4307-9859-8701216E18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5" name="AutoShape 2" descr="Cuvette washer Single">
          <a:extLst>
            <a:ext uri="{FF2B5EF4-FFF2-40B4-BE49-F238E27FC236}">
              <a16:creationId xmlns:a16="http://schemas.microsoft.com/office/drawing/2014/main" id="{DF71D3D6-0F3E-47B1-B00F-39A5F84B947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6" name="AutoShape 2" descr="Cuvette washer Single">
          <a:extLst>
            <a:ext uri="{FF2B5EF4-FFF2-40B4-BE49-F238E27FC236}">
              <a16:creationId xmlns:a16="http://schemas.microsoft.com/office/drawing/2014/main" id="{B3552AE0-7A08-487B-88D2-BD28C90628A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7" name="AutoShape 2" descr="Cuvette washer Single">
          <a:extLst>
            <a:ext uri="{FF2B5EF4-FFF2-40B4-BE49-F238E27FC236}">
              <a16:creationId xmlns:a16="http://schemas.microsoft.com/office/drawing/2014/main" id="{88838306-F868-4CFA-810F-0C056890D9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8" name="AutoShape 2" descr="Cuvette washer Single">
          <a:extLst>
            <a:ext uri="{FF2B5EF4-FFF2-40B4-BE49-F238E27FC236}">
              <a16:creationId xmlns:a16="http://schemas.microsoft.com/office/drawing/2014/main" id="{20294505-D79D-4F52-82BF-E1F2584024C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99" name="AutoShape 2" descr="Cuvette washer Single">
          <a:extLst>
            <a:ext uri="{FF2B5EF4-FFF2-40B4-BE49-F238E27FC236}">
              <a16:creationId xmlns:a16="http://schemas.microsoft.com/office/drawing/2014/main" id="{DEB40D9F-DB38-4FA6-BF05-45C04B2C0B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0" name="AutoShape 2" descr="Cuvette washer Single">
          <a:extLst>
            <a:ext uri="{FF2B5EF4-FFF2-40B4-BE49-F238E27FC236}">
              <a16:creationId xmlns:a16="http://schemas.microsoft.com/office/drawing/2014/main" id="{FFA135F9-F81C-4A72-9255-967B6809EA5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1" name="AutoShape 2" descr="Cuvette washer Single">
          <a:extLst>
            <a:ext uri="{FF2B5EF4-FFF2-40B4-BE49-F238E27FC236}">
              <a16:creationId xmlns:a16="http://schemas.microsoft.com/office/drawing/2014/main" id="{C6EE1EA1-B3F3-449F-B78F-3B85B643ED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2" name="AutoShape 2" descr="Cuvette washer Single">
          <a:extLst>
            <a:ext uri="{FF2B5EF4-FFF2-40B4-BE49-F238E27FC236}">
              <a16:creationId xmlns:a16="http://schemas.microsoft.com/office/drawing/2014/main" id="{EC5D55AD-0AA6-4168-9A35-5463E8B86CC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3" name="AutoShape 2" descr="Cuvette washer Single">
          <a:extLst>
            <a:ext uri="{FF2B5EF4-FFF2-40B4-BE49-F238E27FC236}">
              <a16:creationId xmlns:a16="http://schemas.microsoft.com/office/drawing/2014/main" id="{2F20C515-A3E7-4FD2-BF45-4D3DD636FAD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4" name="AutoShape 2" descr="Cuvette washer Single">
          <a:extLst>
            <a:ext uri="{FF2B5EF4-FFF2-40B4-BE49-F238E27FC236}">
              <a16:creationId xmlns:a16="http://schemas.microsoft.com/office/drawing/2014/main" id="{1DFCCCE1-0D53-4BD2-B2C4-616946AD74D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5" name="AutoShape 2" descr="Cuvette washer Single">
          <a:extLst>
            <a:ext uri="{FF2B5EF4-FFF2-40B4-BE49-F238E27FC236}">
              <a16:creationId xmlns:a16="http://schemas.microsoft.com/office/drawing/2014/main" id="{64C52D67-91BC-43F5-840F-0F979EC1247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6" name="AutoShape 2" descr="Cuvette washer Single">
          <a:extLst>
            <a:ext uri="{FF2B5EF4-FFF2-40B4-BE49-F238E27FC236}">
              <a16:creationId xmlns:a16="http://schemas.microsoft.com/office/drawing/2014/main" id="{1DFC32E9-3338-4620-A21B-C694D584DEC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7" name="AutoShape 2" descr="Cuvette washer Single">
          <a:extLst>
            <a:ext uri="{FF2B5EF4-FFF2-40B4-BE49-F238E27FC236}">
              <a16:creationId xmlns:a16="http://schemas.microsoft.com/office/drawing/2014/main" id="{5A35215B-61DC-4A87-90C6-3531E699737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8" name="AutoShape 2" descr="Cuvette washer Single">
          <a:extLst>
            <a:ext uri="{FF2B5EF4-FFF2-40B4-BE49-F238E27FC236}">
              <a16:creationId xmlns:a16="http://schemas.microsoft.com/office/drawing/2014/main" id="{50D7E19A-76C0-4AEB-BAAD-BE3D42DD6A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09" name="AutoShape 2" descr="Cuvette washer Single">
          <a:extLst>
            <a:ext uri="{FF2B5EF4-FFF2-40B4-BE49-F238E27FC236}">
              <a16:creationId xmlns:a16="http://schemas.microsoft.com/office/drawing/2014/main" id="{F6F81D77-82AF-4975-897E-C0FE855B9A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0" name="AutoShape 2" descr="Cuvette washer Single">
          <a:extLst>
            <a:ext uri="{FF2B5EF4-FFF2-40B4-BE49-F238E27FC236}">
              <a16:creationId xmlns:a16="http://schemas.microsoft.com/office/drawing/2014/main" id="{E32AD8D7-3E55-4025-8E2B-CDCA586CECB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1" name="AutoShape 2" descr="Cuvette washer Single">
          <a:extLst>
            <a:ext uri="{FF2B5EF4-FFF2-40B4-BE49-F238E27FC236}">
              <a16:creationId xmlns:a16="http://schemas.microsoft.com/office/drawing/2014/main" id="{FA2CF325-CF5C-4207-9938-E1BA90C78AC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2" name="AutoShape 2" descr="Cuvette washer Single">
          <a:extLst>
            <a:ext uri="{FF2B5EF4-FFF2-40B4-BE49-F238E27FC236}">
              <a16:creationId xmlns:a16="http://schemas.microsoft.com/office/drawing/2014/main" id="{81BE5036-ADED-428B-AFAB-F533DE8729E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3" name="AutoShape 2" descr="Cuvette washer Single">
          <a:extLst>
            <a:ext uri="{FF2B5EF4-FFF2-40B4-BE49-F238E27FC236}">
              <a16:creationId xmlns:a16="http://schemas.microsoft.com/office/drawing/2014/main" id="{997811AC-8CF0-44E2-A0C0-32CFC287FE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4" name="AutoShape 2" descr="Cuvette washer Single">
          <a:extLst>
            <a:ext uri="{FF2B5EF4-FFF2-40B4-BE49-F238E27FC236}">
              <a16:creationId xmlns:a16="http://schemas.microsoft.com/office/drawing/2014/main" id="{DC943D44-4BD9-4709-93FA-1CE50C1DDB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5" name="AutoShape 2" descr="Cuvette washer Single">
          <a:extLst>
            <a:ext uri="{FF2B5EF4-FFF2-40B4-BE49-F238E27FC236}">
              <a16:creationId xmlns:a16="http://schemas.microsoft.com/office/drawing/2014/main" id="{F581A524-36F6-480F-9AE0-DFC2AB7024E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6" name="AutoShape 2" descr="Cuvette washer Single">
          <a:extLst>
            <a:ext uri="{FF2B5EF4-FFF2-40B4-BE49-F238E27FC236}">
              <a16:creationId xmlns:a16="http://schemas.microsoft.com/office/drawing/2014/main" id="{8F702612-8221-4045-981E-A2A65A112B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7" name="AutoShape 2" descr="Cuvette washer Single">
          <a:extLst>
            <a:ext uri="{FF2B5EF4-FFF2-40B4-BE49-F238E27FC236}">
              <a16:creationId xmlns:a16="http://schemas.microsoft.com/office/drawing/2014/main" id="{A699217E-606D-48BB-8633-DFFBF2E30A4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8" name="AutoShape 2" descr="Cuvette washer Single">
          <a:extLst>
            <a:ext uri="{FF2B5EF4-FFF2-40B4-BE49-F238E27FC236}">
              <a16:creationId xmlns:a16="http://schemas.microsoft.com/office/drawing/2014/main" id="{15745720-AF19-4BFD-A837-F16764F55FF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19" name="AutoShape 2" descr="Cuvette washer Single">
          <a:extLst>
            <a:ext uri="{FF2B5EF4-FFF2-40B4-BE49-F238E27FC236}">
              <a16:creationId xmlns:a16="http://schemas.microsoft.com/office/drawing/2014/main" id="{884D5FB9-0E6B-463D-B826-737EFA4ADD7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0" name="AutoShape 2" descr="Cuvette washer Single">
          <a:extLst>
            <a:ext uri="{FF2B5EF4-FFF2-40B4-BE49-F238E27FC236}">
              <a16:creationId xmlns:a16="http://schemas.microsoft.com/office/drawing/2014/main" id="{9D618B48-963D-44A3-8759-34492329EA6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685800"/>
    <xdr:sp macro="" textlink="">
      <xdr:nvSpPr>
        <xdr:cNvPr id="321" name="AutoShape 2" descr="Cuvette washer Single">
          <a:extLst>
            <a:ext uri="{FF2B5EF4-FFF2-40B4-BE49-F238E27FC236}">
              <a16:creationId xmlns:a16="http://schemas.microsoft.com/office/drawing/2014/main" id="{01F08155-329E-4B22-8F4B-9F625F8E115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2" name="AutoShape 2" descr="Cuvette washer Single">
          <a:extLst>
            <a:ext uri="{FF2B5EF4-FFF2-40B4-BE49-F238E27FC236}">
              <a16:creationId xmlns:a16="http://schemas.microsoft.com/office/drawing/2014/main" id="{7C590820-EACE-4120-99A1-42A2C609CA9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3" name="AutoShape 2" descr="Cuvette washer Single">
          <a:extLst>
            <a:ext uri="{FF2B5EF4-FFF2-40B4-BE49-F238E27FC236}">
              <a16:creationId xmlns:a16="http://schemas.microsoft.com/office/drawing/2014/main" id="{10E920F8-FF6E-411F-BFB2-0889F3FCD58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4" name="AutoShape 2" descr="Cuvette washer Single">
          <a:extLst>
            <a:ext uri="{FF2B5EF4-FFF2-40B4-BE49-F238E27FC236}">
              <a16:creationId xmlns:a16="http://schemas.microsoft.com/office/drawing/2014/main" id="{3F3EEFA8-A9CD-4FD3-846E-1B8A1991760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5" name="AutoShape 2" descr="Cuvette washer Single">
          <a:extLst>
            <a:ext uri="{FF2B5EF4-FFF2-40B4-BE49-F238E27FC236}">
              <a16:creationId xmlns:a16="http://schemas.microsoft.com/office/drawing/2014/main" id="{1148D8FD-87A3-45C9-AB2C-F7A3B1737C9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6" name="AutoShape 2" descr="Cuvette washer Single">
          <a:extLst>
            <a:ext uri="{FF2B5EF4-FFF2-40B4-BE49-F238E27FC236}">
              <a16:creationId xmlns:a16="http://schemas.microsoft.com/office/drawing/2014/main" id="{ACDE62FA-BE3F-4961-BAB9-442F52BA41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7" name="AutoShape 2" descr="Cuvette washer Single">
          <a:extLst>
            <a:ext uri="{FF2B5EF4-FFF2-40B4-BE49-F238E27FC236}">
              <a16:creationId xmlns:a16="http://schemas.microsoft.com/office/drawing/2014/main" id="{A21443D9-1C64-4762-8052-D0CCD7B04C6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8" name="AutoShape 2" descr="Cuvette washer Single">
          <a:extLst>
            <a:ext uri="{FF2B5EF4-FFF2-40B4-BE49-F238E27FC236}">
              <a16:creationId xmlns:a16="http://schemas.microsoft.com/office/drawing/2014/main" id="{DDE13BD4-1143-48BC-9337-15F1CAEC06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29" name="AutoShape 2" descr="Cuvette washer Single">
          <a:extLst>
            <a:ext uri="{FF2B5EF4-FFF2-40B4-BE49-F238E27FC236}">
              <a16:creationId xmlns:a16="http://schemas.microsoft.com/office/drawing/2014/main" id="{D02DFD44-8917-465A-851C-47FA0F8932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0" name="AutoShape 2" descr="Cuvette washer Single">
          <a:extLst>
            <a:ext uri="{FF2B5EF4-FFF2-40B4-BE49-F238E27FC236}">
              <a16:creationId xmlns:a16="http://schemas.microsoft.com/office/drawing/2014/main" id="{D55A1CF7-9522-4706-95B4-118FE806E02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1" name="AutoShape 2" descr="Cuvette washer Single">
          <a:extLst>
            <a:ext uri="{FF2B5EF4-FFF2-40B4-BE49-F238E27FC236}">
              <a16:creationId xmlns:a16="http://schemas.microsoft.com/office/drawing/2014/main" id="{D334CE5B-2202-40FF-A5E3-6F7FBE3CB33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2" name="AutoShape 2" descr="Cuvette washer Single">
          <a:extLst>
            <a:ext uri="{FF2B5EF4-FFF2-40B4-BE49-F238E27FC236}">
              <a16:creationId xmlns:a16="http://schemas.microsoft.com/office/drawing/2014/main" id="{50115628-91B6-4E02-A3C1-EFD30B6CAD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3" name="AutoShape 2" descr="Cuvette washer Single">
          <a:extLst>
            <a:ext uri="{FF2B5EF4-FFF2-40B4-BE49-F238E27FC236}">
              <a16:creationId xmlns:a16="http://schemas.microsoft.com/office/drawing/2014/main" id="{4594F0B3-8766-4C6D-B163-C13F1F95F88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4" name="AutoShape 2" descr="Cuvette washer Single">
          <a:extLst>
            <a:ext uri="{FF2B5EF4-FFF2-40B4-BE49-F238E27FC236}">
              <a16:creationId xmlns:a16="http://schemas.microsoft.com/office/drawing/2014/main" id="{B7FE14C0-B205-4C0A-A4D8-8897E8E4FC7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5" name="AutoShape 2" descr="Cuvette washer Single">
          <a:extLst>
            <a:ext uri="{FF2B5EF4-FFF2-40B4-BE49-F238E27FC236}">
              <a16:creationId xmlns:a16="http://schemas.microsoft.com/office/drawing/2014/main" id="{053D990C-EAB5-4E98-88E4-82F270C4E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6" name="AutoShape 2" descr="Cuvette washer Single">
          <a:extLst>
            <a:ext uri="{FF2B5EF4-FFF2-40B4-BE49-F238E27FC236}">
              <a16:creationId xmlns:a16="http://schemas.microsoft.com/office/drawing/2014/main" id="{4C3DD9F2-23D4-4D52-8F8E-9D3B5205AA6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7" name="AutoShape 2" descr="Cuvette washer Single">
          <a:extLst>
            <a:ext uri="{FF2B5EF4-FFF2-40B4-BE49-F238E27FC236}">
              <a16:creationId xmlns:a16="http://schemas.microsoft.com/office/drawing/2014/main" id="{087C3586-06DF-49EC-ACC6-BB05A90710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8" name="AutoShape 2" descr="Cuvette washer Single">
          <a:extLst>
            <a:ext uri="{FF2B5EF4-FFF2-40B4-BE49-F238E27FC236}">
              <a16:creationId xmlns:a16="http://schemas.microsoft.com/office/drawing/2014/main" id="{597FD678-072F-4036-8C09-6DDB01EB08E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39" name="AutoShape 2" descr="Cuvette washer Single">
          <a:extLst>
            <a:ext uri="{FF2B5EF4-FFF2-40B4-BE49-F238E27FC236}">
              <a16:creationId xmlns:a16="http://schemas.microsoft.com/office/drawing/2014/main" id="{2288D0C2-1F4F-4AE8-85CE-1D00B7B45E4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0" name="AutoShape 2" descr="Cuvette washer Single">
          <a:extLst>
            <a:ext uri="{FF2B5EF4-FFF2-40B4-BE49-F238E27FC236}">
              <a16:creationId xmlns:a16="http://schemas.microsoft.com/office/drawing/2014/main" id="{8B234B08-9B02-4051-871C-BA2FC815C1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1" name="AutoShape 2" descr="Cuvette washer Single">
          <a:extLst>
            <a:ext uri="{FF2B5EF4-FFF2-40B4-BE49-F238E27FC236}">
              <a16:creationId xmlns:a16="http://schemas.microsoft.com/office/drawing/2014/main" id="{F63EA8F2-9DA9-4A9B-A425-1242C7FA1A8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2" name="AutoShape 2" descr="Cuvette washer Single">
          <a:extLst>
            <a:ext uri="{FF2B5EF4-FFF2-40B4-BE49-F238E27FC236}">
              <a16:creationId xmlns:a16="http://schemas.microsoft.com/office/drawing/2014/main" id="{9B3C1AF1-5644-4A78-8CC1-286186FC8FA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3" name="AutoShape 2" descr="Cuvette washer Single">
          <a:extLst>
            <a:ext uri="{FF2B5EF4-FFF2-40B4-BE49-F238E27FC236}">
              <a16:creationId xmlns:a16="http://schemas.microsoft.com/office/drawing/2014/main" id="{98BA739D-AAF6-45D0-8C89-1354301653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4" name="AutoShape 2" descr="Cuvette washer Single">
          <a:extLst>
            <a:ext uri="{FF2B5EF4-FFF2-40B4-BE49-F238E27FC236}">
              <a16:creationId xmlns:a16="http://schemas.microsoft.com/office/drawing/2014/main" id="{79FAB3D2-5CF5-4114-90FE-E5444E4D83A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5" name="AutoShape 2" descr="Cuvette washer Single">
          <a:extLst>
            <a:ext uri="{FF2B5EF4-FFF2-40B4-BE49-F238E27FC236}">
              <a16:creationId xmlns:a16="http://schemas.microsoft.com/office/drawing/2014/main" id="{36F91481-661B-4913-BACE-A9143DBF4E5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6" name="AutoShape 2" descr="Cuvette washer Single">
          <a:extLst>
            <a:ext uri="{FF2B5EF4-FFF2-40B4-BE49-F238E27FC236}">
              <a16:creationId xmlns:a16="http://schemas.microsoft.com/office/drawing/2014/main" id="{E15B9C38-F90A-4EDF-BC21-126842E3EA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7" name="AutoShape 2" descr="Cuvette washer Single">
          <a:extLst>
            <a:ext uri="{FF2B5EF4-FFF2-40B4-BE49-F238E27FC236}">
              <a16:creationId xmlns:a16="http://schemas.microsoft.com/office/drawing/2014/main" id="{955B33FB-701C-404C-AB36-4CC5F01A1BD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8" name="AutoShape 2" descr="Cuvette washer Single">
          <a:extLst>
            <a:ext uri="{FF2B5EF4-FFF2-40B4-BE49-F238E27FC236}">
              <a16:creationId xmlns:a16="http://schemas.microsoft.com/office/drawing/2014/main" id="{599C48F4-D492-4BF7-A943-DCE8E9290D1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49" name="AutoShape 2" descr="Cuvette washer Single">
          <a:extLst>
            <a:ext uri="{FF2B5EF4-FFF2-40B4-BE49-F238E27FC236}">
              <a16:creationId xmlns:a16="http://schemas.microsoft.com/office/drawing/2014/main" id="{0F231400-FDF1-4B2D-A611-FC040A7C77D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0" name="AutoShape 2" descr="Cuvette washer Single">
          <a:extLst>
            <a:ext uri="{FF2B5EF4-FFF2-40B4-BE49-F238E27FC236}">
              <a16:creationId xmlns:a16="http://schemas.microsoft.com/office/drawing/2014/main" id="{C8A40BEC-69B4-4987-BD3A-3A86246141E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1" name="AutoShape 2" descr="Cuvette washer Single">
          <a:extLst>
            <a:ext uri="{FF2B5EF4-FFF2-40B4-BE49-F238E27FC236}">
              <a16:creationId xmlns:a16="http://schemas.microsoft.com/office/drawing/2014/main" id="{292A1041-B3DB-4A67-9850-008F934E8A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2" name="AutoShape 2" descr="Cuvette washer Single">
          <a:extLst>
            <a:ext uri="{FF2B5EF4-FFF2-40B4-BE49-F238E27FC236}">
              <a16:creationId xmlns:a16="http://schemas.microsoft.com/office/drawing/2014/main" id="{1BCFC880-928F-4945-9A86-C5A8704F775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3" name="AutoShape 2" descr="Cuvette washer Single">
          <a:extLst>
            <a:ext uri="{FF2B5EF4-FFF2-40B4-BE49-F238E27FC236}">
              <a16:creationId xmlns:a16="http://schemas.microsoft.com/office/drawing/2014/main" id="{78DDC4E8-EB89-4D01-8FFA-61F17034CB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4" name="AutoShape 2" descr="Cuvette washer Single">
          <a:extLst>
            <a:ext uri="{FF2B5EF4-FFF2-40B4-BE49-F238E27FC236}">
              <a16:creationId xmlns:a16="http://schemas.microsoft.com/office/drawing/2014/main" id="{4177407A-7003-4850-A1BD-BE6CE75DF5D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5" name="AutoShape 2" descr="Cuvette washer Single">
          <a:extLst>
            <a:ext uri="{FF2B5EF4-FFF2-40B4-BE49-F238E27FC236}">
              <a16:creationId xmlns:a16="http://schemas.microsoft.com/office/drawing/2014/main" id="{C9D2A847-8308-456B-AFA6-77625C7287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6" name="AutoShape 2" descr="Cuvette washer Single">
          <a:extLst>
            <a:ext uri="{FF2B5EF4-FFF2-40B4-BE49-F238E27FC236}">
              <a16:creationId xmlns:a16="http://schemas.microsoft.com/office/drawing/2014/main" id="{40DFC44C-DB4F-4D7D-86DD-C9A35678E9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7" name="AutoShape 2" descr="Cuvette washer Single">
          <a:extLst>
            <a:ext uri="{FF2B5EF4-FFF2-40B4-BE49-F238E27FC236}">
              <a16:creationId xmlns:a16="http://schemas.microsoft.com/office/drawing/2014/main" id="{29B87512-47F1-4D8C-8BED-830DF0C323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8" name="AutoShape 2" descr="Cuvette washer Single">
          <a:extLst>
            <a:ext uri="{FF2B5EF4-FFF2-40B4-BE49-F238E27FC236}">
              <a16:creationId xmlns:a16="http://schemas.microsoft.com/office/drawing/2014/main" id="{E0383C4B-A82C-490B-A037-07EC322F276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59" name="AutoShape 2" descr="Cuvette washer Single">
          <a:extLst>
            <a:ext uri="{FF2B5EF4-FFF2-40B4-BE49-F238E27FC236}">
              <a16:creationId xmlns:a16="http://schemas.microsoft.com/office/drawing/2014/main" id="{A37AE49A-1B40-4306-8901-AF7F3C880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0" name="AutoShape 2" descr="Cuvette washer Single">
          <a:extLst>
            <a:ext uri="{FF2B5EF4-FFF2-40B4-BE49-F238E27FC236}">
              <a16:creationId xmlns:a16="http://schemas.microsoft.com/office/drawing/2014/main" id="{CAC6D669-45B5-4F17-BA6F-2AE7D31582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1" name="AutoShape 2" descr="Cuvette washer Single">
          <a:extLst>
            <a:ext uri="{FF2B5EF4-FFF2-40B4-BE49-F238E27FC236}">
              <a16:creationId xmlns:a16="http://schemas.microsoft.com/office/drawing/2014/main" id="{27C446E4-588C-4E20-8F1B-297EDF55705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2" name="AutoShape 2" descr="Cuvette washer Single">
          <a:extLst>
            <a:ext uri="{FF2B5EF4-FFF2-40B4-BE49-F238E27FC236}">
              <a16:creationId xmlns:a16="http://schemas.microsoft.com/office/drawing/2014/main" id="{02A5AAB3-B6AE-4775-B53F-0FDF186A24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3" name="AutoShape 2" descr="Cuvette washer Single">
          <a:extLst>
            <a:ext uri="{FF2B5EF4-FFF2-40B4-BE49-F238E27FC236}">
              <a16:creationId xmlns:a16="http://schemas.microsoft.com/office/drawing/2014/main" id="{6B689D2C-E918-4A5A-9D91-D871F7C3981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4" name="AutoShape 2" descr="Cuvette washer Single">
          <a:extLst>
            <a:ext uri="{FF2B5EF4-FFF2-40B4-BE49-F238E27FC236}">
              <a16:creationId xmlns:a16="http://schemas.microsoft.com/office/drawing/2014/main" id="{B5046DF5-551A-4FD3-8994-484AF9F396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5" name="AutoShape 2" descr="Cuvette washer Single">
          <a:extLst>
            <a:ext uri="{FF2B5EF4-FFF2-40B4-BE49-F238E27FC236}">
              <a16:creationId xmlns:a16="http://schemas.microsoft.com/office/drawing/2014/main" id="{22954AF7-50BC-4FD2-93AE-ED1C6F79694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6" name="AutoShape 2" descr="Cuvette washer Single">
          <a:extLst>
            <a:ext uri="{FF2B5EF4-FFF2-40B4-BE49-F238E27FC236}">
              <a16:creationId xmlns:a16="http://schemas.microsoft.com/office/drawing/2014/main" id="{2C1B0BEB-8F7D-42BF-9C7E-2265205EFC5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7" name="AutoShape 2" descr="Cuvette washer Single">
          <a:extLst>
            <a:ext uri="{FF2B5EF4-FFF2-40B4-BE49-F238E27FC236}">
              <a16:creationId xmlns:a16="http://schemas.microsoft.com/office/drawing/2014/main" id="{75F44E7D-8950-4B2F-8B96-1DAC93D2F1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8" name="AutoShape 2" descr="Cuvette washer Single">
          <a:extLst>
            <a:ext uri="{FF2B5EF4-FFF2-40B4-BE49-F238E27FC236}">
              <a16:creationId xmlns:a16="http://schemas.microsoft.com/office/drawing/2014/main" id="{7D003DD3-5A31-4C48-860B-0C8998AD56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69" name="AutoShape 2" descr="Cuvette washer Single">
          <a:extLst>
            <a:ext uri="{FF2B5EF4-FFF2-40B4-BE49-F238E27FC236}">
              <a16:creationId xmlns:a16="http://schemas.microsoft.com/office/drawing/2014/main" id="{B64CE9C3-135D-4292-A572-2D59C9AEEC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0" name="AutoShape 2" descr="Cuvette washer Single">
          <a:extLst>
            <a:ext uri="{FF2B5EF4-FFF2-40B4-BE49-F238E27FC236}">
              <a16:creationId xmlns:a16="http://schemas.microsoft.com/office/drawing/2014/main" id="{4D11668C-4E23-49DB-B5BE-617B3C800A2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1" name="AutoShape 2" descr="Cuvette washer Single">
          <a:extLst>
            <a:ext uri="{FF2B5EF4-FFF2-40B4-BE49-F238E27FC236}">
              <a16:creationId xmlns:a16="http://schemas.microsoft.com/office/drawing/2014/main" id="{F3978296-F999-4683-9062-EA4D4EFFDA1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2" name="AutoShape 2" descr="Cuvette washer Single">
          <a:extLst>
            <a:ext uri="{FF2B5EF4-FFF2-40B4-BE49-F238E27FC236}">
              <a16:creationId xmlns:a16="http://schemas.microsoft.com/office/drawing/2014/main" id="{B9E2A3A6-6D49-46F6-A822-A971EE5F7B3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3" name="AutoShape 2" descr="Cuvette washer Single">
          <a:extLst>
            <a:ext uri="{FF2B5EF4-FFF2-40B4-BE49-F238E27FC236}">
              <a16:creationId xmlns:a16="http://schemas.microsoft.com/office/drawing/2014/main" id="{4D2312C4-5B6D-42AC-AB5D-666A87C889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4" name="AutoShape 2" descr="Cuvette washer Single">
          <a:extLst>
            <a:ext uri="{FF2B5EF4-FFF2-40B4-BE49-F238E27FC236}">
              <a16:creationId xmlns:a16="http://schemas.microsoft.com/office/drawing/2014/main" id="{F77A4334-3FE7-47D0-A588-90A5F0F2B7F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5" name="AutoShape 2" descr="Cuvette washer Single">
          <a:extLst>
            <a:ext uri="{FF2B5EF4-FFF2-40B4-BE49-F238E27FC236}">
              <a16:creationId xmlns:a16="http://schemas.microsoft.com/office/drawing/2014/main" id="{C50985F1-B09A-4C1C-99FC-AB64BE03B5F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6" name="AutoShape 2" descr="Cuvette washer Single">
          <a:extLst>
            <a:ext uri="{FF2B5EF4-FFF2-40B4-BE49-F238E27FC236}">
              <a16:creationId xmlns:a16="http://schemas.microsoft.com/office/drawing/2014/main" id="{0624302C-DF06-4164-B170-C3EC9447586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7" name="AutoShape 2" descr="Cuvette washer Single">
          <a:extLst>
            <a:ext uri="{FF2B5EF4-FFF2-40B4-BE49-F238E27FC236}">
              <a16:creationId xmlns:a16="http://schemas.microsoft.com/office/drawing/2014/main" id="{12E6D86F-DFC4-461B-AEF1-89F2B495EFE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8" name="AutoShape 2" descr="Cuvette washer Single">
          <a:extLst>
            <a:ext uri="{FF2B5EF4-FFF2-40B4-BE49-F238E27FC236}">
              <a16:creationId xmlns:a16="http://schemas.microsoft.com/office/drawing/2014/main" id="{A36683DF-30D9-4FCD-9182-4ECC10F8BE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79" name="AutoShape 2" descr="Cuvette washer Single">
          <a:extLst>
            <a:ext uri="{FF2B5EF4-FFF2-40B4-BE49-F238E27FC236}">
              <a16:creationId xmlns:a16="http://schemas.microsoft.com/office/drawing/2014/main" id="{AAB40C80-A071-4AFD-9D92-97E3F0A2AE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0" name="AutoShape 2" descr="Cuvette washer Single">
          <a:extLst>
            <a:ext uri="{FF2B5EF4-FFF2-40B4-BE49-F238E27FC236}">
              <a16:creationId xmlns:a16="http://schemas.microsoft.com/office/drawing/2014/main" id="{B00CF5CE-FD7C-4E91-95CC-F5FF915089B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1" name="AutoShape 2" descr="Cuvette washer Single">
          <a:extLst>
            <a:ext uri="{FF2B5EF4-FFF2-40B4-BE49-F238E27FC236}">
              <a16:creationId xmlns:a16="http://schemas.microsoft.com/office/drawing/2014/main" id="{CF893B9A-E5EE-49AD-830F-4D8121AA7C2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2" name="AutoShape 2" descr="Cuvette washer Single">
          <a:extLst>
            <a:ext uri="{FF2B5EF4-FFF2-40B4-BE49-F238E27FC236}">
              <a16:creationId xmlns:a16="http://schemas.microsoft.com/office/drawing/2014/main" id="{645F6EAC-2CCF-4598-9C5F-C78C7BBCE1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3" name="AutoShape 2" descr="Cuvette washer Single">
          <a:extLst>
            <a:ext uri="{FF2B5EF4-FFF2-40B4-BE49-F238E27FC236}">
              <a16:creationId xmlns:a16="http://schemas.microsoft.com/office/drawing/2014/main" id="{E29AF7EF-A540-4A90-A434-D4E840F475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4" name="AutoShape 2" descr="Cuvette washer Single">
          <a:extLst>
            <a:ext uri="{FF2B5EF4-FFF2-40B4-BE49-F238E27FC236}">
              <a16:creationId xmlns:a16="http://schemas.microsoft.com/office/drawing/2014/main" id="{45AA8A3A-38DA-4C26-AB87-3E2192B7FAE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5" name="AutoShape 2" descr="Cuvette washer Single">
          <a:extLst>
            <a:ext uri="{FF2B5EF4-FFF2-40B4-BE49-F238E27FC236}">
              <a16:creationId xmlns:a16="http://schemas.microsoft.com/office/drawing/2014/main" id="{BB2AE411-2E80-4CB9-8203-BC6022F216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6" name="AutoShape 2" descr="Cuvette washer Single">
          <a:extLst>
            <a:ext uri="{FF2B5EF4-FFF2-40B4-BE49-F238E27FC236}">
              <a16:creationId xmlns:a16="http://schemas.microsoft.com/office/drawing/2014/main" id="{3C0C0942-49A0-4647-A8AE-3FE901504B7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87" name="AutoShape 2" descr="Cuvette washer Single">
          <a:extLst>
            <a:ext uri="{FF2B5EF4-FFF2-40B4-BE49-F238E27FC236}">
              <a16:creationId xmlns:a16="http://schemas.microsoft.com/office/drawing/2014/main" id="{AD73306F-B121-4533-84FF-E9A2DA8E7A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388" name="AutoShape 2" descr="Cuvette washer Single">
          <a:extLst>
            <a:ext uri="{FF2B5EF4-FFF2-40B4-BE49-F238E27FC236}">
              <a16:creationId xmlns:a16="http://schemas.microsoft.com/office/drawing/2014/main" id="{CC1A80B4-4D8C-4232-A4C1-90DC7686C5A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389" name="AutoShape 2" descr="Cuvette washer Single">
          <a:extLst>
            <a:ext uri="{FF2B5EF4-FFF2-40B4-BE49-F238E27FC236}">
              <a16:creationId xmlns:a16="http://schemas.microsoft.com/office/drawing/2014/main" id="{359D3115-058B-4982-A094-5A6C4BD2746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390" name="AutoShape 2" descr="Cuvette washer Single">
          <a:extLst>
            <a:ext uri="{FF2B5EF4-FFF2-40B4-BE49-F238E27FC236}">
              <a16:creationId xmlns:a16="http://schemas.microsoft.com/office/drawing/2014/main" id="{89ABFEB5-1D6E-46DA-9D83-28D05429AEE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1" name="AutoShape 2" descr="Cuvette washer Single">
          <a:extLst>
            <a:ext uri="{FF2B5EF4-FFF2-40B4-BE49-F238E27FC236}">
              <a16:creationId xmlns:a16="http://schemas.microsoft.com/office/drawing/2014/main" id="{44562D27-633D-4DA6-B25B-16BD79900B7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2" name="AutoShape 2" descr="Cuvette washer Single">
          <a:extLst>
            <a:ext uri="{FF2B5EF4-FFF2-40B4-BE49-F238E27FC236}">
              <a16:creationId xmlns:a16="http://schemas.microsoft.com/office/drawing/2014/main" id="{B7303D54-581D-49BA-A114-6507606875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3" name="AutoShape 2" descr="Cuvette washer Single">
          <a:extLst>
            <a:ext uri="{FF2B5EF4-FFF2-40B4-BE49-F238E27FC236}">
              <a16:creationId xmlns:a16="http://schemas.microsoft.com/office/drawing/2014/main" id="{44526C2F-D8DA-4B57-B207-8EBB075C85F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4" name="AutoShape 2" descr="Cuvette washer Single">
          <a:extLst>
            <a:ext uri="{FF2B5EF4-FFF2-40B4-BE49-F238E27FC236}">
              <a16:creationId xmlns:a16="http://schemas.microsoft.com/office/drawing/2014/main" id="{13A849AD-D58E-4499-AAED-CDF6E412828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5" name="AutoShape 2" descr="Cuvette washer Single">
          <a:extLst>
            <a:ext uri="{FF2B5EF4-FFF2-40B4-BE49-F238E27FC236}">
              <a16:creationId xmlns:a16="http://schemas.microsoft.com/office/drawing/2014/main" id="{07AD6B27-BAFB-492C-BFD2-67BBE84F7C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6" name="AutoShape 2" descr="Cuvette washer Single">
          <a:extLst>
            <a:ext uri="{FF2B5EF4-FFF2-40B4-BE49-F238E27FC236}">
              <a16:creationId xmlns:a16="http://schemas.microsoft.com/office/drawing/2014/main" id="{1C3A73A7-261D-4820-AE42-E740E4E009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7" name="AutoShape 2" descr="Cuvette washer Single">
          <a:extLst>
            <a:ext uri="{FF2B5EF4-FFF2-40B4-BE49-F238E27FC236}">
              <a16:creationId xmlns:a16="http://schemas.microsoft.com/office/drawing/2014/main" id="{2EF6F008-72E4-4895-A570-1F55358084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8" name="AutoShape 2" descr="Cuvette washer Single">
          <a:extLst>
            <a:ext uri="{FF2B5EF4-FFF2-40B4-BE49-F238E27FC236}">
              <a16:creationId xmlns:a16="http://schemas.microsoft.com/office/drawing/2014/main" id="{BE7787AF-B064-40D7-8C6C-52EC8304CC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399" name="AutoShape 2" descr="Cuvette washer Single">
          <a:extLst>
            <a:ext uri="{FF2B5EF4-FFF2-40B4-BE49-F238E27FC236}">
              <a16:creationId xmlns:a16="http://schemas.microsoft.com/office/drawing/2014/main" id="{65744C5B-388A-4C69-869D-C1C7A4A355E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0" name="AutoShape 2" descr="Cuvette washer Single">
          <a:extLst>
            <a:ext uri="{FF2B5EF4-FFF2-40B4-BE49-F238E27FC236}">
              <a16:creationId xmlns:a16="http://schemas.microsoft.com/office/drawing/2014/main" id="{7B99AB17-0307-4B26-9413-A0A1D41951F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1" name="AutoShape 2" descr="Cuvette washer Single">
          <a:extLst>
            <a:ext uri="{FF2B5EF4-FFF2-40B4-BE49-F238E27FC236}">
              <a16:creationId xmlns:a16="http://schemas.microsoft.com/office/drawing/2014/main" id="{D3AB7A4F-F52C-41C8-B2B5-F6CBE073C58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2" name="AutoShape 2" descr="Cuvette washer Single">
          <a:extLst>
            <a:ext uri="{FF2B5EF4-FFF2-40B4-BE49-F238E27FC236}">
              <a16:creationId xmlns:a16="http://schemas.microsoft.com/office/drawing/2014/main" id="{6D6D736E-F573-477E-93A4-CB0AF973FB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3" name="AutoShape 2" descr="Cuvette washer Single">
          <a:extLst>
            <a:ext uri="{FF2B5EF4-FFF2-40B4-BE49-F238E27FC236}">
              <a16:creationId xmlns:a16="http://schemas.microsoft.com/office/drawing/2014/main" id="{FB2B9E21-6CBA-4307-B016-FA8BF87FC2D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4" name="AutoShape 2" descr="Cuvette washer Single">
          <a:extLst>
            <a:ext uri="{FF2B5EF4-FFF2-40B4-BE49-F238E27FC236}">
              <a16:creationId xmlns:a16="http://schemas.microsoft.com/office/drawing/2014/main" id="{BDCA7696-E733-408C-9BE2-2A27F521843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5" name="AutoShape 2" descr="Cuvette washer Single">
          <a:extLst>
            <a:ext uri="{FF2B5EF4-FFF2-40B4-BE49-F238E27FC236}">
              <a16:creationId xmlns:a16="http://schemas.microsoft.com/office/drawing/2014/main" id="{11032CF4-3C4B-4F02-A27F-450F5A7969E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406" name="AutoShape 2" descr="Cuvette washer Single">
          <a:extLst>
            <a:ext uri="{FF2B5EF4-FFF2-40B4-BE49-F238E27FC236}">
              <a16:creationId xmlns:a16="http://schemas.microsoft.com/office/drawing/2014/main" id="{6D1D936E-421E-456E-9C82-D72C7D3738F0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407" name="AutoShape 2" descr="Cuvette washer Single">
          <a:extLst>
            <a:ext uri="{FF2B5EF4-FFF2-40B4-BE49-F238E27FC236}">
              <a16:creationId xmlns:a16="http://schemas.microsoft.com/office/drawing/2014/main" id="{8B91CECA-2E3F-4D43-A74E-8DA39604EC0D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408" name="AutoShape 2" descr="Cuvette washer Single">
          <a:extLst>
            <a:ext uri="{FF2B5EF4-FFF2-40B4-BE49-F238E27FC236}">
              <a16:creationId xmlns:a16="http://schemas.microsoft.com/office/drawing/2014/main" id="{E7AB9816-6B1D-4FE8-8613-CEEA299D7FD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09" name="AutoShape 2" descr="Cuvette washer Single">
          <a:extLst>
            <a:ext uri="{FF2B5EF4-FFF2-40B4-BE49-F238E27FC236}">
              <a16:creationId xmlns:a16="http://schemas.microsoft.com/office/drawing/2014/main" id="{663E8019-A4C8-460C-86D0-926B8115857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0" name="AutoShape 2" descr="Cuvette washer Single">
          <a:extLst>
            <a:ext uri="{FF2B5EF4-FFF2-40B4-BE49-F238E27FC236}">
              <a16:creationId xmlns:a16="http://schemas.microsoft.com/office/drawing/2014/main" id="{81292A73-F2AB-4895-984B-8C1D27BFD6E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1" name="AutoShape 2" descr="Cuvette washer Single">
          <a:extLst>
            <a:ext uri="{FF2B5EF4-FFF2-40B4-BE49-F238E27FC236}">
              <a16:creationId xmlns:a16="http://schemas.microsoft.com/office/drawing/2014/main" id="{CB2D123E-C684-4E37-A804-CACFDA4DFD2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2" name="AutoShape 2" descr="Cuvette washer Single">
          <a:extLst>
            <a:ext uri="{FF2B5EF4-FFF2-40B4-BE49-F238E27FC236}">
              <a16:creationId xmlns:a16="http://schemas.microsoft.com/office/drawing/2014/main" id="{88850D02-FF9F-4E84-9D74-9EF19720CC7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3" name="AutoShape 2" descr="Cuvette washer Single">
          <a:extLst>
            <a:ext uri="{FF2B5EF4-FFF2-40B4-BE49-F238E27FC236}">
              <a16:creationId xmlns:a16="http://schemas.microsoft.com/office/drawing/2014/main" id="{0EF5A1EC-A3C5-4B73-BAC5-419CE4F3CCC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4" name="AutoShape 2" descr="Cuvette washer Single">
          <a:extLst>
            <a:ext uri="{FF2B5EF4-FFF2-40B4-BE49-F238E27FC236}">
              <a16:creationId xmlns:a16="http://schemas.microsoft.com/office/drawing/2014/main" id="{23928D94-4D7F-40C2-AD3E-BBFDDC2DAC6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5" name="AutoShape 2" descr="Cuvette washer Single">
          <a:extLst>
            <a:ext uri="{FF2B5EF4-FFF2-40B4-BE49-F238E27FC236}">
              <a16:creationId xmlns:a16="http://schemas.microsoft.com/office/drawing/2014/main" id="{F672FE48-1539-4BD1-A41D-0BA05BE10B9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6" name="AutoShape 2" descr="Cuvette washer Single">
          <a:extLst>
            <a:ext uri="{FF2B5EF4-FFF2-40B4-BE49-F238E27FC236}">
              <a16:creationId xmlns:a16="http://schemas.microsoft.com/office/drawing/2014/main" id="{BC59908F-6AB8-4768-9ACD-148AF787AD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7" name="AutoShape 2" descr="Cuvette washer Single">
          <a:extLst>
            <a:ext uri="{FF2B5EF4-FFF2-40B4-BE49-F238E27FC236}">
              <a16:creationId xmlns:a16="http://schemas.microsoft.com/office/drawing/2014/main" id="{3F335D74-2541-4862-A85F-590FE2E86FF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8" name="AutoShape 2" descr="Cuvette washer Single">
          <a:extLst>
            <a:ext uri="{FF2B5EF4-FFF2-40B4-BE49-F238E27FC236}">
              <a16:creationId xmlns:a16="http://schemas.microsoft.com/office/drawing/2014/main" id="{B082B499-CE4E-4D3F-8D5F-2105D4F1113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19" name="AutoShape 2" descr="Cuvette washer Single">
          <a:extLst>
            <a:ext uri="{FF2B5EF4-FFF2-40B4-BE49-F238E27FC236}">
              <a16:creationId xmlns:a16="http://schemas.microsoft.com/office/drawing/2014/main" id="{274E1320-017E-4681-B96A-22EB1175EE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0" name="AutoShape 2" descr="Cuvette washer Single">
          <a:extLst>
            <a:ext uri="{FF2B5EF4-FFF2-40B4-BE49-F238E27FC236}">
              <a16:creationId xmlns:a16="http://schemas.microsoft.com/office/drawing/2014/main" id="{6A59BC99-1FCA-45E4-AB53-6AD19F5F6EA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1" name="AutoShape 2" descr="Cuvette washer Single">
          <a:extLst>
            <a:ext uri="{FF2B5EF4-FFF2-40B4-BE49-F238E27FC236}">
              <a16:creationId xmlns:a16="http://schemas.microsoft.com/office/drawing/2014/main" id="{E0B0F252-E20A-4B0B-84B9-8644F0D80C9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2" name="AutoShape 2" descr="Cuvette washer Single">
          <a:extLst>
            <a:ext uri="{FF2B5EF4-FFF2-40B4-BE49-F238E27FC236}">
              <a16:creationId xmlns:a16="http://schemas.microsoft.com/office/drawing/2014/main" id="{FA7235A3-0CB2-4104-B855-65BAAFBE907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3" name="AutoShape 2" descr="Cuvette washer Single">
          <a:extLst>
            <a:ext uri="{FF2B5EF4-FFF2-40B4-BE49-F238E27FC236}">
              <a16:creationId xmlns:a16="http://schemas.microsoft.com/office/drawing/2014/main" id="{E7BA5F16-7ED8-4C2F-B107-84A8F74F7C8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4" name="AutoShape 2" descr="Cuvette washer Single">
          <a:extLst>
            <a:ext uri="{FF2B5EF4-FFF2-40B4-BE49-F238E27FC236}">
              <a16:creationId xmlns:a16="http://schemas.microsoft.com/office/drawing/2014/main" id="{33F91E4E-ABB5-4C9B-A400-BB859AFC1B2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5" name="AutoShape 2" descr="Cuvette washer Single">
          <a:extLst>
            <a:ext uri="{FF2B5EF4-FFF2-40B4-BE49-F238E27FC236}">
              <a16:creationId xmlns:a16="http://schemas.microsoft.com/office/drawing/2014/main" id="{90D0B896-3144-4200-9A8B-1384D2B8E5F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6" name="AutoShape 2" descr="Cuvette washer Single">
          <a:extLst>
            <a:ext uri="{FF2B5EF4-FFF2-40B4-BE49-F238E27FC236}">
              <a16:creationId xmlns:a16="http://schemas.microsoft.com/office/drawing/2014/main" id="{2D53AF11-65D8-4BA3-82EA-F5E36810383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7" name="AutoShape 2" descr="Cuvette washer Single">
          <a:extLst>
            <a:ext uri="{FF2B5EF4-FFF2-40B4-BE49-F238E27FC236}">
              <a16:creationId xmlns:a16="http://schemas.microsoft.com/office/drawing/2014/main" id="{CB37C019-CB1C-4BAF-BB35-52A72735540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8" name="AutoShape 2" descr="Cuvette washer Single">
          <a:extLst>
            <a:ext uri="{FF2B5EF4-FFF2-40B4-BE49-F238E27FC236}">
              <a16:creationId xmlns:a16="http://schemas.microsoft.com/office/drawing/2014/main" id="{77806CCF-E624-4EC9-93DB-48137A6468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29" name="AutoShape 2" descr="Cuvette washer Single">
          <a:extLst>
            <a:ext uri="{FF2B5EF4-FFF2-40B4-BE49-F238E27FC236}">
              <a16:creationId xmlns:a16="http://schemas.microsoft.com/office/drawing/2014/main" id="{A8765A92-14CE-45C8-ADA9-8DEB78C7C4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0" name="AutoShape 2" descr="Cuvette washer Single">
          <a:extLst>
            <a:ext uri="{FF2B5EF4-FFF2-40B4-BE49-F238E27FC236}">
              <a16:creationId xmlns:a16="http://schemas.microsoft.com/office/drawing/2014/main" id="{0C09C43E-8220-48D1-9EFC-B8CA8DFFBB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1" name="AutoShape 2" descr="Cuvette washer Single">
          <a:extLst>
            <a:ext uri="{FF2B5EF4-FFF2-40B4-BE49-F238E27FC236}">
              <a16:creationId xmlns:a16="http://schemas.microsoft.com/office/drawing/2014/main" id="{A47728FA-1211-441A-A9A2-6D4F44F988D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2" name="AutoShape 2" descr="Cuvette washer Single">
          <a:extLst>
            <a:ext uri="{FF2B5EF4-FFF2-40B4-BE49-F238E27FC236}">
              <a16:creationId xmlns:a16="http://schemas.microsoft.com/office/drawing/2014/main" id="{15D00A3B-984C-4BEF-AF93-6160643FD2B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3" name="AutoShape 2" descr="Cuvette washer Single">
          <a:extLst>
            <a:ext uri="{FF2B5EF4-FFF2-40B4-BE49-F238E27FC236}">
              <a16:creationId xmlns:a16="http://schemas.microsoft.com/office/drawing/2014/main" id="{5D5B40AB-760F-4558-96E4-F86BFE50524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4" name="AutoShape 2" descr="Cuvette washer Single">
          <a:extLst>
            <a:ext uri="{FF2B5EF4-FFF2-40B4-BE49-F238E27FC236}">
              <a16:creationId xmlns:a16="http://schemas.microsoft.com/office/drawing/2014/main" id="{53E63968-F793-457B-A450-E2928E2F34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5" name="AutoShape 2" descr="Cuvette washer Single">
          <a:extLst>
            <a:ext uri="{FF2B5EF4-FFF2-40B4-BE49-F238E27FC236}">
              <a16:creationId xmlns:a16="http://schemas.microsoft.com/office/drawing/2014/main" id="{AD42E047-ED00-4FB8-A31B-4A7BAA06BBD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6" name="AutoShape 2" descr="Cuvette washer Single">
          <a:extLst>
            <a:ext uri="{FF2B5EF4-FFF2-40B4-BE49-F238E27FC236}">
              <a16:creationId xmlns:a16="http://schemas.microsoft.com/office/drawing/2014/main" id="{7777BA8D-4D5A-4A05-8EC6-FDB6A7276E2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7" name="AutoShape 2" descr="Cuvette washer Single">
          <a:extLst>
            <a:ext uri="{FF2B5EF4-FFF2-40B4-BE49-F238E27FC236}">
              <a16:creationId xmlns:a16="http://schemas.microsoft.com/office/drawing/2014/main" id="{FE7E7B49-A1B7-44DB-9F96-2E2B64A76F5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8" name="AutoShape 2" descr="Cuvette washer Single">
          <a:extLst>
            <a:ext uri="{FF2B5EF4-FFF2-40B4-BE49-F238E27FC236}">
              <a16:creationId xmlns:a16="http://schemas.microsoft.com/office/drawing/2014/main" id="{FB29DADE-1633-450D-A0B4-1412DF692A9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39" name="AutoShape 2" descr="Cuvette washer Single">
          <a:extLst>
            <a:ext uri="{FF2B5EF4-FFF2-40B4-BE49-F238E27FC236}">
              <a16:creationId xmlns:a16="http://schemas.microsoft.com/office/drawing/2014/main" id="{A5D9998C-AB35-42C2-81F5-5291E4304D5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0" name="AutoShape 2" descr="Cuvette washer Single">
          <a:extLst>
            <a:ext uri="{FF2B5EF4-FFF2-40B4-BE49-F238E27FC236}">
              <a16:creationId xmlns:a16="http://schemas.microsoft.com/office/drawing/2014/main" id="{A392C6D3-0D80-4665-A49F-1F537A773A6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1" name="AutoShape 2" descr="Cuvette washer Single">
          <a:extLst>
            <a:ext uri="{FF2B5EF4-FFF2-40B4-BE49-F238E27FC236}">
              <a16:creationId xmlns:a16="http://schemas.microsoft.com/office/drawing/2014/main" id="{3AAE1863-44E8-49F4-A59E-7CAD6129DFC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2" name="AutoShape 2" descr="Cuvette washer Single">
          <a:extLst>
            <a:ext uri="{FF2B5EF4-FFF2-40B4-BE49-F238E27FC236}">
              <a16:creationId xmlns:a16="http://schemas.microsoft.com/office/drawing/2014/main" id="{B377C3C0-1B5B-4305-AAB2-CA1FF5B5F56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3" name="AutoShape 2" descr="Cuvette washer Single">
          <a:extLst>
            <a:ext uri="{FF2B5EF4-FFF2-40B4-BE49-F238E27FC236}">
              <a16:creationId xmlns:a16="http://schemas.microsoft.com/office/drawing/2014/main" id="{A83C49BD-CD42-4A59-ABCC-9F7439983F3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4" name="AutoShape 2" descr="Cuvette washer Single">
          <a:extLst>
            <a:ext uri="{FF2B5EF4-FFF2-40B4-BE49-F238E27FC236}">
              <a16:creationId xmlns:a16="http://schemas.microsoft.com/office/drawing/2014/main" id="{19964D36-1C41-494C-95D9-FDA9F72FAF6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5" name="AutoShape 2" descr="Cuvette washer Single">
          <a:extLst>
            <a:ext uri="{FF2B5EF4-FFF2-40B4-BE49-F238E27FC236}">
              <a16:creationId xmlns:a16="http://schemas.microsoft.com/office/drawing/2014/main" id="{7B63476D-9A7D-43AA-82C9-C67938DA453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6" name="AutoShape 2" descr="Cuvette washer Single">
          <a:extLst>
            <a:ext uri="{FF2B5EF4-FFF2-40B4-BE49-F238E27FC236}">
              <a16:creationId xmlns:a16="http://schemas.microsoft.com/office/drawing/2014/main" id="{F3C85C3D-ED8F-4D1F-82A4-08165A67BCA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7" name="AutoShape 2" descr="Cuvette washer Single">
          <a:extLst>
            <a:ext uri="{FF2B5EF4-FFF2-40B4-BE49-F238E27FC236}">
              <a16:creationId xmlns:a16="http://schemas.microsoft.com/office/drawing/2014/main" id="{58C0AD3B-AB29-404E-9C97-5905193478C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8" name="AutoShape 2" descr="Cuvette washer Single">
          <a:extLst>
            <a:ext uri="{FF2B5EF4-FFF2-40B4-BE49-F238E27FC236}">
              <a16:creationId xmlns:a16="http://schemas.microsoft.com/office/drawing/2014/main" id="{B9EB9058-E58F-4756-A0EB-F6ED87ADD09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49" name="AutoShape 2" descr="Cuvette washer Single">
          <a:extLst>
            <a:ext uri="{FF2B5EF4-FFF2-40B4-BE49-F238E27FC236}">
              <a16:creationId xmlns:a16="http://schemas.microsoft.com/office/drawing/2014/main" id="{4F0E8D26-E94D-47C7-88A9-14A6333F2A7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0" name="AutoShape 2" descr="Cuvette washer Single">
          <a:extLst>
            <a:ext uri="{FF2B5EF4-FFF2-40B4-BE49-F238E27FC236}">
              <a16:creationId xmlns:a16="http://schemas.microsoft.com/office/drawing/2014/main" id="{CEB7A529-DFF2-4728-AE19-3FBCE696CD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1" name="AutoShape 2" descr="Cuvette washer Single">
          <a:extLst>
            <a:ext uri="{FF2B5EF4-FFF2-40B4-BE49-F238E27FC236}">
              <a16:creationId xmlns:a16="http://schemas.microsoft.com/office/drawing/2014/main" id="{ADEB0C1C-B5CC-4E2D-8171-2300269221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2" name="AutoShape 2" descr="Cuvette washer Single">
          <a:extLst>
            <a:ext uri="{FF2B5EF4-FFF2-40B4-BE49-F238E27FC236}">
              <a16:creationId xmlns:a16="http://schemas.microsoft.com/office/drawing/2014/main" id="{CB1A279B-679A-4B57-99BF-35133B80167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685800"/>
    <xdr:sp macro="" textlink="">
      <xdr:nvSpPr>
        <xdr:cNvPr id="453" name="AutoShape 2" descr="Cuvette washer Single">
          <a:extLst>
            <a:ext uri="{FF2B5EF4-FFF2-40B4-BE49-F238E27FC236}">
              <a16:creationId xmlns:a16="http://schemas.microsoft.com/office/drawing/2014/main" id="{9EED7945-8CE7-4493-8ABB-86917DF30B3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4" name="AutoShape 2" descr="Cuvette washer Single">
          <a:extLst>
            <a:ext uri="{FF2B5EF4-FFF2-40B4-BE49-F238E27FC236}">
              <a16:creationId xmlns:a16="http://schemas.microsoft.com/office/drawing/2014/main" id="{537E91E9-4477-4D31-8C3C-AA65855A873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5" name="AutoShape 2" descr="Cuvette washer Single">
          <a:extLst>
            <a:ext uri="{FF2B5EF4-FFF2-40B4-BE49-F238E27FC236}">
              <a16:creationId xmlns:a16="http://schemas.microsoft.com/office/drawing/2014/main" id="{EA30421C-BCE9-4D2A-90ED-47C9BA57F5B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6" name="AutoShape 2" descr="Cuvette washer Single">
          <a:extLst>
            <a:ext uri="{FF2B5EF4-FFF2-40B4-BE49-F238E27FC236}">
              <a16:creationId xmlns:a16="http://schemas.microsoft.com/office/drawing/2014/main" id="{256AFC8F-2FA6-4BDD-A272-B250EDD7AC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7" name="AutoShape 2" descr="Cuvette washer Single">
          <a:extLst>
            <a:ext uri="{FF2B5EF4-FFF2-40B4-BE49-F238E27FC236}">
              <a16:creationId xmlns:a16="http://schemas.microsoft.com/office/drawing/2014/main" id="{C877C9FB-2427-44E6-8B78-B4A5BF41C5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8" name="AutoShape 2" descr="Cuvette washer Single">
          <a:extLst>
            <a:ext uri="{FF2B5EF4-FFF2-40B4-BE49-F238E27FC236}">
              <a16:creationId xmlns:a16="http://schemas.microsoft.com/office/drawing/2014/main" id="{901CDE1F-C900-4D05-A6B6-FD39D22715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59" name="AutoShape 2" descr="Cuvette washer Single">
          <a:extLst>
            <a:ext uri="{FF2B5EF4-FFF2-40B4-BE49-F238E27FC236}">
              <a16:creationId xmlns:a16="http://schemas.microsoft.com/office/drawing/2014/main" id="{FFAF8B14-FBD7-4E21-8FCB-1507B97F4EB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0" name="AutoShape 2" descr="Cuvette washer Single">
          <a:extLst>
            <a:ext uri="{FF2B5EF4-FFF2-40B4-BE49-F238E27FC236}">
              <a16:creationId xmlns:a16="http://schemas.microsoft.com/office/drawing/2014/main" id="{ADB89DE9-A27A-4FA2-B78B-E7AA2DFD633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1" name="AutoShape 2" descr="Cuvette washer Single">
          <a:extLst>
            <a:ext uri="{FF2B5EF4-FFF2-40B4-BE49-F238E27FC236}">
              <a16:creationId xmlns:a16="http://schemas.microsoft.com/office/drawing/2014/main" id="{B38C2DFA-8D3E-48E7-B8FA-19B304C2E41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2" name="AutoShape 2" descr="Cuvette washer Single">
          <a:extLst>
            <a:ext uri="{FF2B5EF4-FFF2-40B4-BE49-F238E27FC236}">
              <a16:creationId xmlns:a16="http://schemas.microsoft.com/office/drawing/2014/main" id="{EFEC24A2-C6E3-4C2F-889B-4C0DE9BD9E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3" name="AutoShape 2" descr="Cuvette washer Single">
          <a:extLst>
            <a:ext uri="{FF2B5EF4-FFF2-40B4-BE49-F238E27FC236}">
              <a16:creationId xmlns:a16="http://schemas.microsoft.com/office/drawing/2014/main" id="{17CD5481-9610-4F9B-8F57-ECA528942BD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4" name="AutoShape 2" descr="Cuvette washer Single">
          <a:extLst>
            <a:ext uri="{FF2B5EF4-FFF2-40B4-BE49-F238E27FC236}">
              <a16:creationId xmlns:a16="http://schemas.microsoft.com/office/drawing/2014/main" id="{1E7F3D78-FC55-41FD-B095-9BD8D2A20DC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5" name="AutoShape 2" descr="Cuvette washer Single">
          <a:extLst>
            <a:ext uri="{FF2B5EF4-FFF2-40B4-BE49-F238E27FC236}">
              <a16:creationId xmlns:a16="http://schemas.microsoft.com/office/drawing/2014/main" id="{9DB686E7-C523-41B6-94DD-51EB77DA671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6" name="AutoShape 2" descr="Cuvette washer Single">
          <a:extLst>
            <a:ext uri="{FF2B5EF4-FFF2-40B4-BE49-F238E27FC236}">
              <a16:creationId xmlns:a16="http://schemas.microsoft.com/office/drawing/2014/main" id="{98E169F8-B399-4A4E-B9FF-8C342B8A1CF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7" name="AutoShape 2" descr="Cuvette washer Single">
          <a:extLst>
            <a:ext uri="{FF2B5EF4-FFF2-40B4-BE49-F238E27FC236}">
              <a16:creationId xmlns:a16="http://schemas.microsoft.com/office/drawing/2014/main" id="{045757F7-9C09-46EC-9703-E2A9A4594E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8" name="AutoShape 2" descr="Cuvette washer Single">
          <a:extLst>
            <a:ext uri="{FF2B5EF4-FFF2-40B4-BE49-F238E27FC236}">
              <a16:creationId xmlns:a16="http://schemas.microsoft.com/office/drawing/2014/main" id="{3DF34FE5-B8C6-4712-A3FA-67880997631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69" name="AutoShape 2" descr="Cuvette washer Single">
          <a:extLst>
            <a:ext uri="{FF2B5EF4-FFF2-40B4-BE49-F238E27FC236}">
              <a16:creationId xmlns:a16="http://schemas.microsoft.com/office/drawing/2014/main" id="{F6287A13-1C32-4850-92AB-FF7EF1A2C7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0" name="AutoShape 2" descr="Cuvette washer Single">
          <a:extLst>
            <a:ext uri="{FF2B5EF4-FFF2-40B4-BE49-F238E27FC236}">
              <a16:creationId xmlns:a16="http://schemas.microsoft.com/office/drawing/2014/main" id="{CEE3D1B5-AC6C-4A73-9B1C-B9C46314D57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1" name="AutoShape 2" descr="Cuvette washer Single">
          <a:extLst>
            <a:ext uri="{FF2B5EF4-FFF2-40B4-BE49-F238E27FC236}">
              <a16:creationId xmlns:a16="http://schemas.microsoft.com/office/drawing/2014/main" id="{48E60A63-A779-4100-932C-24D823D4B6F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2" name="AutoShape 2" descr="Cuvette washer Single">
          <a:extLst>
            <a:ext uri="{FF2B5EF4-FFF2-40B4-BE49-F238E27FC236}">
              <a16:creationId xmlns:a16="http://schemas.microsoft.com/office/drawing/2014/main" id="{935C9BB1-1D75-48D1-B92D-815527CDE9E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3" name="AutoShape 2" descr="Cuvette washer Single">
          <a:extLst>
            <a:ext uri="{FF2B5EF4-FFF2-40B4-BE49-F238E27FC236}">
              <a16:creationId xmlns:a16="http://schemas.microsoft.com/office/drawing/2014/main" id="{BC501C3D-ECB5-4B88-A722-23ABA3F52FB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4" name="AutoShape 2" descr="Cuvette washer Single">
          <a:extLst>
            <a:ext uri="{FF2B5EF4-FFF2-40B4-BE49-F238E27FC236}">
              <a16:creationId xmlns:a16="http://schemas.microsoft.com/office/drawing/2014/main" id="{C58EBF9C-5141-403E-B4DA-C2F17BD7930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5" name="AutoShape 2" descr="Cuvette washer Single">
          <a:extLst>
            <a:ext uri="{FF2B5EF4-FFF2-40B4-BE49-F238E27FC236}">
              <a16:creationId xmlns:a16="http://schemas.microsoft.com/office/drawing/2014/main" id="{6DDE77FE-5B5D-4EAF-83F5-AE25F0350A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6" name="AutoShape 2" descr="Cuvette washer Single">
          <a:extLst>
            <a:ext uri="{FF2B5EF4-FFF2-40B4-BE49-F238E27FC236}">
              <a16:creationId xmlns:a16="http://schemas.microsoft.com/office/drawing/2014/main" id="{F4848007-51F4-4ACC-AD0C-A2FAB46AA38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7" name="AutoShape 2" descr="Cuvette washer Single">
          <a:extLst>
            <a:ext uri="{FF2B5EF4-FFF2-40B4-BE49-F238E27FC236}">
              <a16:creationId xmlns:a16="http://schemas.microsoft.com/office/drawing/2014/main" id="{9F078DD0-4873-48C7-AAEF-2C166C4C04C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8" name="AutoShape 2" descr="Cuvette washer Single">
          <a:extLst>
            <a:ext uri="{FF2B5EF4-FFF2-40B4-BE49-F238E27FC236}">
              <a16:creationId xmlns:a16="http://schemas.microsoft.com/office/drawing/2014/main" id="{9BDE5DD3-7D4C-41E3-B8FD-B446DBD7A65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79" name="AutoShape 2" descr="Cuvette washer Single">
          <a:extLst>
            <a:ext uri="{FF2B5EF4-FFF2-40B4-BE49-F238E27FC236}">
              <a16:creationId xmlns:a16="http://schemas.microsoft.com/office/drawing/2014/main" id="{96B19D5E-A5D2-47CD-AED9-3B33C4D891B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0" name="AutoShape 2" descr="Cuvette washer Single">
          <a:extLst>
            <a:ext uri="{FF2B5EF4-FFF2-40B4-BE49-F238E27FC236}">
              <a16:creationId xmlns:a16="http://schemas.microsoft.com/office/drawing/2014/main" id="{606AD83F-1FD4-42E0-9054-CF5B0EDC4EB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1" name="AutoShape 2" descr="Cuvette washer Single">
          <a:extLst>
            <a:ext uri="{FF2B5EF4-FFF2-40B4-BE49-F238E27FC236}">
              <a16:creationId xmlns:a16="http://schemas.microsoft.com/office/drawing/2014/main" id="{C18C8A05-AC36-416D-A257-F20E75B11B4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2" name="AutoShape 2" descr="Cuvette washer Single">
          <a:extLst>
            <a:ext uri="{FF2B5EF4-FFF2-40B4-BE49-F238E27FC236}">
              <a16:creationId xmlns:a16="http://schemas.microsoft.com/office/drawing/2014/main" id="{AE1C6B39-CB7B-4334-A780-7D127A376D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3" name="AutoShape 2" descr="Cuvette washer Single">
          <a:extLst>
            <a:ext uri="{FF2B5EF4-FFF2-40B4-BE49-F238E27FC236}">
              <a16:creationId xmlns:a16="http://schemas.microsoft.com/office/drawing/2014/main" id="{7C7C8154-E089-416C-B87E-F451D436CBC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4" name="AutoShape 2" descr="Cuvette washer Single">
          <a:extLst>
            <a:ext uri="{FF2B5EF4-FFF2-40B4-BE49-F238E27FC236}">
              <a16:creationId xmlns:a16="http://schemas.microsoft.com/office/drawing/2014/main" id="{7F61A1A2-8556-4E83-8143-A0FEAEE352A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5" name="AutoShape 2" descr="Cuvette washer Single">
          <a:extLst>
            <a:ext uri="{FF2B5EF4-FFF2-40B4-BE49-F238E27FC236}">
              <a16:creationId xmlns:a16="http://schemas.microsoft.com/office/drawing/2014/main" id="{0D258616-DE79-4C58-9CBD-8297D178BAB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6" name="AutoShape 2" descr="Cuvette washer Single">
          <a:extLst>
            <a:ext uri="{FF2B5EF4-FFF2-40B4-BE49-F238E27FC236}">
              <a16:creationId xmlns:a16="http://schemas.microsoft.com/office/drawing/2014/main" id="{270E34ED-45EF-4676-9274-67FCB84D351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7" name="AutoShape 2" descr="Cuvette washer Single">
          <a:extLst>
            <a:ext uri="{FF2B5EF4-FFF2-40B4-BE49-F238E27FC236}">
              <a16:creationId xmlns:a16="http://schemas.microsoft.com/office/drawing/2014/main" id="{EAC0272E-EA77-44ED-ABDD-1CB1EEFDA9B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8" name="AutoShape 2" descr="Cuvette washer Single">
          <a:extLst>
            <a:ext uri="{FF2B5EF4-FFF2-40B4-BE49-F238E27FC236}">
              <a16:creationId xmlns:a16="http://schemas.microsoft.com/office/drawing/2014/main" id="{F0F3F796-108D-45AE-9C02-8B682E87A15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89" name="AutoShape 2" descr="Cuvette washer Single">
          <a:extLst>
            <a:ext uri="{FF2B5EF4-FFF2-40B4-BE49-F238E27FC236}">
              <a16:creationId xmlns:a16="http://schemas.microsoft.com/office/drawing/2014/main" id="{9030C26C-C6FA-44F5-9D04-030AEE9D0C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0" name="AutoShape 2" descr="Cuvette washer Single">
          <a:extLst>
            <a:ext uri="{FF2B5EF4-FFF2-40B4-BE49-F238E27FC236}">
              <a16:creationId xmlns:a16="http://schemas.microsoft.com/office/drawing/2014/main" id="{4004A6F9-348D-4A81-AFE3-811B31D0B30A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1" name="AutoShape 2" descr="Cuvette washer Single">
          <a:extLst>
            <a:ext uri="{FF2B5EF4-FFF2-40B4-BE49-F238E27FC236}">
              <a16:creationId xmlns:a16="http://schemas.microsoft.com/office/drawing/2014/main" id="{9AAA50A9-838B-4BA7-AF6B-476127A1912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2" name="AutoShape 2" descr="Cuvette washer Single">
          <a:extLst>
            <a:ext uri="{FF2B5EF4-FFF2-40B4-BE49-F238E27FC236}">
              <a16:creationId xmlns:a16="http://schemas.microsoft.com/office/drawing/2014/main" id="{207C690A-C53B-44F5-B7F6-39C3C16ED2D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3" name="AutoShape 2" descr="Cuvette washer Single">
          <a:extLst>
            <a:ext uri="{FF2B5EF4-FFF2-40B4-BE49-F238E27FC236}">
              <a16:creationId xmlns:a16="http://schemas.microsoft.com/office/drawing/2014/main" id="{25662631-B252-47C7-BB15-770F394B1BA9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4" name="AutoShape 2" descr="Cuvette washer Single">
          <a:extLst>
            <a:ext uri="{FF2B5EF4-FFF2-40B4-BE49-F238E27FC236}">
              <a16:creationId xmlns:a16="http://schemas.microsoft.com/office/drawing/2014/main" id="{9BA5CEA2-CAAF-434E-8A09-6D005BD23A6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5" name="AutoShape 2" descr="Cuvette washer Single">
          <a:extLst>
            <a:ext uri="{FF2B5EF4-FFF2-40B4-BE49-F238E27FC236}">
              <a16:creationId xmlns:a16="http://schemas.microsoft.com/office/drawing/2014/main" id="{10EC476C-361A-4272-B996-E33ECB9F284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6" name="AutoShape 2" descr="Cuvette washer Single">
          <a:extLst>
            <a:ext uri="{FF2B5EF4-FFF2-40B4-BE49-F238E27FC236}">
              <a16:creationId xmlns:a16="http://schemas.microsoft.com/office/drawing/2014/main" id="{3134FA24-6D42-4623-974F-0D6B0E92560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7" name="AutoShape 2" descr="Cuvette washer Single">
          <a:extLst>
            <a:ext uri="{FF2B5EF4-FFF2-40B4-BE49-F238E27FC236}">
              <a16:creationId xmlns:a16="http://schemas.microsoft.com/office/drawing/2014/main" id="{EF6D657F-25D8-42FF-B7E6-9DA52E3494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8" name="AutoShape 2" descr="Cuvette washer Single">
          <a:extLst>
            <a:ext uri="{FF2B5EF4-FFF2-40B4-BE49-F238E27FC236}">
              <a16:creationId xmlns:a16="http://schemas.microsoft.com/office/drawing/2014/main" id="{F3E2845C-FA4D-45FC-B58C-0623ED83302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499" name="AutoShape 2" descr="Cuvette washer Single">
          <a:extLst>
            <a:ext uri="{FF2B5EF4-FFF2-40B4-BE49-F238E27FC236}">
              <a16:creationId xmlns:a16="http://schemas.microsoft.com/office/drawing/2014/main" id="{9A79B9DD-4BD2-4A8C-B33B-EF8E536BE32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0" name="AutoShape 2" descr="Cuvette washer Single">
          <a:extLst>
            <a:ext uri="{FF2B5EF4-FFF2-40B4-BE49-F238E27FC236}">
              <a16:creationId xmlns:a16="http://schemas.microsoft.com/office/drawing/2014/main" id="{D00B3FBC-A96E-4C87-A9A3-E7922197D36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1" name="AutoShape 2" descr="Cuvette washer Single">
          <a:extLst>
            <a:ext uri="{FF2B5EF4-FFF2-40B4-BE49-F238E27FC236}">
              <a16:creationId xmlns:a16="http://schemas.microsoft.com/office/drawing/2014/main" id="{F7C5AEFD-9C8E-4076-8F54-65CD23A5AE4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2" name="AutoShape 2" descr="Cuvette washer Single">
          <a:extLst>
            <a:ext uri="{FF2B5EF4-FFF2-40B4-BE49-F238E27FC236}">
              <a16:creationId xmlns:a16="http://schemas.microsoft.com/office/drawing/2014/main" id="{F6431FB9-7EA1-4E53-9FAC-CE07C7108F8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3" name="AutoShape 2" descr="Cuvette washer Single">
          <a:extLst>
            <a:ext uri="{FF2B5EF4-FFF2-40B4-BE49-F238E27FC236}">
              <a16:creationId xmlns:a16="http://schemas.microsoft.com/office/drawing/2014/main" id="{019D1658-2F45-4629-893D-BEAF2F375A9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4" name="AutoShape 2" descr="Cuvette washer Single">
          <a:extLst>
            <a:ext uri="{FF2B5EF4-FFF2-40B4-BE49-F238E27FC236}">
              <a16:creationId xmlns:a16="http://schemas.microsoft.com/office/drawing/2014/main" id="{8D84BB48-A0E6-49BC-B79B-67E37524BD4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5" name="AutoShape 2" descr="Cuvette washer Single">
          <a:extLst>
            <a:ext uri="{FF2B5EF4-FFF2-40B4-BE49-F238E27FC236}">
              <a16:creationId xmlns:a16="http://schemas.microsoft.com/office/drawing/2014/main" id="{F1F67F67-7368-4DEE-98AB-4D349BCD1F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6" name="AutoShape 2" descr="Cuvette washer Single">
          <a:extLst>
            <a:ext uri="{FF2B5EF4-FFF2-40B4-BE49-F238E27FC236}">
              <a16:creationId xmlns:a16="http://schemas.microsoft.com/office/drawing/2014/main" id="{53F7CF05-8CAD-4D08-B936-7B66FC361037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7" name="AutoShape 2" descr="Cuvette washer Single">
          <a:extLst>
            <a:ext uri="{FF2B5EF4-FFF2-40B4-BE49-F238E27FC236}">
              <a16:creationId xmlns:a16="http://schemas.microsoft.com/office/drawing/2014/main" id="{95EDD1C5-F589-491A-A319-B8DBFFBB778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8" name="AutoShape 2" descr="Cuvette washer Single">
          <a:extLst>
            <a:ext uri="{FF2B5EF4-FFF2-40B4-BE49-F238E27FC236}">
              <a16:creationId xmlns:a16="http://schemas.microsoft.com/office/drawing/2014/main" id="{FC1DC724-C697-4971-82D7-2C33D58781D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09" name="AutoShape 2" descr="Cuvette washer Single">
          <a:extLst>
            <a:ext uri="{FF2B5EF4-FFF2-40B4-BE49-F238E27FC236}">
              <a16:creationId xmlns:a16="http://schemas.microsoft.com/office/drawing/2014/main" id="{8F359DF4-528A-4F9D-A521-5BCDD7D2DE0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0" name="AutoShape 2" descr="Cuvette washer Single">
          <a:extLst>
            <a:ext uri="{FF2B5EF4-FFF2-40B4-BE49-F238E27FC236}">
              <a16:creationId xmlns:a16="http://schemas.microsoft.com/office/drawing/2014/main" id="{FA537575-5F3B-4CD2-852C-72BF3F6B53B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1" name="AutoShape 2" descr="Cuvette washer Single">
          <a:extLst>
            <a:ext uri="{FF2B5EF4-FFF2-40B4-BE49-F238E27FC236}">
              <a16:creationId xmlns:a16="http://schemas.microsoft.com/office/drawing/2014/main" id="{A91E5599-22BF-483E-9A48-CFD6251C52A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2" name="AutoShape 2" descr="Cuvette washer Single">
          <a:extLst>
            <a:ext uri="{FF2B5EF4-FFF2-40B4-BE49-F238E27FC236}">
              <a16:creationId xmlns:a16="http://schemas.microsoft.com/office/drawing/2014/main" id="{34BEA61A-560C-49A2-8FD3-94E117645843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3" name="AutoShape 2" descr="Cuvette washer Single">
          <a:extLst>
            <a:ext uri="{FF2B5EF4-FFF2-40B4-BE49-F238E27FC236}">
              <a16:creationId xmlns:a16="http://schemas.microsoft.com/office/drawing/2014/main" id="{9B29C07D-18A2-4DE8-B78E-3AC5F02962F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4" name="AutoShape 2" descr="Cuvette washer Single">
          <a:extLst>
            <a:ext uri="{FF2B5EF4-FFF2-40B4-BE49-F238E27FC236}">
              <a16:creationId xmlns:a16="http://schemas.microsoft.com/office/drawing/2014/main" id="{2E8233AC-2ABC-4234-A399-01B18B8A090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5" name="AutoShape 2" descr="Cuvette washer Single">
          <a:extLst>
            <a:ext uri="{FF2B5EF4-FFF2-40B4-BE49-F238E27FC236}">
              <a16:creationId xmlns:a16="http://schemas.microsoft.com/office/drawing/2014/main" id="{1D5E695B-3A8C-4C84-B37E-BD40C426476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6" name="AutoShape 2" descr="Cuvette washer Single">
          <a:extLst>
            <a:ext uri="{FF2B5EF4-FFF2-40B4-BE49-F238E27FC236}">
              <a16:creationId xmlns:a16="http://schemas.microsoft.com/office/drawing/2014/main" id="{8B1592D6-2DE1-4200-AD82-381D15E3B7E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7" name="AutoShape 2" descr="Cuvette washer Single">
          <a:extLst>
            <a:ext uri="{FF2B5EF4-FFF2-40B4-BE49-F238E27FC236}">
              <a16:creationId xmlns:a16="http://schemas.microsoft.com/office/drawing/2014/main" id="{D1219018-6D22-4F3B-B2C8-2649E10B47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8" name="AutoShape 2" descr="Cuvette washer Single">
          <a:extLst>
            <a:ext uri="{FF2B5EF4-FFF2-40B4-BE49-F238E27FC236}">
              <a16:creationId xmlns:a16="http://schemas.microsoft.com/office/drawing/2014/main" id="{82B9A5D3-75E3-4294-8297-0CD3906C3E98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19" name="AutoShape 2" descr="Cuvette washer Single">
          <a:extLst>
            <a:ext uri="{FF2B5EF4-FFF2-40B4-BE49-F238E27FC236}">
              <a16:creationId xmlns:a16="http://schemas.microsoft.com/office/drawing/2014/main" id="{3F2BB18B-8784-4334-8A40-ABC534E003D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20" name="AutoShape 2" descr="Cuvette washer Single">
          <a:extLst>
            <a:ext uri="{FF2B5EF4-FFF2-40B4-BE49-F238E27FC236}">
              <a16:creationId xmlns:a16="http://schemas.microsoft.com/office/drawing/2014/main" id="{EF8509A9-3D3F-41F5-ACC9-E9AF37051FFC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21" name="AutoShape 2" descr="Cuvette washer Single">
          <a:extLst>
            <a:ext uri="{FF2B5EF4-FFF2-40B4-BE49-F238E27FC236}">
              <a16:creationId xmlns:a16="http://schemas.microsoft.com/office/drawing/2014/main" id="{1D1FCF5B-9E96-4896-875F-38747862CDCA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22" name="AutoShape 2" descr="Cuvette washer Single">
          <a:extLst>
            <a:ext uri="{FF2B5EF4-FFF2-40B4-BE49-F238E27FC236}">
              <a16:creationId xmlns:a16="http://schemas.microsoft.com/office/drawing/2014/main" id="{61AF4671-8547-4F6A-B990-F8655B724221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3" name="AutoShape 2" descr="Cuvette washer Single">
          <a:extLst>
            <a:ext uri="{FF2B5EF4-FFF2-40B4-BE49-F238E27FC236}">
              <a16:creationId xmlns:a16="http://schemas.microsoft.com/office/drawing/2014/main" id="{4FBFF7FE-FF9D-4CAF-ABBC-6EA65E4EF3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4" name="AutoShape 2" descr="Cuvette washer Single">
          <a:extLst>
            <a:ext uri="{FF2B5EF4-FFF2-40B4-BE49-F238E27FC236}">
              <a16:creationId xmlns:a16="http://schemas.microsoft.com/office/drawing/2014/main" id="{B8A1788E-1A8A-4A63-9F4E-8D4FF0018C4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5" name="AutoShape 2" descr="Cuvette washer Single">
          <a:extLst>
            <a:ext uri="{FF2B5EF4-FFF2-40B4-BE49-F238E27FC236}">
              <a16:creationId xmlns:a16="http://schemas.microsoft.com/office/drawing/2014/main" id="{11076751-1AA2-4AC8-B884-5C7216175A1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6" name="AutoShape 2" descr="Cuvette washer Single">
          <a:extLst>
            <a:ext uri="{FF2B5EF4-FFF2-40B4-BE49-F238E27FC236}">
              <a16:creationId xmlns:a16="http://schemas.microsoft.com/office/drawing/2014/main" id="{60C72907-D10A-4AC7-B7CB-FFE800FB70E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7" name="AutoShape 2" descr="Cuvette washer Single">
          <a:extLst>
            <a:ext uri="{FF2B5EF4-FFF2-40B4-BE49-F238E27FC236}">
              <a16:creationId xmlns:a16="http://schemas.microsoft.com/office/drawing/2014/main" id="{565C2D9A-5E8E-4C15-BD50-E3B2AC1C753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8" name="AutoShape 2" descr="Cuvette washer Single">
          <a:extLst>
            <a:ext uri="{FF2B5EF4-FFF2-40B4-BE49-F238E27FC236}">
              <a16:creationId xmlns:a16="http://schemas.microsoft.com/office/drawing/2014/main" id="{D9790214-B61F-4E19-A44C-772808398BA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29" name="AutoShape 2" descr="Cuvette washer Single">
          <a:extLst>
            <a:ext uri="{FF2B5EF4-FFF2-40B4-BE49-F238E27FC236}">
              <a16:creationId xmlns:a16="http://schemas.microsoft.com/office/drawing/2014/main" id="{6FDDE392-9F5E-4C28-BBF7-4EFF2622F9D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0" name="AutoShape 2" descr="Cuvette washer Single">
          <a:extLst>
            <a:ext uri="{FF2B5EF4-FFF2-40B4-BE49-F238E27FC236}">
              <a16:creationId xmlns:a16="http://schemas.microsoft.com/office/drawing/2014/main" id="{62E4DB73-E7D5-4216-A826-047FB3B735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1" name="AutoShape 2" descr="Cuvette washer Single">
          <a:extLst>
            <a:ext uri="{FF2B5EF4-FFF2-40B4-BE49-F238E27FC236}">
              <a16:creationId xmlns:a16="http://schemas.microsoft.com/office/drawing/2014/main" id="{A6A84AB3-A44C-4E24-9947-C146E0D46F8B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2" name="AutoShape 2" descr="Cuvette washer Single">
          <a:extLst>
            <a:ext uri="{FF2B5EF4-FFF2-40B4-BE49-F238E27FC236}">
              <a16:creationId xmlns:a16="http://schemas.microsoft.com/office/drawing/2014/main" id="{27FE8AB1-4936-49C9-8C74-625127BFE16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3" name="AutoShape 2" descr="Cuvette washer Single">
          <a:extLst>
            <a:ext uri="{FF2B5EF4-FFF2-40B4-BE49-F238E27FC236}">
              <a16:creationId xmlns:a16="http://schemas.microsoft.com/office/drawing/2014/main" id="{FA2500E1-1D02-4619-AC84-65E958C07705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4" name="AutoShape 2" descr="Cuvette washer Single">
          <a:extLst>
            <a:ext uri="{FF2B5EF4-FFF2-40B4-BE49-F238E27FC236}">
              <a16:creationId xmlns:a16="http://schemas.microsoft.com/office/drawing/2014/main" id="{1F32B2E2-0C1D-4B6E-9450-1D93FDF80A86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5" name="AutoShape 2" descr="Cuvette washer Single">
          <a:extLst>
            <a:ext uri="{FF2B5EF4-FFF2-40B4-BE49-F238E27FC236}">
              <a16:creationId xmlns:a16="http://schemas.microsoft.com/office/drawing/2014/main" id="{FF49D2F0-A3D6-4515-9D07-6E14DBA5BC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6" name="AutoShape 2" descr="Cuvette washer Single">
          <a:extLst>
            <a:ext uri="{FF2B5EF4-FFF2-40B4-BE49-F238E27FC236}">
              <a16:creationId xmlns:a16="http://schemas.microsoft.com/office/drawing/2014/main" id="{558FB787-52F7-4D78-A267-CECE3C2FBD9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537" name="AutoShape 2" descr="Cuvette washer Single">
          <a:extLst>
            <a:ext uri="{FF2B5EF4-FFF2-40B4-BE49-F238E27FC236}">
              <a16:creationId xmlns:a16="http://schemas.microsoft.com/office/drawing/2014/main" id="{6F191236-2B92-44E2-8DB8-8AE30C4A28FD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38" name="AutoShape 2" descr="Cuvette washer Single">
          <a:extLst>
            <a:ext uri="{FF2B5EF4-FFF2-40B4-BE49-F238E27FC236}">
              <a16:creationId xmlns:a16="http://schemas.microsoft.com/office/drawing/2014/main" id="{01348EFF-CAC9-4526-8AA9-60C103FE1826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39" name="AutoShape 2" descr="Cuvette washer Single">
          <a:extLst>
            <a:ext uri="{FF2B5EF4-FFF2-40B4-BE49-F238E27FC236}">
              <a16:creationId xmlns:a16="http://schemas.microsoft.com/office/drawing/2014/main" id="{800407BA-8EDD-4757-AAF1-80CDDD5AB51E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304800" cy="304800"/>
    <xdr:sp macro="" textlink="">
      <xdr:nvSpPr>
        <xdr:cNvPr id="540" name="AutoShape 2" descr="Cuvette washer Single">
          <a:extLst>
            <a:ext uri="{FF2B5EF4-FFF2-40B4-BE49-F238E27FC236}">
              <a16:creationId xmlns:a16="http://schemas.microsoft.com/office/drawing/2014/main" id="{0308F914-1372-47EF-978C-7FC279C21323}"/>
            </a:ext>
          </a:extLst>
        </xdr:cNvPr>
        <xdr:cNvSpPr>
          <a:spLocks noChangeAspect="1" noChangeArrowheads="1"/>
        </xdr:cNvSpPr>
      </xdr:nvSpPr>
      <xdr:spPr bwMode="auto">
        <a:xfrm>
          <a:off x="12415630" y="33296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1" name="AutoShape 2" descr="Cuvette washer Single">
          <a:extLst>
            <a:ext uri="{FF2B5EF4-FFF2-40B4-BE49-F238E27FC236}">
              <a16:creationId xmlns:a16="http://schemas.microsoft.com/office/drawing/2014/main" id="{0AF62976-40E5-4682-8B3D-B890DC9326B0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2" name="AutoShape 2" descr="Cuvette washer Single">
          <a:extLst>
            <a:ext uri="{FF2B5EF4-FFF2-40B4-BE49-F238E27FC236}">
              <a16:creationId xmlns:a16="http://schemas.microsoft.com/office/drawing/2014/main" id="{DC9F12A5-69B1-4279-8EDA-31DA2D1399DF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3" name="AutoShape 2" descr="Cuvette washer Single">
          <a:extLst>
            <a:ext uri="{FF2B5EF4-FFF2-40B4-BE49-F238E27FC236}">
              <a16:creationId xmlns:a16="http://schemas.microsoft.com/office/drawing/2014/main" id="{B833EB38-5BF1-4BD0-A8F4-03892645B70E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4" name="AutoShape 2" descr="Cuvette washer Single">
          <a:extLst>
            <a:ext uri="{FF2B5EF4-FFF2-40B4-BE49-F238E27FC236}">
              <a16:creationId xmlns:a16="http://schemas.microsoft.com/office/drawing/2014/main" id="{CAC08133-BE8C-4E45-80C7-4D6E467A5B22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4808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5" name="AutoShape 2" descr="Cuvette washer Single">
          <a:extLst>
            <a:ext uri="{FF2B5EF4-FFF2-40B4-BE49-F238E27FC236}">
              <a16:creationId xmlns:a16="http://schemas.microsoft.com/office/drawing/2014/main" id="{C38A712F-BEEB-4E13-AF8B-E5BBD14D6F4C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6" name="AutoShape 2" descr="Cuvette washer Single">
          <a:extLst>
            <a:ext uri="{FF2B5EF4-FFF2-40B4-BE49-F238E27FC236}">
              <a16:creationId xmlns:a16="http://schemas.microsoft.com/office/drawing/2014/main" id="{D2CEB367-6041-4B04-9B9B-65D4ACF3AED1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7" name="AutoShape 2" descr="Cuvette washer Single">
          <a:extLst>
            <a:ext uri="{FF2B5EF4-FFF2-40B4-BE49-F238E27FC236}">
              <a16:creationId xmlns:a16="http://schemas.microsoft.com/office/drawing/2014/main" id="{417B0777-A0A7-4EA8-9CEE-B11700C2D5C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4800"/>
    <xdr:sp macro="" textlink="">
      <xdr:nvSpPr>
        <xdr:cNvPr id="548" name="AutoShape 2" descr="Cuvette washer Single">
          <a:extLst>
            <a:ext uri="{FF2B5EF4-FFF2-40B4-BE49-F238E27FC236}">
              <a16:creationId xmlns:a16="http://schemas.microsoft.com/office/drawing/2014/main" id="{7E83A8EB-2361-46A7-8ADC-740937869344}"/>
            </a:ext>
          </a:extLst>
        </xdr:cNvPr>
        <xdr:cNvSpPr>
          <a:spLocks noChangeAspect="1" noChangeArrowheads="1"/>
        </xdr:cNvSpPr>
      </xdr:nvSpPr>
      <xdr:spPr bwMode="auto">
        <a:xfrm>
          <a:off x="10245587" y="4936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49" name="AutoShape 2" descr="Cuvette washer Single">
          <a:extLst>
            <a:ext uri="{FF2B5EF4-FFF2-40B4-BE49-F238E27FC236}">
              <a16:creationId xmlns:a16="http://schemas.microsoft.com/office/drawing/2014/main" id="{66D436BE-FCF8-4028-BAB0-9A2E197AFC95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50" name="AutoShape 2" descr="Cuvette washer Single">
          <a:extLst>
            <a:ext uri="{FF2B5EF4-FFF2-40B4-BE49-F238E27FC236}">
              <a16:creationId xmlns:a16="http://schemas.microsoft.com/office/drawing/2014/main" id="{9B89CE5B-4B79-445F-B6F3-E47032ED08D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51" name="AutoShape 2" descr="Cuvette washer Single">
          <a:extLst>
            <a:ext uri="{FF2B5EF4-FFF2-40B4-BE49-F238E27FC236}">
              <a16:creationId xmlns:a16="http://schemas.microsoft.com/office/drawing/2014/main" id="{E73234EF-7CCF-4749-9257-EEE2B174DFE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552" name="AutoShape 2" descr="Cuvette washer Single">
          <a:extLst>
            <a:ext uri="{FF2B5EF4-FFF2-40B4-BE49-F238E27FC236}">
              <a16:creationId xmlns:a16="http://schemas.microsoft.com/office/drawing/2014/main" id="{E93F408F-98B2-43D4-9DDB-BAACBBDF4CE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304800" cy="304800"/>
    <xdr:sp macro="" textlink="">
      <xdr:nvSpPr>
        <xdr:cNvPr id="553" name="AutoShape 2" descr="Cuvette washer Single">
          <a:extLst>
            <a:ext uri="{FF2B5EF4-FFF2-40B4-BE49-F238E27FC236}">
              <a16:creationId xmlns:a16="http://schemas.microsoft.com/office/drawing/2014/main" id="{492C3816-B21D-4CC0-B70C-1EBFA7EE728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304800" cy="304800"/>
    <xdr:sp macro="" textlink="">
      <xdr:nvSpPr>
        <xdr:cNvPr id="554" name="AutoShape 2" descr="Cuvette washer Single">
          <a:extLst>
            <a:ext uri="{FF2B5EF4-FFF2-40B4-BE49-F238E27FC236}">
              <a16:creationId xmlns:a16="http://schemas.microsoft.com/office/drawing/2014/main" id="{0CAAEAFE-7531-4D4C-9AAE-1924B4AC602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304800" cy="304800"/>
    <xdr:sp macro="" textlink="">
      <xdr:nvSpPr>
        <xdr:cNvPr id="555" name="AutoShape 2" descr="Cuvette washer Single">
          <a:extLst>
            <a:ext uri="{FF2B5EF4-FFF2-40B4-BE49-F238E27FC236}">
              <a16:creationId xmlns:a16="http://schemas.microsoft.com/office/drawing/2014/main" id="{399D52E7-4AD8-42E0-BC41-9BFDBBB220E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304800" cy="304800"/>
    <xdr:sp macro="" textlink="">
      <xdr:nvSpPr>
        <xdr:cNvPr id="556" name="AutoShape 2" descr="Cuvette washer Single">
          <a:extLst>
            <a:ext uri="{FF2B5EF4-FFF2-40B4-BE49-F238E27FC236}">
              <a16:creationId xmlns:a16="http://schemas.microsoft.com/office/drawing/2014/main" id="{0B44D879-E569-4DA2-8297-F4C8F6C90B7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69184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57" name="AutoShape 2" descr="Cuvette washer Single">
          <a:extLst>
            <a:ext uri="{FF2B5EF4-FFF2-40B4-BE49-F238E27FC236}">
              <a16:creationId xmlns:a16="http://schemas.microsoft.com/office/drawing/2014/main" id="{EDD1CBA3-F0D7-410F-A5EE-6D114FA3863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58" name="AutoShape 2" descr="Cuvette washer Single">
          <a:extLst>
            <a:ext uri="{FF2B5EF4-FFF2-40B4-BE49-F238E27FC236}">
              <a16:creationId xmlns:a16="http://schemas.microsoft.com/office/drawing/2014/main" id="{88255E1B-615D-4D36-9705-34859A9DCF3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59" name="AutoShape 2" descr="Cuvette washer Single">
          <a:extLst>
            <a:ext uri="{FF2B5EF4-FFF2-40B4-BE49-F238E27FC236}">
              <a16:creationId xmlns:a16="http://schemas.microsoft.com/office/drawing/2014/main" id="{9372E82C-2F11-4A5C-8AED-511A510E76B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0" name="AutoShape 2" descr="Cuvette washer Single">
          <a:extLst>
            <a:ext uri="{FF2B5EF4-FFF2-40B4-BE49-F238E27FC236}">
              <a16:creationId xmlns:a16="http://schemas.microsoft.com/office/drawing/2014/main" id="{92288CF4-9763-43C3-860A-DBAC3B1FBBA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1" name="AutoShape 2" descr="Cuvette washer Single">
          <a:extLst>
            <a:ext uri="{FF2B5EF4-FFF2-40B4-BE49-F238E27FC236}">
              <a16:creationId xmlns:a16="http://schemas.microsoft.com/office/drawing/2014/main" id="{1ED09639-0E28-4D3C-8045-DE9C088EDB2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2" name="AutoShape 2" descr="Cuvette washer Single">
          <a:extLst>
            <a:ext uri="{FF2B5EF4-FFF2-40B4-BE49-F238E27FC236}">
              <a16:creationId xmlns:a16="http://schemas.microsoft.com/office/drawing/2014/main" id="{B5B740EB-B768-4834-AB29-EE95ADF582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3" name="AutoShape 2" descr="Cuvette washer Single">
          <a:extLst>
            <a:ext uri="{FF2B5EF4-FFF2-40B4-BE49-F238E27FC236}">
              <a16:creationId xmlns:a16="http://schemas.microsoft.com/office/drawing/2014/main" id="{14E445B4-5162-4ECA-9481-AFCBF3A7901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4" name="AutoShape 2" descr="Cuvette washer Single">
          <a:extLst>
            <a:ext uri="{FF2B5EF4-FFF2-40B4-BE49-F238E27FC236}">
              <a16:creationId xmlns:a16="http://schemas.microsoft.com/office/drawing/2014/main" id="{468BA511-0EBF-4F5A-BF6E-72819C996EB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5" name="AutoShape 2" descr="Cuvette washer Single">
          <a:extLst>
            <a:ext uri="{FF2B5EF4-FFF2-40B4-BE49-F238E27FC236}">
              <a16:creationId xmlns:a16="http://schemas.microsoft.com/office/drawing/2014/main" id="{05AA7895-91B2-4DD3-AA0A-1184C53C738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6" name="AutoShape 2" descr="Cuvette washer Single">
          <a:extLst>
            <a:ext uri="{FF2B5EF4-FFF2-40B4-BE49-F238E27FC236}">
              <a16:creationId xmlns:a16="http://schemas.microsoft.com/office/drawing/2014/main" id="{E39A2447-F076-4B3E-8919-7309CB7B335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7" name="AutoShape 2" descr="Cuvette washer Single">
          <a:extLst>
            <a:ext uri="{FF2B5EF4-FFF2-40B4-BE49-F238E27FC236}">
              <a16:creationId xmlns:a16="http://schemas.microsoft.com/office/drawing/2014/main" id="{3472818F-1731-447A-A4D6-2F86036CA01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68" name="AutoShape 2" descr="Cuvette washer Single">
          <a:extLst>
            <a:ext uri="{FF2B5EF4-FFF2-40B4-BE49-F238E27FC236}">
              <a16:creationId xmlns:a16="http://schemas.microsoft.com/office/drawing/2014/main" id="{1E5A65F4-3C34-45D2-B19E-50C276DC92A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304800" cy="304800"/>
    <xdr:sp macro="" textlink="">
      <xdr:nvSpPr>
        <xdr:cNvPr id="569" name="AutoShape 2" descr="Cuvette washer Single">
          <a:extLst>
            <a:ext uri="{FF2B5EF4-FFF2-40B4-BE49-F238E27FC236}">
              <a16:creationId xmlns:a16="http://schemas.microsoft.com/office/drawing/2014/main" id="{0D42D827-C650-47B8-B4E9-7F700C40535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304800" cy="304800"/>
    <xdr:sp macro="" textlink="">
      <xdr:nvSpPr>
        <xdr:cNvPr id="570" name="AutoShape 2" descr="Cuvette washer Single">
          <a:extLst>
            <a:ext uri="{FF2B5EF4-FFF2-40B4-BE49-F238E27FC236}">
              <a16:creationId xmlns:a16="http://schemas.microsoft.com/office/drawing/2014/main" id="{88570182-FB0D-443C-9787-8EFD9D96B03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304800" cy="304800"/>
    <xdr:sp macro="" textlink="">
      <xdr:nvSpPr>
        <xdr:cNvPr id="571" name="AutoShape 2" descr="Cuvette washer Single">
          <a:extLst>
            <a:ext uri="{FF2B5EF4-FFF2-40B4-BE49-F238E27FC236}">
              <a16:creationId xmlns:a16="http://schemas.microsoft.com/office/drawing/2014/main" id="{E879EFD2-C7B4-45F4-9B91-8F237A5CE7A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13</xdr:row>
      <xdr:rowOff>0</xdr:rowOff>
    </xdr:from>
    <xdr:ext cx="304800" cy="304800"/>
    <xdr:sp macro="" textlink="">
      <xdr:nvSpPr>
        <xdr:cNvPr id="572" name="AutoShape 2" descr="Cuvette washer Single">
          <a:extLst>
            <a:ext uri="{FF2B5EF4-FFF2-40B4-BE49-F238E27FC236}">
              <a16:creationId xmlns:a16="http://schemas.microsoft.com/office/drawing/2014/main" id="{30EB20D9-481B-4D69-AE88-CF153CC89147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3" name="AutoShape 2" descr="Cuvette washer Single">
          <a:extLst>
            <a:ext uri="{FF2B5EF4-FFF2-40B4-BE49-F238E27FC236}">
              <a16:creationId xmlns:a16="http://schemas.microsoft.com/office/drawing/2014/main" id="{2CBAB972-7D4A-4232-9609-84972DEBC84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4" name="AutoShape 2" descr="Cuvette washer Single">
          <a:extLst>
            <a:ext uri="{FF2B5EF4-FFF2-40B4-BE49-F238E27FC236}">
              <a16:creationId xmlns:a16="http://schemas.microsoft.com/office/drawing/2014/main" id="{C05208A9-256B-4F5E-AF59-B187EACF0D4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5" name="AutoShape 2" descr="Cuvette washer Single">
          <a:extLst>
            <a:ext uri="{FF2B5EF4-FFF2-40B4-BE49-F238E27FC236}">
              <a16:creationId xmlns:a16="http://schemas.microsoft.com/office/drawing/2014/main" id="{C115D24D-E15C-423A-8CB0-A7DC7DE406E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6" name="AutoShape 2" descr="Cuvette washer Single">
          <a:extLst>
            <a:ext uri="{FF2B5EF4-FFF2-40B4-BE49-F238E27FC236}">
              <a16:creationId xmlns:a16="http://schemas.microsoft.com/office/drawing/2014/main" id="{10D51E8D-DAB4-4F71-9E04-13227A11A94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7" name="AutoShape 2" descr="Cuvette washer Single">
          <a:extLst>
            <a:ext uri="{FF2B5EF4-FFF2-40B4-BE49-F238E27FC236}">
              <a16:creationId xmlns:a16="http://schemas.microsoft.com/office/drawing/2014/main" id="{7CCE7560-CB0C-4337-8807-8DC11DEC2C9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8" name="AutoShape 2" descr="Cuvette washer Single">
          <a:extLst>
            <a:ext uri="{FF2B5EF4-FFF2-40B4-BE49-F238E27FC236}">
              <a16:creationId xmlns:a16="http://schemas.microsoft.com/office/drawing/2014/main" id="{CF0A8D48-947A-44EB-B76C-62C4D4A1AE8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79" name="AutoShape 2" descr="Cuvette washer Single">
          <a:extLst>
            <a:ext uri="{FF2B5EF4-FFF2-40B4-BE49-F238E27FC236}">
              <a16:creationId xmlns:a16="http://schemas.microsoft.com/office/drawing/2014/main" id="{BA53EC41-4374-4279-BCE5-00C570ABED8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80" name="AutoShape 2" descr="Cuvette washer Single">
          <a:extLst>
            <a:ext uri="{FF2B5EF4-FFF2-40B4-BE49-F238E27FC236}">
              <a16:creationId xmlns:a16="http://schemas.microsoft.com/office/drawing/2014/main" id="{73AB8007-7A7C-4F21-8568-AFF8E519E85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97" name="AutoShape 2" descr="Cuvette washer Single">
          <a:extLst>
            <a:ext uri="{FF2B5EF4-FFF2-40B4-BE49-F238E27FC236}">
              <a16:creationId xmlns:a16="http://schemas.microsoft.com/office/drawing/2014/main" id="{4D494F40-63B9-447B-9E12-D786042EA93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98" name="AutoShape 2" descr="Cuvette washer Single">
          <a:extLst>
            <a:ext uri="{FF2B5EF4-FFF2-40B4-BE49-F238E27FC236}">
              <a16:creationId xmlns:a16="http://schemas.microsoft.com/office/drawing/2014/main" id="{2B881723-2614-40A0-9773-3DBA5BFD553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99" name="AutoShape 2" descr="Cuvette washer Single">
          <a:extLst>
            <a:ext uri="{FF2B5EF4-FFF2-40B4-BE49-F238E27FC236}">
              <a16:creationId xmlns:a16="http://schemas.microsoft.com/office/drawing/2014/main" id="{A13C64D6-BA42-4345-AFE0-E96743D55D8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600" name="AutoShape 2" descr="Cuvette washer Single">
          <a:extLst>
            <a:ext uri="{FF2B5EF4-FFF2-40B4-BE49-F238E27FC236}">
              <a16:creationId xmlns:a16="http://schemas.microsoft.com/office/drawing/2014/main" id="{5CD01A62-5837-481E-9A91-8B07C7B3368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417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1" name="AutoShape 2" descr="Cuvette washer Single">
          <a:extLst>
            <a:ext uri="{FF2B5EF4-FFF2-40B4-BE49-F238E27FC236}">
              <a16:creationId xmlns:a16="http://schemas.microsoft.com/office/drawing/2014/main" id="{ED31CE2D-41E9-4213-9AEB-DDB2D46869F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2" name="AutoShape 2" descr="Cuvette washer Single">
          <a:extLst>
            <a:ext uri="{FF2B5EF4-FFF2-40B4-BE49-F238E27FC236}">
              <a16:creationId xmlns:a16="http://schemas.microsoft.com/office/drawing/2014/main" id="{F531068D-454C-47F3-B87E-AF2B6623819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3" name="AutoShape 2" descr="Cuvette washer Single">
          <a:extLst>
            <a:ext uri="{FF2B5EF4-FFF2-40B4-BE49-F238E27FC236}">
              <a16:creationId xmlns:a16="http://schemas.microsoft.com/office/drawing/2014/main" id="{D79BF70B-3F30-4E5B-BDFD-3DD89E14CEE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4" name="AutoShape 2" descr="Cuvette washer Single">
          <a:extLst>
            <a:ext uri="{FF2B5EF4-FFF2-40B4-BE49-F238E27FC236}">
              <a16:creationId xmlns:a16="http://schemas.microsoft.com/office/drawing/2014/main" id="{7F5CD5C6-9390-498F-87B9-319A5E9D5BF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5" name="AutoShape 2" descr="Cuvette washer Single">
          <a:extLst>
            <a:ext uri="{FF2B5EF4-FFF2-40B4-BE49-F238E27FC236}">
              <a16:creationId xmlns:a16="http://schemas.microsoft.com/office/drawing/2014/main" id="{A96028AE-D276-41D8-8F9E-22579D07E07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6" name="AutoShape 2" descr="Cuvette washer Single">
          <a:extLst>
            <a:ext uri="{FF2B5EF4-FFF2-40B4-BE49-F238E27FC236}">
              <a16:creationId xmlns:a16="http://schemas.microsoft.com/office/drawing/2014/main" id="{D3EEA844-ADB3-4516-BD44-8CCAB159D42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7" name="AutoShape 2" descr="Cuvette washer Single">
          <a:extLst>
            <a:ext uri="{FF2B5EF4-FFF2-40B4-BE49-F238E27FC236}">
              <a16:creationId xmlns:a16="http://schemas.microsoft.com/office/drawing/2014/main" id="{35D1FFDA-6474-44AA-925D-CEE0593D64D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608" name="AutoShape 2" descr="Cuvette washer Single">
          <a:extLst>
            <a:ext uri="{FF2B5EF4-FFF2-40B4-BE49-F238E27FC236}">
              <a16:creationId xmlns:a16="http://schemas.microsoft.com/office/drawing/2014/main" id="{09CCF6F5-942D-4C06-9B95-ADD023DD128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25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304800"/>
    <xdr:sp macro="" textlink="">
      <xdr:nvSpPr>
        <xdr:cNvPr id="609" name="AutoShape 2" descr="Cuvette washer Single">
          <a:extLst>
            <a:ext uri="{FF2B5EF4-FFF2-40B4-BE49-F238E27FC236}">
              <a16:creationId xmlns:a16="http://schemas.microsoft.com/office/drawing/2014/main" id="{2072DD44-1565-40B2-BFF8-9DD7CFC91B1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304800"/>
    <xdr:sp macro="" textlink="">
      <xdr:nvSpPr>
        <xdr:cNvPr id="610" name="AutoShape 2" descr="Cuvette washer Single">
          <a:extLst>
            <a:ext uri="{FF2B5EF4-FFF2-40B4-BE49-F238E27FC236}">
              <a16:creationId xmlns:a16="http://schemas.microsoft.com/office/drawing/2014/main" id="{3771FE94-17E1-4079-A9AE-F76DC5578BC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304800"/>
    <xdr:sp macro="" textlink="">
      <xdr:nvSpPr>
        <xdr:cNvPr id="611" name="AutoShape 2" descr="Cuvette washer Single">
          <a:extLst>
            <a:ext uri="{FF2B5EF4-FFF2-40B4-BE49-F238E27FC236}">
              <a16:creationId xmlns:a16="http://schemas.microsoft.com/office/drawing/2014/main" id="{0DFA67EB-EB9B-4E7D-9DD8-573343AF833F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304800" cy="304800"/>
    <xdr:sp macro="" textlink="">
      <xdr:nvSpPr>
        <xdr:cNvPr id="612" name="AutoShape 2" descr="Cuvette washer Single">
          <a:extLst>
            <a:ext uri="{FF2B5EF4-FFF2-40B4-BE49-F238E27FC236}">
              <a16:creationId xmlns:a16="http://schemas.microsoft.com/office/drawing/2014/main" id="{159BAFBE-B14F-4879-8EA3-0F5648E1F47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40833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86" name="AutoShape 2" descr="Cuvette washer Single">
          <a:extLst>
            <a:ext uri="{FF2B5EF4-FFF2-40B4-BE49-F238E27FC236}">
              <a16:creationId xmlns:a16="http://schemas.microsoft.com/office/drawing/2014/main" id="{BAC1BA35-F351-4A27-85A8-A60468F920E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87" name="AutoShape 2" descr="Cuvette washer Single">
          <a:extLst>
            <a:ext uri="{FF2B5EF4-FFF2-40B4-BE49-F238E27FC236}">
              <a16:creationId xmlns:a16="http://schemas.microsoft.com/office/drawing/2014/main" id="{157DC0E8-FA42-4371-A423-C5C62277F4F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88" name="AutoShape 2" descr="Cuvette washer Single">
          <a:extLst>
            <a:ext uri="{FF2B5EF4-FFF2-40B4-BE49-F238E27FC236}">
              <a16:creationId xmlns:a16="http://schemas.microsoft.com/office/drawing/2014/main" id="{6940348C-240B-4665-B3D8-81C318034F2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89" name="AutoShape 2" descr="Cuvette washer Single">
          <a:extLst>
            <a:ext uri="{FF2B5EF4-FFF2-40B4-BE49-F238E27FC236}">
              <a16:creationId xmlns:a16="http://schemas.microsoft.com/office/drawing/2014/main" id="{0B659D95-A764-496B-99BA-BE27BF007E0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90" name="AutoShape 2" descr="Cuvette washer Single">
          <a:extLst>
            <a:ext uri="{FF2B5EF4-FFF2-40B4-BE49-F238E27FC236}">
              <a16:creationId xmlns:a16="http://schemas.microsoft.com/office/drawing/2014/main" id="{A72A6DDA-28E6-40E8-89C6-B457D6CA78B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91" name="AutoShape 2" descr="Cuvette washer Single">
          <a:extLst>
            <a:ext uri="{FF2B5EF4-FFF2-40B4-BE49-F238E27FC236}">
              <a16:creationId xmlns:a16="http://schemas.microsoft.com/office/drawing/2014/main" id="{7A16DD1B-B1FA-4CB2-995B-472D7A4AAB8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92" name="AutoShape 2" descr="Cuvette washer Single">
          <a:extLst>
            <a:ext uri="{FF2B5EF4-FFF2-40B4-BE49-F238E27FC236}">
              <a16:creationId xmlns:a16="http://schemas.microsoft.com/office/drawing/2014/main" id="{52B27F13-37C0-4351-A2E0-20229FA92A8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593" name="AutoShape 2" descr="Cuvette washer Single">
          <a:extLst>
            <a:ext uri="{FF2B5EF4-FFF2-40B4-BE49-F238E27FC236}">
              <a16:creationId xmlns:a16="http://schemas.microsoft.com/office/drawing/2014/main" id="{2B4F06B4-B049-46B9-A1D0-DCBCBCFE77D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5864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594" name="AutoShape 2" descr="Cuvette washer Single">
          <a:extLst>
            <a:ext uri="{FF2B5EF4-FFF2-40B4-BE49-F238E27FC236}">
              <a16:creationId xmlns:a16="http://schemas.microsoft.com/office/drawing/2014/main" id="{00AEE2D6-CCFE-487F-8C1F-0C5ACE40FB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595" name="AutoShape 2" descr="Cuvette washer Single">
          <a:extLst>
            <a:ext uri="{FF2B5EF4-FFF2-40B4-BE49-F238E27FC236}">
              <a16:creationId xmlns:a16="http://schemas.microsoft.com/office/drawing/2014/main" id="{B394BAE1-B96A-4447-89AB-318A88131B3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596" name="AutoShape 2" descr="Cuvette washer Single">
          <a:extLst>
            <a:ext uri="{FF2B5EF4-FFF2-40B4-BE49-F238E27FC236}">
              <a16:creationId xmlns:a16="http://schemas.microsoft.com/office/drawing/2014/main" id="{5575013F-5BDD-46DD-9B20-0E61AAC413E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3" name="AutoShape 2" descr="Cuvette washer Single">
          <a:extLst>
            <a:ext uri="{FF2B5EF4-FFF2-40B4-BE49-F238E27FC236}">
              <a16:creationId xmlns:a16="http://schemas.microsoft.com/office/drawing/2014/main" id="{73050B9B-51C1-4435-B0AB-F8BF83C152B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4" name="AutoShape 2" descr="Cuvette washer Single">
          <a:extLst>
            <a:ext uri="{FF2B5EF4-FFF2-40B4-BE49-F238E27FC236}">
              <a16:creationId xmlns:a16="http://schemas.microsoft.com/office/drawing/2014/main" id="{1EFA3F84-782F-4069-9363-8CDF00CD556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5" name="AutoShape 2" descr="Cuvette washer Single">
          <a:extLst>
            <a:ext uri="{FF2B5EF4-FFF2-40B4-BE49-F238E27FC236}">
              <a16:creationId xmlns:a16="http://schemas.microsoft.com/office/drawing/2014/main" id="{6142EA74-C4CC-41C3-BB83-CCF5BF74989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6" name="AutoShape 2" descr="Cuvette washer Single">
          <a:extLst>
            <a:ext uri="{FF2B5EF4-FFF2-40B4-BE49-F238E27FC236}">
              <a16:creationId xmlns:a16="http://schemas.microsoft.com/office/drawing/2014/main" id="{527818F3-7F9B-4D0F-9ECB-D2A06ACFC4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7" name="AutoShape 2" descr="Cuvette washer Single">
          <a:extLst>
            <a:ext uri="{FF2B5EF4-FFF2-40B4-BE49-F238E27FC236}">
              <a16:creationId xmlns:a16="http://schemas.microsoft.com/office/drawing/2014/main" id="{745D32E5-D6FC-4F84-845F-86D9785AA7F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8" name="AutoShape 2" descr="Cuvette washer Single">
          <a:extLst>
            <a:ext uri="{FF2B5EF4-FFF2-40B4-BE49-F238E27FC236}">
              <a16:creationId xmlns:a16="http://schemas.microsoft.com/office/drawing/2014/main" id="{FA65F225-4C2C-4482-AE05-1BB8A8F12D4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19" name="AutoShape 2" descr="Cuvette washer Single">
          <a:extLst>
            <a:ext uri="{FF2B5EF4-FFF2-40B4-BE49-F238E27FC236}">
              <a16:creationId xmlns:a16="http://schemas.microsoft.com/office/drawing/2014/main" id="{ACA3589C-6B81-491F-A9A8-A772E16B740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0" name="AutoShape 2" descr="Cuvette washer Single">
          <a:extLst>
            <a:ext uri="{FF2B5EF4-FFF2-40B4-BE49-F238E27FC236}">
              <a16:creationId xmlns:a16="http://schemas.microsoft.com/office/drawing/2014/main" id="{D3DC767D-1DBF-4371-A62E-3DE387D8D7F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1" name="AutoShape 2" descr="Cuvette washer Single">
          <a:extLst>
            <a:ext uri="{FF2B5EF4-FFF2-40B4-BE49-F238E27FC236}">
              <a16:creationId xmlns:a16="http://schemas.microsoft.com/office/drawing/2014/main" id="{2D83D605-1E46-41B6-A34B-61252009047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304800"/>
    <xdr:sp macro="" textlink="">
      <xdr:nvSpPr>
        <xdr:cNvPr id="622" name="AutoShape 2" descr="Cuvette washer Single">
          <a:extLst>
            <a:ext uri="{FF2B5EF4-FFF2-40B4-BE49-F238E27FC236}">
              <a16:creationId xmlns:a16="http://schemas.microsoft.com/office/drawing/2014/main" id="{3E979DDF-C584-4455-91DC-49968B363651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304800"/>
    <xdr:sp macro="" textlink="">
      <xdr:nvSpPr>
        <xdr:cNvPr id="623" name="AutoShape 2" descr="Cuvette washer Single">
          <a:extLst>
            <a:ext uri="{FF2B5EF4-FFF2-40B4-BE49-F238E27FC236}">
              <a16:creationId xmlns:a16="http://schemas.microsoft.com/office/drawing/2014/main" id="{51D4ED22-0ADD-4B4D-988C-B000B28C815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304800"/>
    <xdr:sp macro="" textlink="">
      <xdr:nvSpPr>
        <xdr:cNvPr id="624" name="AutoShape 2" descr="Cuvette washer Single">
          <a:extLst>
            <a:ext uri="{FF2B5EF4-FFF2-40B4-BE49-F238E27FC236}">
              <a16:creationId xmlns:a16="http://schemas.microsoft.com/office/drawing/2014/main" id="{51D4C897-B9C5-4A5C-82AE-D106152C230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304800"/>
    <xdr:sp macro="" textlink="">
      <xdr:nvSpPr>
        <xdr:cNvPr id="625" name="AutoShape 2" descr="Cuvette washer Single">
          <a:extLst>
            <a:ext uri="{FF2B5EF4-FFF2-40B4-BE49-F238E27FC236}">
              <a16:creationId xmlns:a16="http://schemas.microsoft.com/office/drawing/2014/main" id="{E4D4C221-E03B-4710-95EA-D476F6C26A6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6" name="AutoShape 2" descr="Cuvette washer Single">
          <a:extLst>
            <a:ext uri="{FF2B5EF4-FFF2-40B4-BE49-F238E27FC236}">
              <a16:creationId xmlns:a16="http://schemas.microsoft.com/office/drawing/2014/main" id="{39FB2FE4-8B75-4116-ADF3-3A90AF36DCD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7" name="AutoShape 2" descr="Cuvette washer Single">
          <a:extLst>
            <a:ext uri="{FF2B5EF4-FFF2-40B4-BE49-F238E27FC236}">
              <a16:creationId xmlns:a16="http://schemas.microsoft.com/office/drawing/2014/main" id="{11810983-B075-4D55-8605-4824DFDB811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8" name="AutoShape 2" descr="Cuvette washer Single">
          <a:extLst>
            <a:ext uri="{FF2B5EF4-FFF2-40B4-BE49-F238E27FC236}">
              <a16:creationId xmlns:a16="http://schemas.microsoft.com/office/drawing/2014/main" id="{F2532E0B-3D30-410B-A163-3D9DBECEF22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29" name="AutoShape 2" descr="Cuvette washer Single">
          <a:extLst>
            <a:ext uri="{FF2B5EF4-FFF2-40B4-BE49-F238E27FC236}">
              <a16:creationId xmlns:a16="http://schemas.microsoft.com/office/drawing/2014/main" id="{76C8A426-9D15-4718-9AA5-18626185598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30" name="AutoShape 2" descr="Cuvette washer Single">
          <a:extLst>
            <a:ext uri="{FF2B5EF4-FFF2-40B4-BE49-F238E27FC236}">
              <a16:creationId xmlns:a16="http://schemas.microsoft.com/office/drawing/2014/main" id="{B487B15B-3642-4057-BE94-335654F56B3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31" name="AutoShape 2" descr="Cuvette washer Single">
          <a:extLst>
            <a:ext uri="{FF2B5EF4-FFF2-40B4-BE49-F238E27FC236}">
              <a16:creationId xmlns:a16="http://schemas.microsoft.com/office/drawing/2014/main" id="{D4CF6804-CB58-4305-AD8C-2604C673240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32" name="AutoShape 2" descr="Cuvette washer Single">
          <a:extLst>
            <a:ext uri="{FF2B5EF4-FFF2-40B4-BE49-F238E27FC236}">
              <a16:creationId xmlns:a16="http://schemas.microsoft.com/office/drawing/2014/main" id="{6A0989CB-CCF5-44EF-9688-4EA0E85DB6B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633" name="AutoShape 2" descr="Cuvette washer Single">
          <a:extLst>
            <a:ext uri="{FF2B5EF4-FFF2-40B4-BE49-F238E27FC236}">
              <a16:creationId xmlns:a16="http://schemas.microsoft.com/office/drawing/2014/main" id="{0C53782A-D82A-47D6-925E-0A7C1E86267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60628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634" name="AutoShape 2" descr="Cuvette washer Single">
          <a:extLst>
            <a:ext uri="{FF2B5EF4-FFF2-40B4-BE49-F238E27FC236}">
              <a16:creationId xmlns:a16="http://schemas.microsoft.com/office/drawing/2014/main" id="{60A0D083-C813-4EFE-86C8-3AF15E73FEA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635" name="AutoShape 2" descr="Cuvette washer Single">
          <a:extLst>
            <a:ext uri="{FF2B5EF4-FFF2-40B4-BE49-F238E27FC236}">
              <a16:creationId xmlns:a16="http://schemas.microsoft.com/office/drawing/2014/main" id="{4047B4F4-8949-4681-994C-DDCB0AB5B06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636" name="AutoShape 2" descr="Cuvette washer Single">
          <a:extLst>
            <a:ext uri="{FF2B5EF4-FFF2-40B4-BE49-F238E27FC236}">
              <a16:creationId xmlns:a16="http://schemas.microsoft.com/office/drawing/2014/main" id="{F84206D5-D4A2-4ED9-83FE-C1DB52557EC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637" name="AutoShape 2" descr="Cuvette washer Single">
          <a:extLst>
            <a:ext uri="{FF2B5EF4-FFF2-40B4-BE49-F238E27FC236}">
              <a16:creationId xmlns:a16="http://schemas.microsoft.com/office/drawing/2014/main" id="{557056EB-9272-4143-A105-088DDA00AAB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0153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638" name="AutoShape 2" descr="Cuvette washer Single">
          <a:extLst>
            <a:ext uri="{FF2B5EF4-FFF2-40B4-BE49-F238E27FC236}">
              <a16:creationId xmlns:a16="http://schemas.microsoft.com/office/drawing/2014/main" id="{14A1060E-F81F-4275-B9EF-BA1C314E710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639" name="AutoShape 2" descr="Cuvette washer Single">
          <a:extLst>
            <a:ext uri="{FF2B5EF4-FFF2-40B4-BE49-F238E27FC236}">
              <a16:creationId xmlns:a16="http://schemas.microsoft.com/office/drawing/2014/main" id="{82D4A82C-4168-4E61-BBFA-A9B45EF6735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640" name="AutoShape 2" descr="Cuvette washer Single">
          <a:extLst>
            <a:ext uri="{FF2B5EF4-FFF2-40B4-BE49-F238E27FC236}">
              <a16:creationId xmlns:a16="http://schemas.microsoft.com/office/drawing/2014/main" id="{DFD5AA8D-94A6-427A-ADFC-8DADD572BB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641" name="AutoShape 2" descr="Cuvette washer Single">
          <a:extLst>
            <a:ext uri="{FF2B5EF4-FFF2-40B4-BE49-F238E27FC236}">
              <a16:creationId xmlns:a16="http://schemas.microsoft.com/office/drawing/2014/main" id="{D5DB3FB5-12CD-40C6-B63C-A54B9F11B87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642" name="AutoShape 2" descr="Cuvette washer Single">
          <a:extLst>
            <a:ext uri="{FF2B5EF4-FFF2-40B4-BE49-F238E27FC236}">
              <a16:creationId xmlns:a16="http://schemas.microsoft.com/office/drawing/2014/main" id="{AAA7E7EE-378B-4099-A1E5-696E399506E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643" name="AutoShape 2" descr="Cuvette washer Single">
          <a:extLst>
            <a:ext uri="{FF2B5EF4-FFF2-40B4-BE49-F238E27FC236}">
              <a16:creationId xmlns:a16="http://schemas.microsoft.com/office/drawing/2014/main" id="{76E07533-0347-41F8-A5D2-CB70BDE3AA0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644" name="AutoShape 2" descr="Cuvette washer Single">
          <a:extLst>
            <a:ext uri="{FF2B5EF4-FFF2-40B4-BE49-F238E27FC236}">
              <a16:creationId xmlns:a16="http://schemas.microsoft.com/office/drawing/2014/main" id="{C1602091-7C62-4AE0-B7DA-95D1C2224B07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645" name="AutoShape 2" descr="Cuvette washer Single">
          <a:extLst>
            <a:ext uri="{FF2B5EF4-FFF2-40B4-BE49-F238E27FC236}">
              <a16:creationId xmlns:a16="http://schemas.microsoft.com/office/drawing/2014/main" id="{35205937-E4E7-47E2-B898-01A5E7AFF465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7926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4800" cy="304800"/>
    <xdr:sp macro="" textlink="">
      <xdr:nvSpPr>
        <xdr:cNvPr id="646" name="AutoShape 2" descr="Cuvette washer Single">
          <a:extLst>
            <a:ext uri="{FF2B5EF4-FFF2-40B4-BE49-F238E27FC236}">
              <a16:creationId xmlns:a16="http://schemas.microsoft.com/office/drawing/2014/main" id="{AB5F4038-985F-4548-B315-D3874F77A49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4800" cy="304800"/>
    <xdr:sp macro="" textlink="">
      <xdr:nvSpPr>
        <xdr:cNvPr id="647" name="AutoShape 2" descr="Cuvette washer Single">
          <a:extLst>
            <a:ext uri="{FF2B5EF4-FFF2-40B4-BE49-F238E27FC236}">
              <a16:creationId xmlns:a16="http://schemas.microsoft.com/office/drawing/2014/main" id="{EC5B31AB-64F3-4BA1-BA02-CD1FAA491CA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4800" cy="304800"/>
    <xdr:sp macro="" textlink="">
      <xdr:nvSpPr>
        <xdr:cNvPr id="648" name="AutoShape 2" descr="Cuvette washer Single">
          <a:extLst>
            <a:ext uri="{FF2B5EF4-FFF2-40B4-BE49-F238E27FC236}">
              <a16:creationId xmlns:a16="http://schemas.microsoft.com/office/drawing/2014/main" id="{14C1CCD3-7D86-4A90-B947-05F66DA213E4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304800" cy="304800"/>
    <xdr:sp macro="" textlink="">
      <xdr:nvSpPr>
        <xdr:cNvPr id="649" name="AutoShape 2" descr="Cuvette washer Single">
          <a:extLst>
            <a:ext uri="{FF2B5EF4-FFF2-40B4-BE49-F238E27FC236}">
              <a16:creationId xmlns:a16="http://schemas.microsoft.com/office/drawing/2014/main" id="{17D0EEC3-971B-4039-BD4D-D0F56EC8AABE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92765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0" name="AutoShape 2" descr="Cuvette washer Single">
          <a:extLst>
            <a:ext uri="{FF2B5EF4-FFF2-40B4-BE49-F238E27FC236}">
              <a16:creationId xmlns:a16="http://schemas.microsoft.com/office/drawing/2014/main" id="{16DF0DFF-4937-4B19-8859-B69D557B96D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1" name="AutoShape 2" descr="Cuvette washer Single">
          <a:extLst>
            <a:ext uri="{FF2B5EF4-FFF2-40B4-BE49-F238E27FC236}">
              <a16:creationId xmlns:a16="http://schemas.microsoft.com/office/drawing/2014/main" id="{C076C5EC-0A7D-4A43-B537-EBC610EDB50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2" name="AutoShape 2" descr="Cuvette washer Single">
          <a:extLst>
            <a:ext uri="{FF2B5EF4-FFF2-40B4-BE49-F238E27FC236}">
              <a16:creationId xmlns:a16="http://schemas.microsoft.com/office/drawing/2014/main" id="{725083D6-07DD-4A48-8E22-7801A05F2E0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3" name="AutoShape 2" descr="Cuvette washer Single">
          <a:extLst>
            <a:ext uri="{FF2B5EF4-FFF2-40B4-BE49-F238E27FC236}">
              <a16:creationId xmlns:a16="http://schemas.microsoft.com/office/drawing/2014/main" id="{E47C51E0-316F-4612-A235-0A925BB1DC5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4" name="AutoShape 2" descr="Cuvette washer Single">
          <a:extLst>
            <a:ext uri="{FF2B5EF4-FFF2-40B4-BE49-F238E27FC236}">
              <a16:creationId xmlns:a16="http://schemas.microsoft.com/office/drawing/2014/main" id="{70B33449-A991-4A0D-BB44-AD244B5FAF9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5" name="AutoShape 2" descr="Cuvette washer Single">
          <a:extLst>
            <a:ext uri="{FF2B5EF4-FFF2-40B4-BE49-F238E27FC236}">
              <a16:creationId xmlns:a16="http://schemas.microsoft.com/office/drawing/2014/main" id="{B791D38F-95FA-4134-9A99-A2D905E553B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6" name="AutoShape 2" descr="Cuvette washer Single">
          <a:extLst>
            <a:ext uri="{FF2B5EF4-FFF2-40B4-BE49-F238E27FC236}">
              <a16:creationId xmlns:a16="http://schemas.microsoft.com/office/drawing/2014/main" id="{BC4325EC-121E-4EDF-B3F1-184EEF6ACC9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657" name="AutoShape 2" descr="Cuvette washer Single">
          <a:extLst>
            <a:ext uri="{FF2B5EF4-FFF2-40B4-BE49-F238E27FC236}">
              <a16:creationId xmlns:a16="http://schemas.microsoft.com/office/drawing/2014/main" id="{659A1611-C056-472B-ABE4-D48C0F1C9C7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5647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58" name="AutoShape 2" descr="Cuvette washer Single">
          <a:extLst>
            <a:ext uri="{FF2B5EF4-FFF2-40B4-BE49-F238E27FC236}">
              <a16:creationId xmlns:a16="http://schemas.microsoft.com/office/drawing/2014/main" id="{D6A51B33-5AA1-4C76-AF84-8E007144006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59" name="AutoShape 2" descr="Cuvette washer Single">
          <a:extLst>
            <a:ext uri="{FF2B5EF4-FFF2-40B4-BE49-F238E27FC236}">
              <a16:creationId xmlns:a16="http://schemas.microsoft.com/office/drawing/2014/main" id="{BE5C99D1-CD85-48DB-B480-A5F30312FB1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0" name="AutoShape 2" descr="Cuvette washer Single">
          <a:extLst>
            <a:ext uri="{FF2B5EF4-FFF2-40B4-BE49-F238E27FC236}">
              <a16:creationId xmlns:a16="http://schemas.microsoft.com/office/drawing/2014/main" id="{0E9312C7-543E-4464-9911-F76487A64322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1" name="AutoShape 2" descr="Cuvette washer Single">
          <a:extLst>
            <a:ext uri="{FF2B5EF4-FFF2-40B4-BE49-F238E27FC236}">
              <a16:creationId xmlns:a16="http://schemas.microsoft.com/office/drawing/2014/main" id="{82A3D6E4-73D7-4B72-A98C-AE717E5900F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2" name="AutoShape 2" descr="Cuvette washer Single">
          <a:extLst>
            <a:ext uri="{FF2B5EF4-FFF2-40B4-BE49-F238E27FC236}">
              <a16:creationId xmlns:a16="http://schemas.microsoft.com/office/drawing/2014/main" id="{508B9892-4008-4E96-8862-4D3B5DBCA82E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3" name="AutoShape 2" descr="Cuvette washer Single">
          <a:extLst>
            <a:ext uri="{FF2B5EF4-FFF2-40B4-BE49-F238E27FC236}">
              <a16:creationId xmlns:a16="http://schemas.microsoft.com/office/drawing/2014/main" id="{747856C1-DC81-4F64-9F18-036361E1D42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4" name="AutoShape 2" descr="Cuvette washer Single">
          <a:extLst>
            <a:ext uri="{FF2B5EF4-FFF2-40B4-BE49-F238E27FC236}">
              <a16:creationId xmlns:a16="http://schemas.microsoft.com/office/drawing/2014/main" id="{3F288169-583F-48DD-B265-2A2D537CA78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5" name="AutoShape 2" descr="Cuvette washer Single">
          <a:extLst>
            <a:ext uri="{FF2B5EF4-FFF2-40B4-BE49-F238E27FC236}">
              <a16:creationId xmlns:a16="http://schemas.microsoft.com/office/drawing/2014/main" id="{5E161C4C-F641-4041-AA7F-A349C8CCC3C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6" name="AutoShape 2" descr="Cuvette washer Single">
          <a:extLst>
            <a:ext uri="{FF2B5EF4-FFF2-40B4-BE49-F238E27FC236}">
              <a16:creationId xmlns:a16="http://schemas.microsoft.com/office/drawing/2014/main" id="{29595C36-EFA7-474D-9BCA-69F0513160F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7" name="AutoShape 2" descr="Cuvette washer Single">
          <a:extLst>
            <a:ext uri="{FF2B5EF4-FFF2-40B4-BE49-F238E27FC236}">
              <a16:creationId xmlns:a16="http://schemas.microsoft.com/office/drawing/2014/main" id="{42C480F3-C13C-48EA-9CB1-65A6C74AE65F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8" name="AutoShape 2" descr="Cuvette washer Single">
          <a:extLst>
            <a:ext uri="{FF2B5EF4-FFF2-40B4-BE49-F238E27FC236}">
              <a16:creationId xmlns:a16="http://schemas.microsoft.com/office/drawing/2014/main" id="{82193C01-E8D8-425F-9AB4-F6212CF5751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69" name="AutoShape 2" descr="Cuvette washer Single">
          <a:extLst>
            <a:ext uri="{FF2B5EF4-FFF2-40B4-BE49-F238E27FC236}">
              <a16:creationId xmlns:a16="http://schemas.microsoft.com/office/drawing/2014/main" id="{392FC556-F058-45B3-8DCF-3B52E554135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304800"/>
    <xdr:sp macro="" textlink="">
      <xdr:nvSpPr>
        <xdr:cNvPr id="670" name="AutoShape 2" descr="Cuvette washer Single">
          <a:extLst>
            <a:ext uri="{FF2B5EF4-FFF2-40B4-BE49-F238E27FC236}">
              <a16:creationId xmlns:a16="http://schemas.microsoft.com/office/drawing/2014/main" id="{4D482844-21D3-4115-BE8C-814405689D6C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304800"/>
    <xdr:sp macro="" textlink="">
      <xdr:nvSpPr>
        <xdr:cNvPr id="671" name="AutoShape 2" descr="Cuvette washer Single">
          <a:extLst>
            <a:ext uri="{FF2B5EF4-FFF2-40B4-BE49-F238E27FC236}">
              <a16:creationId xmlns:a16="http://schemas.microsoft.com/office/drawing/2014/main" id="{26EEB2F2-9132-43B9-92D5-B11198EA792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304800"/>
    <xdr:sp macro="" textlink="">
      <xdr:nvSpPr>
        <xdr:cNvPr id="672" name="AutoShape 2" descr="Cuvette washer Single">
          <a:extLst>
            <a:ext uri="{FF2B5EF4-FFF2-40B4-BE49-F238E27FC236}">
              <a16:creationId xmlns:a16="http://schemas.microsoft.com/office/drawing/2014/main" id="{FC4B14C9-7A0A-43B3-8C68-DE8E392559AC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304800"/>
    <xdr:sp macro="" textlink="">
      <xdr:nvSpPr>
        <xdr:cNvPr id="673" name="AutoShape 2" descr="Cuvette washer Single">
          <a:extLst>
            <a:ext uri="{FF2B5EF4-FFF2-40B4-BE49-F238E27FC236}">
              <a16:creationId xmlns:a16="http://schemas.microsoft.com/office/drawing/2014/main" id="{95320744-62FA-4403-8075-3AF2A8BBDED0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4" name="AutoShape 2" descr="Cuvette washer Single">
          <a:extLst>
            <a:ext uri="{FF2B5EF4-FFF2-40B4-BE49-F238E27FC236}">
              <a16:creationId xmlns:a16="http://schemas.microsoft.com/office/drawing/2014/main" id="{A7C78644-F807-4636-B57B-F24571EC5D3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5" name="AutoShape 2" descr="Cuvette washer Single">
          <a:extLst>
            <a:ext uri="{FF2B5EF4-FFF2-40B4-BE49-F238E27FC236}">
              <a16:creationId xmlns:a16="http://schemas.microsoft.com/office/drawing/2014/main" id="{0BBCCFA0-165C-4BD1-A323-458ECFC54AF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6" name="AutoShape 2" descr="Cuvette washer Single">
          <a:extLst>
            <a:ext uri="{FF2B5EF4-FFF2-40B4-BE49-F238E27FC236}">
              <a16:creationId xmlns:a16="http://schemas.microsoft.com/office/drawing/2014/main" id="{76D59AA0-36F8-4BB5-9E98-5E9520DA855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7" name="AutoShape 2" descr="Cuvette washer Single">
          <a:extLst>
            <a:ext uri="{FF2B5EF4-FFF2-40B4-BE49-F238E27FC236}">
              <a16:creationId xmlns:a16="http://schemas.microsoft.com/office/drawing/2014/main" id="{72B0645D-76A8-4173-9EC8-22711095FC5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8" name="AutoShape 2" descr="Cuvette washer Single">
          <a:extLst>
            <a:ext uri="{FF2B5EF4-FFF2-40B4-BE49-F238E27FC236}">
              <a16:creationId xmlns:a16="http://schemas.microsoft.com/office/drawing/2014/main" id="{5A043F19-5435-41A0-8295-DBA8D43998D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79" name="AutoShape 2" descr="Cuvette washer Single">
          <a:extLst>
            <a:ext uri="{FF2B5EF4-FFF2-40B4-BE49-F238E27FC236}">
              <a16:creationId xmlns:a16="http://schemas.microsoft.com/office/drawing/2014/main" id="{7A2406BB-44F8-458C-83A3-93C221856D0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80" name="AutoShape 2" descr="Cuvette washer Single">
          <a:extLst>
            <a:ext uri="{FF2B5EF4-FFF2-40B4-BE49-F238E27FC236}">
              <a16:creationId xmlns:a16="http://schemas.microsoft.com/office/drawing/2014/main" id="{FF752CB3-B916-43F0-A50C-F6E9395A329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681" name="AutoShape 2" descr="Cuvette washer Single">
          <a:extLst>
            <a:ext uri="{FF2B5EF4-FFF2-40B4-BE49-F238E27FC236}">
              <a16:creationId xmlns:a16="http://schemas.microsoft.com/office/drawing/2014/main" id="{07AB62F2-53DE-4167-95CB-1C617FE37B88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682" name="AutoShape 2" descr="Cuvette washer Single">
          <a:extLst>
            <a:ext uri="{FF2B5EF4-FFF2-40B4-BE49-F238E27FC236}">
              <a16:creationId xmlns:a16="http://schemas.microsoft.com/office/drawing/2014/main" id="{CA3F77FD-D1B0-4EBB-9C97-BD1BC8E714AB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683" name="AutoShape 2" descr="Cuvette washer Single">
          <a:extLst>
            <a:ext uri="{FF2B5EF4-FFF2-40B4-BE49-F238E27FC236}">
              <a16:creationId xmlns:a16="http://schemas.microsoft.com/office/drawing/2014/main" id="{FE562F94-37B2-4D72-AE62-C9291C06394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684" name="AutoShape 2" descr="Cuvette washer Single">
          <a:extLst>
            <a:ext uri="{FF2B5EF4-FFF2-40B4-BE49-F238E27FC236}">
              <a16:creationId xmlns:a16="http://schemas.microsoft.com/office/drawing/2014/main" id="{49D7B591-71C1-4922-BB09-9DA82D8A231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685" name="AutoShape 2" descr="Cuvette washer Single">
          <a:extLst>
            <a:ext uri="{FF2B5EF4-FFF2-40B4-BE49-F238E27FC236}">
              <a16:creationId xmlns:a16="http://schemas.microsoft.com/office/drawing/2014/main" id="{04848129-5AC3-4638-BD22-F503756B0596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86" name="AutoShape 2" descr="Cuvette washer Single">
          <a:extLst>
            <a:ext uri="{FF2B5EF4-FFF2-40B4-BE49-F238E27FC236}">
              <a16:creationId xmlns:a16="http://schemas.microsoft.com/office/drawing/2014/main" id="{8AD8A654-76D5-4D7B-A23D-7ADE6C0869A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87" name="AutoShape 2" descr="Cuvette washer Single">
          <a:extLst>
            <a:ext uri="{FF2B5EF4-FFF2-40B4-BE49-F238E27FC236}">
              <a16:creationId xmlns:a16="http://schemas.microsoft.com/office/drawing/2014/main" id="{5660F2D8-F3F9-45B9-B250-0DBD20C608F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88" name="AutoShape 2" descr="Cuvette washer Single">
          <a:extLst>
            <a:ext uri="{FF2B5EF4-FFF2-40B4-BE49-F238E27FC236}">
              <a16:creationId xmlns:a16="http://schemas.microsoft.com/office/drawing/2014/main" id="{2286D112-0CB0-47E8-8700-13C677717C84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89" name="AutoShape 2" descr="Cuvette washer Single">
          <a:extLst>
            <a:ext uri="{FF2B5EF4-FFF2-40B4-BE49-F238E27FC236}">
              <a16:creationId xmlns:a16="http://schemas.microsoft.com/office/drawing/2014/main" id="{8E4522BE-A5C5-476D-B558-9CCAA6D8D46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690" name="AutoShape 2" descr="Cuvette washer Single">
          <a:extLst>
            <a:ext uri="{FF2B5EF4-FFF2-40B4-BE49-F238E27FC236}">
              <a16:creationId xmlns:a16="http://schemas.microsoft.com/office/drawing/2014/main" id="{D6CB2721-F158-4C68-91FA-8364A308B291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691" name="AutoShape 2" descr="Cuvette washer Single">
          <a:extLst>
            <a:ext uri="{FF2B5EF4-FFF2-40B4-BE49-F238E27FC236}">
              <a16:creationId xmlns:a16="http://schemas.microsoft.com/office/drawing/2014/main" id="{E5539120-9B1F-4C5F-A023-B39990473D0D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692" name="AutoShape 2" descr="Cuvette washer Single">
          <a:extLst>
            <a:ext uri="{FF2B5EF4-FFF2-40B4-BE49-F238E27FC236}">
              <a16:creationId xmlns:a16="http://schemas.microsoft.com/office/drawing/2014/main" id="{F82AAD44-7F63-4398-9A72-64FD01D3E3EC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693" name="AutoShape 2" descr="Cuvette washer Single">
          <a:extLst>
            <a:ext uri="{FF2B5EF4-FFF2-40B4-BE49-F238E27FC236}">
              <a16:creationId xmlns:a16="http://schemas.microsoft.com/office/drawing/2014/main" id="{B50D5919-6370-4615-B140-33396A5417A9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146270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94" name="AutoShape 2" descr="Cuvette washer Single">
          <a:extLst>
            <a:ext uri="{FF2B5EF4-FFF2-40B4-BE49-F238E27FC236}">
              <a16:creationId xmlns:a16="http://schemas.microsoft.com/office/drawing/2014/main" id="{A37B915F-AEC7-49A4-B591-E35355F6FBCF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95" name="AutoShape 2" descr="Cuvette washer Single">
          <a:extLst>
            <a:ext uri="{FF2B5EF4-FFF2-40B4-BE49-F238E27FC236}">
              <a16:creationId xmlns:a16="http://schemas.microsoft.com/office/drawing/2014/main" id="{2B976D14-2C9B-4E97-8089-E97AD4E2C50A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96" name="AutoShape 2" descr="Cuvette washer Single">
          <a:extLst>
            <a:ext uri="{FF2B5EF4-FFF2-40B4-BE49-F238E27FC236}">
              <a16:creationId xmlns:a16="http://schemas.microsoft.com/office/drawing/2014/main" id="{5AC6FC32-2883-4C64-A8FE-6D941356E909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97" name="AutoShape 2" descr="Cuvette washer Single">
          <a:extLst>
            <a:ext uri="{FF2B5EF4-FFF2-40B4-BE49-F238E27FC236}">
              <a16:creationId xmlns:a16="http://schemas.microsoft.com/office/drawing/2014/main" id="{B215736E-E761-4D48-9DD7-5FD1E3F38E1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179898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698" name="AutoShape 2" descr="Cuvette washer Single">
          <a:extLst>
            <a:ext uri="{FF2B5EF4-FFF2-40B4-BE49-F238E27FC236}">
              <a16:creationId xmlns:a16="http://schemas.microsoft.com/office/drawing/2014/main" id="{5827D0AE-C52B-406A-870C-10C174EB3940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699" name="AutoShape 2" descr="Cuvette washer Single">
          <a:extLst>
            <a:ext uri="{FF2B5EF4-FFF2-40B4-BE49-F238E27FC236}">
              <a16:creationId xmlns:a16="http://schemas.microsoft.com/office/drawing/2014/main" id="{988D4471-1231-451C-95F9-EE04A66FA41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700" name="AutoShape 2" descr="Cuvette washer Single">
          <a:extLst>
            <a:ext uri="{FF2B5EF4-FFF2-40B4-BE49-F238E27FC236}">
              <a16:creationId xmlns:a16="http://schemas.microsoft.com/office/drawing/2014/main" id="{67CA7D29-25C4-4E55-9B20-04B294504F33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701" name="AutoShape 2" descr="Cuvette washer Single">
          <a:extLst>
            <a:ext uri="{FF2B5EF4-FFF2-40B4-BE49-F238E27FC236}">
              <a16:creationId xmlns:a16="http://schemas.microsoft.com/office/drawing/2014/main" id="{94E93571-7921-4906-95D4-122A8017782A}"/>
            </a:ext>
          </a:extLst>
        </xdr:cNvPr>
        <xdr:cNvSpPr>
          <a:spLocks noChangeAspect="1" noChangeArrowheads="1"/>
        </xdr:cNvSpPr>
      </xdr:nvSpPr>
      <xdr:spPr bwMode="auto">
        <a:xfrm>
          <a:off x="12307957" y="21832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152400</xdr:colOff>
      <xdr:row>39</xdr:row>
      <xdr:rowOff>152400</xdr:rowOff>
    </xdr:from>
    <xdr:ext cx="304800" cy="304800"/>
    <xdr:sp macro="" textlink="">
      <xdr:nvSpPr>
        <xdr:cNvPr id="702" name="AutoShape 2" descr="Cuvette washer Single">
          <a:extLst>
            <a:ext uri="{FF2B5EF4-FFF2-40B4-BE49-F238E27FC236}">
              <a16:creationId xmlns:a16="http://schemas.microsoft.com/office/drawing/2014/main" id="{8B86CACA-EC7F-465C-AA55-FC8770D895D0}"/>
            </a:ext>
          </a:extLst>
        </xdr:cNvPr>
        <xdr:cNvSpPr>
          <a:spLocks noChangeAspect="1" noChangeArrowheads="1"/>
        </xdr:cNvSpPr>
      </xdr:nvSpPr>
      <xdr:spPr bwMode="auto">
        <a:xfrm>
          <a:off x="12460357" y="25149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03" name="AutoShape 2" descr="Cuvette washer Single">
          <a:extLst>
            <a:ext uri="{FF2B5EF4-FFF2-40B4-BE49-F238E27FC236}">
              <a16:creationId xmlns:a16="http://schemas.microsoft.com/office/drawing/2014/main" id="{BA4BC307-DACC-45BE-879C-F0B59A9C5A93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04" name="AutoShape 2" descr="Cuvette washer Single">
          <a:extLst>
            <a:ext uri="{FF2B5EF4-FFF2-40B4-BE49-F238E27FC236}">
              <a16:creationId xmlns:a16="http://schemas.microsoft.com/office/drawing/2014/main" id="{1D56CBB2-156E-42D7-85EB-3432299DD1FD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05" name="AutoShape 2" descr="Cuvette washer Single">
          <a:extLst>
            <a:ext uri="{FF2B5EF4-FFF2-40B4-BE49-F238E27FC236}">
              <a16:creationId xmlns:a16="http://schemas.microsoft.com/office/drawing/2014/main" id="{AB378FCE-E22D-450D-88DE-E9E5CFC55CB5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06" name="AutoShape 2" descr="Cuvette washer Single">
          <a:extLst>
            <a:ext uri="{FF2B5EF4-FFF2-40B4-BE49-F238E27FC236}">
              <a16:creationId xmlns:a16="http://schemas.microsoft.com/office/drawing/2014/main" id="{FC311BDE-E0DE-4408-BCEC-FE3024C77C16}"/>
            </a:ext>
          </a:extLst>
        </xdr:cNvPr>
        <xdr:cNvSpPr>
          <a:spLocks noChangeAspect="1" noChangeArrowheads="1"/>
        </xdr:cNvSpPr>
      </xdr:nvSpPr>
      <xdr:spPr bwMode="auto">
        <a:xfrm>
          <a:off x="14478000" y="24996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94"/>
  <sheetViews>
    <sheetView tabSelected="1" topLeftCell="A78" zoomScale="115" zoomScaleNormal="115" zoomScalePageLayoutView="90" workbookViewId="0">
      <selection activeCell="B88" sqref="B88"/>
    </sheetView>
  </sheetViews>
  <sheetFormatPr defaultColWidth="8.85546875" defaultRowHeight="15" x14ac:dyDescent="0.25"/>
  <cols>
    <col min="1" max="1" width="4.140625" style="3" customWidth="1"/>
    <col min="2" max="2" width="147.85546875" style="4" customWidth="1"/>
    <col min="3" max="3" width="8.140625" style="3" customWidth="1"/>
    <col min="4" max="4" width="5.5703125" style="5" customWidth="1"/>
    <col min="5" max="5" width="18.85546875" style="3" customWidth="1"/>
    <col min="6" max="6" width="14.140625" style="3" customWidth="1"/>
    <col min="7" max="7" width="8.140625" style="3" customWidth="1"/>
    <col min="8" max="8" width="10.140625" style="3" customWidth="1"/>
    <col min="9" max="9" width="13.28515625" style="3" customWidth="1"/>
    <col min="10" max="10" width="18.28515625" style="3" customWidth="1"/>
    <col min="11" max="11" width="8.85546875" style="3"/>
    <col min="12" max="12" width="14" style="3" customWidth="1"/>
    <col min="13" max="16384" width="8.85546875" style="3"/>
  </cols>
  <sheetData>
    <row r="2" spans="1:30" ht="15.75" thickBot="1" x14ac:dyDescent="0.3"/>
    <row r="3" spans="1:30" ht="60" x14ac:dyDescent="0.25">
      <c r="A3" s="6" t="s">
        <v>1</v>
      </c>
      <c r="B3" s="7" t="s">
        <v>2</v>
      </c>
      <c r="C3" s="6" t="s">
        <v>7</v>
      </c>
      <c r="D3" s="6" t="s">
        <v>0</v>
      </c>
      <c r="E3" s="8" t="s">
        <v>3</v>
      </c>
      <c r="F3" s="8" t="s">
        <v>4</v>
      </c>
      <c r="G3" s="8" t="s">
        <v>9</v>
      </c>
      <c r="H3" s="8" t="s">
        <v>10</v>
      </c>
      <c r="I3" s="8" t="s">
        <v>5</v>
      </c>
      <c r="J3" s="9" t="s">
        <v>8</v>
      </c>
    </row>
    <row r="4" spans="1:30" x14ac:dyDescent="0.25">
      <c r="A4" s="67" t="s">
        <v>15</v>
      </c>
      <c r="B4" s="67"/>
      <c r="C4" s="67"/>
      <c r="D4" s="67"/>
      <c r="E4" s="67"/>
      <c r="F4" s="67"/>
      <c r="G4" s="67"/>
      <c r="H4" s="67"/>
      <c r="I4" s="67"/>
      <c r="J4" s="67"/>
    </row>
    <row r="5" spans="1:30" s="14" customFormat="1" ht="72" customHeight="1" x14ac:dyDescent="0.25">
      <c r="A5" s="10">
        <v>1</v>
      </c>
      <c r="B5" s="24" t="s">
        <v>21</v>
      </c>
      <c r="C5" s="11" t="s">
        <v>11</v>
      </c>
      <c r="D5" s="11">
        <v>1</v>
      </c>
      <c r="E5" s="43"/>
      <c r="F5" s="1">
        <f t="shared" ref="F5" si="0">E5*D5</f>
        <v>0</v>
      </c>
      <c r="G5" s="45"/>
      <c r="H5" s="1">
        <f t="shared" ref="H5" si="1">F5*G5</f>
        <v>0</v>
      </c>
      <c r="I5" s="12">
        <f t="shared" ref="I5" si="2">F5+H5</f>
        <v>0</v>
      </c>
      <c r="J5" s="13"/>
    </row>
    <row r="6" spans="1:30" s="14" customFormat="1" ht="144" customHeight="1" x14ac:dyDescent="0.25">
      <c r="A6" s="10">
        <v>2</v>
      </c>
      <c r="B6" s="25" t="s">
        <v>22</v>
      </c>
      <c r="C6" s="11" t="s">
        <v>11</v>
      </c>
      <c r="D6" s="11">
        <v>1</v>
      </c>
      <c r="E6" s="44"/>
      <c r="F6" s="1">
        <f t="shared" ref="F6" si="3">E6*D6</f>
        <v>0</v>
      </c>
      <c r="G6" s="45"/>
      <c r="H6" s="1">
        <f t="shared" ref="H6" si="4">F6*G6</f>
        <v>0</v>
      </c>
      <c r="I6" s="12">
        <f t="shared" ref="I6" si="5">F6+H6</f>
        <v>0</v>
      </c>
      <c r="J6" s="13"/>
    </row>
    <row r="7" spans="1:30" ht="20.25" customHeight="1" thickBot="1" x14ac:dyDescent="0.3">
      <c r="A7" s="15"/>
      <c r="B7" s="68" t="s">
        <v>6</v>
      </c>
      <c r="C7" s="69"/>
      <c r="D7" s="69"/>
      <c r="E7" s="70"/>
      <c r="F7" s="2">
        <f>SUM(F5:F6)</f>
        <v>0</v>
      </c>
      <c r="G7" s="16"/>
      <c r="H7" s="16"/>
      <c r="I7" s="2">
        <f>SUM(I5:I6)</f>
        <v>0</v>
      </c>
      <c r="J7" s="17"/>
      <c r="Q7" s="18"/>
    </row>
    <row r="8" spans="1:30" ht="20.25" customHeight="1" x14ac:dyDescent="0.25">
      <c r="A8" s="19"/>
      <c r="B8" s="20" t="s">
        <v>33</v>
      </c>
      <c r="C8" s="19"/>
      <c r="D8" s="21"/>
      <c r="E8" s="19"/>
      <c r="F8" s="19"/>
      <c r="G8" s="19"/>
      <c r="H8" s="19"/>
      <c r="I8" s="19"/>
    </row>
    <row r="9" spans="1:30" ht="26.25" customHeight="1" x14ac:dyDescent="0.25">
      <c r="A9" s="19"/>
      <c r="B9" s="20" t="s">
        <v>20</v>
      </c>
      <c r="C9" s="19"/>
      <c r="D9" s="21"/>
      <c r="E9" s="19"/>
      <c r="F9" s="19"/>
      <c r="G9" s="19"/>
      <c r="H9" s="19"/>
      <c r="I9" s="19"/>
    </row>
    <row r="10" spans="1:30" ht="38.25" customHeight="1" x14ac:dyDescent="0.25">
      <c r="A10" s="19"/>
      <c r="B10" s="71" t="s">
        <v>12</v>
      </c>
      <c r="C10" s="71"/>
      <c r="D10" s="71"/>
      <c r="E10" s="71"/>
      <c r="F10" s="22"/>
      <c r="G10" s="22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 ht="20.25" customHeight="1" x14ac:dyDescent="0.25">
      <c r="A11" s="19"/>
      <c r="B11" s="42"/>
      <c r="C11" s="42"/>
      <c r="D11" s="42"/>
      <c r="E11" s="42"/>
      <c r="F11" s="22"/>
      <c r="G11" s="22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x14ac:dyDescent="0.25">
      <c r="G12" s="3" t="s">
        <v>34</v>
      </c>
    </row>
    <row r="13" spans="1:30" ht="15.75" thickBot="1" x14ac:dyDescent="0.3">
      <c r="G13" s="3" t="s">
        <v>35</v>
      </c>
    </row>
    <row r="14" spans="1:30" ht="60" x14ac:dyDescent="0.25">
      <c r="A14" s="6" t="s">
        <v>1</v>
      </c>
      <c r="B14" s="7" t="s">
        <v>2</v>
      </c>
      <c r="C14" s="6" t="s">
        <v>7</v>
      </c>
      <c r="D14" s="6" t="s">
        <v>0</v>
      </c>
      <c r="E14" s="8" t="s">
        <v>3</v>
      </c>
      <c r="F14" s="8" t="s">
        <v>4</v>
      </c>
      <c r="G14" s="8" t="s">
        <v>9</v>
      </c>
      <c r="H14" s="8" t="s">
        <v>10</v>
      </c>
      <c r="I14" s="8" t="s">
        <v>5</v>
      </c>
      <c r="J14" s="9" t="s">
        <v>8</v>
      </c>
    </row>
    <row r="15" spans="1:30" x14ac:dyDescent="0.25">
      <c r="A15" s="67" t="s">
        <v>16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30" s="14" customFormat="1" ht="72" customHeight="1" x14ac:dyDescent="0.25">
      <c r="A16" s="10">
        <v>1</v>
      </c>
      <c r="B16" s="24" t="s">
        <v>23</v>
      </c>
      <c r="C16" s="11" t="s">
        <v>11</v>
      </c>
      <c r="D16" s="11">
        <v>2</v>
      </c>
      <c r="E16" s="43"/>
      <c r="F16" s="1">
        <f t="shared" ref="F16:F17" si="6">E16*D16</f>
        <v>0</v>
      </c>
      <c r="G16" s="45"/>
      <c r="H16" s="1">
        <f t="shared" ref="H16:H17" si="7">F16*G16</f>
        <v>0</v>
      </c>
      <c r="I16" s="12">
        <f t="shared" ref="I16:I17" si="8">F16+H16</f>
        <v>0</v>
      </c>
      <c r="J16" s="13"/>
    </row>
    <row r="17" spans="1:30" s="14" customFormat="1" ht="225" customHeight="1" x14ac:dyDescent="0.25">
      <c r="A17" s="10">
        <v>2</v>
      </c>
      <c r="B17" s="25" t="s">
        <v>24</v>
      </c>
      <c r="C17" s="11" t="s">
        <v>11</v>
      </c>
      <c r="D17" s="11">
        <v>1</v>
      </c>
      <c r="E17" s="44"/>
      <c r="F17" s="1">
        <f t="shared" si="6"/>
        <v>0</v>
      </c>
      <c r="G17" s="45"/>
      <c r="H17" s="1">
        <f t="shared" si="7"/>
        <v>0</v>
      </c>
      <c r="I17" s="12">
        <f t="shared" si="8"/>
        <v>0</v>
      </c>
      <c r="J17" s="13"/>
    </row>
    <row r="18" spans="1:30" ht="20.25" customHeight="1" thickBot="1" x14ac:dyDescent="0.3">
      <c r="A18" s="15"/>
      <c r="B18" s="68" t="s">
        <v>6</v>
      </c>
      <c r="C18" s="69"/>
      <c r="D18" s="69"/>
      <c r="E18" s="70"/>
      <c r="F18" s="2">
        <f>SUM(F16:F17)</f>
        <v>0</v>
      </c>
      <c r="G18" s="16"/>
      <c r="H18" s="16"/>
      <c r="I18" s="2">
        <f>SUM(I16:I17)</f>
        <v>0</v>
      </c>
      <c r="J18" s="17"/>
      <c r="Q18" s="18"/>
    </row>
    <row r="19" spans="1:30" ht="20.25" customHeight="1" x14ac:dyDescent="0.25">
      <c r="A19" s="19"/>
      <c r="B19" s="20" t="s">
        <v>33</v>
      </c>
      <c r="C19" s="19"/>
      <c r="D19" s="21"/>
      <c r="E19" s="19"/>
      <c r="F19" s="19"/>
      <c r="G19" s="19"/>
      <c r="H19" s="19"/>
      <c r="I19" s="19"/>
    </row>
    <row r="20" spans="1:30" ht="26.25" customHeight="1" x14ac:dyDescent="0.25">
      <c r="A20" s="19"/>
      <c r="B20" s="20" t="s">
        <v>20</v>
      </c>
      <c r="C20" s="19"/>
      <c r="D20" s="21"/>
      <c r="E20" s="19"/>
      <c r="F20" s="19"/>
      <c r="G20" s="19"/>
      <c r="H20" s="19"/>
      <c r="I20" s="19"/>
    </row>
    <row r="21" spans="1:30" ht="58.5" customHeight="1" x14ac:dyDescent="0.25">
      <c r="A21" s="19"/>
      <c r="B21" s="71" t="s">
        <v>12</v>
      </c>
      <c r="C21" s="71"/>
      <c r="D21" s="71"/>
      <c r="E21" s="71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x14ac:dyDescent="0.25">
      <c r="G22" s="3" t="s">
        <v>34</v>
      </c>
    </row>
    <row r="23" spans="1:30" ht="15.75" thickBot="1" x14ac:dyDescent="0.3">
      <c r="G23" s="3" t="s">
        <v>35</v>
      </c>
    </row>
    <row r="24" spans="1:30" ht="60" x14ac:dyDescent="0.25">
      <c r="A24" s="6" t="s">
        <v>1</v>
      </c>
      <c r="B24" s="7" t="s">
        <v>2</v>
      </c>
      <c r="C24" s="6" t="s">
        <v>7</v>
      </c>
      <c r="D24" s="6" t="s">
        <v>0</v>
      </c>
      <c r="E24" s="8" t="s">
        <v>3</v>
      </c>
      <c r="F24" s="8" t="s">
        <v>4</v>
      </c>
      <c r="G24" s="8" t="s">
        <v>9</v>
      </c>
      <c r="H24" s="8" t="s">
        <v>10</v>
      </c>
      <c r="I24" s="8" t="s">
        <v>5</v>
      </c>
      <c r="J24" s="9" t="s">
        <v>8</v>
      </c>
    </row>
    <row r="25" spans="1:30" x14ac:dyDescent="0.25">
      <c r="A25" s="67" t="s">
        <v>17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30" s="14" customFormat="1" ht="72" customHeight="1" x14ac:dyDescent="0.25">
      <c r="A26" s="10">
        <v>1</v>
      </c>
      <c r="B26" s="24" t="s">
        <v>25</v>
      </c>
      <c r="C26" s="11" t="s">
        <v>11</v>
      </c>
      <c r="D26" s="11">
        <v>1</v>
      </c>
      <c r="E26" s="43"/>
      <c r="F26" s="1">
        <f t="shared" ref="F26:F27" si="9">E26*D26</f>
        <v>0</v>
      </c>
      <c r="G26" s="45"/>
      <c r="H26" s="1">
        <f t="shared" ref="H26:H27" si="10">F26*G26</f>
        <v>0</v>
      </c>
      <c r="I26" s="12">
        <f t="shared" ref="I26:I27" si="11">F26+H26</f>
        <v>0</v>
      </c>
      <c r="J26" s="13"/>
    </row>
    <row r="27" spans="1:30" s="14" customFormat="1" ht="264.75" customHeight="1" x14ac:dyDescent="0.25">
      <c r="A27" s="10">
        <v>2</v>
      </c>
      <c r="B27" s="25" t="s">
        <v>32</v>
      </c>
      <c r="C27" s="11" t="s">
        <v>11</v>
      </c>
      <c r="D27" s="11">
        <v>1</v>
      </c>
      <c r="E27" s="44"/>
      <c r="F27" s="1">
        <f t="shared" si="9"/>
        <v>0</v>
      </c>
      <c r="G27" s="45"/>
      <c r="H27" s="1">
        <f t="shared" si="10"/>
        <v>0</v>
      </c>
      <c r="I27" s="12">
        <f t="shared" si="11"/>
        <v>0</v>
      </c>
      <c r="J27" s="13"/>
    </row>
    <row r="28" spans="1:30" ht="20.25" customHeight="1" thickBot="1" x14ac:dyDescent="0.3">
      <c r="A28" s="15"/>
      <c r="B28" s="68" t="s">
        <v>6</v>
      </c>
      <c r="C28" s="69"/>
      <c r="D28" s="69"/>
      <c r="E28" s="70"/>
      <c r="F28" s="2">
        <f>SUM(F26:F27)</f>
        <v>0</v>
      </c>
      <c r="G28" s="16"/>
      <c r="H28" s="16"/>
      <c r="I28" s="2">
        <f>SUM(I26:I27)</f>
        <v>0</v>
      </c>
      <c r="J28" s="17"/>
      <c r="Q28" s="18"/>
    </row>
    <row r="29" spans="1:30" ht="20.25" customHeight="1" x14ac:dyDescent="0.25">
      <c r="A29" s="19"/>
      <c r="B29" s="20" t="s">
        <v>33</v>
      </c>
      <c r="C29" s="19"/>
      <c r="D29" s="21"/>
      <c r="E29" s="19"/>
      <c r="F29" s="19"/>
      <c r="G29" s="19"/>
      <c r="H29" s="19"/>
      <c r="I29" s="19"/>
    </row>
    <row r="30" spans="1:30" ht="26.25" customHeight="1" x14ac:dyDescent="0.25">
      <c r="A30" s="19"/>
      <c r="B30" s="20" t="s">
        <v>20</v>
      </c>
      <c r="C30" s="19"/>
      <c r="D30" s="21"/>
      <c r="E30" s="19"/>
      <c r="F30" s="19"/>
      <c r="G30" s="19"/>
      <c r="H30" s="19"/>
      <c r="I30" s="19"/>
    </row>
    <row r="31" spans="1:30" ht="39.75" customHeight="1" x14ac:dyDescent="0.25">
      <c r="A31" s="19"/>
      <c r="B31" s="71" t="s">
        <v>12</v>
      </c>
      <c r="C31" s="71"/>
      <c r="D31" s="71"/>
      <c r="E31" s="71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39.75" customHeight="1" x14ac:dyDescent="0.25">
      <c r="A32" s="19"/>
      <c r="B32" s="42"/>
      <c r="C32" s="42"/>
      <c r="D32" s="42"/>
      <c r="E32" s="42"/>
      <c r="F32" s="22"/>
      <c r="G32" s="22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x14ac:dyDescent="0.25">
      <c r="G33" s="3" t="s">
        <v>34</v>
      </c>
    </row>
    <row r="34" spans="1:30" ht="15.75" thickBot="1" x14ac:dyDescent="0.3">
      <c r="G34" s="3" t="s">
        <v>35</v>
      </c>
    </row>
    <row r="35" spans="1:30" ht="60" x14ac:dyDescent="0.25">
      <c r="A35" s="6" t="s">
        <v>1</v>
      </c>
      <c r="B35" s="7" t="s">
        <v>2</v>
      </c>
      <c r="C35" s="6" t="s">
        <v>7</v>
      </c>
      <c r="D35" s="6" t="s">
        <v>0</v>
      </c>
      <c r="E35" s="8" t="s">
        <v>3</v>
      </c>
      <c r="F35" s="8" t="s">
        <v>4</v>
      </c>
      <c r="G35" s="8" t="s">
        <v>9</v>
      </c>
      <c r="H35" s="8" t="s">
        <v>10</v>
      </c>
      <c r="I35" s="8" t="s">
        <v>5</v>
      </c>
      <c r="J35" s="9" t="s">
        <v>8</v>
      </c>
    </row>
    <row r="36" spans="1:30" x14ac:dyDescent="0.25">
      <c r="A36" s="67" t="s">
        <v>18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30" s="14" customFormat="1" ht="72" customHeight="1" x14ac:dyDescent="0.25">
      <c r="A37" s="10">
        <v>1</v>
      </c>
      <c r="B37" s="24" t="s">
        <v>26</v>
      </c>
      <c r="C37" s="11" t="s">
        <v>11</v>
      </c>
      <c r="D37" s="11">
        <v>1</v>
      </c>
      <c r="E37" s="43"/>
      <c r="F37" s="1">
        <f t="shared" ref="F37:F38" si="12">E37*D37</f>
        <v>0</v>
      </c>
      <c r="G37" s="45"/>
      <c r="H37" s="1">
        <f t="shared" ref="H37:H38" si="13">F37*G37</f>
        <v>0</v>
      </c>
      <c r="I37" s="12">
        <f t="shared" ref="I37:I38" si="14">F37+H37</f>
        <v>0</v>
      </c>
      <c r="J37" s="13"/>
    </row>
    <row r="38" spans="1:30" s="14" customFormat="1" ht="68.25" customHeight="1" x14ac:dyDescent="0.25">
      <c r="A38" s="10">
        <v>2</v>
      </c>
      <c r="B38" s="25" t="s">
        <v>27</v>
      </c>
      <c r="C38" s="11" t="s">
        <v>11</v>
      </c>
      <c r="D38" s="11">
        <v>2</v>
      </c>
      <c r="E38" s="44"/>
      <c r="F38" s="1">
        <f t="shared" si="12"/>
        <v>0</v>
      </c>
      <c r="G38" s="45"/>
      <c r="H38" s="1">
        <f t="shared" si="13"/>
        <v>0</v>
      </c>
      <c r="I38" s="12">
        <f t="shared" si="14"/>
        <v>0</v>
      </c>
      <c r="J38" s="13"/>
    </row>
    <row r="39" spans="1:30" s="14" customFormat="1" ht="66" customHeight="1" x14ac:dyDescent="0.25">
      <c r="A39" s="10">
        <v>3</v>
      </c>
      <c r="B39" s="25" t="s">
        <v>28</v>
      </c>
      <c r="C39" s="11" t="s">
        <v>11</v>
      </c>
      <c r="D39" s="11">
        <v>2</v>
      </c>
      <c r="E39" s="44"/>
      <c r="F39" s="1">
        <f t="shared" ref="F39" si="15">E39*D39</f>
        <v>0</v>
      </c>
      <c r="G39" s="45"/>
      <c r="H39" s="1">
        <f t="shared" ref="H39" si="16">F39*G39</f>
        <v>0</v>
      </c>
      <c r="I39" s="12">
        <f t="shared" ref="I39" si="17">F39+H39</f>
        <v>0</v>
      </c>
      <c r="J39" s="13"/>
    </row>
    <row r="40" spans="1:30" ht="20.25" customHeight="1" thickBot="1" x14ac:dyDescent="0.3">
      <c r="A40" s="15"/>
      <c r="B40" s="68" t="s">
        <v>6</v>
      </c>
      <c r="C40" s="69"/>
      <c r="D40" s="69"/>
      <c r="E40" s="70"/>
      <c r="F40" s="2">
        <f>SUM(F37:F39)</f>
        <v>0</v>
      </c>
      <c r="G40" s="16"/>
      <c r="H40" s="16"/>
      <c r="I40" s="2">
        <f>SUM(I37:I39)</f>
        <v>0</v>
      </c>
      <c r="J40" s="17"/>
      <c r="Q40" s="18"/>
    </row>
    <row r="41" spans="1:30" ht="20.25" customHeight="1" x14ac:dyDescent="0.25">
      <c r="A41" s="19"/>
      <c r="B41" s="20" t="s">
        <v>33</v>
      </c>
      <c r="C41" s="19"/>
      <c r="D41" s="21"/>
      <c r="E41" s="19"/>
      <c r="F41" s="19"/>
      <c r="G41" s="19"/>
      <c r="H41" s="19"/>
      <c r="I41" s="19"/>
    </row>
    <row r="42" spans="1:30" ht="26.25" customHeight="1" x14ac:dyDescent="0.25">
      <c r="A42" s="19"/>
      <c r="B42" s="20" t="s">
        <v>20</v>
      </c>
      <c r="C42" s="19"/>
      <c r="D42" s="21"/>
      <c r="E42" s="19"/>
      <c r="F42" s="19"/>
      <c r="G42" s="19"/>
      <c r="H42" s="19"/>
      <c r="I42" s="19"/>
    </row>
    <row r="43" spans="1:30" ht="39" customHeight="1" x14ac:dyDescent="0.25">
      <c r="A43" s="19"/>
      <c r="B43" s="71" t="s">
        <v>12</v>
      </c>
      <c r="C43" s="71"/>
      <c r="D43" s="71"/>
      <c r="E43" s="71"/>
      <c r="F43" s="22"/>
      <c r="G43" s="22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21.75" customHeight="1" x14ac:dyDescent="0.25">
      <c r="A44" s="19"/>
      <c r="B44" s="42"/>
      <c r="C44" s="42"/>
      <c r="D44" s="42"/>
      <c r="E44" s="42"/>
      <c r="F44" s="22"/>
      <c r="G44" s="3" t="s">
        <v>34</v>
      </c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15.75" thickBot="1" x14ac:dyDescent="0.3">
      <c r="G45" s="3" t="s">
        <v>35</v>
      </c>
    </row>
    <row r="46" spans="1:30" ht="60" x14ac:dyDescent="0.25">
      <c r="A46" s="6" t="s">
        <v>1</v>
      </c>
      <c r="B46" s="7" t="s">
        <v>2</v>
      </c>
      <c r="C46" s="6" t="s">
        <v>7</v>
      </c>
      <c r="D46" s="6" t="s">
        <v>0</v>
      </c>
      <c r="E46" s="8" t="s">
        <v>3</v>
      </c>
      <c r="F46" s="8" t="s">
        <v>4</v>
      </c>
      <c r="G46" s="8" t="s">
        <v>9</v>
      </c>
      <c r="H46" s="8" t="s">
        <v>10</v>
      </c>
      <c r="I46" s="8" t="s">
        <v>5</v>
      </c>
      <c r="J46" s="9" t="s">
        <v>8</v>
      </c>
    </row>
    <row r="47" spans="1:30" x14ac:dyDescent="0.25">
      <c r="A47" s="72" t="s">
        <v>19</v>
      </c>
      <c r="B47" s="72"/>
      <c r="C47" s="72"/>
      <c r="D47" s="72"/>
      <c r="E47" s="72"/>
      <c r="F47" s="72"/>
      <c r="G47" s="72"/>
      <c r="H47" s="72"/>
      <c r="I47" s="72"/>
      <c r="J47" s="72"/>
    </row>
    <row r="48" spans="1:30" ht="124.5" customHeight="1" x14ac:dyDescent="0.25">
      <c r="A48" s="10">
        <v>1</v>
      </c>
      <c r="B48" s="26" t="s">
        <v>29</v>
      </c>
      <c r="C48" s="11" t="s">
        <v>11</v>
      </c>
      <c r="D48" s="11">
        <v>1</v>
      </c>
      <c r="E48" s="43"/>
      <c r="F48" s="1">
        <f t="shared" ref="F48" si="18">E48*D48</f>
        <v>0</v>
      </c>
      <c r="G48" s="45"/>
      <c r="H48" s="1">
        <f t="shared" ref="H48" si="19">F48*G48</f>
        <v>0</v>
      </c>
      <c r="I48" s="12">
        <f t="shared" ref="I48" si="20">F48+H48</f>
        <v>0</v>
      </c>
      <c r="J48" s="13"/>
    </row>
    <row r="49" spans="1:10" ht="15.75" thickBot="1" x14ac:dyDescent="0.3">
      <c r="A49" s="15"/>
      <c r="B49" s="73" t="s">
        <v>6</v>
      </c>
      <c r="C49" s="74"/>
      <c r="D49" s="74"/>
      <c r="E49" s="75"/>
      <c r="F49" s="2">
        <f>SUM(F48:F48)</f>
        <v>0</v>
      </c>
      <c r="G49" s="16"/>
      <c r="H49" s="16"/>
      <c r="I49" s="27">
        <f>SUM(I48:I48)</f>
        <v>0</v>
      </c>
      <c r="J49" s="17"/>
    </row>
    <row r="50" spans="1:10" x14ac:dyDescent="0.25">
      <c r="A50" s="19"/>
      <c r="B50" s="20" t="s">
        <v>33</v>
      </c>
      <c r="C50" s="19"/>
      <c r="D50" s="21"/>
      <c r="E50" s="19"/>
      <c r="F50" s="19"/>
      <c r="G50" s="19"/>
      <c r="H50" s="19"/>
      <c r="I50" s="19"/>
    </row>
    <row r="51" spans="1:10" x14ac:dyDescent="0.25">
      <c r="A51" s="19"/>
      <c r="B51" s="20" t="s">
        <v>14</v>
      </c>
      <c r="C51" s="19"/>
      <c r="D51" s="21"/>
      <c r="E51" s="19"/>
      <c r="F51" s="19"/>
      <c r="G51" s="19"/>
      <c r="H51" s="19"/>
      <c r="I51" s="19"/>
    </row>
    <row r="52" spans="1:10" x14ac:dyDescent="0.25">
      <c r="A52" s="19"/>
      <c r="B52" s="20"/>
      <c r="C52" s="19"/>
      <c r="D52" s="21"/>
      <c r="E52" s="19"/>
      <c r="F52" s="19"/>
      <c r="G52" s="19"/>
      <c r="H52" s="19"/>
      <c r="I52" s="19"/>
    </row>
    <row r="53" spans="1:10" x14ac:dyDescent="0.25">
      <c r="A53" s="19"/>
      <c r="B53" s="20"/>
      <c r="C53" s="19"/>
      <c r="D53" s="21"/>
      <c r="E53" s="19"/>
      <c r="F53" s="19"/>
      <c r="G53" s="19"/>
      <c r="H53" s="19"/>
      <c r="I53" s="19"/>
    </row>
    <row r="54" spans="1:10" x14ac:dyDescent="0.25">
      <c r="A54" s="19"/>
      <c r="B54" s="20"/>
      <c r="C54" s="19"/>
      <c r="D54" s="21"/>
      <c r="E54" s="19"/>
      <c r="F54" s="19"/>
      <c r="G54" s="19"/>
      <c r="H54" s="19"/>
      <c r="I54" s="19"/>
    </row>
    <row r="55" spans="1:10" x14ac:dyDescent="0.25">
      <c r="A55" s="19"/>
      <c r="B55" s="20"/>
      <c r="C55" s="19"/>
      <c r="D55" s="21"/>
      <c r="E55" s="19"/>
      <c r="F55" s="19"/>
      <c r="G55" s="19"/>
      <c r="H55" s="19"/>
      <c r="I55" s="19"/>
    </row>
    <row r="56" spans="1:10" x14ac:dyDescent="0.25">
      <c r="A56" s="19"/>
      <c r="B56" s="20"/>
      <c r="C56" s="19"/>
      <c r="D56" s="21"/>
      <c r="E56" s="19"/>
      <c r="F56" s="19"/>
      <c r="G56" s="19"/>
      <c r="H56" s="19"/>
      <c r="I56" s="19"/>
    </row>
    <row r="57" spans="1:10" x14ac:dyDescent="0.25">
      <c r="A57" s="19"/>
      <c r="B57" s="20"/>
      <c r="C57" s="19"/>
      <c r="D57" s="21"/>
      <c r="E57" s="19"/>
      <c r="F57" s="19"/>
      <c r="G57" s="19"/>
      <c r="H57" s="19"/>
      <c r="I57" s="19"/>
    </row>
    <row r="58" spans="1:10" x14ac:dyDescent="0.25">
      <c r="B58" s="28"/>
      <c r="G58" s="3" t="s">
        <v>34</v>
      </c>
    </row>
    <row r="59" spans="1:10" x14ac:dyDescent="0.25">
      <c r="G59" s="3" t="s">
        <v>35</v>
      </c>
    </row>
    <row r="66" spans="1:11" ht="60" x14ac:dyDescent="0.25">
      <c r="A66" s="32" t="s">
        <v>1</v>
      </c>
      <c r="B66" s="32" t="s">
        <v>2</v>
      </c>
      <c r="C66" s="32" t="s">
        <v>7</v>
      </c>
      <c r="D66" s="32" t="s">
        <v>0</v>
      </c>
      <c r="E66" s="32" t="s">
        <v>3</v>
      </c>
      <c r="F66" s="32" t="s">
        <v>4</v>
      </c>
      <c r="G66" s="32" t="s">
        <v>9</v>
      </c>
      <c r="H66" s="32" t="s">
        <v>10</v>
      </c>
      <c r="I66" s="32" t="s">
        <v>5</v>
      </c>
      <c r="J66" s="32" t="s">
        <v>8</v>
      </c>
    </row>
    <row r="67" spans="1:11" x14ac:dyDescent="0.25">
      <c r="A67" s="46"/>
      <c r="B67" s="47" t="s">
        <v>36</v>
      </c>
      <c r="C67" s="47"/>
      <c r="D67" s="47"/>
      <c r="E67" s="47"/>
      <c r="F67" s="47"/>
      <c r="G67" s="47"/>
      <c r="H67" s="47"/>
      <c r="I67" s="47"/>
      <c r="J67" s="48"/>
    </row>
    <row r="68" spans="1:11" ht="90" x14ac:dyDescent="0.25">
      <c r="A68" s="52">
        <v>1</v>
      </c>
      <c r="B68" s="31" t="s">
        <v>30</v>
      </c>
      <c r="C68" s="30" t="s">
        <v>11</v>
      </c>
      <c r="D68" s="30">
        <v>1</v>
      </c>
      <c r="E68" s="53"/>
      <c r="F68" s="54">
        <f>D68*E68</f>
        <v>0</v>
      </c>
      <c r="G68" s="55"/>
      <c r="H68" s="54">
        <f>F68*G68</f>
        <v>0</v>
      </c>
      <c r="I68" s="54">
        <f>F68+H68</f>
        <v>0</v>
      </c>
      <c r="J68" s="29"/>
    </row>
    <row r="69" spans="1:11" ht="124.5" customHeight="1" thickBot="1" x14ac:dyDescent="0.3">
      <c r="A69" s="52">
        <v>2</v>
      </c>
      <c r="B69" s="39" t="s">
        <v>31</v>
      </c>
      <c r="C69" s="34" t="s">
        <v>11</v>
      </c>
      <c r="D69" s="34">
        <v>1</v>
      </c>
      <c r="E69" s="56"/>
      <c r="F69" s="54">
        <f>D69*E69</f>
        <v>0</v>
      </c>
      <c r="G69" s="55"/>
      <c r="H69" s="54">
        <f>F69*G69</f>
        <v>0</v>
      </c>
      <c r="I69" s="54">
        <f>F69+H69</f>
        <v>0</v>
      </c>
      <c r="J69" s="40"/>
    </row>
    <row r="70" spans="1:11" ht="15.75" thickBot="1" x14ac:dyDescent="0.3">
      <c r="A70" s="33"/>
      <c r="B70" s="49" t="s">
        <v>6</v>
      </c>
      <c r="C70" s="50"/>
      <c r="D70" s="50"/>
      <c r="E70" s="50"/>
      <c r="F70" s="51">
        <f>SUM(F68:F69)</f>
        <v>0</v>
      </c>
      <c r="G70" s="35"/>
      <c r="H70" s="35"/>
      <c r="I70" s="51">
        <f>SUM(I68:I69)</f>
        <v>0</v>
      </c>
      <c r="J70" s="41"/>
      <c r="K70" s="29"/>
    </row>
    <row r="71" spans="1:11" x14ac:dyDescent="0.25">
      <c r="A71" s="35"/>
      <c r="B71" s="36" t="s">
        <v>13</v>
      </c>
      <c r="C71" s="35"/>
      <c r="D71" s="37"/>
      <c r="E71" s="35"/>
      <c r="F71" s="35"/>
      <c r="G71" s="35"/>
      <c r="H71" s="35"/>
      <c r="I71" s="35"/>
      <c r="J71" s="35"/>
    </row>
    <row r="72" spans="1:11" x14ac:dyDescent="0.25">
      <c r="A72" s="35"/>
      <c r="B72" s="36" t="s">
        <v>14</v>
      </c>
      <c r="C72" s="35"/>
      <c r="D72" s="37"/>
      <c r="E72" s="35"/>
      <c r="F72" s="35"/>
      <c r="G72" s="35"/>
      <c r="H72" s="35"/>
      <c r="I72" s="35"/>
      <c r="J72" s="35"/>
    </row>
    <row r="73" spans="1:11" x14ac:dyDescent="0.25">
      <c r="A73" s="35"/>
      <c r="B73" s="36"/>
      <c r="C73" s="35"/>
      <c r="D73" s="37"/>
      <c r="E73" s="35"/>
      <c r="F73" s="35"/>
      <c r="G73" s="35"/>
      <c r="H73" s="35"/>
      <c r="I73" s="35"/>
      <c r="J73" s="35"/>
    </row>
    <row r="74" spans="1:11" x14ac:dyDescent="0.25">
      <c r="A74" s="35"/>
      <c r="B74" s="36"/>
      <c r="C74" s="35"/>
      <c r="D74" s="37"/>
      <c r="E74" s="35"/>
      <c r="F74" s="35"/>
      <c r="G74" s="35"/>
      <c r="H74" s="35"/>
      <c r="I74" s="35"/>
      <c r="J74" s="35"/>
    </row>
    <row r="75" spans="1:11" x14ac:dyDescent="0.25">
      <c r="A75" s="35"/>
      <c r="B75" s="36"/>
      <c r="C75" s="35"/>
      <c r="D75" s="37"/>
      <c r="E75" s="35"/>
      <c r="F75" s="35"/>
      <c r="G75" s="35"/>
      <c r="H75" s="35"/>
      <c r="I75" s="35"/>
      <c r="J75" s="35"/>
    </row>
    <row r="76" spans="1:11" x14ac:dyDescent="0.25">
      <c r="A76" s="35"/>
      <c r="B76" s="36"/>
      <c r="C76" s="35"/>
      <c r="D76" s="37"/>
      <c r="E76" s="35"/>
      <c r="F76" s="35"/>
      <c r="G76" s="35"/>
      <c r="H76" s="35"/>
      <c r="I76" s="35"/>
      <c r="J76" s="35"/>
    </row>
    <row r="77" spans="1:11" x14ac:dyDescent="0.25">
      <c r="A77" s="35"/>
      <c r="B77" s="38"/>
      <c r="C77" s="35"/>
      <c r="D77" s="37"/>
      <c r="E77" s="35"/>
      <c r="F77" s="35"/>
      <c r="G77" s="35"/>
      <c r="H77" s="35"/>
      <c r="I77" s="35"/>
      <c r="J77" s="35"/>
      <c r="K77" s="35"/>
    </row>
    <row r="78" spans="1:11" x14ac:dyDescent="0.25">
      <c r="A78" s="35"/>
      <c r="B78" s="36"/>
      <c r="C78" s="35"/>
      <c r="D78" s="37"/>
      <c r="E78" s="35"/>
      <c r="F78" s="35"/>
      <c r="G78" s="3" t="s">
        <v>34</v>
      </c>
      <c r="H78" s="35"/>
      <c r="I78" s="35"/>
      <c r="J78" s="35"/>
      <c r="K78" s="35"/>
    </row>
    <row r="79" spans="1:11" x14ac:dyDescent="0.25">
      <c r="A79" s="35"/>
      <c r="B79" s="36"/>
      <c r="C79" s="35"/>
      <c r="D79" s="37"/>
      <c r="E79" s="35"/>
      <c r="F79" s="35"/>
      <c r="G79" s="3" t="s">
        <v>35</v>
      </c>
      <c r="H79" s="35"/>
      <c r="I79" s="35"/>
      <c r="J79" s="35"/>
      <c r="K79" s="35"/>
    </row>
    <row r="81" spans="1:10" ht="60" x14ac:dyDescent="0.25">
      <c r="A81" s="32" t="s">
        <v>1</v>
      </c>
      <c r="B81" s="32" t="s">
        <v>2</v>
      </c>
      <c r="C81" s="32" t="s">
        <v>7</v>
      </c>
      <c r="D81" s="32" t="s">
        <v>0</v>
      </c>
      <c r="E81" s="32" t="s">
        <v>3</v>
      </c>
      <c r="F81" s="32" t="s">
        <v>4</v>
      </c>
      <c r="G81" s="32" t="s">
        <v>9</v>
      </c>
      <c r="H81" s="32" t="s">
        <v>10</v>
      </c>
      <c r="I81" s="32" t="s">
        <v>5</v>
      </c>
      <c r="J81" s="32" t="s">
        <v>8</v>
      </c>
    </row>
    <row r="82" spans="1:10" x14ac:dyDescent="0.25">
      <c r="A82" s="62" t="s">
        <v>37</v>
      </c>
      <c r="B82" s="63"/>
      <c r="C82" s="63"/>
      <c r="D82" s="63"/>
      <c r="E82" s="63"/>
      <c r="F82" s="63"/>
      <c r="G82" s="63"/>
      <c r="H82" s="63"/>
      <c r="I82" s="63"/>
      <c r="J82" s="64"/>
    </row>
    <row r="83" spans="1:10" ht="120" x14ac:dyDescent="0.25">
      <c r="A83" s="52">
        <v>1</v>
      </c>
      <c r="B83" s="31" t="s">
        <v>38</v>
      </c>
      <c r="C83" s="30" t="s">
        <v>11</v>
      </c>
      <c r="D83" s="30">
        <v>1</v>
      </c>
      <c r="E83" s="57"/>
      <c r="F83" s="58">
        <f>D83*E83</f>
        <v>0</v>
      </c>
      <c r="G83" s="59"/>
      <c r="H83" s="58">
        <f>F83*G83</f>
        <v>0</v>
      </c>
      <c r="I83" s="58">
        <f>F83+H83</f>
        <v>0</v>
      </c>
      <c r="J83" s="29"/>
    </row>
    <row r="84" spans="1:10" ht="135.75" thickBot="1" x14ac:dyDescent="0.3">
      <c r="A84" s="52">
        <v>2</v>
      </c>
      <c r="B84" s="39" t="s">
        <v>39</v>
      </c>
      <c r="C84" s="34" t="s">
        <v>11</v>
      </c>
      <c r="D84" s="34">
        <v>1</v>
      </c>
      <c r="E84" s="60"/>
      <c r="F84" s="58">
        <f>D84*E84</f>
        <v>0</v>
      </c>
      <c r="G84" s="59"/>
      <c r="H84" s="58">
        <f>F84*G84</f>
        <v>0</v>
      </c>
      <c r="I84" s="58">
        <f>F84+H84</f>
        <v>0</v>
      </c>
      <c r="J84" s="40"/>
    </row>
    <row r="85" spans="1:10" ht="15.75" thickBot="1" x14ac:dyDescent="0.3">
      <c r="A85" s="33"/>
      <c r="B85" s="65" t="s">
        <v>6</v>
      </c>
      <c r="C85" s="66"/>
      <c r="D85" s="66"/>
      <c r="E85" s="66"/>
      <c r="F85" s="51">
        <f>SUM(F83:F84)</f>
        <v>0</v>
      </c>
      <c r="G85" s="35"/>
      <c r="H85" s="35"/>
      <c r="I85" s="51">
        <f>SUM(I83:I84)</f>
        <v>0</v>
      </c>
      <c r="J85" s="41"/>
    </row>
    <row r="86" spans="1:10" x14ac:dyDescent="0.25">
      <c r="A86" s="35"/>
      <c r="B86" s="36" t="s">
        <v>13</v>
      </c>
      <c r="C86" s="35"/>
      <c r="D86" s="37"/>
      <c r="E86" s="35"/>
      <c r="F86" s="35"/>
      <c r="G86" s="35"/>
      <c r="H86" s="35"/>
      <c r="I86" s="35"/>
      <c r="J86" s="35"/>
    </row>
    <row r="87" spans="1:10" x14ac:dyDescent="0.25">
      <c r="A87" s="35"/>
      <c r="B87" s="36" t="s">
        <v>14</v>
      </c>
      <c r="C87" s="35"/>
      <c r="D87" s="37"/>
      <c r="E87" s="35"/>
      <c r="F87" s="35"/>
      <c r="G87" s="35"/>
      <c r="H87" s="35"/>
      <c r="I87" s="35"/>
      <c r="J87" s="35"/>
    </row>
    <row r="88" spans="1:10" ht="48" customHeight="1" x14ac:dyDescent="0.25">
      <c r="A88" s="35"/>
      <c r="B88" s="61" t="s">
        <v>12</v>
      </c>
      <c r="C88" s="35"/>
      <c r="D88" s="37"/>
      <c r="E88" s="35"/>
      <c r="F88" s="35"/>
      <c r="G88" s="35"/>
      <c r="H88" s="35"/>
      <c r="I88" s="35"/>
      <c r="J88" s="35"/>
    </row>
    <row r="89" spans="1:10" x14ac:dyDescent="0.25">
      <c r="A89" s="35"/>
      <c r="B89" s="36"/>
      <c r="C89" s="35"/>
      <c r="D89" s="37"/>
      <c r="E89" s="35"/>
      <c r="F89" s="35"/>
      <c r="G89" s="35"/>
      <c r="H89" s="35"/>
      <c r="I89" s="35"/>
      <c r="J89" s="35"/>
    </row>
    <row r="90" spans="1:10" x14ac:dyDescent="0.25">
      <c r="A90" s="35"/>
      <c r="B90" s="36"/>
      <c r="C90" s="35"/>
      <c r="D90" s="37"/>
      <c r="E90" s="35"/>
      <c r="F90" s="35"/>
      <c r="G90" s="35"/>
      <c r="H90" s="35"/>
      <c r="I90" s="35"/>
      <c r="J90" s="35"/>
    </row>
    <row r="91" spans="1:10" x14ac:dyDescent="0.25">
      <c r="A91" s="35"/>
      <c r="B91" s="36"/>
      <c r="C91" s="35"/>
      <c r="D91" s="37"/>
      <c r="E91" s="35"/>
      <c r="F91" s="35"/>
      <c r="G91" s="35"/>
      <c r="H91" s="35"/>
      <c r="I91" s="35"/>
      <c r="J91" s="35"/>
    </row>
    <row r="92" spans="1:10" x14ac:dyDescent="0.25">
      <c r="A92" s="35"/>
      <c r="B92" s="38"/>
      <c r="C92" s="35"/>
      <c r="D92" s="37"/>
      <c r="E92" s="35"/>
      <c r="F92" s="35"/>
      <c r="G92" s="35"/>
      <c r="H92" s="35"/>
      <c r="I92" s="35"/>
      <c r="J92" s="35"/>
    </row>
    <row r="93" spans="1:10" x14ac:dyDescent="0.25">
      <c r="A93" s="35"/>
      <c r="B93" s="36"/>
      <c r="C93" s="35"/>
      <c r="D93" s="37"/>
      <c r="E93" s="35"/>
      <c r="F93" s="35"/>
      <c r="G93" s="3" t="s">
        <v>34</v>
      </c>
      <c r="H93" s="35"/>
      <c r="I93" s="35"/>
      <c r="J93" s="35"/>
    </row>
    <row r="94" spans="1:10" x14ac:dyDescent="0.25">
      <c r="A94" s="35"/>
      <c r="B94" s="36"/>
      <c r="C94" s="35"/>
      <c r="D94" s="37"/>
      <c r="E94" s="35"/>
      <c r="F94" s="35"/>
      <c r="G94" s="3" t="s">
        <v>35</v>
      </c>
      <c r="H94" s="35"/>
      <c r="I94" s="35"/>
      <c r="J94" s="35"/>
    </row>
  </sheetData>
  <mergeCells count="16">
    <mergeCell ref="A82:J82"/>
    <mergeCell ref="B85:E85"/>
    <mergeCell ref="A4:J4"/>
    <mergeCell ref="B7:E7"/>
    <mergeCell ref="A15:J15"/>
    <mergeCell ref="B18:E18"/>
    <mergeCell ref="A36:J36"/>
    <mergeCell ref="A25:J25"/>
    <mergeCell ref="B28:E28"/>
    <mergeCell ref="B31:E31"/>
    <mergeCell ref="B21:E21"/>
    <mergeCell ref="B10:E10"/>
    <mergeCell ref="A47:J47"/>
    <mergeCell ref="B49:E49"/>
    <mergeCell ref="B40:E40"/>
    <mergeCell ref="B43:E43"/>
  </mergeCell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  <headerFooter>
    <oddHeader xml:space="preserve">&amp;CFormularz cenowy UKW/DZP-281-ZO-B-36/2025&amp;RZałącznik nr 2 </oddHeader>
    <oddFooter>&amp;CStrona &amp;P z &amp;N</oddFooter>
  </headerFooter>
  <rowBreaks count="1" manualBreakCount="1">
    <brk id="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Małgosia</cp:lastModifiedBy>
  <cp:lastPrinted>2025-10-21T12:03:18Z</cp:lastPrinted>
  <dcterms:created xsi:type="dcterms:W3CDTF">2019-12-12T12:00:06Z</dcterms:created>
  <dcterms:modified xsi:type="dcterms:W3CDTF">2025-10-21T12:04:16Z</dcterms:modified>
</cp:coreProperties>
</file>