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opielarczyk3792\Desktop\transfer\Separatory 2025\"/>
    </mc:Choice>
  </mc:AlternateContent>
  <xr:revisionPtr revIDLastSave="0" documentId="13_ncr:1_{6BF8D43C-9576-4CA7-AE37-A4139F02A7C5}" xr6:coauthVersionLast="36" xr6:coauthVersionMax="36" xr10:uidLastSave="{00000000-0000-0000-0000-000000000000}"/>
  <bookViews>
    <workbookView xWindow="0" yWindow="0" windowWidth="27840" windowHeight="122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99" i="1" l="1"/>
  <c r="D70" i="1"/>
  <c r="D60" i="1"/>
</calcChain>
</file>

<file path=xl/sharedStrings.xml><?xml version="1.0" encoding="utf-8"?>
<sst xmlns="http://schemas.openxmlformats.org/spreadsheetml/2006/main" count="187" uniqueCount="125">
  <si>
    <t xml:space="preserve"> „Usługa czyszczenia i usuwania odpadów z separatorów i osadników wraz z przeprowadzeniem przeglądów eksploatacyjnych urządzeń”
</t>
  </si>
  <si>
    <t xml:space="preserve">Etap 1   10 marzec – 7 kwiecień  (zakres podstawowy) </t>
  </si>
  <si>
    <t>L.p.</t>
  </si>
  <si>
    <t>Lokalizacja</t>
  </si>
  <si>
    <t>Rodzaj urządzenia</t>
  </si>
  <si>
    <r>
      <t>Pojemność użyteczna separatora [m</t>
    </r>
    <r>
      <rPr>
        <vertAlign val="super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]</t>
    </r>
  </si>
  <si>
    <t> 1</t>
  </si>
  <si>
    <t>10-073 Olsztyn, ul. Saperska 1</t>
  </si>
  <si>
    <t>Separator przy myjni pojazdów TOS wraz z kanałami odprowadzającymi z myjni do separatora</t>
  </si>
  <si>
    <t> 2</t>
  </si>
  <si>
    <t>Osadnik przy myjni pojazdów</t>
  </si>
  <si>
    <t> 3</t>
  </si>
  <si>
    <t>Separator i osadnik sieci deszczowej TOS (W8)</t>
  </si>
  <si>
    <t> 4</t>
  </si>
  <si>
    <t xml:space="preserve">Separator tłuszczu </t>
  </si>
  <si>
    <t> 5</t>
  </si>
  <si>
    <t> 6</t>
  </si>
  <si>
    <t>Osadnik sieci deszczowej W1</t>
  </si>
  <si>
    <t> 7</t>
  </si>
  <si>
    <t>Osadnik sieci deszczowej W2</t>
  </si>
  <si>
    <t> 8</t>
  </si>
  <si>
    <t>Osadnik sieci deszczowej W3</t>
  </si>
  <si>
    <t> 9</t>
  </si>
  <si>
    <t>Osadnik sieci deszczowej W4</t>
  </si>
  <si>
    <t> 10</t>
  </si>
  <si>
    <t>Separator sieci deszczowej typu SLEKOTW</t>
  </si>
  <si>
    <t> 11</t>
  </si>
  <si>
    <t> 12</t>
  </si>
  <si>
    <t>Separator deszczowy EKO-K 6</t>
  </si>
  <si>
    <t> 13</t>
  </si>
  <si>
    <t> 14</t>
  </si>
  <si>
    <t>Separator Aco K 6/600</t>
  </si>
  <si>
    <t> 15</t>
  </si>
  <si>
    <t>10-073 Olsztyn ul. Warszawska 96</t>
  </si>
  <si>
    <t>Separator sieci deszczowej typu ATOL-ZO</t>
  </si>
  <si>
    <t> 16</t>
  </si>
  <si>
    <t>10-073 Olsztyn, ul. Jagiellończyka 43</t>
  </si>
  <si>
    <t>Osadnik sieci deszczowej W5</t>
  </si>
  <si>
    <t> 17</t>
  </si>
  <si>
    <t>Osadnik sieci deszczowej W6</t>
  </si>
  <si>
    <t> 18</t>
  </si>
  <si>
    <t>Osadnik sieci deszczowej W7</t>
  </si>
  <si>
    <t> 19</t>
  </si>
  <si>
    <t>Omulew, gmina Jedwabno</t>
  </si>
  <si>
    <t>Separator i osadnik przy myjni pojazdów TOS wraz z kanałami odprowadzającymi z myjni do separatora</t>
  </si>
  <si>
    <t> 20</t>
  </si>
  <si>
    <t>Separator i osadnik  przy Kontenerowej Stacji Paliw wraz z kanałami odprowadzającymi do separatora</t>
  </si>
  <si>
    <t> 21</t>
  </si>
  <si>
    <t>11-100 Lidzbark Warmiński, ul. Ornecka 1</t>
  </si>
  <si>
    <t xml:space="preserve">Separator deszczowy AVAS </t>
  </si>
  <si>
    <t> 22</t>
  </si>
  <si>
    <t> 23</t>
  </si>
  <si>
    <t> 24</t>
  </si>
  <si>
    <t> 25</t>
  </si>
  <si>
    <t>Separator myjni samochodowej wraz z kanałami odprowadzającymi z myjni do separatora</t>
  </si>
  <si>
    <t> 26</t>
  </si>
  <si>
    <t xml:space="preserve">Separator KSP  </t>
  </si>
  <si>
    <t> 27</t>
  </si>
  <si>
    <t xml:space="preserve">Separator tłuszczu – KOMORA 1 </t>
  </si>
  <si>
    <t> 28</t>
  </si>
  <si>
    <t>Separator tłuszczu – KOMORA 2</t>
  </si>
  <si>
    <t> 29</t>
  </si>
  <si>
    <t xml:space="preserve">Separator sieci deszczowej ECO II NG 30/3,5 </t>
  </si>
  <si>
    <t> 30</t>
  </si>
  <si>
    <t>11-100 Lidzbark Warmiński, ul. Przystaniowa 1</t>
  </si>
  <si>
    <t> 31</t>
  </si>
  <si>
    <t xml:space="preserve">Separator skrobi </t>
  </si>
  <si>
    <t> 32</t>
  </si>
  <si>
    <t xml:space="preserve">Separator myjni wraz z kanałami odprowadzającymi z myjni do separatora, wylot W1, studnia nr 1 </t>
  </si>
  <si>
    <t> 33</t>
  </si>
  <si>
    <t>Separator sieci deszczowej wylot W1, stud. nr 2</t>
  </si>
  <si>
    <t> 34</t>
  </si>
  <si>
    <t xml:space="preserve">Separator sieci deszczowej  wylot W2 </t>
  </si>
  <si>
    <t> 35</t>
  </si>
  <si>
    <t>Separator sieci deszczowej  wylot W3</t>
  </si>
  <si>
    <t> 36</t>
  </si>
  <si>
    <t>Lipowiec, 12-100 Szczytno</t>
  </si>
  <si>
    <t>Separator przy myjni pojazdów wraz z kanałami odprowadzającymi z myjni do separatora</t>
  </si>
  <si>
    <t> 37</t>
  </si>
  <si>
    <t> 38</t>
  </si>
  <si>
    <t>Neutralizator kwasów akumulatorowych</t>
  </si>
  <si>
    <t> 39</t>
  </si>
  <si>
    <t>06-300 Przasnysz, ul. Makowska 69</t>
  </si>
  <si>
    <t>Tłuszczownik OT/0481/341</t>
  </si>
  <si>
    <t> 40</t>
  </si>
  <si>
    <t>Tłuszczownik OT/0481/342</t>
  </si>
  <si>
    <t> 41</t>
  </si>
  <si>
    <t>Piaskownik P/0481/343</t>
  </si>
  <si>
    <t> 42</t>
  </si>
  <si>
    <t>Separator koalescencyjny z osadnikiem SO/0481/344</t>
  </si>
  <si>
    <t> 43</t>
  </si>
  <si>
    <t>Separator koalescencyjny z osadnikiem SO/0481/345</t>
  </si>
  <si>
    <t> 44</t>
  </si>
  <si>
    <t>Separator koalescencyjny z osadnikiem SO/0481/346</t>
  </si>
  <si>
    <t> 45</t>
  </si>
  <si>
    <t>Separator koalescencyjny z by-passem osadnikiem SO/0481/347</t>
  </si>
  <si>
    <t> 46</t>
  </si>
  <si>
    <t>Neutralizator kamionkowy ścieków kwaśnych</t>
  </si>
  <si>
    <t> 47</t>
  </si>
  <si>
    <t>06-400 Ciechanów, ul. Wojska Polskiego 54</t>
  </si>
  <si>
    <t>Separator z osadnikiem SO/8684/322 nr 116</t>
  </si>
  <si>
    <t> 48</t>
  </si>
  <si>
    <t>Odstojnik szlamowy SB/8684/323 nr 117</t>
  </si>
  <si>
    <t> 49</t>
  </si>
  <si>
    <t>Separator koalescencyjny cyrkulacyjny SO/8684/324 nr 118</t>
  </si>
  <si>
    <t> 50</t>
  </si>
  <si>
    <t>Separator koalescencyjny z osadnikiem SO/8684/325</t>
  </si>
  <si>
    <t> 51</t>
  </si>
  <si>
    <t>Osadnik myjni samochodowej OM/8684/321 wraz z kanałami odprowadzającymi z myjni do separatora</t>
  </si>
  <si>
    <t> 52</t>
  </si>
  <si>
    <t>Separator tłuszczu ST/8684/326</t>
  </si>
  <si>
    <t> 53</t>
  </si>
  <si>
    <t>Odstojnik szlamowy OT/8684/327</t>
  </si>
  <si>
    <t> 54</t>
  </si>
  <si>
    <t>Osadnik szlamowy przepływowy / sieć ogólnospławna/</t>
  </si>
  <si>
    <t>SUMA</t>
  </si>
  <si>
    <t>Etap 2  14 lipiec – 31 lipiec(zakres podstawowy)</t>
  </si>
  <si>
    <t>06-300 Przasnysz ul. Makowska 69</t>
  </si>
  <si>
    <t>Etap 3   03 listopad – 17 listopad (zakres podstawowy)</t>
  </si>
  <si>
    <t xml:space="preserve">Separator ECO-K 10/100 </t>
  </si>
  <si>
    <t>Zakres opcja - wg zgłoszenia, przy realizacji jednego z etapów</t>
  </si>
  <si>
    <t>3.</t>
  </si>
  <si>
    <t>Załuski gmina Nidzica</t>
  </si>
  <si>
    <t>Separator z osadnikiem ESK-BH</t>
  </si>
  <si>
    <r>
      <t>Pojemność użyteczna separatora /bez kanałów/ [m</t>
    </r>
    <r>
      <rPr>
        <vertAlign val="super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</si>
</sst>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/>
    <xf numFmtId="0" fontId="0" fillId="0" borderId="0" xfId="0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/>
    </xf>
    <xf numFmtId="0" fontId="3" fillId="0" borderId="0" xfId="0" applyFont="1" applyBorder="1" applyAlignment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tabSelected="1" topLeftCell="A52" workbookViewId="0">
      <selection activeCell="E115" sqref="E115"/>
    </sheetView>
  </sheetViews>
  <sheetFormatPr defaultRowHeight="14.4" x14ac:dyDescent="0.3"/>
  <cols>
    <col min="2" max="2" width="21.6640625" style="1" customWidth="1"/>
    <col min="3" max="3" width="38.6640625" customWidth="1"/>
    <col min="4" max="4" width="19.6640625" customWidth="1"/>
    <col min="5" max="5" width="6" customWidth="1"/>
    <col min="6" max="6" width="9.109375" hidden="1" customWidth="1"/>
  </cols>
  <sheetData>
    <row r="1" spans="1:9" ht="15.6" x14ac:dyDescent="0.3">
      <c r="A1" s="20"/>
      <c r="B1" s="20"/>
      <c r="C1" s="20"/>
      <c r="D1" s="20"/>
      <c r="E1" s="20"/>
      <c r="F1" s="20"/>
    </row>
    <row r="2" spans="1:9" ht="78" customHeight="1" x14ac:dyDescent="0.3">
      <c r="A2" s="21" t="s">
        <v>0</v>
      </c>
      <c r="B2" s="21"/>
      <c r="C2" s="21"/>
      <c r="D2" s="21"/>
      <c r="E2" s="21"/>
      <c r="F2" s="21"/>
    </row>
    <row r="3" spans="1:9" ht="31.5" customHeight="1" x14ac:dyDescent="0.3">
      <c r="C3" s="22"/>
      <c r="D3" s="22"/>
    </row>
    <row r="4" spans="1:9" ht="33.75" customHeight="1" x14ac:dyDescent="0.3">
      <c r="B4" s="23" t="s">
        <v>1</v>
      </c>
      <c r="C4" s="23"/>
      <c r="D4" s="23"/>
    </row>
    <row r="5" spans="1:9" ht="33" customHeight="1" x14ac:dyDescent="0.3">
      <c r="A5" s="2" t="s">
        <v>2</v>
      </c>
      <c r="B5" s="3" t="s">
        <v>3</v>
      </c>
      <c r="C5" s="2" t="s">
        <v>4</v>
      </c>
      <c r="D5" s="2" t="s">
        <v>124</v>
      </c>
    </row>
    <row r="6" spans="1:9" ht="35.25" customHeight="1" x14ac:dyDescent="0.3">
      <c r="A6" s="4" t="s">
        <v>6</v>
      </c>
      <c r="B6" s="18" t="s">
        <v>7</v>
      </c>
      <c r="C6" s="4" t="s">
        <v>8</v>
      </c>
      <c r="D6" s="5">
        <v>15</v>
      </c>
    </row>
    <row r="7" spans="1:9" ht="26.1" customHeight="1" x14ac:dyDescent="0.3">
      <c r="A7" s="4" t="s">
        <v>9</v>
      </c>
      <c r="B7" s="19"/>
      <c r="C7" s="4" t="s">
        <v>10</v>
      </c>
      <c r="D7" s="5">
        <v>0.2</v>
      </c>
    </row>
    <row r="8" spans="1:9" ht="26.1" customHeight="1" x14ac:dyDescent="0.3">
      <c r="A8" s="4" t="s">
        <v>11</v>
      </c>
      <c r="B8" s="19"/>
      <c r="C8" s="4" t="s">
        <v>12</v>
      </c>
      <c r="D8" s="5">
        <v>15</v>
      </c>
    </row>
    <row r="9" spans="1:9" ht="26.1" customHeight="1" x14ac:dyDescent="0.3">
      <c r="A9" s="4" t="s">
        <v>13</v>
      </c>
      <c r="B9" s="19"/>
      <c r="C9" s="4" t="s">
        <v>14</v>
      </c>
      <c r="D9" s="5">
        <v>0.5</v>
      </c>
    </row>
    <row r="10" spans="1:9" ht="26.1" customHeight="1" x14ac:dyDescent="0.3">
      <c r="A10" s="4" t="s">
        <v>15</v>
      </c>
      <c r="B10" s="19"/>
      <c r="C10" s="4" t="s">
        <v>14</v>
      </c>
      <c r="D10" s="5">
        <v>0.5</v>
      </c>
      <c r="I10" s="6"/>
    </row>
    <row r="11" spans="1:9" ht="26.1" customHeight="1" x14ac:dyDescent="0.3">
      <c r="A11" s="4" t="s">
        <v>16</v>
      </c>
      <c r="B11" s="19"/>
      <c r="C11" s="4" t="s">
        <v>17</v>
      </c>
      <c r="D11" s="5">
        <v>1.2</v>
      </c>
    </row>
    <row r="12" spans="1:9" ht="26.1" customHeight="1" x14ac:dyDescent="0.3">
      <c r="A12" s="4" t="s">
        <v>18</v>
      </c>
      <c r="B12" s="19"/>
      <c r="C12" s="4" t="s">
        <v>19</v>
      </c>
      <c r="D12" s="5">
        <v>1</v>
      </c>
    </row>
    <row r="13" spans="1:9" ht="26.1" customHeight="1" x14ac:dyDescent="0.3">
      <c r="A13" s="4" t="s">
        <v>20</v>
      </c>
      <c r="B13" s="19"/>
      <c r="C13" s="4" t="s">
        <v>21</v>
      </c>
      <c r="D13" s="5">
        <v>1</v>
      </c>
    </row>
    <row r="14" spans="1:9" ht="26.1" customHeight="1" x14ac:dyDescent="0.3">
      <c r="A14" s="4" t="s">
        <v>22</v>
      </c>
      <c r="B14" s="19"/>
      <c r="C14" s="4" t="s">
        <v>23</v>
      </c>
      <c r="D14" s="5">
        <v>1.2</v>
      </c>
    </row>
    <row r="15" spans="1:9" ht="26.1" customHeight="1" x14ac:dyDescent="0.3">
      <c r="A15" s="4" t="s">
        <v>24</v>
      </c>
      <c r="B15" s="19"/>
      <c r="C15" s="4" t="s">
        <v>25</v>
      </c>
      <c r="D15" s="5">
        <v>3</v>
      </c>
    </row>
    <row r="16" spans="1:9" ht="26.1" customHeight="1" x14ac:dyDescent="0.3">
      <c r="A16" s="4" t="s">
        <v>26</v>
      </c>
      <c r="B16" s="19"/>
      <c r="C16" s="4" t="s">
        <v>25</v>
      </c>
      <c r="D16" s="5">
        <v>3</v>
      </c>
    </row>
    <row r="17" spans="1:4" ht="26.1" customHeight="1" x14ac:dyDescent="0.3">
      <c r="A17" s="4" t="s">
        <v>27</v>
      </c>
      <c r="B17" s="19"/>
      <c r="C17" s="4" t="s">
        <v>28</v>
      </c>
      <c r="D17" s="5">
        <v>3</v>
      </c>
    </row>
    <row r="18" spans="1:4" ht="26.1" customHeight="1" x14ac:dyDescent="0.3">
      <c r="A18" s="4" t="s">
        <v>29</v>
      </c>
      <c r="B18" s="19"/>
      <c r="C18" s="4" t="s">
        <v>28</v>
      </c>
      <c r="D18" s="5">
        <v>3</v>
      </c>
    </row>
    <row r="19" spans="1:4" ht="26.1" customHeight="1" x14ac:dyDescent="0.3">
      <c r="A19" s="4" t="s">
        <v>30</v>
      </c>
      <c r="B19" s="19"/>
      <c r="C19" s="4" t="s">
        <v>31</v>
      </c>
      <c r="D19" s="5">
        <v>0.6</v>
      </c>
    </row>
    <row r="20" spans="1:4" ht="26.1" customHeight="1" x14ac:dyDescent="0.3">
      <c r="A20" s="4" t="s">
        <v>32</v>
      </c>
      <c r="B20" s="7" t="s">
        <v>33</v>
      </c>
      <c r="C20" s="4" t="s">
        <v>34</v>
      </c>
      <c r="D20" s="5">
        <v>2</v>
      </c>
    </row>
    <row r="21" spans="1:4" ht="26.1" customHeight="1" x14ac:dyDescent="0.3">
      <c r="A21" s="4" t="s">
        <v>35</v>
      </c>
      <c r="B21" s="18" t="s">
        <v>36</v>
      </c>
      <c r="C21" s="4" t="s">
        <v>37</v>
      </c>
      <c r="D21" s="5">
        <v>1.2</v>
      </c>
    </row>
    <row r="22" spans="1:4" ht="26.1" customHeight="1" x14ac:dyDescent="0.3">
      <c r="A22" s="4" t="s">
        <v>38</v>
      </c>
      <c r="B22" s="19"/>
      <c r="C22" s="4" t="s">
        <v>39</v>
      </c>
      <c r="D22" s="5">
        <v>1.2</v>
      </c>
    </row>
    <row r="23" spans="1:4" ht="26.1" customHeight="1" x14ac:dyDescent="0.3">
      <c r="A23" s="4" t="s">
        <v>40</v>
      </c>
      <c r="B23" s="19"/>
      <c r="C23" s="4" t="s">
        <v>41</v>
      </c>
      <c r="D23" s="5">
        <v>1.2</v>
      </c>
    </row>
    <row r="24" spans="1:4" ht="35.25" customHeight="1" x14ac:dyDescent="0.3">
      <c r="A24" s="4" t="s">
        <v>42</v>
      </c>
      <c r="B24" s="18" t="s">
        <v>43</v>
      </c>
      <c r="C24" s="4" t="s">
        <v>44</v>
      </c>
      <c r="D24" s="5">
        <v>16</v>
      </c>
    </row>
    <row r="25" spans="1:4" ht="31.5" customHeight="1" x14ac:dyDescent="0.3">
      <c r="A25" s="4" t="s">
        <v>45</v>
      </c>
      <c r="B25" s="19"/>
      <c r="C25" s="4" t="s">
        <v>46</v>
      </c>
      <c r="D25" s="5">
        <v>7</v>
      </c>
    </row>
    <row r="26" spans="1:4" ht="26.1" customHeight="1" x14ac:dyDescent="0.3">
      <c r="A26" s="4" t="s">
        <v>47</v>
      </c>
      <c r="B26" s="18" t="s">
        <v>48</v>
      </c>
      <c r="C26" s="4" t="s">
        <v>49</v>
      </c>
      <c r="D26" s="5">
        <v>10</v>
      </c>
    </row>
    <row r="27" spans="1:4" ht="26.1" customHeight="1" x14ac:dyDescent="0.3">
      <c r="A27" s="4" t="s">
        <v>50</v>
      </c>
      <c r="B27" s="19"/>
      <c r="C27" s="4" t="s">
        <v>49</v>
      </c>
      <c r="D27" s="5">
        <v>13</v>
      </c>
    </row>
    <row r="28" spans="1:4" ht="26.1" customHeight="1" x14ac:dyDescent="0.3">
      <c r="A28" s="4" t="s">
        <v>51</v>
      </c>
      <c r="B28" s="19"/>
      <c r="C28" s="4" t="s">
        <v>49</v>
      </c>
      <c r="D28" s="5">
        <v>13</v>
      </c>
    </row>
    <row r="29" spans="1:4" ht="26.1" customHeight="1" x14ac:dyDescent="0.3">
      <c r="A29" s="4" t="s">
        <v>52</v>
      </c>
      <c r="B29" s="19"/>
      <c r="C29" s="4" t="s">
        <v>49</v>
      </c>
      <c r="D29" s="5">
        <v>18</v>
      </c>
    </row>
    <row r="30" spans="1:4" ht="26.1" customHeight="1" x14ac:dyDescent="0.3">
      <c r="A30" s="4" t="s">
        <v>53</v>
      </c>
      <c r="B30" s="19"/>
      <c r="C30" s="4" t="s">
        <v>54</v>
      </c>
      <c r="D30" s="5">
        <v>37</v>
      </c>
    </row>
    <row r="31" spans="1:4" ht="26.1" customHeight="1" thickBot="1" x14ac:dyDescent="0.35">
      <c r="A31" s="4" t="s">
        <v>55</v>
      </c>
      <c r="B31" s="19"/>
      <c r="C31" s="4" t="s">
        <v>56</v>
      </c>
      <c r="D31" s="5">
        <v>4</v>
      </c>
    </row>
    <row r="32" spans="1:4" ht="26.1" customHeight="1" thickBot="1" x14ac:dyDescent="0.35">
      <c r="A32" s="4" t="s">
        <v>57</v>
      </c>
      <c r="B32" s="19"/>
      <c r="C32" s="8" t="s">
        <v>58</v>
      </c>
      <c r="D32" s="5">
        <v>1</v>
      </c>
    </row>
    <row r="33" spans="1:4" ht="26.1" customHeight="1" thickBot="1" x14ac:dyDescent="0.35">
      <c r="A33" s="4" t="s">
        <v>59</v>
      </c>
      <c r="B33" s="19"/>
      <c r="C33" s="9" t="s">
        <v>60</v>
      </c>
      <c r="D33" s="5">
        <v>1</v>
      </c>
    </row>
    <row r="34" spans="1:4" ht="26.1" customHeight="1" x14ac:dyDescent="0.3">
      <c r="A34" s="4" t="s">
        <v>61</v>
      </c>
      <c r="B34" s="19"/>
      <c r="C34" s="4" t="s">
        <v>62</v>
      </c>
      <c r="D34" s="5">
        <v>3.5</v>
      </c>
    </row>
    <row r="35" spans="1:4" ht="26.1" customHeight="1" x14ac:dyDescent="0.3">
      <c r="A35" s="4" t="s">
        <v>63</v>
      </c>
      <c r="B35" s="18" t="s">
        <v>64</v>
      </c>
      <c r="C35" s="4" t="s">
        <v>14</v>
      </c>
      <c r="D35" s="5">
        <v>1.8</v>
      </c>
    </row>
    <row r="36" spans="1:4" ht="26.1" customHeight="1" x14ac:dyDescent="0.3">
      <c r="A36" s="4" t="s">
        <v>65</v>
      </c>
      <c r="B36" s="19"/>
      <c r="C36" s="4" t="s">
        <v>66</v>
      </c>
      <c r="D36" s="5">
        <v>0.5</v>
      </c>
    </row>
    <row r="37" spans="1:4" ht="36" customHeight="1" x14ac:dyDescent="0.3">
      <c r="A37" s="4" t="s">
        <v>67</v>
      </c>
      <c r="B37" s="19"/>
      <c r="C37" s="10" t="s">
        <v>68</v>
      </c>
      <c r="D37" s="5">
        <v>4</v>
      </c>
    </row>
    <row r="38" spans="1:4" ht="26.1" customHeight="1" x14ac:dyDescent="0.3">
      <c r="A38" s="4" t="s">
        <v>69</v>
      </c>
      <c r="B38" s="19"/>
      <c r="C38" s="10" t="s">
        <v>70</v>
      </c>
      <c r="D38" s="5">
        <v>2</v>
      </c>
    </row>
    <row r="39" spans="1:4" ht="26.1" customHeight="1" x14ac:dyDescent="0.3">
      <c r="A39" s="4" t="s">
        <v>71</v>
      </c>
      <c r="B39" s="19"/>
      <c r="C39" s="4" t="s">
        <v>72</v>
      </c>
      <c r="D39" s="5">
        <v>1</v>
      </c>
    </row>
    <row r="40" spans="1:4" ht="26.1" customHeight="1" x14ac:dyDescent="0.3">
      <c r="A40" s="4" t="s">
        <v>73</v>
      </c>
      <c r="B40" s="19"/>
      <c r="C40" s="4" t="s">
        <v>74</v>
      </c>
      <c r="D40" s="5">
        <v>1</v>
      </c>
    </row>
    <row r="41" spans="1:4" ht="26.1" customHeight="1" x14ac:dyDescent="0.3">
      <c r="A41" s="4" t="s">
        <v>75</v>
      </c>
      <c r="B41" s="18" t="s">
        <v>76</v>
      </c>
      <c r="C41" s="4" t="s">
        <v>77</v>
      </c>
      <c r="D41" s="5">
        <v>5</v>
      </c>
    </row>
    <row r="42" spans="1:4" ht="26.1" customHeight="1" x14ac:dyDescent="0.3">
      <c r="A42" s="4" t="s">
        <v>78</v>
      </c>
      <c r="B42" s="19"/>
      <c r="C42" s="4" t="s">
        <v>14</v>
      </c>
      <c r="D42" s="5">
        <v>1</v>
      </c>
    </row>
    <row r="43" spans="1:4" ht="26.1" customHeight="1" x14ac:dyDescent="0.3">
      <c r="A43" s="4" t="s">
        <v>79</v>
      </c>
      <c r="B43" s="19"/>
      <c r="C43" s="4" t="s">
        <v>80</v>
      </c>
      <c r="D43" s="5">
        <v>1.2</v>
      </c>
    </row>
    <row r="44" spans="1:4" ht="26.1" customHeight="1" x14ac:dyDescent="0.3">
      <c r="A44" s="4" t="s">
        <v>81</v>
      </c>
      <c r="B44" s="18" t="s">
        <v>82</v>
      </c>
      <c r="C44" s="4" t="s">
        <v>83</v>
      </c>
      <c r="D44" s="5">
        <v>1</v>
      </c>
    </row>
    <row r="45" spans="1:4" ht="26.1" customHeight="1" x14ac:dyDescent="0.3">
      <c r="A45" s="4" t="s">
        <v>84</v>
      </c>
      <c r="B45" s="19"/>
      <c r="C45" s="4" t="s">
        <v>85</v>
      </c>
      <c r="D45" s="5">
        <v>1</v>
      </c>
    </row>
    <row r="46" spans="1:4" ht="26.1" customHeight="1" x14ac:dyDescent="0.3">
      <c r="A46" s="4" t="s">
        <v>86</v>
      </c>
      <c r="B46" s="19"/>
      <c r="C46" s="4" t="s">
        <v>87</v>
      </c>
      <c r="D46" s="5">
        <v>0.8</v>
      </c>
    </row>
    <row r="47" spans="1:4" ht="26.1" customHeight="1" x14ac:dyDescent="0.3">
      <c r="A47" s="4" t="s">
        <v>88</v>
      </c>
      <c r="B47" s="19"/>
      <c r="C47" s="4" t="s">
        <v>89</v>
      </c>
      <c r="D47" s="5">
        <v>5</v>
      </c>
    </row>
    <row r="48" spans="1:4" ht="26.1" customHeight="1" x14ac:dyDescent="0.3">
      <c r="A48" s="4" t="s">
        <v>90</v>
      </c>
      <c r="B48" s="19"/>
      <c r="C48" s="4" t="s">
        <v>91</v>
      </c>
      <c r="D48" s="5">
        <v>5</v>
      </c>
    </row>
    <row r="49" spans="1:4" ht="26.1" customHeight="1" x14ac:dyDescent="0.3">
      <c r="A49" s="4" t="s">
        <v>92</v>
      </c>
      <c r="B49" s="19"/>
      <c r="C49" s="4" t="s">
        <v>93</v>
      </c>
      <c r="D49" s="5">
        <v>0.38</v>
      </c>
    </row>
    <row r="50" spans="1:4" ht="26.1" customHeight="1" x14ac:dyDescent="0.3">
      <c r="A50" s="4" t="s">
        <v>94</v>
      </c>
      <c r="B50" s="19"/>
      <c r="C50" s="4" t="s">
        <v>95</v>
      </c>
      <c r="D50" s="5">
        <v>1.2</v>
      </c>
    </row>
    <row r="51" spans="1:4" ht="26.1" customHeight="1" x14ac:dyDescent="0.3">
      <c r="A51" s="4" t="s">
        <v>96</v>
      </c>
      <c r="B51" s="19"/>
      <c r="C51" s="4" t="s">
        <v>97</v>
      </c>
      <c r="D51" s="11">
        <v>0.13</v>
      </c>
    </row>
    <row r="52" spans="1:4" ht="26.1" customHeight="1" x14ac:dyDescent="0.3">
      <c r="A52" s="4" t="s">
        <v>98</v>
      </c>
      <c r="B52" s="24" t="s">
        <v>99</v>
      </c>
      <c r="C52" s="4" t="s">
        <v>100</v>
      </c>
      <c r="D52" s="5">
        <v>3.5</v>
      </c>
    </row>
    <row r="53" spans="1:4" ht="26.1" customHeight="1" x14ac:dyDescent="0.3">
      <c r="A53" s="4" t="s">
        <v>101</v>
      </c>
      <c r="B53" s="25"/>
      <c r="C53" s="4" t="s">
        <v>102</v>
      </c>
      <c r="D53" s="5">
        <v>12.2</v>
      </c>
    </row>
    <row r="54" spans="1:4" ht="26.1" customHeight="1" x14ac:dyDescent="0.3">
      <c r="A54" s="4" t="s">
        <v>103</v>
      </c>
      <c r="B54" s="25"/>
      <c r="C54" s="4" t="s">
        <v>104</v>
      </c>
      <c r="D54" s="5">
        <v>12.2</v>
      </c>
    </row>
    <row r="55" spans="1:4" ht="26.1" customHeight="1" x14ac:dyDescent="0.3">
      <c r="A55" s="4" t="s">
        <v>105</v>
      </c>
      <c r="B55" s="25"/>
      <c r="C55" s="4" t="s">
        <v>106</v>
      </c>
      <c r="D55" s="5">
        <v>0.9</v>
      </c>
    </row>
    <row r="56" spans="1:4" ht="33.75" customHeight="1" x14ac:dyDescent="0.3">
      <c r="A56" s="4" t="s">
        <v>107</v>
      </c>
      <c r="B56" s="25"/>
      <c r="C56" s="4" t="s">
        <v>108</v>
      </c>
      <c r="D56" s="5">
        <v>12.5</v>
      </c>
    </row>
    <row r="57" spans="1:4" ht="26.1" customHeight="1" x14ac:dyDescent="0.3">
      <c r="A57" s="4" t="s">
        <v>109</v>
      </c>
      <c r="B57" s="25"/>
      <c r="C57" s="4" t="s">
        <v>110</v>
      </c>
      <c r="D57" s="5">
        <v>3.3</v>
      </c>
    </row>
    <row r="58" spans="1:4" ht="26.1" customHeight="1" x14ac:dyDescent="0.3">
      <c r="A58" s="4" t="s">
        <v>111</v>
      </c>
      <c r="B58" s="25"/>
      <c r="C58" s="4" t="s">
        <v>112</v>
      </c>
      <c r="D58" s="5">
        <v>2.9</v>
      </c>
    </row>
    <row r="59" spans="1:4" ht="26.1" customHeight="1" x14ac:dyDescent="0.3">
      <c r="A59" s="4" t="s">
        <v>113</v>
      </c>
      <c r="B59" s="26"/>
      <c r="C59" s="4" t="s">
        <v>114</v>
      </c>
      <c r="D59" s="5">
        <v>10</v>
      </c>
    </row>
    <row r="60" spans="1:4" x14ac:dyDescent="0.3">
      <c r="A60" s="12" t="s">
        <v>115</v>
      </c>
      <c r="B60" s="13"/>
      <c r="C60" s="12"/>
      <c r="D60" s="12">
        <f>SUM(D6:D59)</f>
        <v>266.81</v>
      </c>
    </row>
    <row r="63" spans="1:4" ht="27.75" customHeight="1" x14ac:dyDescent="0.3">
      <c r="B63" s="23" t="s">
        <v>116</v>
      </c>
      <c r="C63" s="23"/>
      <c r="D63" s="23"/>
    </row>
    <row r="64" spans="1:4" ht="37.5" customHeight="1" x14ac:dyDescent="0.3">
      <c r="A64" s="2" t="s">
        <v>2</v>
      </c>
      <c r="B64" s="3" t="s">
        <v>3</v>
      </c>
      <c r="C64" s="2" t="s">
        <v>4</v>
      </c>
      <c r="D64" s="2" t="s">
        <v>5</v>
      </c>
    </row>
    <row r="65" spans="1:4" ht="26.1" customHeight="1" x14ac:dyDescent="0.3">
      <c r="A65" s="14">
        <v>1</v>
      </c>
      <c r="B65" s="18" t="s">
        <v>117</v>
      </c>
      <c r="C65" s="4" t="s">
        <v>83</v>
      </c>
      <c r="D65" s="5">
        <v>1</v>
      </c>
    </row>
    <row r="66" spans="1:4" ht="26.1" customHeight="1" x14ac:dyDescent="0.3">
      <c r="A66" s="14">
        <v>2</v>
      </c>
      <c r="B66" s="19"/>
      <c r="C66" s="4" t="s">
        <v>85</v>
      </c>
      <c r="D66" s="5">
        <v>1</v>
      </c>
    </row>
    <row r="67" spans="1:4" ht="26.1" customHeight="1" x14ac:dyDescent="0.3">
      <c r="A67" s="14">
        <v>3</v>
      </c>
      <c r="B67" s="19"/>
      <c r="C67" s="4" t="s">
        <v>87</v>
      </c>
      <c r="D67" s="5">
        <v>0.8</v>
      </c>
    </row>
    <row r="68" spans="1:4" ht="26.1" customHeight="1" x14ac:dyDescent="0.3">
      <c r="A68" s="14">
        <v>4</v>
      </c>
      <c r="B68" s="24" t="s">
        <v>99</v>
      </c>
      <c r="C68" s="4" t="s">
        <v>110</v>
      </c>
      <c r="D68" s="5">
        <v>3.3</v>
      </c>
    </row>
    <row r="69" spans="1:4" ht="26.1" customHeight="1" x14ac:dyDescent="0.3">
      <c r="A69" s="14">
        <v>5</v>
      </c>
      <c r="B69" s="26"/>
      <c r="C69" s="4" t="s">
        <v>112</v>
      </c>
      <c r="D69" s="5">
        <v>2.9</v>
      </c>
    </row>
    <row r="70" spans="1:4" x14ac:dyDescent="0.3">
      <c r="A70" s="12" t="s">
        <v>115</v>
      </c>
      <c r="B70" s="13"/>
      <c r="C70" s="12"/>
      <c r="D70" s="12">
        <f>SUM(D65:D69)</f>
        <v>9</v>
      </c>
    </row>
    <row r="73" spans="1:4" ht="17.399999999999999" x14ac:dyDescent="0.3">
      <c r="B73" s="23" t="s">
        <v>118</v>
      </c>
      <c r="C73" s="23"/>
      <c r="D73" s="23"/>
    </row>
    <row r="74" spans="1:4" ht="43.5" customHeight="1" x14ac:dyDescent="0.3">
      <c r="A74" s="2" t="s">
        <v>2</v>
      </c>
      <c r="B74" s="3" t="s">
        <v>3</v>
      </c>
      <c r="C74" s="2" t="s">
        <v>4</v>
      </c>
      <c r="D74" s="2" t="s">
        <v>5</v>
      </c>
    </row>
    <row r="75" spans="1:4" ht="26.1" customHeight="1" x14ac:dyDescent="0.3">
      <c r="A75" s="14">
        <v>1</v>
      </c>
      <c r="B75" s="18" t="s">
        <v>7</v>
      </c>
      <c r="C75" s="4" t="s">
        <v>14</v>
      </c>
      <c r="D75" s="5">
        <v>0.5</v>
      </c>
    </row>
    <row r="76" spans="1:4" ht="26.1" customHeight="1" x14ac:dyDescent="0.3">
      <c r="A76" s="14">
        <v>2</v>
      </c>
      <c r="B76" s="19"/>
      <c r="C76" s="4" t="s">
        <v>14</v>
      </c>
      <c r="D76" s="5">
        <v>0.5</v>
      </c>
    </row>
    <row r="77" spans="1:4" ht="26.1" customHeight="1" x14ac:dyDescent="0.3">
      <c r="A77" s="14">
        <v>3</v>
      </c>
      <c r="B77" s="24" t="s">
        <v>48</v>
      </c>
      <c r="C77" s="4" t="s">
        <v>54</v>
      </c>
      <c r="D77" s="5">
        <v>37</v>
      </c>
    </row>
    <row r="78" spans="1:4" ht="26.1" customHeight="1" x14ac:dyDescent="0.3">
      <c r="A78" s="14">
        <v>4</v>
      </c>
      <c r="B78" s="25"/>
      <c r="C78" s="4" t="s">
        <v>119</v>
      </c>
      <c r="D78" s="5">
        <v>3.5</v>
      </c>
    </row>
    <row r="79" spans="1:4" ht="26.1" customHeight="1" x14ac:dyDescent="0.3">
      <c r="A79" s="14">
        <v>5</v>
      </c>
      <c r="B79" s="25"/>
      <c r="C79" s="4" t="s">
        <v>58</v>
      </c>
      <c r="D79" s="5">
        <v>1</v>
      </c>
    </row>
    <row r="80" spans="1:4" ht="26.1" customHeight="1" x14ac:dyDescent="0.3">
      <c r="A80" s="14">
        <v>6</v>
      </c>
      <c r="B80" s="26"/>
      <c r="C80" s="4" t="s">
        <v>60</v>
      </c>
      <c r="D80" s="5">
        <v>1</v>
      </c>
    </row>
    <row r="81" spans="1:4" ht="26.1" customHeight="1" x14ac:dyDescent="0.3">
      <c r="A81" s="14">
        <v>7</v>
      </c>
      <c r="B81" s="24" t="s">
        <v>64</v>
      </c>
      <c r="C81" s="4" t="s">
        <v>14</v>
      </c>
      <c r="D81" s="5">
        <v>1.8</v>
      </c>
    </row>
    <row r="82" spans="1:4" ht="26.1" customHeight="1" x14ac:dyDescent="0.3">
      <c r="A82" s="14">
        <v>8</v>
      </c>
      <c r="B82" s="26"/>
      <c r="C82" s="4" t="s">
        <v>66</v>
      </c>
      <c r="D82" s="5">
        <v>0.5</v>
      </c>
    </row>
    <row r="83" spans="1:4" ht="26.1" customHeight="1" x14ac:dyDescent="0.3">
      <c r="A83" s="14">
        <v>9</v>
      </c>
      <c r="B83" s="18" t="s">
        <v>76</v>
      </c>
      <c r="C83" s="4" t="s">
        <v>77</v>
      </c>
      <c r="D83" s="5">
        <v>5</v>
      </c>
    </row>
    <row r="84" spans="1:4" ht="26.1" customHeight="1" x14ac:dyDescent="0.3">
      <c r="A84" s="14">
        <v>10</v>
      </c>
      <c r="B84" s="19"/>
      <c r="C84" s="4" t="s">
        <v>14</v>
      </c>
      <c r="D84" s="5">
        <v>1</v>
      </c>
    </row>
    <row r="85" spans="1:4" ht="26.1" customHeight="1" x14ac:dyDescent="0.3">
      <c r="A85" s="14">
        <v>11</v>
      </c>
      <c r="B85" s="18" t="s">
        <v>82</v>
      </c>
      <c r="C85" s="4" t="s">
        <v>83</v>
      </c>
      <c r="D85" s="5">
        <v>1</v>
      </c>
    </row>
    <row r="86" spans="1:4" ht="26.1" customHeight="1" x14ac:dyDescent="0.3">
      <c r="A86" s="14">
        <v>12</v>
      </c>
      <c r="B86" s="19"/>
      <c r="C86" s="4" t="s">
        <v>85</v>
      </c>
      <c r="D86" s="5">
        <v>1</v>
      </c>
    </row>
    <row r="87" spans="1:4" ht="26.1" customHeight="1" x14ac:dyDescent="0.3">
      <c r="A87" s="14">
        <v>13</v>
      </c>
      <c r="B87" s="19"/>
      <c r="C87" s="4" t="s">
        <v>87</v>
      </c>
      <c r="D87" s="5">
        <v>0.8</v>
      </c>
    </row>
    <row r="88" spans="1:4" ht="26.1" customHeight="1" x14ac:dyDescent="0.3">
      <c r="A88" s="14">
        <v>14</v>
      </c>
      <c r="B88" s="19"/>
      <c r="C88" s="4" t="s">
        <v>89</v>
      </c>
      <c r="D88" s="5">
        <v>5</v>
      </c>
    </row>
    <row r="89" spans="1:4" ht="26.1" customHeight="1" x14ac:dyDescent="0.3">
      <c r="A89" s="14">
        <v>15</v>
      </c>
      <c r="B89" s="19"/>
      <c r="C89" s="4" t="s">
        <v>91</v>
      </c>
      <c r="D89" s="5">
        <v>5</v>
      </c>
    </row>
    <row r="90" spans="1:4" ht="26.1" customHeight="1" x14ac:dyDescent="0.3">
      <c r="A90" s="14">
        <v>16</v>
      </c>
      <c r="B90" s="19"/>
      <c r="C90" s="4" t="s">
        <v>93</v>
      </c>
      <c r="D90" s="5">
        <v>0.38</v>
      </c>
    </row>
    <row r="91" spans="1:4" ht="26.1" customHeight="1" x14ac:dyDescent="0.3">
      <c r="A91" s="14">
        <v>17</v>
      </c>
      <c r="B91" s="19"/>
      <c r="C91" s="4" t="s">
        <v>95</v>
      </c>
      <c r="D91" s="5">
        <v>1.2</v>
      </c>
    </row>
    <row r="92" spans="1:4" ht="26.1" customHeight="1" x14ac:dyDescent="0.3">
      <c r="A92" s="14">
        <v>18</v>
      </c>
      <c r="B92" s="18" t="s">
        <v>99</v>
      </c>
      <c r="C92" s="4" t="s">
        <v>100</v>
      </c>
      <c r="D92" s="5">
        <v>3.5</v>
      </c>
    </row>
    <row r="93" spans="1:4" ht="26.1" customHeight="1" x14ac:dyDescent="0.3">
      <c r="A93" s="14">
        <v>19</v>
      </c>
      <c r="B93" s="19"/>
      <c r="C93" s="4" t="s">
        <v>102</v>
      </c>
      <c r="D93" s="5">
        <v>12.2</v>
      </c>
    </row>
    <row r="94" spans="1:4" ht="26.1" customHeight="1" x14ac:dyDescent="0.3">
      <c r="A94" s="14">
        <v>20</v>
      </c>
      <c r="B94" s="19"/>
      <c r="C94" s="4" t="s">
        <v>104</v>
      </c>
      <c r="D94" s="5">
        <v>12.2</v>
      </c>
    </row>
    <row r="95" spans="1:4" ht="26.1" customHeight="1" x14ac:dyDescent="0.3">
      <c r="A95" s="14">
        <v>21</v>
      </c>
      <c r="B95" s="19"/>
      <c r="C95" s="4" t="s">
        <v>106</v>
      </c>
      <c r="D95" s="5">
        <v>0.9</v>
      </c>
    </row>
    <row r="96" spans="1:4" ht="32.25" customHeight="1" x14ac:dyDescent="0.3">
      <c r="A96" s="14">
        <v>22</v>
      </c>
      <c r="B96" s="19"/>
      <c r="C96" s="4" t="s">
        <v>108</v>
      </c>
      <c r="D96" s="5">
        <v>12.5</v>
      </c>
    </row>
    <row r="97" spans="1:7" ht="26.1" customHeight="1" x14ac:dyDescent="0.3">
      <c r="A97" s="14">
        <v>23</v>
      </c>
      <c r="B97" s="19"/>
      <c r="C97" s="4" t="s">
        <v>110</v>
      </c>
      <c r="D97" s="5">
        <v>3.3</v>
      </c>
    </row>
    <row r="98" spans="1:7" ht="26.1" customHeight="1" x14ac:dyDescent="0.3">
      <c r="A98" s="14">
        <v>24</v>
      </c>
      <c r="B98" s="19"/>
      <c r="C98" s="4" t="s">
        <v>112</v>
      </c>
      <c r="D98" s="5">
        <v>2.9</v>
      </c>
    </row>
    <row r="99" spans="1:7" ht="15.75" customHeight="1" x14ac:dyDescent="0.3">
      <c r="A99" s="12" t="s">
        <v>115</v>
      </c>
      <c r="B99" s="13"/>
      <c r="C99" s="12"/>
      <c r="D99" s="12">
        <f>SUM(D75:D98)</f>
        <v>113.68</v>
      </c>
    </row>
    <row r="100" spans="1:7" ht="15.75" customHeight="1" x14ac:dyDescent="0.3"/>
    <row r="101" spans="1:7" ht="15.75" customHeight="1" x14ac:dyDescent="0.3"/>
    <row r="102" spans="1:7" ht="15.75" customHeight="1" x14ac:dyDescent="0.3">
      <c r="A102" s="15" t="s">
        <v>120</v>
      </c>
      <c r="B102" s="15"/>
      <c r="C102" s="15"/>
    </row>
    <row r="103" spans="1:7" ht="45" customHeight="1" x14ac:dyDescent="0.3">
      <c r="A103" s="2" t="s">
        <v>2</v>
      </c>
      <c r="B103" s="3" t="s">
        <v>3</v>
      </c>
      <c r="C103" s="2" t="s">
        <v>4</v>
      </c>
      <c r="D103" s="2" t="s">
        <v>5</v>
      </c>
      <c r="E103" s="16"/>
      <c r="F103" s="16"/>
      <c r="G103" s="16"/>
    </row>
    <row r="104" spans="1:7" ht="33.75" customHeight="1" x14ac:dyDescent="0.3">
      <c r="A104" s="4" t="s">
        <v>6</v>
      </c>
      <c r="B104" s="18" t="s">
        <v>7</v>
      </c>
      <c r="C104" s="4" t="s">
        <v>8</v>
      </c>
      <c r="D104" s="5">
        <v>15</v>
      </c>
    </row>
    <row r="105" spans="1:7" ht="26.1" customHeight="1" x14ac:dyDescent="0.3">
      <c r="A105" s="4" t="s">
        <v>9</v>
      </c>
      <c r="B105" s="19"/>
      <c r="C105" s="4" t="s">
        <v>10</v>
      </c>
      <c r="D105" s="5">
        <v>0.2</v>
      </c>
    </row>
    <row r="106" spans="1:7" ht="26.1" customHeight="1" x14ac:dyDescent="0.3">
      <c r="A106" s="4" t="s">
        <v>121</v>
      </c>
      <c r="B106" s="7" t="s">
        <v>122</v>
      </c>
      <c r="C106" s="4" t="s">
        <v>123</v>
      </c>
      <c r="D106" s="17">
        <v>8</v>
      </c>
    </row>
    <row r="107" spans="1:7" x14ac:dyDescent="0.3">
      <c r="A107" s="12" t="s">
        <v>115</v>
      </c>
      <c r="B107" s="13"/>
      <c r="C107" s="12"/>
      <c r="D107" s="12">
        <f>SUM(D104:D106)</f>
        <v>23.2</v>
      </c>
    </row>
    <row r="108" spans="1:7" s="16" customFormat="1" x14ac:dyDescent="0.3">
      <c r="B108" s="27"/>
    </row>
    <row r="113" spans="1:2" x14ac:dyDescent="0.3">
      <c r="A113" s="1"/>
      <c r="B113"/>
    </row>
    <row r="114" spans="1:2" x14ac:dyDescent="0.3">
      <c r="A114" s="1"/>
      <c r="B114"/>
    </row>
  </sheetData>
  <mergeCells count="23">
    <mergeCell ref="B81:B82"/>
    <mergeCell ref="B83:B84"/>
    <mergeCell ref="B85:B91"/>
    <mergeCell ref="B92:B98"/>
    <mergeCell ref="B104:B105"/>
    <mergeCell ref="B77:B80"/>
    <mergeCell ref="B24:B25"/>
    <mergeCell ref="B26:B34"/>
    <mergeCell ref="B35:B40"/>
    <mergeCell ref="B41:B43"/>
    <mergeCell ref="B44:B51"/>
    <mergeCell ref="B52:B59"/>
    <mergeCell ref="B63:D63"/>
    <mergeCell ref="B65:B67"/>
    <mergeCell ref="B68:B69"/>
    <mergeCell ref="B73:D73"/>
    <mergeCell ref="B75:B76"/>
    <mergeCell ref="B21:B23"/>
    <mergeCell ref="A1:F1"/>
    <mergeCell ref="A2:F2"/>
    <mergeCell ref="C3:D3"/>
    <mergeCell ref="B4:D4"/>
    <mergeCell ref="B6:B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78BE04D2-810D-4435-9CB3-B1E2F063940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Popielarczyk Monika</dc:creator>
  <cp:lastModifiedBy>Popielarczyk Monika</cp:lastModifiedBy>
  <dcterms:created xsi:type="dcterms:W3CDTF">2024-12-17T12:34:20Z</dcterms:created>
  <dcterms:modified xsi:type="dcterms:W3CDTF">2024-12-18T09:30:24Z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197523e1-6e6c-480f-9b9f-f8575e9832dc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Popielarczyk Monika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s5636:Creator type=IP">
    <vt:lpwstr>10.100.65.35</vt:lpwstr>
  </property>
  <property fmtid="{D5CDD505-2E9C-101B-9397-08002B2CF9AE}" pid="8" name="bjSaver">
    <vt:lpwstr>HHhhJc71JIVYUaHWei4Vg15luZUJO2E6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