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3\22_2023_OZE_OTWARCIE 06-07\PYTANIA\Pytania 8\"/>
    </mc:Choice>
  </mc:AlternateContent>
  <xr:revisionPtr revIDLastSave="0" documentId="13_ncr:1_{3162A754-3217-496D-A4D5-35CEEE8052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ftn1" localSheetId="0">Arkusz1!#REF!</definedName>
    <definedName name="_ftnref1" localSheetId="0">Arkusz1!#REF!</definedName>
    <definedName name="_xlnm.Print_Area" localSheetId="0">Arkusz1!$A$1:$I$42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H29" i="1" s="1"/>
  <c r="I29" i="1" s="1"/>
  <c r="F28" i="1"/>
  <c r="F32" i="1"/>
  <c r="H32" i="1" s="1"/>
  <c r="I32" i="1" s="1"/>
  <c r="F26" i="1"/>
  <c r="H26" i="1" s="1"/>
  <c r="I26" i="1" s="1"/>
  <c r="F33" i="1"/>
  <c r="H33" i="1" s="1"/>
  <c r="I33" i="1" s="1"/>
  <c r="F31" i="1"/>
  <c r="H31" i="1" s="1"/>
  <c r="F27" i="1"/>
  <c r="H27" i="1" s="1"/>
  <c r="I31" i="1" l="1"/>
  <c r="H30" i="1"/>
  <c r="I30" i="1" s="1"/>
  <c r="F34" i="1"/>
  <c r="H28" i="1"/>
  <c r="I28" i="1" s="1"/>
  <c r="I27" i="1"/>
  <c r="I34" i="1" l="1"/>
  <c r="H34" i="1"/>
</calcChain>
</file>

<file path=xl/sharedStrings.xml><?xml version="1.0" encoding="utf-8"?>
<sst xmlns="http://schemas.openxmlformats.org/spreadsheetml/2006/main" count="60" uniqueCount="50">
  <si>
    <t>FORMULARZ CENOWY</t>
  </si>
  <si>
    <t>Nazwy wykonawców</t>
  </si>
  <si>
    <t>Wykonawca:</t>
  </si>
  <si>
    <t>Typ instalacji</t>
  </si>
  <si>
    <t>Cena ryczałtowa netto [zł]</t>
  </si>
  <si>
    <t>Typ/Model/Producent urządzenia</t>
  </si>
  <si>
    <t>Pompa ciepła:</t>
  </si>
  <si>
    <t>Kocioł na pellet:</t>
  </si>
  <si>
    <t>Nazwa</t>
  </si>
  <si>
    <t>Dla poszczególnych typów instalacji OZE, przedmiotu zamówienia wynagrodzenie całościowe wynosi:</t>
  </si>
  <si>
    <t>kWp</t>
  </si>
  <si>
    <t>kW</t>
  </si>
  <si>
    <t>Wartość netto [zł]</t>
  </si>
  <si>
    <t>stanowiacy integralną część OFERTY.</t>
  </si>
  <si>
    <t>Podatek VAT [%]</t>
  </si>
  <si>
    <t>Nazwa, adres, REGON, NIP, KRS Wykonawcy</t>
  </si>
  <si>
    <t>Załacznik nr 1a do SWZ IDW,</t>
  </si>
  <si>
    <t>Minimalna moc do zainstalowania</t>
  </si>
  <si>
    <t>Kolektor słoneczny: Zasobnik:</t>
  </si>
  <si>
    <t>Oferowana cena ryczałtowa dla poszczególnych zestawów:</t>
  </si>
  <si>
    <t>Cena jedn. netto                           [zł]</t>
  </si>
  <si>
    <t xml:space="preserve">Jedn. miary                        </t>
  </si>
  <si>
    <t>zestaw</t>
  </si>
  <si>
    <t>2. Wartość pozycji „RAZEM CENA OFERTOWA” stanowi cenę Oferty (wynagrodzenie ryczałtowe za wykonanie przedmiotu zamówienia).</t>
  </si>
  <si>
    <t xml:space="preserve">3. Wymagane jest wypełnienie wszystkich wskazanych pozycji tabeli. </t>
  </si>
  <si>
    <t>Ilość zestawów/szt.</t>
  </si>
  <si>
    <t>1. Należy wypełnić pola zielone.</t>
  </si>
  <si>
    <t>Instalacja fotowoltaiczna cena ryczałtowa za 1 kWp dla budynków o powierzchni użytkowej do 300m2</t>
  </si>
  <si>
    <t>Instalacja fotowoltaiczna cena ryczałtowa za 1 kWp dla budynków o powierzchni użytkowej powyżej 300m2</t>
  </si>
  <si>
    <t>Instalacja kolektorów słonecznych zestaw 2 x 300 l - cena ryczałtowa za zestaw- w budynkach o pow. użytkowej do 300 m2</t>
  </si>
  <si>
    <t>Instalacja kolektorów słonecznych zestaw 2 x 300 l - cena ryczałtowa za zestaw- w budynkach o pow. użytkowej powyżej 300 m2</t>
  </si>
  <si>
    <t>Instalacja kolektorów słonecznych zestaw 3 x 400 l - cena ryczałtowa za zestaw w budynkach do 300m2</t>
  </si>
  <si>
    <t>Instalacja pompy ciepła cena ryczałtowa  za 1 kW w budynkach do 300m2</t>
  </si>
  <si>
    <t>Instalacja pompy ciepła cena ryczałtowa  za 1 kW w budynkach powyżej 300m2</t>
  </si>
  <si>
    <t>Instalacja kotłów na pellet cena ryczałtowa za 1 kW mocy kotła w budynkach do 300m2</t>
  </si>
  <si>
    <t>Instalacja fotowoltaiczna dla budynków o powierzchni użytkowej do 300m2</t>
  </si>
  <si>
    <t>Instalacja fotowoltaiczna dla budynków o powierzchni użytkowej powyżej 300m2</t>
  </si>
  <si>
    <t>Instalacja pompy ciepła  w budynkach do 300m2</t>
  </si>
  <si>
    <t>Instalacja pompy ciepła  w budynkach powyżej 300m2</t>
  </si>
  <si>
    <t>Instalacja kolektorów słonecznych zestaw 2 x 300 l - w budynkach o pow. użytkowej powyżej 300 m2</t>
  </si>
  <si>
    <t>Instalacja kolektorów słonecznych zestaw 2 x 300 l - w budynkach o pow. użytkowej do 300 m2</t>
  </si>
  <si>
    <t>Instalacja kotłów na pellet w budynkach do 300m2</t>
  </si>
  <si>
    <t>x</t>
  </si>
  <si>
    <t>Kwota vat [zł]</t>
  </si>
  <si>
    <t>Wartość brutto [zł]</t>
  </si>
  <si>
    <t>Stawka vat [%]</t>
  </si>
  <si>
    <t>Razem [zł]</t>
  </si>
  <si>
    <t>Panel PV:     Inwerter:</t>
  </si>
  <si>
    <t>Budowa instalacji OZE na terenie Miasta Piotrkowa Trybunalskiego” w formule „zaprojektuj i wybuduj”</t>
  </si>
  <si>
    <t>SPZ.271.22.2023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</si>
</sst>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Liberation Sans"/>
      <family val="2"/>
      <charset val="238"/>
    </font>
    <font>
      <b/>
      <sz val="11"/>
      <color theme="1"/>
      <name val="Liberation Sans"/>
      <family val="2"/>
      <charset val="238"/>
    </font>
    <font>
      <b/>
      <sz val="12"/>
      <color theme="1"/>
      <name val="Liberation Sans"/>
      <family val="2"/>
      <charset val="238"/>
    </font>
    <font>
      <sz val="11"/>
      <color rgb="FF000000"/>
      <name val="Liberation Sans"/>
      <family val="2"/>
      <charset val="238"/>
    </font>
    <font>
      <b/>
      <sz val="11"/>
      <color rgb="FF000000"/>
      <name val="Liberation Sans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topLeftCell="A22" zoomScaleNormal="100" zoomScaleSheetLayoutView="85" workbookViewId="0">
      <selection activeCell="I19" sqref="I19"/>
    </sheetView>
  </sheetViews>
  <sheetFormatPr defaultRowHeight="14.25" x14ac:dyDescent="0.2"/>
  <cols>
    <col min="1" max="1" width="52.140625" style="1" customWidth="1"/>
    <col min="2" max="2" width="16.85546875" style="1" customWidth="1"/>
    <col min="3" max="3" width="10.140625" style="1" customWidth="1"/>
    <col min="4" max="4" width="19.28515625" style="1" customWidth="1"/>
    <col min="5" max="5" width="11.85546875" style="1" customWidth="1"/>
    <col min="6" max="6" width="34.7109375" style="1" customWidth="1"/>
    <col min="7" max="7" width="8.5703125" style="1" customWidth="1"/>
    <col min="8" max="8" width="12.85546875" style="1" customWidth="1"/>
    <col min="9" max="9" width="20.5703125" style="1" customWidth="1"/>
    <col min="10" max="16384" width="9.140625" style="1"/>
  </cols>
  <sheetData>
    <row r="1" spans="1:6" ht="13.5" customHeight="1" x14ac:dyDescent="0.2">
      <c r="A1" s="1" t="s">
        <v>48</v>
      </c>
    </row>
    <row r="2" spans="1:6" ht="13.5" customHeight="1" x14ac:dyDescent="0.2"/>
    <row r="3" spans="1:6" ht="22.5" customHeight="1" x14ac:dyDescent="0.2">
      <c r="A3" s="2" t="s">
        <v>49</v>
      </c>
      <c r="E3" s="2" t="s">
        <v>16</v>
      </c>
    </row>
    <row r="4" spans="1:6" x14ac:dyDescent="0.2">
      <c r="E4" s="14" t="s">
        <v>13</v>
      </c>
    </row>
    <row r="5" spans="1:6" ht="26.25" customHeight="1" x14ac:dyDescent="0.2">
      <c r="A5" s="38" t="s">
        <v>0</v>
      </c>
      <c r="B5" s="38"/>
      <c r="C5" s="38"/>
      <c r="D5" s="38"/>
      <c r="E5" s="38"/>
      <c r="F5" s="38"/>
    </row>
    <row r="6" spans="1:6" ht="15" thickBot="1" x14ac:dyDescent="0.25">
      <c r="A6" s="3" t="s">
        <v>2</v>
      </c>
      <c r="F6" s="4"/>
    </row>
    <row r="7" spans="1:6" ht="15" customHeight="1" x14ac:dyDescent="0.2">
      <c r="A7" s="36" t="s">
        <v>1</v>
      </c>
      <c r="B7" s="44" t="s">
        <v>15</v>
      </c>
      <c r="C7" s="45"/>
      <c r="D7" s="45"/>
      <c r="E7" s="45"/>
      <c r="F7" s="46"/>
    </row>
    <row r="8" spans="1:6" ht="15.75" customHeight="1" thickBot="1" x14ac:dyDescent="0.25">
      <c r="A8" s="37"/>
      <c r="B8" s="47"/>
      <c r="C8" s="48"/>
      <c r="D8" s="48"/>
      <c r="E8" s="48"/>
      <c r="F8" s="49"/>
    </row>
    <row r="9" spans="1:6" ht="39.75" customHeight="1" x14ac:dyDescent="0.2">
      <c r="A9" s="6"/>
      <c r="B9" s="42"/>
      <c r="C9" s="42"/>
      <c r="D9" s="42"/>
      <c r="E9" s="42"/>
      <c r="F9" s="43"/>
    </row>
    <row r="10" spans="1:6" ht="42" customHeight="1" thickBot="1" x14ac:dyDescent="0.25">
      <c r="A10" s="7"/>
      <c r="B10" s="40"/>
      <c r="C10" s="40"/>
      <c r="D10" s="40"/>
      <c r="E10" s="40"/>
      <c r="F10" s="41"/>
    </row>
    <row r="11" spans="1:6" ht="20.25" customHeight="1" x14ac:dyDescent="0.2">
      <c r="F11" s="5"/>
    </row>
    <row r="12" spans="1:6" ht="20.25" customHeight="1" x14ac:dyDescent="0.2">
      <c r="A12" s="8"/>
      <c r="B12" s="8"/>
      <c r="C12" s="8"/>
      <c r="D12" s="8"/>
      <c r="E12" s="8"/>
      <c r="F12" s="8"/>
    </row>
    <row r="13" spans="1:6" ht="20.25" customHeight="1" x14ac:dyDescent="0.2">
      <c r="A13" s="2" t="s">
        <v>19</v>
      </c>
      <c r="B13" s="8"/>
      <c r="C13" s="8"/>
      <c r="D13" s="8"/>
      <c r="E13" s="8"/>
      <c r="F13" s="8"/>
    </row>
    <row r="14" spans="1:6" ht="36.75" customHeight="1" x14ac:dyDescent="0.2">
      <c r="A14" s="9" t="s">
        <v>3</v>
      </c>
      <c r="B14" s="9" t="s">
        <v>4</v>
      </c>
      <c r="C14" s="9" t="s">
        <v>14</v>
      </c>
      <c r="D14" s="39" t="s">
        <v>5</v>
      </c>
      <c r="E14" s="39"/>
      <c r="F14" s="39"/>
    </row>
    <row r="15" spans="1:6" ht="39.75" customHeight="1" x14ac:dyDescent="0.2">
      <c r="A15" s="9" t="s">
        <v>27</v>
      </c>
      <c r="B15" s="16"/>
      <c r="C15" s="16"/>
      <c r="D15" s="11" t="s">
        <v>47</v>
      </c>
      <c r="E15" s="31"/>
      <c r="F15" s="31"/>
    </row>
    <row r="16" spans="1:6" ht="35.25" customHeight="1" x14ac:dyDescent="0.2">
      <c r="A16" s="9" t="s">
        <v>28</v>
      </c>
      <c r="B16" s="16"/>
      <c r="C16" s="16"/>
      <c r="D16" s="11" t="s">
        <v>47</v>
      </c>
      <c r="E16" s="31"/>
      <c r="F16" s="31"/>
    </row>
    <row r="17" spans="1:9" ht="45" customHeight="1" x14ac:dyDescent="0.2">
      <c r="A17" s="10" t="s">
        <v>29</v>
      </c>
      <c r="B17" s="16"/>
      <c r="C17" s="16"/>
      <c r="D17" s="11" t="s">
        <v>18</v>
      </c>
      <c r="E17" s="31"/>
      <c r="F17" s="31"/>
    </row>
    <row r="18" spans="1:9" ht="47.25" customHeight="1" x14ac:dyDescent="0.2">
      <c r="A18" s="10" t="s">
        <v>30</v>
      </c>
      <c r="B18" s="16"/>
      <c r="C18" s="16"/>
      <c r="D18" s="11" t="s">
        <v>18</v>
      </c>
      <c r="E18" s="31"/>
      <c r="F18" s="31"/>
    </row>
    <row r="19" spans="1:9" ht="42" customHeight="1" x14ac:dyDescent="0.2">
      <c r="A19" s="10" t="s">
        <v>31</v>
      </c>
      <c r="B19" s="18"/>
      <c r="C19" s="18"/>
      <c r="D19" s="11" t="s">
        <v>18</v>
      </c>
      <c r="E19" s="31"/>
      <c r="F19" s="31"/>
    </row>
    <row r="20" spans="1:9" ht="28.5" x14ac:dyDescent="0.2">
      <c r="A20" s="10" t="s">
        <v>32</v>
      </c>
      <c r="B20" s="18"/>
      <c r="C20" s="18"/>
      <c r="D20" s="29" t="s">
        <v>6</v>
      </c>
      <c r="E20" s="31"/>
      <c r="F20" s="31"/>
    </row>
    <row r="21" spans="1:9" ht="29.25" customHeight="1" x14ac:dyDescent="0.2">
      <c r="A21" s="10" t="s">
        <v>33</v>
      </c>
      <c r="B21" s="30"/>
      <c r="C21" s="30"/>
      <c r="D21" s="29" t="s">
        <v>6</v>
      </c>
      <c r="E21" s="31"/>
      <c r="F21" s="31"/>
    </row>
    <row r="22" spans="1:9" ht="27" customHeight="1" x14ac:dyDescent="0.2">
      <c r="A22" s="12" t="s">
        <v>34</v>
      </c>
      <c r="B22" s="19"/>
      <c r="C22" s="19"/>
      <c r="D22" s="12" t="s">
        <v>7</v>
      </c>
      <c r="E22" s="35"/>
      <c r="F22" s="35"/>
    </row>
    <row r="23" spans="1:9" ht="20.25" customHeight="1" x14ac:dyDescent="0.2">
      <c r="A23" s="8"/>
      <c r="B23" s="8"/>
      <c r="C23" s="8"/>
      <c r="D23" s="8"/>
      <c r="E23" s="8"/>
      <c r="F23" s="8"/>
    </row>
    <row r="24" spans="1:9" ht="20.25" customHeight="1" x14ac:dyDescent="0.2">
      <c r="A24" s="2" t="s">
        <v>9</v>
      </c>
      <c r="B24" s="8"/>
      <c r="C24" s="8"/>
      <c r="D24" s="8"/>
      <c r="E24" s="8"/>
      <c r="F24" s="8"/>
    </row>
    <row r="25" spans="1:9" s="50" customFormat="1" ht="42.75" x14ac:dyDescent="0.2">
      <c r="A25" s="9" t="s">
        <v>8</v>
      </c>
      <c r="B25" s="9" t="s">
        <v>17</v>
      </c>
      <c r="C25" s="9" t="s">
        <v>25</v>
      </c>
      <c r="D25" s="9" t="s">
        <v>21</v>
      </c>
      <c r="E25" s="16" t="s">
        <v>20</v>
      </c>
      <c r="F25" s="15" t="s">
        <v>12</v>
      </c>
      <c r="G25" s="16" t="s">
        <v>45</v>
      </c>
      <c r="H25" s="22" t="s">
        <v>43</v>
      </c>
      <c r="I25" s="22" t="s">
        <v>44</v>
      </c>
    </row>
    <row r="26" spans="1:9" ht="28.5" x14ac:dyDescent="0.2">
      <c r="A26" s="9" t="s">
        <v>35</v>
      </c>
      <c r="B26" s="9">
        <v>1047.9000000000001</v>
      </c>
      <c r="C26" s="9">
        <v>214</v>
      </c>
      <c r="D26" s="9" t="s">
        <v>10</v>
      </c>
      <c r="E26" s="17">
        <v>0</v>
      </c>
      <c r="F26" s="23">
        <f>PRODUCT(B26,E26)</f>
        <v>0</v>
      </c>
      <c r="G26" s="20">
        <v>0</v>
      </c>
      <c r="H26" s="24">
        <f>PRODUCT(F26,G26)%</f>
        <v>0</v>
      </c>
      <c r="I26" s="25">
        <f>SUM(F26,H26)</f>
        <v>0</v>
      </c>
    </row>
    <row r="27" spans="1:9" ht="38.25" customHeight="1" x14ac:dyDescent="0.2">
      <c r="A27" s="9" t="s">
        <v>36</v>
      </c>
      <c r="B27" s="9">
        <v>24.48</v>
      </c>
      <c r="C27" s="9">
        <v>5</v>
      </c>
      <c r="D27" s="9" t="s">
        <v>10</v>
      </c>
      <c r="E27" s="17">
        <v>0</v>
      </c>
      <c r="F27" s="23">
        <f>PRODUCT(B27,E27)</f>
        <v>0</v>
      </c>
      <c r="G27" s="20">
        <v>0</v>
      </c>
      <c r="H27" s="24">
        <f t="shared" ref="H27:H33" si="0">PRODUCT(F27,G27)%</f>
        <v>0</v>
      </c>
      <c r="I27" s="25">
        <f t="shared" ref="I27:I33" si="1">SUM(F27,H27)</f>
        <v>0</v>
      </c>
    </row>
    <row r="28" spans="1:9" ht="38.25" customHeight="1" x14ac:dyDescent="0.2">
      <c r="A28" s="10" t="s">
        <v>40</v>
      </c>
      <c r="B28" s="9"/>
      <c r="C28" s="9">
        <v>4</v>
      </c>
      <c r="D28" s="9" t="s">
        <v>22</v>
      </c>
      <c r="E28" s="17">
        <v>0</v>
      </c>
      <c r="F28" s="23">
        <f>PRODUCT(C28,E28)</f>
        <v>0</v>
      </c>
      <c r="G28" s="20">
        <v>0</v>
      </c>
      <c r="H28" s="24">
        <f t="shared" si="0"/>
        <v>0</v>
      </c>
      <c r="I28" s="25">
        <f t="shared" si="1"/>
        <v>0</v>
      </c>
    </row>
    <row r="29" spans="1:9" ht="45" customHeight="1" x14ac:dyDescent="0.2">
      <c r="A29" s="10" t="s">
        <v>39</v>
      </c>
      <c r="B29" s="9"/>
      <c r="C29" s="9">
        <v>1</v>
      </c>
      <c r="D29" s="9" t="s">
        <v>22</v>
      </c>
      <c r="E29" s="17">
        <v>0</v>
      </c>
      <c r="F29" s="23">
        <f>PRODUCT(C29,E29)</f>
        <v>0</v>
      </c>
      <c r="G29" s="20">
        <v>0</v>
      </c>
      <c r="H29" s="24">
        <f t="shared" si="0"/>
        <v>0</v>
      </c>
      <c r="I29" s="25">
        <f t="shared" si="1"/>
        <v>0</v>
      </c>
    </row>
    <row r="30" spans="1:9" ht="36" customHeight="1" x14ac:dyDescent="0.2">
      <c r="A30" s="10" t="s">
        <v>31</v>
      </c>
      <c r="B30" s="9"/>
      <c r="C30" s="9">
        <v>5</v>
      </c>
      <c r="D30" s="9" t="s">
        <v>22</v>
      </c>
      <c r="E30" s="17">
        <v>0</v>
      </c>
      <c r="F30" s="23">
        <f>PRODUCT(C30,E30)</f>
        <v>0</v>
      </c>
      <c r="G30" s="20">
        <v>0</v>
      </c>
      <c r="H30" s="24">
        <f t="shared" si="0"/>
        <v>0</v>
      </c>
      <c r="I30" s="25">
        <f t="shared" si="1"/>
        <v>0</v>
      </c>
    </row>
    <row r="31" spans="1:9" ht="33.75" customHeight="1" x14ac:dyDescent="0.2">
      <c r="A31" s="10" t="s">
        <v>41</v>
      </c>
      <c r="B31" s="9">
        <v>72</v>
      </c>
      <c r="C31" s="9">
        <v>4</v>
      </c>
      <c r="D31" s="9" t="s">
        <v>11</v>
      </c>
      <c r="E31" s="17">
        <v>0</v>
      </c>
      <c r="F31" s="23">
        <f t="shared" ref="F31:F33" si="2">PRODUCT(B31,E31)</f>
        <v>0</v>
      </c>
      <c r="G31" s="20">
        <v>0</v>
      </c>
      <c r="H31" s="24">
        <f t="shared" si="0"/>
        <v>0</v>
      </c>
      <c r="I31" s="25">
        <f t="shared" si="1"/>
        <v>0</v>
      </c>
    </row>
    <row r="32" spans="1:9" ht="20.25" customHeight="1" x14ac:dyDescent="0.2">
      <c r="A32" s="10" t="s">
        <v>37</v>
      </c>
      <c r="B32" s="9">
        <v>541.21</v>
      </c>
      <c r="C32" s="9">
        <v>43</v>
      </c>
      <c r="D32" s="9" t="s">
        <v>11</v>
      </c>
      <c r="E32" s="17">
        <v>0</v>
      </c>
      <c r="F32" s="23">
        <f>PRODUCT(B32,E32)</f>
        <v>0</v>
      </c>
      <c r="G32" s="20">
        <v>0</v>
      </c>
      <c r="H32" s="24">
        <f t="shared" si="0"/>
        <v>0</v>
      </c>
      <c r="I32" s="25">
        <f t="shared" si="1"/>
        <v>0</v>
      </c>
    </row>
    <row r="33" spans="1:9" ht="27" customHeight="1" x14ac:dyDescent="0.2">
      <c r="A33" s="10" t="s">
        <v>38</v>
      </c>
      <c r="B33" s="9">
        <v>12.58</v>
      </c>
      <c r="C33" s="9">
        <v>1</v>
      </c>
      <c r="D33" s="9" t="s">
        <v>11</v>
      </c>
      <c r="E33" s="17">
        <v>0</v>
      </c>
      <c r="F33" s="23">
        <f t="shared" si="2"/>
        <v>0</v>
      </c>
      <c r="G33" s="20">
        <v>0</v>
      </c>
      <c r="H33" s="24">
        <f t="shared" si="0"/>
        <v>0</v>
      </c>
      <c r="I33" s="25">
        <f t="shared" si="1"/>
        <v>0</v>
      </c>
    </row>
    <row r="34" spans="1:9" ht="20.25" customHeight="1" x14ac:dyDescent="0.2">
      <c r="A34" s="34" t="s">
        <v>46</v>
      </c>
      <c r="B34" s="34"/>
      <c r="C34" s="34"/>
      <c r="D34" s="34"/>
      <c r="E34" s="34"/>
      <c r="F34" s="26">
        <f>SUM(F26:F33)</f>
        <v>0</v>
      </c>
      <c r="G34" s="21" t="s">
        <v>42</v>
      </c>
      <c r="H34" s="27">
        <f>SUM(H26:H33)</f>
        <v>0</v>
      </c>
      <c r="I34" s="28">
        <f>SUM(I26:I33)</f>
        <v>0</v>
      </c>
    </row>
    <row r="35" spans="1:9" ht="15" x14ac:dyDescent="0.2">
      <c r="A35" s="8"/>
      <c r="B35" s="8"/>
      <c r="C35" s="8"/>
      <c r="D35" s="8"/>
      <c r="E35" s="8"/>
      <c r="F35" s="8"/>
    </row>
    <row r="37" spans="1:9" s="13" customFormat="1" x14ac:dyDescent="0.2">
      <c r="A37" s="13" t="s">
        <v>26</v>
      </c>
      <c r="I37" s="1"/>
    </row>
    <row r="38" spans="1:9" s="13" customFormat="1" ht="14.25" customHeight="1" x14ac:dyDescent="0.25">
      <c r="A38" s="32" t="s">
        <v>23</v>
      </c>
      <c r="B38" s="32"/>
      <c r="C38" s="32"/>
      <c r="D38" s="32"/>
      <c r="E38" s="32"/>
      <c r="F38" s="32"/>
    </row>
    <row r="39" spans="1:9" s="13" customFormat="1" x14ac:dyDescent="0.25">
      <c r="A39" s="33" t="s">
        <v>24</v>
      </c>
      <c r="B39" s="33"/>
      <c r="C39" s="33"/>
      <c r="D39" s="33"/>
      <c r="E39" s="33"/>
      <c r="F39" s="33"/>
    </row>
    <row r="40" spans="1:9" ht="13.5" customHeight="1" x14ac:dyDescent="0.2">
      <c r="I40" s="13"/>
    </row>
  </sheetData>
  <mergeCells count="17">
    <mergeCell ref="A7:A8"/>
    <mergeCell ref="A5:F5"/>
    <mergeCell ref="D14:F14"/>
    <mergeCell ref="B10:F10"/>
    <mergeCell ref="B9:F9"/>
    <mergeCell ref="B7:F8"/>
    <mergeCell ref="E15:F15"/>
    <mergeCell ref="E16:F16"/>
    <mergeCell ref="A38:F38"/>
    <mergeCell ref="A39:F39"/>
    <mergeCell ref="E18:F18"/>
    <mergeCell ref="E19:F19"/>
    <mergeCell ref="A34:E34"/>
    <mergeCell ref="E22:F22"/>
    <mergeCell ref="E21:F21"/>
    <mergeCell ref="E17:F17"/>
    <mergeCell ref="E20:F20"/>
  </mergeCells>
  <phoneticPr fontId="6" type="noConversion"/>
  <pageMargins left="0.23622047244094491" right="0.23622047244094491" top="0.9055118110236221" bottom="0.74803149606299213" header="0.31496062992125984" footer="0.31496062992125984"/>
  <pageSetup paperSize="9" scale="53" orientation="portrait" r:id="rId1"/>
  <headerFooter>
    <oddHeader>&amp;L&amp;"Arial,Normalny"Postępowanie o udzielenie zamówienia pn.: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Tymińska Ewa</dc:creator>
  <cp:lastModifiedBy>Tymińska Ewa</cp:lastModifiedBy>
  <cp:lastPrinted>2023-06-25T16:59:14Z</cp:lastPrinted>
  <dcterms:created xsi:type="dcterms:W3CDTF">2023-01-31T13:43:48Z</dcterms:created>
  <dcterms:modified xsi:type="dcterms:W3CDTF">2023-06-30T10:12:56Z</dcterms:modified>
</cp:coreProperties>
</file>