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3\PZP\PO.271.74.2023 dostawa sekwencera - zmiana umowy\SWZ\"/>
    </mc:Choice>
  </mc:AlternateContent>
  <xr:revisionPtr revIDLastSave="0" documentId="13_ncr:1_{E046AD09-6871-41C6-8B78-E5E66D3C89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zęść 1" sheetId="19" r:id="rId1"/>
  </sheets>
  <calcPr calcId="191029" fullPrecision="0"/>
  <customWorkbookViews>
    <customWorkbookView name="Aneta Mglosiek - Widok osobisty" guid="{72C2EDF0-E0C9-4730-95ED-017C2F6013CF}" mergeInterval="0" personalView="1" maximized="1" windowWidth="1676" windowHeight="82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9" l="1"/>
  <c r="L6" i="19" s="1"/>
  <c r="L8" i="19" s="1"/>
  <c r="L7" i="19"/>
  <c r="I7" i="19"/>
  <c r="K7" i="19"/>
  <c r="K6" i="19"/>
  <c r="I8" i="19" l="1"/>
</calcChain>
</file>

<file path=xl/sharedStrings.xml><?xml version="1.0" encoding="utf-8"?>
<sst xmlns="http://schemas.openxmlformats.org/spreadsheetml/2006/main" count="24" uniqueCount="23">
  <si>
    <t>L.P.</t>
  </si>
  <si>
    <t xml:space="preserve">Nazwa </t>
  </si>
  <si>
    <t>Opis (opis kryteriów równoważności)</t>
  </si>
  <si>
    <t>Jednostka miary (wielkość op.)</t>
  </si>
  <si>
    <t>Stawka VAT %</t>
  </si>
  <si>
    <t>Ilość</t>
  </si>
  <si>
    <t>Wartość jednostkowa netto [PLN]</t>
  </si>
  <si>
    <t>Nazwa producenta  oferowanego produktu</t>
  </si>
  <si>
    <t>Nr katalogowy oferowanego produktu</t>
  </si>
  <si>
    <t>zestaw</t>
  </si>
  <si>
    <t>Załącznik nr 2.1 do SWZ Formularz wyceny</t>
  </si>
  <si>
    <t>Cena netto (ilość x Wartość jednostkowa netto) [PLN]</t>
  </si>
  <si>
    <t>Wartość VAT (od ceny netto) [PLN]</t>
  </si>
  <si>
    <t>Cena brutto (Cena netto + Wartość Vat) [PLN]</t>
  </si>
  <si>
    <t>Przenośny sekwencer DNA i RNA wraz z pakietem startowym</t>
  </si>
  <si>
    <t>Zgodnie z pkt 1,2,3,4,5, i 7 Załącznika nr 2 do SWZ Opisem Przedmiotu Zamówienia</t>
  </si>
  <si>
    <t>Zestaw odczynników do przygotowania biblioteki wraz z kodowaniem dla maksymalnie 24 próbek gDNA:</t>
  </si>
  <si>
    <t>Zgodnie z pkt 6 Załącznika nr 2 do SWZ Opisem Przedmiotu Zamówienia</t>
  </si>
  <si>
    <t>Dostawa przenośnego sekwencera z pakietem startowym i zestawem odczynników do sekwencjonowania DNA i RNA</t>
  </si>
  <si>
    <t>Suma:</t>
  </si>
  <si>
    <t>Łącznie cena netto i brutto oferty (Σ poz. 1 ÷ 2) [PLN]</t>
  </si>
  <si>
    <t>Formularz wyceny winien zostać sporządzony w formie elektronicznej opatrzonej podpisem kwalifikowalnym lub w postaci elektronicznej opatrzonej podpisem kwalifikowalnym.</t>
  </si>
  <si>
    <t>Nr sprawy: PO.271.74.2023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</si>
</sst>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1" xfId="2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0" fillId="0" borderId="2" xfId="0" applyFont="1" applyBorder="1"/>
    <xf numFmtId="165" fontId="0" fillId="0" borderId="1" xfId="1" applyNumberFormat="1" applyFont="1" applyBorder="1"/>
    <xf numFmtId="44" fontId="0" fillId="0" borderId="1" xfId="1" applyFont="1" applyBorder="1"/>
    <xf numFmtId="0" fontId="0" fillId="0" borderId="7" xfId="0" applyBorder="1"/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11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Normalny" xfId="0" builtinId="0"/>
    <cellStyle name="Normalny 2 2" xfId="2" xr:uid="{00000000-0005-0000-0000-000001000000}"/>
    <cellStyle name="Normalny 2 2 9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28575</xdr:rowOff>
    </xdr:from>
    <xdr:to>
      <xdr:col>1</xdr:col>
      <xdr:colOff>495935</xdr:colOff>
      <xdr:row>5</xdr:row>
      <xdr:rowOff>447675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79311CC-4F4F-CA10-5D01-80174DA5B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19075"/>
          <a:ext cx="79121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28575</xdr:colOff>
      <xdr:row>9</xdr:row>
      <xdr:rowOff>28575</xdr:rowOff>
    </xdr:from>
    <xdr:to>
      <xdr:col>5</xdr:col>
      <xdr:colOff>781646</xdr:colOff>
      <xdr:row>12</xdr:row>
      <xdr:rowOff>9602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C0F2A21-9A33-8579-85E8-42248B588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" y="6686550"/>
          <a:ext cx="4267796" cy="55252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173355</xdr:colOff>
      <xdr:row>13</xdr:row>
      <xdr:rowOff>86995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D64F2006-5F42-C4FE-863D-DCB5963D0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6657975"/>
          <a:ext cx="1230630" cy="84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N14"/>
  <sheetViews>
    <sheetView tabSelected="1" workbookViewId="0">
      <selection activeCell="L2" sqref="L2"/>
    </sheetView>
  </sheetViews>
  <sheetFormatPr defaultRowHeight="14.4" x14ac:dyDescent="0.3"/>
  <cols>
    <col min="3" max="3" width="3.88671875" bestFit="1" customWidth="1"/>
    <col min="4" max="4" width="17.109375" bestFit="1" customWidth="1"/>
    <col min="5" max="5" width="52.6640625" customWidth="1"/>
    <col min="6" max="6" width="16.88671875" customWidth="1"/>
    <col min="7" max="7" width="15.88671875" customWidth="1"/>
    <col min="8" max="9" width="17.44140625" customWidth="1"/>
    <col min="11" max="11" width="17.5546875" customWidth="1"/>
    <col min="12" max="12" width="18.5546875" customWidth="1"/>
    <col min="13" max="13" width="19.6640625" customWidth="1"/>
    <col min="14" max="14" width="22.44140625" customWidth="1"/>
  </cols>
  <sheetData>
    <row r="2" spans="3:14" x14ac:dyDescent="0.3">
      <c r="D2" t="s">
        <v>10</v>
      </c>
      <c r="L2" t="s">
        <v>22</v>
      </c>
    </row>
    <row r="4" spans="3:14" ht="27.75" customHeight="1" x14ac:dyDescent="0.3">
      <c r="C4" s="22" t="s">
        <v>18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3:14" ht="36" x14ac:dyDescent="0.3">
      <c r="C5" s="3" t="s">
        <v>0</v>
      </c>
      <c r="D5" s="3" t="s">
        <v>1</v>
      </c>
      <c r="E5" s="3" t="s">
        <v>2</v>
      </c>
      <c r="F5" s="3" t="s">
        <v>3</v>
      </c>
      <c r="G5" s="3" t="s">
        <v>5</v>
      </c>
      <c r="H5" s="3" t="s">
        <v>6</v>
      </c>
      <c r="I5" s="4" t="s">
        <v>11</v>
      </c>
      <c r="J5" s="4" t="s">
        <v>4</v>
      </c>
      <c r="K5" s="4" t="s">
        <v>12</v>
      </c>
      <c r="L5" s="4" t="s">
        <v>13</v>
      </c>
      <c r="M5" s="3" t="s">
        <v>8</v>
      </c>
      <c r="N5" s="7" t="s">
        <v>7</v>
      </c>
    </row>
    <row r="6" spans="3:14" ht="302.25" customHeight="1" x14ac:dyDescent="0.3">
      <c r="C6" s="14">
        <v>1</v>
      </c>
      <c r="D6" s="15" t="s">
        <v>14</v>
      </c>
      <c r="E6" s="16" t="s">
        <v>15</v>
      </c>
      <c r="F6" s="17" t="s">
        <v>9</v>
      </c>
      <c r="G6" s="17">
        <v>1</v>
      </c>
      <c r="H6" s="9"/>
      <c r="I6" s="9">
        <f>G6*H6</f>
        <v>0</v>
      </c>
      <c r="J6" s="8"/>
      <c r="K6" s="9">
        <f>H6*0.23</f>
        <v>0</v>
      </c>
      <c r="L6" s="9">
        <f>I6+K6</f>
        <v>0</v>
      </c>
      <c r="M6" s="5"/>
      <c r="N6" s="6"/>
    </row>
    <row r="7" spans="3:14" ht="91.5" customHeight="1" x14ac:dyDescent="0.3">
      <c r="C7" s="14">
        <v>2</v>
      </c>
      <c r="D7" s="18" t="s">
        <v>16</v>
      </c>
      <c r="E7" s="16" t="s">
        <v>17</v>
      </c>
      <c r="F7" s="17" t="s">
        <v>9</v>
      </c>
      <c r="G7" s="17">
        <v>1</v>
      </c>
      <c r="H7" s="9"/>
      <c r="I7" s="9">
        <f>G7*H7</f>
        <v>0</v>
      </c>
      <c r="J7" s="8"/>
      <c r="K7" s="9">
        <f>H7*0.23</f>
        <v>0</v>
      </c>
      <c r="L7" s="9">
        <f>I7+K7</f>
        <v>0</v>
      </c>
      <c r="M7" s="5"/>
      <c r="N7" s="6"/>
    </row>
    <row r="8" spans="3:14" x14ac:dyDescent="0.3">
      <c r="C8" s="14">
        <v>3</v>
      </c>
      <c r="D8" s="19" t="s">
        <v>20</v>
      </c>
      <c r="E8" s="20"/>
      <c r="F8" s="20"/>
      <c r="G8" s="20"/>
      <c r="H8" s="10" t="s">
        <v>19</v>
      </c>
      <c r="I8" s="11">
        <f>SUM(I5:I7)</f>
        <v>0</v>
      </c>
      <c r="J8" s="23"/>
      <c r="K8" s="24"/>
      <c r="L8" s="12">
        <f>SUM(L5:L7)</f>
        <v>0</v>
      </c>
      <c r="M8" s="13"/>
      <c r="N8" s="13"/>
    </row>
    <row r="11" spans="3:14" x14ac:dyDescent="0.3">
      <c r="D11" s="2"/>
      <c r="E11" s="2"/>
      <c r="F11" s="2"/>
      <c r="G11" s="2"/>
      <c r="H11" s="2"/>
      <c r="I11" s="2"/>
      <c r="J11" s="2"/>
      <c r="K11" s="2"/>
      <c r="L11" s="2"/>
    </row>
    <row r="12" spans="3:14" x14ac:dyDescent="0.3">
      <c r="D12" s="2"/>
      <c r="E12" s="2"/>
      <c r="F12" s="2"/>
      <c r="G12" s="2"/>
      <c r="H12" s="2"/>
      <c r="I12" s="2"/>
      <c r="J12" s="2"/>
      <c r="K12" s="2"/>
      <c r="L12" s="2"/>
    </row>
    <row r="13" spans="3:14" x14ac:dyDescent="0.3">
      <c r="D13" s="1"/>
      <c r="E13" s="1"/>
    </row>
    <row r="14" spans="3:14" x14ac:dyDescent="0.3">
      <c r="E14" s="21" t="s">
        <v>21</v>
      </c>
    </row>
  </sheetData>
  <protectedRanges>
    <protectedRange sqref="H6:N8" name="Rozstęp1"/>
  </protectedRanges>
  <mergeCells count="2">
    <mergeCell ref="C4:N4"/>
    <mergeCell ref="J8:K8"/>
  </mergeCells>
  <phoneticPr fontId="4" type="noConversion"/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Malgorzata Sopanska</cp:lastModifiedBy>
  <cp:lastPrinted>2022-02-02T06:09:00Z</cp:lastPrinted>
  <dcterms:created xsi:type="dcterms:W3CDTF">2021-10-01T09:49:57Z</dcterms:created>
  <dcterms:modified xsi:type="dcterms:W3CDTF">2023-08-07T11:46:58Z</dcterms:modified>
</cp:coreProperties>
</file>