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szczepanik\Desktop\środki czystości 2024\do opublikowania\"/>
    </mc:Choice>
  </mc:AlternateContent>
  <xr:revisionPtr revIDLastSave="0" documentId="8_{2C7C7992-E1B2-450F-AD76-D976CF3B3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6" i="1"/>
  <c r="I6" i="1" s="1"/>
  <c r="I24" i="1" l="1"/>
</calcChain>
</file>

<file path=xl/sharedStrings.xml><?xml version="1.0" encoding="utf-8"?>
<sst xmlns="http://schemas.openxmlformats.org/spreadsheetml/2006/main" count="79" uniqueCount="62">
  <si>
    <t>L.P</t>
  </si>
  <si>
    <t>NAZWA</t>
  </si>
  <si>
    <t>1.</t>
  </si>
  <si>
    <t>2.</t>
  </si>
  <si>
    <t>Vizir/Ariel/Persil</t>
  </si>
  <si>
    <t>3.</t>
  </si>
  <si>
    <t>4.</t>
  </si>
  <si>
    <t>Płyn do szyb z rozpylaczem</t>
  </si>
  <si>
    <t>5.</t>
  </si>
  <si>
    <t>6.</t>
  </si>
  <si>
    <t>Domestos/ Bref</t>
  </si>
  <si>
    <t>7.</t>
  </si>
  <si>
    <t>8.</t>
  </si>
  <si>
    <t>9.</t>
  </si>
  <si>
    <t>Mydło w kostce</t>
  </si>
  <si>
    <t>10.</t>
  </si>
  <si>
    <t>11.</t>
  </si>
  <si>
    <t>13.</t>
  </si>
  <si>
    <t>14.</t>
  </si>
  <si>
    <t>15.</t>
  </si>
  <si>
    <t>16.</t>
  </si>
  <si>
    <t>17.</t>
  </si>
  <si>
    <t>18.</t>
  </si>
  <si>
    <t>Ajax</t>
  </si>
  <si>
    <t>Clin</t>
  </si>
  <si>
    <t>ROSA</t>
  </si>
  <si>
    <t>Domestos</t>
  </si>
  <si>
    <t>Ludwik</t>
  </si>
  <si>
    <t>Pronto</t>
  </si>
  <si>
    <t>Luksja</t>
  </si>
  <si>
    <t>Nivea</t>
  </si>
  <si>
    <t>Krem do rąk</t>
  </si>
  <si>
    <t>Cif</t>
  </si>
  <si>
    <t>Środek do czyszczenia mebli /spray</t>
  </si>
  <si>
    <t>Krem /op. 50 ml</t>
  </si>
  <si>
    <t>szt.</t>
  </si>
  <si>
    <t>Płyn czyszcząco-dezynfekujący do wc /poj. 1,25l</t>
  </si>
  <si>
    <t>Mydło w płynie z dozownikiem /poj. ok 500 ml</t>
  </si>
  <si>
    <t>Mydło w płynie /poj. 5l</t>
  </si>
  <si>
    <t>Worki na śmieci /poj. 35 l. - op. 50 szt.</t>
  </si>
  <si>
    <t>Cztery pory roku</t>
  </si>
  <si>
    <t>Płyn do mycia naczyń /poj. 5l</t>
  </si>
  <si>
    <t>Kostka zapachowa - zawieszki</t>
  </si>
  <si>
    <t>Papier toaletowy biały (min dwuwarstwowy) op. 8 szt.</t>
  </si>
  <si>
    <t>op.</t>
  </si>
  <si>
    <t>zmywak kuchenny średni</t>
  </si>
  <si>
    <t>szacowane Ilość</t>
  </si>
  <si>
    <t>12.</t>
  </si>
  <si>
    <t>Mleczko do czyszczenia poj. Min 750 g</t>
  </si>
  <si>
    <t>Cena jednostkowa netto [zł]</t>
  </si>
  <si>
    <t>VAT</t>
  </si>
  <si>
    <t>Wartość netto [zł]</t>
  </si>
  <si>
    <t>Wartość brutto [zł]</t>
  </si>
  <si>
    <t>Proszek do prania /op.nie mniej niż 1 kg</t>
  </si>
  <si>
    <t>Płyn uniwersalny poj. 5l</t>
  </si>
  <si>
    <t>Kret</t>
  </si>
  <si>
    <t>Granulki do udrażniania rur min. 800g</t>
  </si>
  <si>
    <t>Ręcznik papierowy biały min. 2-warstwowy min. 300 listków</t>
  </si>
  <si>
    <t xml:space="preserve">ZAMAWIAJĄCY: 
Przedsiębiorstwo Komunikacji Miejskiej
w Czechowicach-Dziedzicach Sp. z o.o.
ul. Michała Drzymały 16
43-502 Czechowice-Dziedzice </t>
  </si>
  <si>
    <t>WYKONAWCA:</t>
  </si>
  <si>
    <t>j.m.</t>
  </si>
  <si>
    <t>Zapotrzebowanie/formularz ofertowy 
środki czystości -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</si>
</sst>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A18" zoomScale="85" zoomScaleNormal="85" workbookViewId="0">
      <selection activeCell="D23" sqref="D23"/>
    </sheetView>
  </sheetViews>
  <sheetFormatPr defaultRowHeight="15" x14ac:dyDescent="0.25"/>
  <cols>
    <col min="1" max="1" width="3.85546875" customWidth="1"/>
    <col min="2" max="2" width="44" bestFit="1" customWidth="1"/>
    <col min="3" max="3" width="17" customWidth="1"/>
    <col min="4" max="4" width="9.7109375" style="15" customWidth="1"/>
    <col min="5" max="5" width="9.7109375" style="7" customWidth="1"/>
    <col min="6" max="6" width="18.28515625" customWidth="1"/>
    <col min="8" max="8" width="12.85546875" customWidth="1"/>
    <col min="9" max="9" width="14.28515625" customWidth="1"/>
  </cols>
  <sheetData>
    <row r="1" spans="1:9" ht="15" customHeight="1" x14ac:dyDescent="0.25">
      <c r="A1" s="16" t="s">
        <v>58</v>
      </c>
      <c r="B1" s="16"/>
      <c r="C1" s="16"/>
      <c r="D1" s="17" t="s">
        <v>59</v>
      </c>
      <c r="E1" s="17"/>
      <c r="F1" s="17"/>
      <c r="G1" s="17"/>
      <c r="H1" s="17"/>
      <c r="I1" s="17"/>
    </row>
    <row r="2" spans="1:9" ht="58.5" customHeight="1" x14ac:dyDescent="0.25">
      <c r="A2" s="16"/>
      <c r="B2" s="16"/>
      <c r="C2" s="16"/>
      <c r="D2" s="17"/>
      <c r="E2" s="17"/>
      <c r="F2" s="17"/>
      <c r="G2" s="17"/>
      <c r="H2" s="17"/>
      <c r="I2" s="17"/>
    </row>
    <row r="3" spans="1:9" x14ac:dyDescent="0.25">
      <c r="A3" s="18" t="s">
        <v>61</v>
      </c>
      <c r="B3" s="19"/>
      <c r="C3" s="19"/>
      <c r="D3" s="19"/>
      <c r="E3" s="19"/>
      <c r="F3" s="19"/>
      <c r="G3" s="19"/>
      <c r="H3" s="19"/>
      <c r="I3" s="19"/>
    </row>
    <row r="4" spans="1:9" ht="43.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ht="29.25" customHeight="1" x14ac:dyDescent="0.25">
      <c r="A5" s="1" t="s">
        <v>0</v>
      </c>
      <c r="B5" s="1" t="s">
        <v>1</v>
      </c>
      <c r="C5" s="1"/>
      <c r="D5" s="5" t="s">
        <v>46</v>
      </c>
      <c r="E5" s="5" t="s">
        <v>60</v>
      </c>
      <c r="F5" s="3" t="s">
        <v>49</v>
      </c>
      <c r="G5" s="4" t="s">
        <v>50</v>
      </c>
      <c r="H5" s="3" t="s">
        <v>51</v>
      </c>
      <c r="I5" s="3" t="s">
        <v>52</v>
      </c>
    </row>
    <row r="6" spans="1:9" ht="30.75" customHeight="1" x14ac:dyDescent="0.25">
      <c r="A6" s="2" t="s">
        <v>2</v>
      </c>
      <c r="B6" s="6" t="s">
        <v>54</v>
      </c>
      <c r="C6" s="6" t="s">
        <v>23</v>
      </c>
      <c r="D6" s="14">
        <v>25</v>
      </c>
      <c r="E6" s="6" t="s">
        <v>35</v>
      </c>
      <c r="F6" s="9"/>
      <c r="G6" s="10">
        <v>0.23</v>
      </c>
      <c r="H6" s="9">
        <f t="shared" ref="H6:H23" si="0">F6*D6</f>
        <v>0</v>
      </c>
      <c r="I6" s="9">
        <f>H6*0.23+H6</f>
        <v>0</v>
      </c>
    </row>
    <row r="7" spans="1:9" ht="30.75" customHeight="1" x14ac:dyDescent="0.25">
      <c r="A7" s="2" t="s">
        <v>3</v>
      </c>
      <c r="B7" s="6" t="s">
        <v>7</v>
      </c>
      <c r="C7" s="6" t="s">
        <v>24</v>
      </c>
      <c r="D7" s="14">
        <v>40</v>
      </c>
      <c r="E7" s="6" t="s">
        <v>35</v>
      </c>
      <c r="F7" s="9"/>
      <c r="G7" s="10">
        <v>0.23</v>
      </c>
      <c r="H7" s="9">
        <f t="shared" si="0"/>
        <v>0</v>
      </c>
      <c r="I7" s="9">
        <f t="shared" ref="I7:I22" si="1">H7*0.23+H7</f>
        <v>0</v>
      </c>
    </row>
    <row r="8" spans="1:9" ht="30.75" customHeight="1" x14ac:dyDescent="0.25">
      <c r="A8" s="2" t="s">
        <v>5</v>
      </c>
      <c r="B8" s="6" t="s">
        <v>48</v>
      </c>
      <c r="C8" s="6" t="s">
        <v>32</v>
      </c>
      <c r="D8" s="14">
        <v>8</v>
      </c>
      <c r="E8" s="6" t="s">
        <v>35</v>
      </c>
      <c r="F8" s="9"/>
      <c r="G8" s="10">
        <v>0.23</v>
      </c>
      <c r="H8" s="9">
        <f t="shared" si="0"/>
        <v>0</v>
      </c>
      <c r="I8" s="9">
        <f t="shared" si="1"/>
        <v>0</v>
      </c>
    </row>
    <row r="9" spans="1:9" ht="30.75" customHeight="1" x14ac:dyDescent="0.25">
      <c r="A9" s="2" t="s">
        <v>6</v>
      </c>
      <c r="B9" s="6" t="s">
        <v>41</v>
      </c>
      <c r="C9" s="6" t="s">
        <v>27</v>
      </c>
      <c r="D9" s="14">
        <v>4</v>
      </c>
      <c r="E9" s="6" t="s">
        <v>35</v>
      </c>
      <c r="F9" s="9"/>
      <c r="G9" s="10">
        <v>0.23</v>
      </c>
      <c r="H9" s="9">
        <f t="shared" si="0"/>
        <v>0</v>
      </c>
      <c r="I9" s="9">
        <f t="shared" si="1"/>
        <v>0</v>
      </c>
    </row>
    <row r="10" spans="1:9" ht="30.75" customHeight="1" x14ac:dyDescent="0.25">
      <c r="A10" s="2" t="s">
        <v>8</v>
      </c>
      <c r="B10" s="6" t="s">
        <v>45</v>
      </c>
      <c r="C10" s="6"/>
      <c r="D10" s="14">
        <v>40</v>
      </c>
      <c r="E10" s="6" t="s">
        <v>35</v>
      </c>
      <c r="F10" s="9"/>
      <c r="G10" s="10">
        <v>0.23</v>
      </c>
      <c r="H10" s="9">
        <f t="shared" si="0"/>
        <v>0</v>
      </c>
      <c r="I10" s="9">
        <f t="shared" si="1"/>
        <v>0</v>
      </c>
    </row>
    <row r="11" spans="1:9" ht="30.75" customHeight="1" x14ac:dyDescent="0.25">
      <c r="A11" s="2" t="s">
        <v>9</v>
      </c>
      <c r="B11" s="6" t="s">
        <v>33</v>
      </c>
      <c r="C11" s="6" t="s">
        <v>28</v>
      </c>
      <c r="D11" s="14">
        <v>16</v>
      </c>
      <c r="E11" s="6" t="s">
        <v>35</v>
      </c>
      <c r="F11" s="9"/>
      <c r="G11" s="10">
        <v>0.23</v>
      </c>
      <c r="H11" s="9">
        <f t="shared" si="0"/>
        <v>0</v>
      </c>
      <c r="I11" s="9">
        <f t="shared" si="1"/>
        <v>0</v>
      </c>
    </row>
    <row r="12" spans="1:9" ht="30.75" customHeight="1" x14ac:dyDescent="0.25">
      <c r="A12" s="2" t="s">
        <v>11</v>
      </c>
      <c r="B12" s="6" t="s">
        <v>36</v>
      </c>
      <c r="C12" s="6" t="s">
        <v>26</v>
      </c>
      <c r="D12" s="14">
        <v>40</v>
      </c>
      <c r="E12" s="6" t="s">
        <v>35</v>
      </c>
      <c r="F12" s="9"/>
      <c r="G12" s="10">
        <v>0.08</v>
      </c>
      <c r="H12" s="9">
        <f t="shared" si="0"/>
        <v>0</v>
      </c>
      <c r="I12" s="9">
        <f>H12*0.08+H12</f>
        <v>0</v>
      </c>
    </row>
    <row r="13" spans="1:9" ht="30.75" customHeight="1" x14ac:dyDescent="0.25">
      <c r="A13" s="2" t="s">
        <v>12</v>
      </c>
      <c r="B13" s="6" t="s">
        <v>42</v>
      </c>
      <c r="C13" s="6" t="s">
        <v>10</v>
      </c>
      <c r="D13" s="14">
        <v>40</v>
      </c>
      <c r="E13" s="6" t="s">
        <v>35</v>
      </c>
      <c r="F13" s="9"/>
      <c r="G13" s="10">
        <v>0.23</v>
      </c>
      <c r="H13" s="9">
        <f t="shared" si="0"/>
        <v>0</v>
      </c>
      <c r="I13" s="9">
        <f t="shared" si="1"/>
        <v>0</v>
      </c>
    </row>
    <row r="14" spans="1:9" ht="30.75" customHeight="1" x14ac:dyDescent="0.25">
      <c r="A14" s="2" t="s">
        <v>13</v>
      </c>
      <c r="B14" s="6" t="s">
        <v>53</v>
      </c>
      <c r="C14" s="6" t="s">
        <v>4</v>
      </c>
      <c r="D14" s="14">
        <v>80</v>
      </c>
      <c r="E14" s="6" t="s">
        <v>35</v>
      </c>
      <c r="F14" s="9"/>
      <c r="G14" s="10">
        <v>0.23</v>
      </c>
      <c r="H14" s="9">
        <f t="shared" si="0"/>
        <v>0</v>
      </c>
      <c r="I14" s="9">
        <f t="shared" si="1"/>
        <v>0</v>
      </c>
    </row>
    <row r="15" spans="1:9" ht="30.75" customHeight="1" x14ac:dyDescent="0.25">
      <c r="A15" s="2" t="s">
        <v>15</v>
      </c>
      <c r="B15" s="6" t="s">
        <v>34</v>
      </c>
      <c r="C15" s="6" t="s">
        <v>30</v>
      </c>
      <c r="D15" s="14">
        <v>160</v>
      </c>
      <c r="E15" s="6" t="s">
        <v>35</v>
      </c>
      <c r="F15" s="9"/>
      <c r="G15" s="10">
        <v>0.23</v>
      </c>
      <c r="H15" s="9">
        <f t="shared" si="0"/>
        <v>0</v>
      </c>
      <c r="I15" s="9">
        <f t="shared" si="1"/>
        <v>0</v>
      </c>
    </row>
    <row r="16" spans="1:9" ht="30.75" customHeight="1" x14ac:dyDescent="0.25">
      <c r="A16" s="2" t="s">
        <v>16</v>
      </c>
      <c r="B16" s="6" t="s">
        <v>31</v>
      </c>
      <c r="C16" s="6" t="s">
        <v>40</v>
      </c>
      <c r="D16" s="14">
        <v>150</v>
      </c>
      <c r="E16" s="6" t="s">
        <v>35</v>
      </c>
      <c r="F16" s="9"/>
      <c r="G16" s="10">
        <v>0.23</v>
      </c>
      <c r="H16" s="9">
        <f t="shared" si="0"/>
        <v>0</v>
      </c>
      <c r="I16" s="9">
        <f t="shared" si="1"/>
        <v>0</v>
      </c>
    </row>
    <row r="17" spans="1:9" ht="30.75" customHeight="1" x14ac:dyDescent="0.25">
      <c r="A17" s="2" t="s">
        <v>47</v>
      </c>
      <c r="B17" s="6" t="s">
        <v>14</v>
      </c>
      <c r="C17" s="6" t="s">
        <v>29</v>
      </c>
      <c r="D17" s="14">
        <v>840</v>
      </c>
      <c r="E17" s="6" t="s">
        <v>35</v>
      </c>
      <c r="F17" s="9"/>
      <c r="G17" s="10">
        <v>0.23</v>
      </c>
      <c r="H17" s="9">
        <f t="shared" si="0"/>
        <v>0</v>
      </c>
      <c r="I17" s="9">
        <f t="shared" si="1"/>
        <v>0</v>
      </c>
    </row>
    <row r="18" spans="1:9" ht="30.75" customHeight="1" x14ac:dyDescent="0.25">
      <c r="A18" s="2" t="s">
        <v>17</v>
      </c>
      <c r="B18" s="6" t="s">
        <v>37</v>
      </c>
      <c r="C18" s="6" t="s">
        <v>25</v>
      </c>
      <c r="D18" s="14">
        <v>20</v>
      </c>
      <c r="E18" s="6" t="s">
        <v>35</v>
      </c>
      <c r="F18" s="9"/>
      <c r="G18" s="10">
        <v>0.23</v>
      </c>
      <c r="H18" s="9">
        <f t="shared" si="0"/>
        <v>0</v>
      </c>
      <c r="I18" s="9">
        <f t="shared" si="1"/>
        <v>0</v>
      </c>
    </row>
    <row r="19" spans="1:9" ht="30.75" customHeight="1" x14ac:dyDescent="0.25">
      <c r="A19" s="2" t="s">
        <v>18</v>
      </c>
      <c r="B19" s="6" t="s">
        <v>38</v>
      </c>
      <c r="C19" s="6" t="s">
        <v>25</v>
      </c>
      <c r="D19" s="14">
        <v>40</v>
      </c>
      <c r="E19" s="6" t="s">
        <v>35</v>
      </c>
      <c r="F19" s="9"/>
      <c r="G19" s="10">
        <v>0.23</v>
      </c>
      <c r="H19" s="9">
        <f t="shared" si="0"/>
        <v>0</v>
      </c>
      <c r="I19" s="9">
        <f t="shared" si="1"/>
        <v>0</v>
      </c>
    </row>
    <row r="20" spans="1:9" ht="30.75" customHeight="1" x14ac:dyDescent="0.25">
      <c r="A20" s="2" t="s">
        <v>19</v>
      </c>
      <c r="B20" s="6" t="s">
        <v>43</v>
      </c>
      <c r="C20" s="11"/>
      <c r="D20" s="14">
        <v>320</v>
      </c>
      <c r="E20" s="6" t="s">
        <v>44</v>
      </c>
      <c r="F20" s="9"/>
      <c r="G20" s="10">
        <v>0.23</v>
      </c>
      <c r="H20" s="9">
        <f t="shared" si="0"/>
        <v>0</v>
      </c>
      <c r="I20" s="9">
        <f t="shared" si="1"/>
        <v>0</v>
      </c>
    </row>
    <row r="21" spans="1:9" ht="30.75" customHeight="1" x14ac:dyDescent="0.25">
      <c r="A21" s="2" t="s">
        <v>20</v>
      </c>
      <c r="B21" s="12" t="s">
        <v>57</v>
      </c>
      <c r="C21" s="6"/>
      <c r="D21" s="14">
        <v>140</v>
      </c>
      <c r="E21" s="6" t="s">
        <v>35</v>
      </c>
      <c r="F21" s="9"/>
      <c r="G21" s="10">
        <v>0.23</v>
      </c>
      <c r="H21" s="9">
        <f t="shared" si="0"/>
        <v>0</v>
      </c>
      <c r="I21" s="9">
        <f t="shared" si="1"/>
        <v>0</v>
      </c>
    </row>
    <row r="22" spans="1:9" ht="29.25" customHeight="1" x14ac:dyDescent="0.25">
      <c r="A22" s="2" t="s">
        <v>21</v>
      </c>
      <c r="B22" s="6" t="s">
        <v>39</v>
      </c>
      <c r="C22" s="6"/>
      <c r="D22" s="14">
        <v>20</v>
      </c>
      <c r="E22" s="6" t="s">
        <v>44</v>
      </c>
      <c r="F22" s="9"/>
      <c r="G22" s="10">
        <v>0.23</v>
      </c>
      <c r="H22" s="9">
        <f t="shared" si="0"/>
        <v>0</v>
      </c>
      <c r="I22" s="9">
        <f t="shared" si="1"/>
        <v>0</v>
      </c>
    </row>
    <row r="23" spans="1:9" ht="25.5" customHeight="1" x14ac:dyDescent="0.25">
      <c r="A23" s="2" t="s">
        <v>22</v>
      </c>
      <c r="B23" s="6" t="s">
        <v>56</v>
      </c>
      <c r="C23" s="13" t="s">
        <v>55</v>
      </c>
      <c r="D23" s="14">
        <v>4</v>
      </c>
      <c r="E23" s="6" t="s">
        <v>35</v>
      </c>
      <c r="F23" s="9"/>
      <c r="G23" s="10">
        <v>0.23</v>
      </c>
      <c r="H23" s="9">
        <f t="shared" si="0"/>
        <v>0</v>
      </c>
      <c r="I23" s="9">
        <f t="shared" ref="I23" si="2">H23*0.23+H23</f>
        <v>0</v>
      </c>
    </row>
    <row r="24" spans="1:9" ht="30.75" customHeight="1" x14ac:dyDescent="0.25">
      <c r="I24" s="8">
        <f>SUM(I6:I23)</f>
        <v>0</v>
      </c>
    </row>
  </sheetData>
  <mergeCells count="3">
    <mergeCell ref="A1:C2"/>
    <mergeCell ref="D1:I2"/>
    <mergeCell ref="A3:I4"/>
  </mergeCells>
  <phoneticPr fontId="2" type="noConversion"/>
  <pageMargins left="0.7" right="0.7" top="0.75" bottom="0.75" header="0.3" footer="0.3"/>
  <pageSetup paperSize="9" scale="90" orientation="landscape" r:id="rId1"/>
  <ignoredErrors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sszczepanik</dc:creator>
  <cp:lastModifiedBy>sszczepanik</cp:lastModifiedBy>
  <cp:lastPrinted>2024-01-04T09:01:06Z</cp:lastPrinted>
  <dcterms:created xsi:type="dcterms:W3CDTF">2015-06-05T18:19:34Z</dcterms:created>
  <dcterms:modified xsi:type="dcterms:W3CDTF">2024-01-15T05:06:46Z</dcterms:modified>
</cp:coreProperties>
</file>