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activeTab="0"/>
  </bookViews>
  <sheets>
    <sheet name="Arkusz1" sheetId="1" r:id="rId1"/>
  </sheets>
  <definedNames>
    <definedName name="_xlnm._FilterDatabase" localSheetId="0">'Arkusz1'!#REF!</definedName>
    <definedName name="_xlnm._FilterDatabase_1">'Arkusz1'!#REF!</definedName>
  </definedNames>
  <calcPr fullCalcOnLoad="1"/>
</workbook>
</file>

<file path=xl/sharedStrings.xml><?xml version="1.0" encoding="utf-8"?>
<sst xmlns="http://schemas.openxmlformats.org/spreadsheetml/2006/main" count="67" uniqueCount="24">
  <si>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</si>
  <si>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</si>
  <si>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</si>
  <si>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</si>
  <si>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</si>
  <si>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</si>
  <si>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</si>
  <si>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</si>
  <si>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</si>
  <si>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</si>
  <si>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</si>
  <si>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</si>
  <si>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</si>
  <si>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t xml:space="preserve">Dane adresowe firmy składającej ofertę </t>
  </si>
  <si>
    <t>Część 1</t>
  </si>
  <si>
    <r>
      <t xml:space="preserve">Krystalizator z wylewem
</t>
    </r>
    <r>
      <rPr>
        <sz val="9"/>
        <color indexed="8"/>
        <rFont val="Calibri"/>
        <family val="2"/>
      </rPr>
      <t>wykonany ze szkla borokrzemowego, bez nadruku
poj. 2000 ml
średnica 180 mm
wysokość 90 mm</t>
    </r>
  </si>
  <si>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</si>
  <si>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Część 2</t>
  </si>
  <si>
    <r>
      <rPr>
        <b/>
        <sz val="9"/>
        <color indexed="8"/>
        <rFont val="Calibri"/>
        <family val="2"/>
      </rPr>
      <t>Termoblok</t>
    </r>
    <r>
      <rPr>
        <sz val="9"/>
        <color indexed="8"/>
        <rFont val="Calibri"/>
        <family val="2"/>
      </rPr>
      <t xml:space="preserve">
Termoblok - kompaktowy suchy blok grzejny, zaprojektowany do długotrwałego procesu inkubacji w zmiennej temperaturze. Aluminiowa obudowa pozwala umieścić w urządzeniu probówki typu Eppendorf. Posiada wewnętrzny wyłącznik termiczny, który wyłącza urządzenie w razie przegrzania. Możliwość jednoczesnego odczytu ustawień czasu oraz aktualnej temperatury.
Cechy ogólne:
– zakres regulacji temperatury: +25°C do +100°C,
– zakres kontroli temperatury: 5 powyżej temperatury otoczenia do +100,
– rozdzielczość nastawienia temperatury: 0,1°C,
– stabilność temperatury: ±0,1°C,
– timer cyfrowy 1 min. – 96 godz. z sygnałem dźwiękowym,
– równoległe wyświetlanie temperatury i czasu,
– standardowy blok na 49 probówek: 24 x 2 / 1,5 ml, 15 x 0,5 ml, 10 x 0,2 ml,
– wymiary: max. 210 x 230 x 110 mm,
– ciężar: max 3,1 kg,
– zasilanie: 220/240 V, 50/60 Hz, 200 W.
</t>
    </r>
    <r>
      <rPr>
        <b/>
        <sz val="9"/>
        <color indexed="8"/>
        <rFont val="Calibri"/>
        <family val="2"/>
      </rPr>
      <t>Termoblok Bio TDB-100 (Nr. Art. K-7000) lub równoważny</t>
    </r>
  </si>
  <si>
    <t>Część 3</t>
  </si>
  <si>
    <t>Część 4</t>
  </si>
  <si>
    <r>
      <rPr>
        <b/>
        <sz val="9"/>
        <color indexed="8"/>
        <rFont val="Calibri"/>
        <family val="2"/>
      </rPr>
      <t xml:space="preserve">Pipetor </t>
    </r>
    <r>
      <rPr>
        <sz val="9"/>
        <color indexed="8"/>
        <rFont val="Calibri"/>
        <family val="2"/>
      </rPr>
      <t xml:space="preserve">
Precyzyjny pipetor, pasujący dostępnych na rynku pipet serologicznych. Do użyku m. in. z końcówkami do pipet Sartorius-Biohit o poj. 5 i 10 ml. Z możliwością płynnej regulacji prędkości pipetowania za pomocą siły nacisku na przycisk. Hydrofobowy, autoklawowalny filtr uniemożliwiający zanieczyszczenie urządzenia pobieraną cieczą. Ze wskaźnikiem niskiego poziomu energii baterii. Z możliwością ładowania urządzenia podczas pracy. Zakres pojemności 1-100 ml. Znak CE. Dostarczany z ładowarką.
</t>
    </r>
    <r>
      <rPr>
        <b/>
        <sz val="9"/>
        <color indexed="8"/>
        <rFont val="Calibri"/>
        <family val="2"/>
      </rPr>
      <t xml:space="preserve">Numer katalogowy: 
K-1400 BIONOVO 
MidiPlus™ – Sartorius-Biohit 
lub równoważny
</t>
    </r>
  </si>
  <si>
    <r>
      <rPr>
        <b/>
        <sz val="9"/>
        <color indexed="8"/>
        <rFont val="Calibri"/>
        <family val="2"/>
      </rPr>
      <t>Teleskopowy czerpak do płynów ze zlewką</t>
    </r>
    <r>
      <rPr>
        <sz val="9"/>
        <color indexed="8"/>
        <rFont val="Calibri"/>
        <family val="2"/>
      </rPr>
      <t xml:space="preserve">
Czerpak z uchwytem teleskopowym z aluminium. Skład zestawu:
-Teleskopowy kij do czerpaka do płynów, dł. 165 do 450 cm;
-Zlewka kątowa do czerpaka - 1000 ml
</t>
    </r>
    <r>
      <rPr>
        <b/>
        <sz val="9"/>
        <color indexed="8"/>
        <rFont val="Calibri"/>
        <family val="2"/>
      </rPr>
      <t>Numer katalogowy: 7-8610 i 7-8611 BIONOVO lub równoważny</t>
    </r>
  </si>
  <si>
    <r>
      <rPr>
        <b/>
        <sz val="9"/>
        <color indexed="8"/>
        <rFont val="Calibri"/>
        <family val="2"/>
      </rPr>
      <t>Stalowy zestaw filtracyjny 47 mm</t>
    </r>
    <r>
      <rPr>
        <sz val="9"/>
        <color indexed="8"/>
        <rFont val="Calibri"/>
        <family val="2"/>
      </rPr>
      <t xml:space="preserve">
Zestaw umożliwiający filtrację cząstek stałych z zawiesiny. Roztwór wlany do lejka przepływa przez filtr membranowy, który zatrzymuje cząstki stałe, a filtrat może być zbierany do kolby filtracyjnej. Próżnia skracająca czas procesu w porównaniu do przepływu grawitacyjnego
• Autoklawowany razem z filtrem.
• Odporny na uszkodzenia.
• Sterylizowalny płomieniowo w celu dezynfekcji uchwytu.
Zestaw:  
    Podparcie filtra SUS316 labplous lub równowazny 
    Lejek SUS304 labplous lub równowazny  
    Korek Guma silikonowa
    Uszczelka PTFE
 Połączenie:  
    W zestawie Korek dostosowany do standardowej kolby próżniowej o pojemności 1 l
 Ciśnienie: Próżnia
 Waga: 0.5 kg 
 Kompatybilność filtrów membranowych:  
   Wielkość filtra 47 mm
   Wielkość prefiltra 35 mm
   Powierzchnia filtracji 9.3 cm2
 Pojemność lejka: 500 ml
</t>
    </r>
    <r>
      <rPr>
        <b/>
        <sz val="9"/>
        <color indexed="8"/>
        <rFont val="Calibri"/>
        <family val="2"/>
      </rPr>
      <t xml:space="preserve">KSF-47 LaboPlus, nr kat. 17312600 
lub równoważne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</si>
</sst>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1">
    <font>
      <sz val="10"/>
      <name val="Arial"/>
      <family val="2"/>
    </font>
    <font>
      <sz val="11"/>
      <color indexed="8"/>
      <name val="Calibri"/>
      <family val="2"/>
    </font>
    <font>
      <sz val="10"/>
      <color indexed="8"/>
      <name val="Calibri"/>
      <family val="2"/>
    </font>
    <font>
      <b/>
      <sz val="9"/>
      <color indexed="8"/>
      <name val="Calibri"/>
      <family val="2"/>
    </font>
    <font>
      <sz val="9"/>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7.5"/>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7.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39" fillId="32" borderId="0" applyNumberFormat="0" applyBorder="0" applyAlignment="0" applyProtection="0"/>
  </cellStyleXfs>
  <cellXfs count="55">
    <xf numFmtId="0" fontId="0" fillId="0" borderId="0" xfId="0" applyAlignment="1">
      <alignment/>
    </xf>
    <xf numFmtId="0" fontId="1" fillId="0" borderId="0" xfId="44">
      <alignment/>
      <protection/>
    </xf>
    <xf numFmtId="0" fontId="1" fillId="0" borderId="0" xfId="44" applyAlignment="1">
      <alignment horizontal="center" vertical="center"/>
      <protection/>
    </xf>
    <xf numFmtId="0" fontId="1" fillId="0" borderId="0" xfId="44" applyAlignment="1">
      <alignment horizontal="center" wrapText="1"/>
      <protection/>
    </xf>
    <xf numFmtId="0" fontId="1" fillId="0" borderId="0" xfId="44" applyAlignment="1">
      <alignment horizontal="center"/>
      <protection/>
    </xf>
    <xf numFmtId="0" fontId="2" fillId="0" borderId="10" xfId="44" applyFont="1" applyBorder="1" applyAlignment="1" applyProtection="1">
      <alignment horizontal="center" vertical="center"/>
      <protection/>
    </xf>
    <xf numFmtId="0" fontId="1" fillId="0" borderId="0" xfId="44" applyProtection="1">
      <alignment/>
      <protection/>
    </xf>
    <xf numFmtId="0" fontId="1" fillId="0" borderId="0" xfId="44" applyAlignment="1" applyProtection="1">
      <alignment horizontal="center" vertical="center"/>
      <protection/>
    </xf>
    <xf numFmtId="0" fontId="4" fillId="0" borderId="10" xfId="44" applyFont="1" applyBorder="1" applyAlignment="1" applyProtection="1">
      <alignment horizontal="center" vertical="center"/>
      <protection/>
    </xf>
    <xf numFmtId="0" fontId="4" fillId="0" borderId="10" xfId="44" applyFont="1" applyBorder="1" applyAlignment="1" applyProtection="1">
      <alignment horizontal="center" vertical="center" wrapText="1"/>
      <protection/>
    </xf>
    <xf numFmtId="0" fontId="4" fillId="0" borderId="10" xfId="44" applyFont="1" applyFill="1" applyBorder="1" applyAlignment="1" applyProtection="1">
      <alignment horizontal="center" vertical="center" wrapText="1"/>
      <protection/>
    </xf>
    <xf numFmtId="0" fontId="3" fillId="0" borderId="10" xfId="44" applyFont="1" applyBorder="1" applyAlignment="1" applyProtection="1">
      <alignment horizontal="left" vertical="center" wrapText="1"/>
      <protection/>
    </xf>
    <xf numFmtId="166" fontId="4" fillId="33" borderId="11" xfId="59" applyFont="1" applyFill="1" applyBorder="1" applyAlignment="1" applyProtection="1">
      <alignment/>
      <protection locked="0"/>
    </xf>
    <xf numFmtId="166" fontId="4" fillId="0" borderId="10" xfId="59" applyFont="1" applyFill="1" applyBorder="1" applyAlignment="1" applyProtection="1">
      <alignment/>
      <protection/>
    </xf>
    <xf numFmtId="9" fontId="4" fillId="33" borderId="10" xfId="44" applyNumberFormat="1" applyFont="1" applyFill="1" applyBorder="1" applyAlignment="1" applyProtection="1">
      <alignment horizontal="center"/>
      <protection locked="0"/>
    </xf>
    <xf numFmtId="166" fontId="4" fillId="0" borderId="10" xfId="59" applyFont="1" applyFill="1" applyBorder="1" applyAlignment="1" applyProtection="1">
      <alignment horizontal="center"/>
      <protection/>
    </xf>
    <xf numFmtId="166" fontId="4" fillId="0" borderId="10" xfId="44" applyNumberFormat="1" applyFont="1" applyBorder="1" applyProtection="1">
      <alignment/>
      <protection/>
    </xf>
    <xf numFmtId="0" fontId="4" fillId="0" borderId="10" xfId="44" applyFont="1" applyBorder="1">
      <alignment/>
      <protection/>
    </xf>
    <xf numFmtId="166" fontId="3" fillId="33" borderId="12" xfId="59" applyFont="1" applyFill="1" applyBorder="1" applyAlignment="1" applyProtection="1">
      <alignment/>
      <protection/>
    </xf>
    <xf numFmtId="166" fontId="3" fillId="33" borderId="13" xfId="44" applyNumberFormat="1" applyFont="1" applyFill="1" applyBorder="1" applyProtection="1">
      <alignment/>
      <protection/>
    </xf>
    <xf numFmtId="0" fontId="1" fillId="0" borderId="10" xfId="44" applyBorder="1" applyAlignment="1" applyProtection="1">
      <alignment horizontal="center" vertical="center"/>
      <protection/>
    </xf>
    <xf numFmtId="0" fontId="4" fillId="0" borderId="10" xfId="44" applyFont="1" applyBorder="1" applyAlignment="1" applyProtection="1">
      <alignment horizontal="left" vertical="center" wrapText="1"/>
      <protection/>
    </xf>
    <xf numFmtId="166" fontId="4" fillId="0" borderId="10" xfId="59" applyFont="1" applyFill="1" applyBorder="1" applyAlignment="1" applyProtection="1">
      <alignment horizontal="center" vertical="center"/>
      <protection/>
    </xf>
    <xf numFmtId="166" fontId="4" fillId="0" borderId="10" xfId="44" applyNumberFormat="1" applyFont="1" applyBorder="1" applyAlignment="1" applyProtection="1">
      <alignment horizontal="center" vertical="center"/>
      <protection/>
    </xf>
    <xf numFmtId="0" fontId="4" fillId="0" borderId="10" xfId="44" applyFont="1" applyBorder="1" applyAlignment="1">
      <alignment horizontal="center" vertical="center"/>
      <protection/>
    </xf>
    <xf numFmtId="166" fontId="4" fillId="34" borderId="11" xfId="59" applyFont="1" applyFill="1" applyBorder="1" applyAlignment="1" applyProtection="1">
      <alignment horizontal="center" vertical="center"/>
      <protection locked="0"/>
    </xf>
    <xf numFmtId="9" fontId="4" fillId="34" borderId="10" xfId="44" applyNumberFormat="1" applyFont="1" applyFill="1" applyBorder="1" applyAlignment="1" applyProtection="1">
      <alignment horizontal="center" vertical="center"/>
      <protection locked="0"/>
    </xf>
    <xf numFmtId="166" fontId="3" fillId="34" borderId="12" xfId="59" applyFont="1" applyFill="1" applyBorder="1" applyAlignment="1" applyProtection="1">
      <alignment/>
      <protection/>
    </xf>
    <xf numFmtId="166" fontId="3" fillId="34" borderId="13" xfId="44" applyNumberFormat="1" applyFont="1" applyFill="1" applyBorder="1" applyProtection="1">
      <alignment/>
      <protection/>
    </xf>
    <xf numFmtId="0" fontId="4" fillId="0" borderId="14" xfId="44" applyFont="1" applyBorder="1" applyAlignment="1" applyProtection="1">
      <alignment horizontal="center" vertical="center"/>
      <protection/>
    </xf>
    <xf numFmtId="166" fontId="4" fillId="0" borderId="14" xfId="59" applyFont="1" applyFill="1" applyBorder="1" applyAlignment="1" applyProtection="1">
      <alignment horizontal="center" vertical="center"/>
      <protection/>
    </xf>
    <xf numFmtId="166" fontId="4" fillId="0" borderId="14" xfId="44" applyNumberFormat="1" applyFont="1" applyBorder="1" applyAlignment="1" applyProtection="1">
      <alignment horizontal="center" vertical="center"/>
      <protection/>
    </xf>
    <xf numFmtId="0" fontId="4" fillId="0" borderId="14" xfId="44" applyFont="1" applyBorder="1" applyAlignment="1">
      <alignment horizontal="center" vertical="center"/>
      <protection/>
    </xf>
    <xf numFmtId="0" fontId="2" fillId="0" borderId="15" xfId="44" applyFont="1" applyBorder="1" applyAlignment="1" applyProtection="1">
      <alignment horizontal="center" vertical="center"/>
      <protection/>
    </xf>
    <xf numFmtId="166" fontId="4" fillId="35" borderId="14" xfId="59" applyFont="1" applyFill="1" applyBorder="1" applyAlignment="1" applyProtection="1">
      <alignment horizontal="center" vertical="center"/>
      <protection locked="0"/>
    </xf>
    <xf numFmtId="9" fontId="4" fillId="35" borderId="14" xfId="44" applyNumberFormat="1" applyFont="1" applyFill="1" applyBorder="1" applyAlignment="1" applyProtection="1">
      <alignment horizontal="center" vertical="center"/>
      <protection locked="0"/>
    </xf>
    <xf numFmtId="166" fontId="3" fillId="35" borderId="13" xfId="59" applyFont="1" applyFill="1" applyBorder="1" applyAlignment="1" applyProtection="1">
      <alignment/>
      <protection/>
    </xf>
    <xf numFmtId="166" fontId="3" fillId="35" borderId="13" xfId="44" applyNumberFormat="1" applyFont="1" applyFill="1" applyBorder="1" applyProtection="1">
      <alignment/>
      <protection/>
    </xf>
    <xf numFmtId="0" fontId="4" fillId="0" borderId="10" xfId="44" applyFont="1" applyBorder="1" applyAlignment="1" applyProtection="1">
      <alignment horizontal="left" vertical="top" wrapText="1"/>
      <protection/>
    </xf>
    <xf numFmtId="0" fontId="4" fillId="0" borderId="14" xfId="44" applyFont="1" applyBorder="1" applyAlignment="1" applyProtection="1">
      <alignment horizontal="left" vertical="top" wrapText="1"/>
      <protection/>
    </xf>
    <xf numFmtId="166" fontId="4" fillId="36" borderId="11" xfId="59" applyFont="1" applyFill="1" applyBorder="1" applyAlignment="1" applyProtection="1">
      <alignment/>
      <protection locked="0"/>
    </xf>
    <xf numFmtId="9" fontId="4" fillId="36" borderId="10" xfId="44" applyNumberFormat="1" applyFont="1" applyFill="1" applyBorder="1" applyAlignment="1" applyProtection="1">
      <alignment horizontal="center"/>
      <protection locked="0"/>
    </xf>
    <xf numFmtId="166" fontId="3" fillId="36" borderId="12" xfId="59" applyFont="1" applyFill="1" applyBorder="1" applyAlignment="1" applyProtection="1">
      <alignment/>
      <protection/>
    </xf>
    <xf numFmtId="166" fontId="3" fillId="36" borderId="13" xfId="44" applyNumberFormat="1" applyFont="1" applyFill="1" applyBorder="1" applyProtection="1">
      <alignment/>
      <protection/>
    </xf>
    <xf numFmtId="0" fontId="3" fillId="34" borderId="10" xfId="44" applyFont="1" applyFill="1" applyBorder="1" applyAlignment="1" applyProtection="1">
      <alignment horizontal="center" vertical="center"/>
      <protection/>
    </xf>
    <xf numFmtId="0" fontId="1" fillId="34" borderId="15" xfId="44" applyFont="1" applyFill="1" applyBorder="1" applyAlignment="1" applyProtection="1">
      <alignment horizontal="center"/>
      <protection/>
    </xf>
    <xf numFmtId="0" fontId="3" fillId="35" borderId="10" xfId="44" applyFont="1" applyFill="1" applyBorder="1" applyAlignment="1" applyProtection="1">
      <alignment horizontal="center" vertical="center"/>
      <protection/>
    </xf>
    <xf numFmtId="0" fontId="1" fillId="0" borderId="0" xfId="44" applyFont="1" applyBorder="1" applyAlignment="1">
      <alignment horizontal="center" vertical="center" wrapText="1"/>
      <protection/>
    </xf>
    <xf numFmtId="0" fontId="40" fillId="0" borderId="0" xfId="0" applyFont="1" applyAlignment="1">
      <alignment horizontal="left" vertical="top" wrapText="1"/>
    </xf>
    <xf numFmtId="0" fontId="3" fillId="33" borderId="10" xfId="44" applyFont="1" applyFill="1" applyBorder="1" applyAlignment="1" applyProtection="1">
      <alignment horizontal="center" vertical="center"/>
      <protection/>
    </xf>
    <xf numFmtId="0" fontId="1" fillId="33" borderId="15" xfId="44" applyFont="1" applyFill="1" applyBorder="1" applyAlignment="1" applyProtection="1">
      <alignment horizontal="center"/>
      <protection/>
    </xf>
    <xf numFmtId="0" fontId="3" fillId="36" borderId="10" xfId="44" applyFont="1" applyFill="1" applyBorder="1" applyAlignment="1" applyProtection="1">
      <alignment horizontal="center" vertical="center"/>
      <protection/>
    </xf>
    <xf numFmtId="0" fontId="1" fillId="36" borderId="15" xfId="44" applyFont="1" applyFill="1" applyBorder="1" applyAlignment="1" applyProtection="1">
      <alignment horizontal="center"/>
      <protection/>
    </xf>
    <xf numFmtId="0" fontId="1" fillId="35" borderId="15" xfId="44" applyFont="1" applyFill="1" applyBorder="1" applyAlignment="1" applyProtection="1">
      <alignment horizontal="center"/>
      <protection/>
    </xf>
    <xf numFmtId="0" fontId="1" fillId="35" borderId="16"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1.jpe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2305050</xdr:colOff>
      <xdr:row>27</xdr:row>
      <xdr:rowOff>3009900</xdr:rowOff>
    </xdr:from>
    <xdr:to>
      <xdr:col>1</xdr:col>
      <xdr:colOff>2990850</xdr:colOff>
      <xdr:row>27</xdr:row>
      <xdr:rowOff>4381500</xdr:rowOff>
    </xdr:to>
    <xdr:pic>
      <xdr:nvPicPr>
        <xdr:cNvPr id="1" name="Obraz 3"/>
        <xdr:cNvPicPr preferRelativeResize="1">
          <a:picLocks noChangeAspect="1"/>
        </xdr:cNvPicPr>
      </xdr:nvPicPr>
      <xdr:blipFill>
        <a:blip r:embed="rId1"/>
        <a:stretch>
          <a:fillRect/>
        </a:stretch>
      </xdr:blipFill>
      <xdr:spPr>
        <a:xfrm>
          <a:off x="2581275" y="19107150"/>
          <a:ext cx="685800" cy="1381125"/>
        </a:xfrm>
        <a:prstGeom prst="rect">
          <a:avLst/>
        </a:prstGeom>
        <a:noFill/>
        <a:ln w="9525" cmpd="sng">
          <a:noFill/>
        </a:ln>
      </xdr:spPr>
    </xdr:pic>
    <xdr:clientData/>
  </xdr:twoCellAnchor>
  <xdr:twoCellAnchor editAs="oneCell">
    <xdr:from>
      <xdr:col>1</xdr:col>
      <xdr:colOff>1704975</xdr:colOff>
      <xdr:row>19</xdr:row>
      <xdr:rowOff>1457325</xdr:rowOff>
    </xdr:from>
    <xdr:to>
      <xdr:col>1</xdr:col>
      <xdr:colOff>2867025</xdr:colOff>
      <xdr:row>19</xdr:row>
      <xdr:rowOff>2409825</xdr:rowOff>
    </xdr:to>
    <xdr:pic>
      <xdr:nvPicPr>
        <xdr:cNvPr id="2" name="Obraz 4" descr="https://www.bionovo.pl/wp-content/uploads/2017/07/Pipetor-MidiPlus-Sartorius-Biohit.jpg"/>
        <xdr:cNvPicPr preferRelativeResize="1">
          <a:picLocks noChangeAspect="1"/>
        </xdr:cNvPicPr>
      </xdr:nvPicPr>
      <xdr:blipFill>
        <a:blip r:embed="rId2"/>
        <a:srcRect t="11244" b="7545"/>
        <a:stretch>
          <a:fillRect/>
        </a:stretch>
      </xdr:blipFill>
      <xdr:spPr>
        <a:xfrm>
          <a:off x="1981200" y="10696575"/>
          <a:ext cx="1162050" cy="952500"/>
        </a:xfrm>
        <a:prstGeom prst="rect">
          <a:avLst/>
        </a:prstGeom>
        <a:noFill/>
        <a:ln w="9525" cmpd="sng">
          <a:noFill/>
        </a:ln>
      </xdr:spPr>
    </xdr:pic>
    <xdr:clientData/>
  </xdr:twoCellAnchor>
  <xdr:twoCellAnchor>
    <xdr:from>
      <xdr:col>1</xdr:col>
      <xdr:colOff>66675</xdr:colOff>
      <xdr:row>20</xdr:row>
      <xdr:rowOff>981075</xdr:rowOff>
    </xdr:from>
    <xdr:to>
      <xdr:col>1</xdr:col>
      <xdr:colOff>790575</xdr:colOff>
      <xdr:row>20</xdr:row>
      <xdr:rowOff>1895475</xdr:rowOff>
    </xdr:to>
    <xdr:pic>
      <xdr:nvPicPr>
        <xdr:cNvPr id="3" name="Obraz 8" descr="https://www.bionovo.pl/wp-content/uploads/2017/06/Zlewka-k%C4%85towa-do-czerpaka-1000-ml.jpg"/>
        <xdr:cNvPicPr preferRelativeResize="1">
          <a:picLocks noChangeAspect="1"/>
        </xdr:cNvPicPr>
      </xdr:nvPicPr>
      <xdr:blipFill>
        <a:blip r:embed="rId3"/>
        <a:srcRect l="24926" t="9190" r="24058" b="13044"/>
        <a:stretch>
          <a:fillRect/>
        </a:stretch>
      </xdr:blipFill>
      <xdr:spPr>
        <a:xfrm>
          <a:off x="342900" y="12734925"/>
          <a:ext cx="723900" cy="904875"/>
        </a:xfrm>
        <a:prstGeom prst="rect">
          <a:avLst/>
        </a:prstGeom>
        <a:noFill/>
        <a:ln w="9525" cmpd="sng">
          <a:noFill/>
        </a:ln>
      </xdr:spPr>
    </xdr:pic>
    <xdr:clientData/>
  </xdr:twoCellAnchor>
  <xdr:twoCellAnchor>
    <xdr:from>
      <xdr:col>1</xdr:col>
      <xdr:colOff>923925</xdr:colOff>
      <xdr:row>20</xdr:row>
      <xdr:rowOff>1019175</xdr:rowOff>
    </xdr:from>
    <xdr:to>
      <xdr:col>1</xdr:col>
      <xdr:colOff>2924175</xdr:colOff>
      <xdr:row>20</xdr:row>
      <xdr:rowOff>1895475</xdr:rowOff>
    </xdr:to>
    <xdr:pic>
      <xdr:nvPicPr>
        <xdr:cNvPr id="4" name="Obraz 9" descr="https://www.bionovo.pl/wp-content/uploads/2017/06/Teleskopowy-kij-do-czerpaka-do-p%C5%82yn%C3%B3w-d%C5%82.-165-do-450-cm.jpg"/>
        <xdr:cNvPicPr preferRelativeResize="1">
          <a:picLocks noChangeAspect="1"/>
        </xdr:cNvPicPr>
      </xdr:nvPicPr>
      <xdr:blipFill>
        <a:blip r:embed="rId4"/>
        <a:srcRect l="12762" t="36314" r="13165" b="31283"/>
        <a:stretch>
          <a:fillRect/>
        </a:stretch>
      </xdr:blipFill>
      <xdr:spPr>
        <a:xfrm>
          <a:off x="1200150" y="12773025"/>
          <a:ext cx="2000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06"/>
  <sheetViews>
    <sheetView tabSelected="1" view="pageLayout" zoomScaleNormal="115" workbookViewId="0" topLeftCell="A28">
      <selection activeCell="A4" sqref="A4:IV7"/>
    </sheetView>
  </sheetViews>
  <sheetFormatPr defaultColWidth="9.140625" defaultRowHeight="12.75"/>
  <cols>
    <col min="1" max="1" width="4.140625" style="1" customWidth="1"/>
    <col min="2" max="2" width="45.8515625" style="1" customWidth="1"/>
    <col min="3" max="3" width="4.8515625" style="1" customWidth="1"/>
    <col min="4" max="4" width="5.140625" style="2" customWidth="1"/>
    <col min="5" max="5" width="13.00390625" style="1" customWidth="1"/>
    <col min="6" max="6" width="12.28125" style="1" customWidth="1"/>
    <col min="7" max="7" width="6.8515625" style="1" customWidth="1"/>
    <col min="8" max="8" width="10.57421875" style="1" customWidth="1"/>
    <col min="9" max="9" width="13.00390625" style="1" customWidth="1"/>
    <col min="10" max="10" width="13.421875" style="1" customWidth="1"/>
    <col min="11" max="11" width="15.7109375" style="1" customWidth="1"/>
    <col min="12" max="16384" width="8.7109375" style="1" customWidth="1"/>
  </cols>
  <sheetData>
    <row r="2" spans="1:11" ht="33.75" customHeight="1">
      <c r="A2" s="47" t="s">
        <v>13</v>
      </c>
      <c r="B2" s="47"/>
      <c r="C2" s="47"/>
      <c r="D2" s="47"/>
      <c r="E2" s="47"/>
      <c r="F2" s="47"/>
      <c r="G2" s="47"/>
      <c r="H2" s="47"/>
      <c r="I2" s="47"/>
      <c r="J2" s="47"/>
      <c r="K2" s="47"/>
    </row>
    <row r="3" spans="1:10" ht="14.25">
      <c r="A3" s="3"/>
      <c r="B3" s="4"/>
      <c r="C3" s="4"/>
      <c r="D3" s="4"/>
      <c r="E3" s="4"/>
      <c r="F3" s="4"/>
      <c r="G3" s="4"/>
      <c r="H3" s="4"/>
      <c r="I3" s="4"/>
      <c r="J3" s="4"/>
    </row>
    <row r="4" spans="1:11" ht="48">
      <c r="A4" s="8" t="s">
        <v>0</v>
      </c>
      <c r="B4" s="8" t="s">
        <v>1</v>
      </c>
      <c r="C4" s="8" t="s">
        <v>2</v>
      </c>
      <c r="D4" s="8" t="s">
        <v>3</v>
      </c>
      <c r="E4" s="9" t="s">
        <v>4</v>
      </c>
      <c r="F4" s="9" t="s">
        <v>5</v>
      </c>
      <c r="G4" s="9" t="s">
        <v>6</v>
      </c>
      <c r="H4" s="9" t="s">
        <v>7</v>
      </c>
      <c r="I4" s="9" t="s">
        <v>8</v>
      </c>
      <c r="J4" s="9" t="s">
        <v>9</v>
      </c>
      <c r="K4" s="10" t="s">
        <v>10</v>
      </c>
    </row>
    <row r="5" spans="1:11" ht="14.25">
      <c r="A5" s="49" t="s">
        <v>14</v>
      </c>
      <c r="B5" s="49"/>
      <c r="C5" s="49"/>
      <c r="D5" s="49"/>
      <c r="E5" s="49"/>
      <c r="F5" s="49"/>
      <c r="G5" s="49"/>
      <c r="H5" s="49"/>
      <c r="I5" s="49"/>
      <c r="J5" s="49"/>
      <c r="K5" s="49"/>
    </row>
    <row r="6" spans="1:11" ht="60" thickBot="1">
      <c r="A6" s="8">
        <v>1</v>
      </c>
      <c r="B6" s="11" t="s">
        <v>15</v>
      </c>
      <c r="C6" s="8" t="s">
        <v>11</v>
      </c>
      <c r="D6" s="8">
        <v>5</v>
      </c>
      <c r="E6" s="12"/>
      <c r="F6" s="13">
        <f>E6*D6</f>
        <v>0</v>
      </c>
      <c r="G6" s="14"/>
      <c r="H6" s="15">
        <f>F6*G6</f>
        <v>0</v>
      </c>
      <c r="I6" s="15">
        <f>E6+(G6*E6)</f>
        <v>0</v>
      </c>
      <c r="J6" s="16">
        <f>F6+H6</f>
        <v>0</v>
      </c>
      <c r="K6" s="17"/>
    </row>
    <row r="7" spans="1:10" ht="15" thickBot="1">
      <c r="A7" s="50" t="s">
        <v>12</v>
      </c>
      <c r="B7" s="50"/>
      <c r="C7" s="50"/>
      <c r="D7" s="50"/>
      <c r="E7" s="50"/>
      <c r="F7" s="18">
        <f>SUM(F6:F6)</f>
        <v>0</v>
      </c>
      <c r="G7" s="6"/>
      <c r="H7" s="6"/>
      <c r="I7" s="6"/>
      <c r="J7" s="19">
        <f>SUM(J6:J6)</f>
        <v>0</v>
      </c>
    </row>
    <row r="8" spans="1:10" ht="14.25">
      <c r="A8" s="6"/>
      <c r="B8" s="6"/>
      <c r="C8" s="6"/>
      <c r="D8" s="7"/>
      <c r="E8" s="6"/>
      <c r="F8" s="6"/>
      <c r="G8" s="6"/>
      <c r="H8" s="6"/>
      <c r="I8" s="6"/>
      <c r="J8" s="6"/>
    </row>
    <row r="9" spans="1:11" ht="33.75" customHeight="1">
      <c r="A9" s="48" t="s">
        <v>16</v>
      </c>
      <c r="B9" s="48"/>
      <c r="C9" s="48"/>
      <c r="D9" s="48"/>
      <c r="E9" s="48"/>
      <c r="F9" s="48"/>
      <c r="G9" s="48"/>
      <c r="H9" s="48"/>
      <c r="I9" s="48"/>
      <c r="J9" s="48"/>
      <c r="K9" s="48"/>
    </row>
    <row r="10" spans="1:10" ht="14.25">
      <c r="A10" s="6"/>
      <c r="B10" s="6"/>
      <c r="C10" s="6"/>
      <c r="D10" s="7"/>
      <c r="E10" s="6"/>
      <c r="F10" s="6"/>
      <c r="G10" s="6"/>
      <c r="H10" s="6"/>
      <c r="I10" s="6"/>
      <c r="J10" s="6"/>
    </row>
    <row r="11" spans="1:11" ht="48">
      <c r="A11" s="8" t="s">
        <v>0</v>
      </c>
      <c r="B11" s="8" t="s">
        <v>1</v>
      </c>
      <c r="C11" s="8" t="s">
        <v>2</v>
      </c>
      <c r="D11" s="8" t="s">
        <v>3</v>
      </c>
      <c r="E11" s="9" t="s">
        <v>4</v>
      </c>
      <c r="F11" s="9" t="s">
        <v>5</v>
      </c>
      <c r="G11" s="9" t="s">
        <v>6</v>
      </c>
      <c r="H11" s="9" t="s">
        <v>7</v>
      </c>
      <c r="I11" s="9" t="s">
        <v>8</v>
      </c>
      <c r="J11" s="9" t="s">
        <v>9</v>
      </c>
      <c r="K11" s="10" t="s">
        <v>10</v>
      </c>
    </row>
    <row r="12" spans="1:11" ht="14.25">
      <c r="A12" s="44" t="s">
        <v>17</v>
      </c>
      <c r="B12" s="44"/>
      <c r="C12" s="44"/>
      <c r="D12" s="44"/>
      <c r="E12" s="44"/>
      <c r="F12" s="44"/>
      <c r="G12" s="44"/>
      <c r="H12" s="44"/>
      <c r="I12" s="44"/>
      <c r="J12" s="44"/>
      <c r="K12" s="44"/>
    </row>
    <row r="13" spans="1:11" ht="264" thickBot="1">
      <c r="A13" s="20">
        <v>1</v>
      </c>
      <c r="B13" s="21" t="s">
        <v>18</v>
      </c>
      <c r="C13" s="8" t="s">
        <v>11</v>
      </c>
      <c r="D13" s="8">
        <v>1</v>
      </c>
      <c r="E13" s="25"/>
      <c r="F13" s="22">
        <f>E13*D13</f>
        <v>0</v>
      </c>
      <c r="G13" s="26"/>
      <c r="H13" s="22">
        <f>F13*G13</f>
        <v>0</v>
      </c>
      <c r="I13" s="22">
        <f>E13+(G13*E13)</f>
        <v>0</v>
      </c>
      <c r="J13" s="23">
        <f>F13+H13</f>
        <v>0</v>
      </c>
      <c r="K13" s="24"/>
    </row>
    <row r="14" spans="1:10" ht="15" thickBot="1">
      <c r="A14" s="45" t="s">
        <v>12</v>
      </c>
      <c r="B14" s="45"/>
      <c r="C14" s="45"/>
      <c r="D14" s="45"/>
      <c r="E14" s="45"/>
      <c r="F14" s="27">
        <f>SUM(F13:F13)</f>
        <v>0</v>
      </c>
      <c r="G14" s="6"/>
      <c r="H14" s="6"/>
      <c r="I14" s="6"/>
      <c r="J14" s="28">
        <f>SUM(J13:J13)</f>
        <v>0</v>
      </c>
    </row>
    <row r="15" spans="1:10" ht="14.25">
      <c r="A15" s="6"/>
      <c r="B15" s="6"/>
      <c r="C15" s="6"/>
      <c r="D15" s="7"/>
      <c r="E15" s="6"/>
      <c r="F15" s="6"/>
      <c r="G15" s="6"/>
      <c r="H15" s="6"/>
      <c r="I15" s="6"/>
      <c r="J15" s="6"/>
    </row>
    <row r="16" spans="1:11" ht="33" customHeight="1">
      <c r="A16" s="48" t="s">
        <v>16</v>
      </c>
      <c r="B16" s="48"/>
      <c r="C16" s="48"/>
      <c r="D16" s="48"/>
      <c r="E16" s="48"/>
      <c r="F16" s="48"/>
      <c r="G16" s="48"/>
      <c r="H16" s="48"/>
      <c r="I16" s="48"/>
      <c r="J16" s="48"/>
      <c r="K16" s="48"/>
    </row>
    <row r="17" spans="1:10" ht="14.25">
      <c r="A17" s="6"/>
      <c r="B17" s="6"/>
      <c r="C17" s="6"/>
      <c r="D17" s="7"/>
      <c r="E17" s="6"/>
      <c r="F17" s="6"/>
      <c r="G17" s="6"/>
      <c r="H17" s="6"/>
      <c r="I17" s="6"/>
      <c r="J17" s="6"/>
    </row>
    <row r="18" spans="1:11" ht="48">
      <c r="A18" s="8" t="s">
        <v>0</v>
      </c>
      <c r="B18" s="8" t="s">
        <v>1</v>
      </c>
      <c r="C18" s="8" t="s">
        <v>2</v>
      </c>
      <c r="D18" s="8" t="s">
        <v>3</v>
      </c>
      <c r="E18" s="9" t="s">
        <v>4</v>
      </c>
      <c r="F18" s="9" t="s">
        <v>5</v>
      </c>
      <c r="G18" s="9" t="s">
        <v>6</v>
      </c>
      <c r="H18" s="9" t="s">
        <v>7</v>
      </c>
      <c r="I18" s="9" t="s">
        <v>8</v>
      </c>
      <c r="J18" s="9" t="s">
        <v>9</v>
      </c>
      <c r="K18" s="10" t="s">
        <v>10</v>
      </c>
    </row>
    <row r="19" spans="1:11" ht="14.25">
      <c r="A19" s="46" t="s">
        <v>19</v>
      </c>
      <c r="B19" s="46"/>
      <c r="C19" s="46"/>
      <c r="D19" s="46"/>
      <c r="E19" s="46"/>
      <c r="F19" s="46"/>
      <c r="G19" s="46"/>
      <c r="H19" s="46"/>
      <c r="I19" s="46"/>
      <c r="J19" s="46"/>
      <c r="K19" s="46"/>
    </row>
    <row r="20" spans="1:11" ht="198" customHeight="1">
      <c r="A20" s="33">
        <v>1</v>
      </c>
      <c r="B20" s="39" t="s">
        <v>21</v>
      </c>
      <c r="C20" s="29" t="s">
        <v>11</v>
      </c>
      <c r="D20" s="29">
        <v>1</v>
      </c>
      <c r="E20" s="34"/>
      <c r="F20" s="30">
        <f>E20*D20</f>
        <v>0</v>
      </c>
      <c r="G20" s="35"/>
      <c r="H20" s="30">
        <f>F20*G20</f>
        <v>0</v>
      </c>
      <c r="I20" s="30">
        <f>E20+(G20*E20)</f>
        <v>0</v>
      </c>
      <c r="J20" s="31">
        <f>F20+H20</f>
        <v>0</v>
      </c>
      <c r="K20" s="32"/>
    </row>
    <row r="21" spans="1:11" ht="151.5" customHeight="1">
      <c r="A21" s="33">
        <v>2</v>
      </c>
      <c r="B21" s="39" t="s">
        <v>22</v>
      </c>
      <c r="C21" s="29" t="s">
        <v>11</v>
      </c>
      <c r="D21" s="29">
        <v>1</v>
      </c>
      <c r="E21" s="34"/>
      <c r="F21" s="30">
        <f>E21*D21</f>
        <v>0</v>
      </c>
      <c r="G21" s="35"/>
      <c r="H21" s="30">
        <f>F21*G21</f>
        <v>0</v>
      </c>
      <c r="I21" s="30">
        <f>E21+(G21*E21)</f>
        <v>0</v>
      </c>
      <c r="J21" s="31">
        <f>F21+H21</f>
        <v>0</v>
      </c>
      <c r="K21" s="32"/>
    </row>
    <row r="22" spans="1:10" ht="15" thickBot="1">
      <c r="A22" s="53" t="s">
        <v>12</v>
      </c>
      <c r="B22" s="54"/>
      <c r="C22" s="54"/>
      <c r="D22" s="54"/>
      <c r="E22" s="54"/>
      <c r="F22" s="36">
        <f>SUM(F20:F21)</f>
        <v>0</v>
      </c>
      <c r="G22" s="6"/>
      <c r="H22" s="6"/>
      <c r="I22" s="6"/>
      <c r="J22" s="37">
        <f>SUM(J20:J21)</f>
        <v>0</v>
      </c>
    </row>
    <row r="23" spans="1:10" ht="14.25">
      <c r="A23" s="6"/>
      <c r="B23" s="6"/>
      <c r="C23" s="6"/>
      <c r="D23" s="7"/>
      <c r="E23" s="6"/>
      <c r="F23" s="6"/>
      <c r="G23" s="6"/>
      <c r="H23" s="6"/>
      <c r="I23" s="6"/>
      <c r="J23" s="6"/>
    </row>
    <row r="24" spans="1:11" ht="39" customHeight="1">
      <c r="A24" s="48" t="s">
        <v>16</v>
      </c>
      <c r="B24" s="48"/>
      <c r="C24" s="48"/>
      <c r="D24" s="48"/>
      <c r="E24" s="48"/>
      <c r="F24" s="48"/>
      <c r="G24" s="48"/>
      <c r="H24" s="48"/>
      <c r="I24" s="48"/>
      <c r="J24" s="48"/>
      <c r="K24" s="48"/>
    </row>
    <row r="25" spans="1:10" ht="60" customHeight="1">
      <c r="A25" s="6"/>
      <c r="B25" s="6"/>
      <c r="C25" s="6"/>
      <c r="D25" s="7"/>
      <c r="E25" s="6"/>
      <c r="F25" s="6"/>
      <c r="G25" s="6"/>
      <c r="H25" s="6"/>
      <c r="I25" s="6"/>
      <c r="J25" s="6"/>
    </row>
    <row r="26" spans="1:11" ht="48">
      <c r="A26" s="8" t="s">
        <v>0</v>
      </c>
      <c r="B26" s="8" t="s">
        <v>1</v>
      </c>
      <c r="C26" s="8" t="s">
        <v>2</v>
      </c>
      <c r="D26" s="8" t="s">
        <v>3</v>
      </c>
      <c r="E26" s="9" t="s">
        <v>4</v>
      </c>
      <c r="F26" s="9" t="s">
        <v>5</v>
      </c>
      <c r="G26" s="9" t="s">
        <v>6</v>
      </c>
      <c r="H26" s="9" t="s">
        <v>7</v>
      </c>
      <c r="I26" s="9" t="s">
        <v>8</v>
      </c>
      <c r="J26" s="9" t="s">
        <v>9</v>
      </c>
      <c r="K26" s="10" t="s">
        <v>10</v>
      </c>
    </row>
    <row r="27" spans="1:11" ht="14.25">
      <c r="A27" s="51" t="s">
        <v>20</v>
      </c>
      <c r="B27" s="51"/>
      <c r="C27" s="51"/>
      <c r="D27" s="51"/>
      <c r="E27" s="51"/>
      <c r="F27" s="51"/>
      <c r="G27" s="51"/>
      <c r="H27" s="51"/>
      <c r="I27" s="51"/>
      <c r="J27" s="51"/>
      <c r="K27" s="51"/>
    </row>
    <row r="28" spans="1:11" ht="360.75" thickBot="1">
      <c r="A28" s="5">
        <v>1</v>
      </c>
      <c r="B28" s="38" t="s">
        <v>23</v>
      </c>
      <c r="C28" s="8" t="s">
        <v>11</v>
      </c>
      <c r="D28" s="8">
        <v>1</v>
      </c>
      <c r="E28" s="40"/>
      <c r="F28" s="13">
        <f>E28*D28</f>
        <v>0</v>
      </c>
      <c r="G28" s="41"/>
      <c r="H28" s="15">
        <f>F28*G28</f>
        <v>0</v>
      </c>
      <c r="I28" s="15">
        <f>E28+(G28*E28)</f>
        <v>0</v>
      </c>
      <c r="J28" s="16">
        <f>F28+H28</f>
        <v>0</v>
      </c>
      <c r="K28" s="17"/>
    </row>
    <row r="29" spans="1:10" ht="15" thickBot="1">
      <c r="A29" s="52" t="s">
        <v>12</v>
      </c>
      <c r="B29" s="52"/>
      <c r="C29" s="52"/>
      <c r="D29" s="52"/>
      <c r="E29" s="52"/>
      <c r="F29" s="42">
        <f>SUM(F28:F28)</f>
        <v>0</v>
      </c>
      <c r="G29" s="6"/>
      <c r="H29" s="6"/>
      <c r="I29" s="6"/>
      <c r="J29" s="43">
        <f>SUM(J28:J28)</f>
        <v>0</v>
      </c>
    </row>
    <row r="30" spans="1:10" ht="14.25">
      <c r="A30" s="6"/>
      <c r="B30" s="6"/>
      <c r="C30" s="6"/>
      <c r="D30" s="7"/>
      <c r="E30" s="6"/>
      <c r="F30" s="6"/>
      <c r="G30" s="6"/>
      <c r="H30" s="6"/>
      <c r="I30" s="6"/>
      <c r="J30" s="6"/>
    </row>
    <row r="31" spans="1:11" ht="34.5" customHeight="1">
      <c r="A31" s="48" t="s">
        <v>16</v>
      </c>
      <c r="B31" s="48"/>
      <c r="C31" s="48"/>
      <c r="D31" s="48"/>
      <c r="E31" s="48"/>
      <c r="F31" s="48"/>
      <c r="G31" s="48"/>
      <c r="H31" s="48"/>
      <c r="I31" s="48"/>
      <c r="J31" s="48"/>
      <c r="K31" s="48"/>
    </row>
    <row r="32" spans="1:10" ht="14.25">
      <c r="A32" s="6"/>
      <c r="B32" s="6"/>
      <c r="C32" s="6"/>
      <c r="D32" s="7"/>
      <c r="E32" s="6"/>
      <c r="F32" s="6"/>
      <c r="G32" s="6"/>
      <c r="H32" s="6"/>
      <c r="I32" s="6"/>
      <c r="J32" s="6"/>
    </row>
    <row r="33" spans="1:10" ht="14.25">
      <c r="A33" s="6"/>
      <c r="B33" s="6"/>
      <c r="C33" s="6"/>
      <c r="D33" s="7"/>
      <c r="E33" s="6"/>
      <c r="F33" s="6"/>
      <c r="G33" s="6"/>
      <c r="H33" s="6"/>
      <c r="I33" s="6"/>
      <c r="J33" s="6"/>
    </row>
    <row r="34" spans="1:10" ht="14.25">
      <c r="A34" s="6"/>
      <c r="B34" s="6"/>
      <c r="C34" s="6"/>
      <c r="D34" s="7"/>
      <c r="E34" s="6"/>
      <c r="F34" s="6"/>
      <c r="G34" s="6"/>
      <c r="H34" s="6"/>
      <c r="I34" s="6"/>
      <c r="J34" s="6"/>
    </row>
    <row r="35" spans="1:10" ht="14.25">
      <c r="A35" s="6"/>
      <c r="B35" s="6"/>
      <c r="C35" s="6"/>
      <c r="D35" s="7"/>
      <c r="E35" s="6"/>
      <c r="F35" s="6"/>
      <c r="G35" s="6"/>
      <c r="H35" s="6"/>
      <c r="I35" s="6"/>
      <c r="J35" s="6"/>
    </row>
    <row r="36" spans="1:10" ht="14.25">
      <c r="A36" s="6"/>
      <c r="B36" s="6"/>
      <c r="C36" s="6"/>
      <c r="D36" s="7"/>
      <c r="E36" s="6"/>
      <c r="F36" s="6"/>
      <c r="G36" s="6"/>
      <c r="H36" s="6"/>
      <c r="I36" s="6"/>
      <c r="J36" s="6"/>
    </row>
    <row r="37" spans="1:10" ht="14.25">
      <c r="A37" s="6"/>
      <c r="B37" s="6"/>
      <c r="C37" s="6"/>
      <c r="D37" s="7"/>
      <c r="E37" s="6"/>
      <c r="F37" s="6"/>
      <c r="G37" s="6"/>
      <c r="H37" s="6"/>
      <c r="I37" s="6"/>
      <c r="J37" s="6"/>
    </row>
    <row r="38" spans="1:10" ht="14.25">
      <c r="A38" s="6"/>
      <c r="B38" s="6"/>
      <c r="C38" s="6"/>
      <c r="D38" s="7"/>
      <c r="E38" s="6"/>
      <c r="F38" s="6"/>
      <c r="G38" s="6"/>
      <c r="H38" s="6"/>
      <c r="I38" s="6"/>
      <c r="J38" s="6"/>
    </row>
    <row r="39" spans="1:10" ht="14.25">
      <c r="A39" s="6"/>
      <c r="B39" s="6"/>
      <c r="C39" s="6"/>
      <c r="D39" s="7"/>
      <c r="E39" s="6"/>
      <c r="F39" s="6"/>
      <c r="G39" s="6"/>
      <c r="H39" s="6"/>
      <c r="I39" s="6"/>
      <c r="J39" s="6"/>
    </row>
    <row r="40" spans="1:10" ht="14.25">
      <c r="A40" s="6"/>
      <c r="B40" s="6"/>
      <c r="C40" s="6"/>
      <c r="D40" s="7"/>
      <c r="E40" s="6"/>
      <c r="F40" s="6"/>
      <c r="G40" s="6"/>
      <c r="H40" s="6"/>
      <c r="I40" s="6"/>
      <c r="J40" s="6"/>
    </row>
    <row r="41" spans="1:10" ht="14.25">
      <c r="A41" s="6"/>
      <c r="B41" s="6"/>
      <c r="C41" s="6"/>
      <c r="D41" s="7"/>
      <c r="E41" s="6"/>
      <c r="F41" s="6"/>
      <c r="G41" s="6"/>
      <c r="H41" s="6"/>
      <c r="I41" s="6"/>
      <c r="J41" s="6"/>
    </row>
    <row r="42" spans="1:10" ht="14.25">
      <c r="A42" s="6"/>
      <c r="B42" s="6"/>
      <c r="C42" s="6"/>
      <c r="D42" s="7"/>
      <c r="E42" s="6"/>
      <c r="F42" s="6"/>
      <c r="G42" s="6"/>
      <c r="H42" s="6"/>
      <c r="I42" s="6"/>
      <c r="J42" s="6"/>
    </row>
    <row r="43" spans="1:10" ht="14.25">
      <c r="A43" s="6"/>
      <c r="B43" s="6"/>
      <c r="C43" s="6"/>
      <c r="D43" s="7"/>
      <c r="E43" s="6"/>
      <c r="F43" s="6"/>
      <c r="G43" s="6"/>
      <c r="H43" s="6"/>
      <c r="I43" s="6"/>
      <c r="J43" s="6"/>
    </row>
    <row r="44" spans="1:10" ht="14.25">
      <c r="A44" s="6"/>
      <c r="B44" s="6"/>
      <c r="C44" s="6"/>
      <c r="D44" s="7"/>
      <c r="E44" s="6"/>
      <c r="F44" s="6"/>
      <c r="G44" s="6"/>
      <c r="H44" s="6"/>
      <c r="I44" s="6"/>
      <c r="J44" s="6"/>
    </row>
    <row r="45" spans="1:10" ht="14.25">
      <c r="A45" s="6"/>
      <c r="B45" s="6"/>
      <c r="C45" s="6"/>
      <c r="D45" s="7"/>
      <c r="E45" s="6"/>
      <c r="F45" s="6"/>
      <c r="G45" s="6"/>
      <c r="H45" s="6"/>
      <c r="I45" s="6"/>
      <c r="J45" s="6"/>
    </row>
    <row r="46" spans="1:10" ht="14.25">
      <c r="A46" s="6"/>
      <c r="B46" s="6"/>
      <c r="C46" s="6"/>
      <c r="D46" s="7"/>
      <c r="E46" s="6"/>
      <c r="F46" s="6"/>
      <c r="G46" s="6"/>
      <c r="H46" s="6"/>
      <c r="I46" s="6"/>
      <c r="J46" s="6"/>
    </row>
    <row r="47" spans="1:10" ht="14.25">
      <c r="A47" s="6"/>
      <c r="B47" s="6"/>
      <c r="C47" s="6"/>
      <c r="D47" s="7"/>
      <c r="E47" s="6"/>
      <c r="F47" s="6"/>
      <c r="G47" s="6"/>
      <c r="H47" s="6"/>
      <c r="I47" s="6"/>
      <c r="J47" s="6"/>
    </row>
    <row r="48" spans="1:10" ht="14.25">
      <c r="A48" s="6"/>
      <c r="B48" s="6"/>
      <c r="C48" s="6"/>
      <c r="D48" s="7"/>
      <c r="E48" s="6"/>
      <c r="F48" s="6"/>
      <c r="G48" s="6"/>
      <c r="H48" s="6"/>
      <c r="I48" s="6"/>
      <c r="J48" s="6"/>
    </row>
    <row r="49" spans="1:10" ht="14.25">
      <c r="A49" s="6"/>
      <c r="B49" s="6"/>
      <c r="C49" s="6"/>
      <c r="D49" s="7"/>
      <c r="E49" s="6"/>
      <c r="F49" s="6"/>
      <c r="G49" s="6"/>
      <c r="H49" s="6"/>
      <c r="I49" s="6"/>
      <c r="J49" s="6"/>
    </row>
    <row r="50" spans="1:10" ht="14.25">
      <c r="A50" s="6"/>
      <c r="B50" s="6"/>
      <c r="C50" s="6"/>
      <c r="D50" s="7"/>
      <c r="E50" s="6"/>
      <c r="F50" s="6"/>
      <c r="G50" s="6"/>
      <c r="H50" s="6"/>
      <c r="I50" s="6"/>
      <c r="J50" s="6"/>
    </row>
    <row r="51" spans="1:10" ht="14.25">
      <c r="A51" s="6"/>
      <c r="B51" s="6"/>
      <c r="C51" s="6"/>
      <c r="D51" s="7"/>
      <c r="E51" s="6"/>
      <c r="F51" s="6"/>
      <c r="G51" s="6"/>
      <c r="H51" s="6"/>
      <c r="I51" s="6"/>
      <c r="J51" s="6"/>
    </row>
    <row r="52" spans="1:10" ht="14.25">
      <c r="A52" s="6"/>
      <c r="B52" s="6"/>
      <c r="C52" s="6"/>
      <c r="D52" s="7"/>
      <c r="E52" s="6"/>
      <c r="F52" s="6"/>
      <c r="G52" s="6"/>
      <c r="H52" s="6"/>
      <c r="I52" s="6"/>
      <c r="J52" s="6"/>
    </row>
    <row r="53" spans="1:10" ht="14.25">
      <c r="A53" s="6"/>
      <c r="B53" s="6"/>
      <c r="C53" s="6"/>
      <c r="D53" s="7"/>
      <c r="E53" s="6"/>
      <c r="F53" s="6"/>
      <c r="G53" s="6"/>
      <c r="H53" s="6"/>
      <c r="I53" s="6"/>
      <c r="J53" s="6"/>
    </row>
    <row r="54" spans="1:10" ht="14.25">
      <c r="A54" s="6"/>
      <c r="B54" s="6"/>
      <c r="C54" s="6"/>
      <c r="D54" s="7"/>
      <c r="E54" s="6"/>
      <c r="F54" s="6"/>
      <c r="G54" s="6"/>
      <c r="H54" s="6"/>
      <c r="I54" s="6"/>
      <c r="J54" s="6"/>
    </row>
    <row r="55" spans="1:10" ht="14.25">
      <c r="A55" s="6"/>
      <c r="B55" s="6"/>
      <c r="C55" s="6"/>
      <c r="D55" s="7"/>
      <c r="E55" s="6"/>
      <c r="F55" s="6"/>
      <c r="G55" s="6"/>
      <c r="H55" s="6"/>
      <c r="I55" s="6"/>
      <c r="J55" s="6"/>
    </row>
    <row r="56" spans="1:10" ht="14.25">
      <c r="A56" s="6"/>
      <c r="B56" s="6"/>
      <c r="C56" s="6"/>
      <c r="D56" s="7"/>
      <c r="E56" s="6"/>
      <c r="F56" s="6"/>
      <c r="G56" s="6"/>
      <c r="H56" s="6"/>
      <c r="I56" s="6"/>
      <c r="J56" s="6"/>
    </row>
    <row r="57" spans="1:10" ht="14.25">
      <c r="A57" s="6"/>
      <c r="B57" s="6"/>
      <c r="C57" s="6"/>
      <c r="D57" s="7"/>
      <c r="E57" s="6"/>
      <c r="F57" s="6"/>
      <c r="G57" s="6"/>
      <c r="H57" s="6"/>
      <c r="I57" s="6"/>
      <c r="J57" s="6"/>
    </row>
    <row r="58" spans="1:10" ht="14.25">
      <c r="A58" s="6"/>
      <c r="B58" s="6"/>
      <c r="C58" s="6"/>
      <c r="D58" s="7"/>
      <c r="E58" s="6"/>
      <c r="F58" s="6"/>
      <c r="G58" s="6"/>
      <c r="H58" s="6"/>
      <c r="I58" s="6"/>
      <c r="J58" s="6"/>
    </row>
    <row r="59" spans="1:10" ht="14.25">
      <c r="A59" s="6"/>
      <c r="B59" s="6"/>
      <c r="C59" s="6"/>
      <c r="D59" s="7"/>
      <c r="E59" s="6"/>
      <c r="F59" s="6"/>
      <c r="G59" s="6"/>
      <c r="H59" s="6"/>
      <c r="I59" s="6"/>
      <c r="J59" s="6"/>
    </row>
    <row r="60" spans="1:10" ht="14.25">
      <c r="A60" s="6"/>
      <c r="B60" s="6"/>
      <c r="C60" s="6"/>
      <c r="D60" s="7"/>
      <c r="E60" s="6"/>
      <c r="F60" s="6"/>
      <c r="G60" s="6"/>
      <c r="H60" s="6"/>
      <c r="I60" s="6"/>
      <c r="J60" s="6"/>
    </row>
    <row r="61" spans="1:10" ht="14.25">
      <c r="A61" s="6"/>
      <c r="B61" s="6"/>
      <c r="C61" s="6"/>
      <c r="D61" s="7"/>
      <c r="E61" s="6"/>
      <c r="F61" s="6"/>
      <c r="G61" s="6"/>
      <c r="H61" s="6"/>
      <c r="I61" s="6"/>
      <c r="J61" s="6"/>
    </row>
    <row r="62" spans="1:10" ht="14.25">
      <c r="A62" s="6"/>
      <c r="B62" s="6"/>
      <c r="C62" s="6"/>
      <c r="D62" s="7"/>
      <c r="E62" s="6"/>
      <c r="F62" s="6"/>
      <c r="G62" s="6"/>
      <c r="H62" s="6"/>
      <c r="I62" s="6"/>
      <c r="J62" s="6"/>
    </row>
    <row r="63" spans="1:10" ht="14.25">
      <c r="A63" s="6"/>
      <c r="B63" s="6"/>
      <c r="C63" s="6"/>
      <c r="D63" s="7"/>
      <c r="E63" s="6"/>
      <c r="F63" s="6"/>
      <c r="G63" s="6"/>
      <c r="H63" s="6"/>
      <c r="I63" s="6"/>
      <c r="J63" s="6"/>
    </row>
    <row r="64" spans="1:10" ht="14.25">
      <c r="A64" s="6"/>
      <c r="B64" s="6"/>
      <c r="C64" s="6"/>
      <c r="D64" s="7"/>
      <c r="E64" s="6"/>
      <c r="F64" s="6"/>
      <c r="G64" s="6"/>
      <c r="H64" s="6"/>
      <c r="I64" s="6"/>
      <c r="J64" s="6"/>
    </row>
    <row r="65" spans="1:10" ht="14.25">
      <c r="A65" s="6"/>
      <c r="B65" s="6"/>
      <c r="C65" s="6"/>
      <c r="D65" s="7"/>
      <c r="E65" s="6"/>
      <c r="F65" s="6"/>
      <c r="G65" s="6"/>
      <c r="H65" s="6"/>
      <c r="I65" s="6"/>
      <c r="J65" s="6"/>
    </row>
    <row r="66" spans="1:10" ht="14.25">
      <c r="A66" s="6"/>
      <c r="B66" s="6"/>
      <c r="C66" s="6"/>
      <c r="D66" s="7"/>
      <c r="E66" s="6"/>
      <c r="F66" s="6"/>
      <c r="G66" s="6"/>
      <c r="H66" s="6"/>
      <c r="I66" s="6"/>
      <c r="J66" s="6"/>
    </row>
    <row r="67" spans="1:10" ht="14.25">
      <c r="A67" s="6"/>
      <c r="B67" s="6"/>
      <c r="C67" s="6"/>
      <c r="D67" s="7"/>
      <c r="E67" s="6"/>
      <c r="F67" s="6"/>
      <c r="G67" s="6"/>
      <c r="H67" s="6"/>
      <c r="I67" s="6"/>
      <c r="J67" s="6"/>
    </row>
    <row r="68" spans="1:10" ht="14.25">
      <c r="A68" s="6"/>
      <c r="B68" s="6"/>
      <c r="C68" s="6"/>
      <c r="D68" s="7"/>
      <c r="E68" s="6"/>
      <c r="F68" s="6"/>
      <c r="G68" s="6"/>
      <c r="H68" s="6"/>
      <c r="I68" s="6"/>
      <c r="J68" s="6"/>
    </row>
    <row r="69" spans="1:10" ht="14.25">
      <c r="A69" s="6"/>
      <c r="B69" s="6"/>
      <c r="C69" s="6"/>
      <c r="D69" s="7"/>
      <c r="E69" s="6"/>
      <c r="F69" s="6"/>
      <c r="G69" s="6"/>
      <c r="H69" s="6"/>
      <c r="I69" s="6"/>
      <c r="J69" s="6"/>
    </row>
    <row r="70" spans="1:10" ht="14.25">
      <c r="A70" s="6"/>
      <c r="B70" s="6"/>
      <c r="C70" s="6"/>
      <c r="D70" s="7"/>
      <c r="E70" s="6"/>
      <c r="F70" s="6"/>
      <c r="G70" s="6"/>
      <c r="H70" s="6"/>
      <c r="I70" s="6"/>
      <c r="J70" s="6"/>
    </row>
    <row r="71" spans="1:10" ht="14.25">
      <c r="A71" s="6"/>
      <c r="B71" s="6"/>
      <c r="C71" s="6"/>
      <c r="D71" s="7"/>
      <c r="E71" s="6"/>
      <c r="F71" s="6"/>
      <c r="G71" s="6"/>
      <c r="H71" s="6"/>
      <c r="I71" s="6"/>
      <c r="J71" s="6"/>
    </row>
    <row r="72" spans="1:10" ht="14.25">
      <c r="A72" s="6"/>
      <c r="B72" s="6"/>
      <c r="C72" s="6"/>
      <c r="D72" s="7"/>
      <c r="E72" s="6"/>
      <c r="F72" s="6"/>
      <c r="G72" s="6"/>
      <c r="H72" s="6"/>
      <c r="I72" s="6"/>
      <c r="J72" s="6"/>
    </row>
    <row r="73" spans="1:10" ht="14.25">
      <c r="A73" s="6"/>
      <c r="B73" s="6"/>
      <c r="C73" s="6"/>
      <c r="D73" s="7"/>
      <c r="E73" s="6"/>
      <c r="F73" s="6"/>
      <c r="G73" s="6"/>
      <c r="H73" s="6"/>
      <c r="I73" s="6"/>
      <c r="J73" s="6"/>
    </row>
    <row r="74" spans="1:10" ht="14.25">
      <c r="A74" s="6"/>
      <c r="B74" s="6"/>
      <c r="C74" s="6"/>
      <c r="D74" s="7"/>
      <c r="E74" s="6"/>
      <c r="F74" s="6"/>
      <c r="G74" s="6"/>
      <c r="H74" s="6"/>
      <c r="I74" s="6"/>
      <c r="J74" s="6"/>
    </row>
    <row r="75" spans="1:10" ht="14.25">
      <c r="A75" s="6"/>
      <c r="B75" s="6"/>
      <c r="C75" s="6"/>
      <c r="D75" s="7"/>
      <c r="E75" s="6"/>
      <c r="F75" s="6"/>
      <c r="G75" s="6"/>
      <c r="H75" s="6"/>
      <c r="I75" s="6"/>
      <c r="J75" s="6"/>
    </row>
    <row r="76" spans="1:10" ht="14.25">
      <c r="A76" s="6"/>
      <c r="B76" s="6"/>
      <c r="C76" s="6"/>
      <c r="D76" s="7"/>
      <c r="E76" s="6"/>
      <c r="F76" s="6"/>
      <c r="G76" s="6"/>
      <c r="H76" s="6"/>
      <c r="I76" s="6"/>
      <c r="J76" s="6"/>
    </row>
    <row r="77" spans="1:10" ht="14.25">
      <c r="A77" s="6"/>
      <c r="B77" s="6"/>
      <c r="C77" s="6"/>
      <c r="D77" s="7"/>
      <c r="E77" s="6"/>
      <c r="F77" s="6"/>
      <c r="G77" s="6"/>
      <c r="H77" s="6"/>
      <c r="I77" s="6"/>
      <c r="J77" s="6"/>
    </row>
    <row r="78" spans="1:10" ht="14.25">
      <c r="A78" s="6"/>
      <c r="B78" s="6"/>
      <c r="C78" s="6"/>
      <c r="D78" s="7"/>
      <c r="E78" s="6"/>
      <c r="F78" s="6"/>
      <c r="G78" s="6"/>
      <c r="H78" s="6"/>
      <c r="I78" s="6"/>
      <c r="J78" s="6"/>
    </row>
    <row r="79" spans="1:10" ht="14.25">
      <c r="A79" s="6"/>
      <c r="B79" s="6"/>
      <c r="C79" s="6"/>
      <c r="D79" s="7"/>
      <c r="E79" s="6"/>
      <c r="F79" s="6"/>
      <c r="G79" s="6"/>
      <c r="H79" s="6"/>
      <c r="I79" s="6"/>
      <c r="J79" s="6"/>
    </row>
    <row r="80" spans="1:10" ht="14.25">
      <c r="A80" s="6"/>
      <c r="B80" s="6"/>
      <c r="C80" s="6"/>
      <c r="D80" s="7"/>
      <c r="E80" s="6"/>
      <c r="F80" s="6"/>
      <c r="G80" s="6"/>
      <c r="H80" s="6"/>
      <c r="I80" s="6"/>
      <c r="J80" s="6"/>
    </row>
    <row r="81" spans="1:10" ht="14.25">
      <c r="A81" s="6"/>
      <c r="B81" s="6"/>
      <c r="C81" s="6"/>
      <c r="D81" s="7"/>
      <c r="E81" s="6"/>
      <c r="F81" s="6"/>
      <c r="G81" s="6"/>
      <c r="H81" s="6"/>
      <c r="I81" s="6"/>
      <c r="J81" s="6"/>
    </row>
    <row r="82" spans="1:10" ht="14.25">
      <c r="A82" s="6"/>
      <c r="B82" s="6"/>
      <c r="C82" s="6"/>
      <c r="D82" s="7"/>
      <c r="E82" s="6"/>
      <c r="F82" s="6"/>
      <c r="G82" s="6"/>
      <c r="H82" s="6"/>
      <c r="I82" s="6"/>
      <c r="J82" s="6"/>
    </row>
    <row r="83" spans="1:10" ht="14.25">
      <c r="A83" s="6"/>
      <c r="B83" s="6"/>
      <c r="C83" s="6"/>
      <c r="D83" s="7"/>
      <c r="E83" s="6"/>
      <c r="F83" s="6"/>
      <c r="G83" s="6"/>
      <c r="H83" s="6"/>
      <c r="I83" s="6"/>
      <c r="J83" s="6"/>
    </row>
    <row r="84" spans="1:10" ht="14.25">
      <c r="A84" s="6"/>
      <c r="B84" s="6"/>
      <c r="C84" s="6"/>
      <c r="D84" s="7"/>
      <c r="E84" s="6"/>
      <c r="F84" s="6"/>
      <c r="G84" s="6"/>
      <c r="H84" s="6"/>
      <c r="I84" s="6"/>
      <c r="J84" s="6"/>
    </row>
    <row r="85" spans="1:10" ht="14.25">
      <c r="A85" s="6"/>
      <c r="B85" s="6"/>
      <c r="C85" s="6"/>
      <c r="D85" s="7"/>
      <c r="E85" s="6"/>
      <c r="F85" s="6"/>
      <c r="G85" s="6"/>
      <c r="H85" s="6"/>
      <c r="I85" s="6"/>
      <c r="J85" s="6"/>
    </row>
    <row r="86" spans="1:10" ht="14.25">
      <c r="A86" s="6"/>
      <c r="B86" s="6"/>
      <c r="C86" s="6"/>
      <c r="D86" s="7"/>
      <c r="E86" s="6"/>
      <c r="F86" s="6"/>
      <c r="G86" s="6"/>
      <c r="H86" s="6"/>
      <c r="I86" s="6"/>
      <c r="J86" s="6"/>
    </row>
    <row r="87" spans="1:10" ht="14.25">
      <c r="A87" s="6"/>
      <c r="B87" s="6"/>
      <c r="C87" s="6"/>
      <c r="D87" s="7"/>
      <c r="E87" s="6"/>
      <c r="F87" s="6"/>
      <c r="G87" s="6"/>
      <c r="H87" s="6"/>
      <c r="I87" s="6"/>
      <c r="J87" s="6"/>
    </row>
    <row r="88" spans="1:10" ht="14.25">
      <c r="A88" s="6"/>
      <c r="B88" s="6"/>
      <c r="C88" s="6"/>
      <c r="D88" s="7"/>
      <c r="E88" s="6"/>
      <c r="F88" s="6"/>
      <c r="G88" s="6"/>
      <c r="H88" s="6"/>
      <c r="I88" s="6"/>
      <c r="J88" s="6"/>
    </row>
    <row r="89" spans="1:10" ht="14.25">
      <c r="A89" s="6"/>
      <c r="B89" s="6"/>
      <c r="C89" s="6"/>
      <c r="D89" s="7"/>
      <c r="E89" s="6"/>
      <c r="F89" s="6"/>
      <c r="G89" s="6"/>
      <c r="H89" s="6"/>
      <c r="I89" s="6"/>
      <c r="J89" s="6"/>
    </row>
    <row r="90" spans="1:10" ht="14.25">
      <c r="A90" s="6"/>
      <c r="B90" s="6"/>
      <c r="C90" s="6"/>
      <c r="D90" s="7"/>
      <c r="E90" s="6"/>
      <c r="F90" s="6"/>
      <c r="G90" s="6"/>
      <c r="H90" s="6"/>
      <c r="I90" s="6"/>
      <c r="J90" s="6"/>
    </row>
    <row r="91" spans="1:10" ht="14.25">
      <c r="A91" s="6"/>
      <c r="B91" s="6"/>
      <c r="C91" s="6"/>
      <c r="D91" s="7"/>
      <c r="E91" s="6"/>
      <c r="F91" s="6"/>
      <c r="G91" s="6"/>
      <c r="H91" s="6"/>
      <c r="I91" s="6"/>
      <c r="J91" s="6"/>
    </row>
    <row r="92" spans="1:10" ht="14.25">
      <c r="A92" s="6"/>
      <c r="B92" s="6"/>
      <c r="C92" s="6"/>
      <c r="D92" s="7"/>
      <c r="E92" s="6"/>
      <c r="F92" s="6"/>
      <c r="G92" s="6"/>
      <c r="H92" s="6"/>
      <c r="I92" s="6"/>
      <c r="J92" s="6"/>
    </row>
    <row r="93" spans="1:10" ht="14.25">
      <c r="A93" s="6"/>
      <c r="B93" s="6"/>
      <c r="C93" s="6"/>
      <c r="D93" s="7"/>
      <c r="E93" s="6"/>
      <c r="F93" s="6"/>
      <c r="G93" s="6"/>
      <c r="H93" s="6"/>
      <c r="I93" s="6"/>
      <c r="J93" s="6"/>
    </row>
    <row r="94" spans="1:10" ht="14.25">
      <c r="A94" s="6"/>
      <c r="B94" s="6"/>
      <c r="C94" s="6"/>
      <c r="D94" s="7"/>
      <c r="E94" s="6"/>
      <c r="F94" s="6"/>
      <c r="G94" s="6"/>
      <c r="H94" s="6"/>
      <c r="I94" s="6"/>
      <c r="J94" s="6"/>
    </row>
    <row r="95" spans="1:10" ht="14.25">
      <c r="A95" s="6"/>
      <c r="B95" s="6"/>
      <c r="C95" s="6"/>
      <c r="D95" s="7"/>
      <c r="E95" s="6"/>
      <c r="F95" s="6"/>
      <c r="G95" s="6"/>
      <c r="H95" s="6"/>
      <c r="I95" s="6"/>
      <c r="J95" s="6"/>
    </row>
    <row r="96" spans="1:10" ht="14.25">
      <c r="A96" s="6"/>
      <c r="B96" s="6"/>
      <c r="C96" s="6"/>
      <c r="D96" s="7"/>
      <c r="E96" s="6"/>
      <c r="F96" s="6"/>
      <c r="G96" s="6"/>
      <c r="H96" s="6"/>
      <c r="I96" s="6"/>
      <c r="J96" s="6"/>
    </row>
    <row r="97" spans="1:10" ht="14.25">
      <c r="A97" s="6"/>
      <c r="B97" s="6"/>
      <c r="C97" s="6"/>
      <c r="D97" s="7"/>
      <c r="E97" s="6"/>
      <c r="F97" s="6"/>
      <c r="G97" s="6"/>
      <c r="H97" s="6"/>
      <c r="I97" s="6"/>
      <c r="J97" s="6"/>
    </row>
    <row r="98" spans="1:10" ht="14.25">
      <c r="A98" s="6"/>
      <c r="B98" s="6"/>
      <c r="C98" s="6"/>
      <c r="D98" s="7"/>
      <c r="E98" s="6"/>
      <c r="F98" s="6"/>
      <c r="G98" s="6"/>
      <c r="H98" s="6"/>
      <c r="I98" s="6"/>
      <c r="J98" s="6"/>
    </row>
    <row r="99" spans="1:10" ht="14.25">
      <c r="A99" s="6"/>
      <c r="B99" s="6"/>
      <c r="C99" s="6"/>
      <c r="D99" s="7"/>
      <c r="E99" s="6"/>
      <c r="F99" s="6"/>
      <c r="G99" s="6"/>
      <c r="H99" s="6"/>
      <c r="I99" s="6"/>
      <c r="J99" s="6"/>
    </row>
    <row r="100" spans="1:10" ht="14.25">
      <c r="A100" s="6"/>
      <c r="B100" s="6"/>
      <c r="C100" s="6"/>
      <c r="D100" s="7"/>
      <c r="E100" s="6"/>
      <c r="F100" s="6"/>
      <c r="G100" s="6"/>
      <c r="H100" s="6"/>
      <c r="I100" s="6"/>
      <c r="J100" s="6"/>
    </row>
    <row r="101" spans="1:10" ht="14.25">
      <c r="A101" s="6"/>
      <c r="B101" s="6"/>
      <c r="C101" s="6"/>
      <c r="D101" s="7"/>
      <c r="E101" s="6"/>
      <c r="F101" s="6"/>
      <c r="G101" s="6"/>
      <c r="H101" s="6"/>
      <c r="I101" s="6"/>
      <c r="J101" s="6"/>
    </row>
    <row r="102" spans="1:10" ht="14.25">
      <c r="A102" s="6"/>
      <c r="B102" s="6"/>
      <c r="C102" s="6"/>
      <c r="D102" s="7"/>
      <c r="E102" s="6"/>
      <c r="F102" s="6"/>
      <c r="G102" s="6"/>
      <c r="H102" s="6"/>
      <c r="I102" s="6"/>
      <c r="J102" s="6"/>
    </row>
    <row r="103" spans="1:10" ht="14.25">
      <c r="A103" s="6"/>
      <c r="B103" s="6"/>
      <c r="C103" s="6"/>
      <c r="D103" s="7"/>
      <c r="E103" s="6"/>
      <c r="F103" s="6"/>
      <c r="G103" s="6"/>
      <c r="H103" s="6"/>
      <c r="I103" s="6"/>
      <c r="J103" s="6"/>
    </row>
    <row r="104" spans="1:10" ht="14.25">
      <c r="A104" s="6"/>
      <c r="B104" s="6"/>
      <c r="C104" s="6"/>
      <c r="D104" s="7"/>
      <c r="E104" s="6"/>
      <c r="F104" s="6"/>
      <c r="G104" s="6"/>
      <c r="H104" s="6"/>
      <c r="I104" s="6"/>
      <c r="J104" s="6"/>
    </row>
    <row r="105" spans="1:10" ht="14.25">
      <c r="A105" s="6"/>
      <c r="B105" s="6"/>
      <c r="C105" s="6"/>
      <c r="D105" s="7"/>
      <c r="E105" s="6"/>
      <c r="F105" s="6"/>
      <c r="G105" s="6"/>
      <c r="H105" s="6"/>
      <c r="I105" s="6"/>
      <c r="J105" s="6"/>
    </row>
    <row r="106" spans="1:10" ht="14.25">
      <c r="A106" s="6"/>
      <c r="B106" s="6"/>
      <c r="C106" s="6"/>
      <c r="D106" s="7"/>
      <c r="E106" s="6"/>
      <c r="F106" s="6"/>
      <c r="G106" s="6"/>
      <c r="H106" s="6"/>
      <c r="I106" s="6"/>
      <c r="J106" s="6"/>
    </row>
  </sheetData>
  <sheetProtection selectLockedCells="1" selectUnlockedCells="1"/>
  <mergeCells count="13">
    <mergeCell ref="A31:K31"/>
    <mergeCell ref="A5:K5"/>
    <mergeCell ref="A7:E7"/>
    <mergeCell ref="A9:K9"/>
    <mergeCell ref="A27:K27"/>
    <mergeCell ref="A29:E29"/>
    <mergeCell ref="A12:K12"/>
    <mergeCell ref="A14:E14"/>
    <mergeCell ref="A19:K19"/>
    <mergeCell ref="A2:K2"/>
    <mergeCell ref="A16:K16"/>
    <mergeCell ref="A24:K24"/>
    <mergeCell ref="A22:E22"/>
  </mergeCells>
  <printOptions/>
  <pageMargins left="0.25" right="0.25" top="0.75" bottom="0.75" header="0.3" footer="0.3"/>
  <pageSetup horizontalDpi="600" verticalDpi="600" orientation="landscape" paperSize="9" r:id="rId2"/>
  <headerFooter alignWithMargins="0">
    <oddHeader>&amp;LZałącznik nr 2 &amp;C&amp;"Calibri,Standardowy"&amp;11Formularz Cenowy 
UKW/DZP-282-ZO-B-44/2020&amp;RBydgoszcz &amp;D</oddHeader>
    <oddFooter>&amp;C&amp;"Calibri,Standardowy"&amp;11Strona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Agnieszka Pladwig</cp:lastModifiedBy>
  <cp:lastPrinted>2020-10-30T11:30:17Z</cp:lastPrinted>
  <dcterms:created xsi:type="dcterms:W3CDTF">2020-10-16T10:57:28Z</dcterms:created>
  <dcterms:modified xsi:type="dcterms:W3CDTF">2020-10-30T11:39:34Z</dcterms:modified>
  <cp:category/>
  <cp:version/>
  <cp:contentType/>
  <cp:contentStatus/>
</cp:coreProperties>
</file>