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-mzmgo\przetargi\Usługi pocztowe MZMGO 2024r\"/>
    </mc:Choice>
  </mc:AlternateContent>
  <xr:revisionPtr revIDLastSave="0" documentId="8_{4763DAAF-4E97-4178-9829-A28D3D83B6D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Kalkulacja oferty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7" i="1" l="1"/>
  <c r="F46" i="1"/>
  <c r="F67" i="1"/>
  <c r="F80" i="1"/>
  <c r="F79" i="1" l="1"/>
  <c r="F78" i="1"/>
  <c r="F77" i="1"/>
  <c r="F76" i="1"/>
  <c r="F75" i="1"/>
  <c r="F73" i="1"/>
  <c r="F72" i="1"/>
  <c r="F71" i="1"/>
  <c r="F70" i="1"/>
  <c r="F69" i="1"/>
  <c r="F68" i="1"/>
  <c r="F66" i="1"/>
  <c r="F65" i="1"/>
  <c r="F64" i="1"/>
  <c r="F63" i="1"/>
  <c r="F62" i="1"/>
  <c r="F61" i="1"/>
  <c r="F60" i="1"/>
  <c r="F59" i="1"/>
  <c r="F58" i="1"/>
  <c r="F56" i="1"/>
  <c r="F55" i="1"/>
  <c r="F54" i="1"/>
  <c r="F53" i="1"/>
  <c r="F52" i="1"/>
  <c r="F51" i="1"/>
  <c r="F50" i="1"/>
  <c r="F49" i="1"/>
  <c r="F48" i="1"/>
  <c r="F45" i="1"/>
  <c r="F44" i="1"/>
  <c r="F43" i="1"/>
  <c r="F42" i="1"/>
  <c r="F41" i="1"/>
  <c r="F40" i="1"/>
  <c r="F39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81" i="1" l="1"/>
  <c r="F84" i="1" s="1"/>
</calcChain>
</file>

<file path=xl/sharedStrings.xml><?xml version="1.0" encoding="utf-8"?>
<sst xmlns="http://schemas.openxmlformats.org/spreadsheetml/2006/main" count="108" uniqueCount="51">
  <si>
    <t xml:space="preserve">Lp. </t>
  </si>
  <si>
    <t>Rodzaj przesyłki</t>
  </si>
  <si>
    <t>Waga przesyłki                                      [g]</t>
  </si>
  <si>
    <t>Ilość [szt.]</t>
  </si>
  <si>
    <t>Wartość brutto [zł]</t>
  </si>
  <si>
    <t>Przesyłki listowe krajowe</t>
  </si>
  <si>
    <t>1.</t>
  </si>
  <si>
    <t>2.</t>
  </si>
  <si>
    <t>3.</t>
  </si>
  <si>
    <t>zwrot</t>
  </si>
  <si>
    <t>4.</t>
  </si>
  <si>
    <t>5.</t>
  </si>
  <si>
    <t>6.</t>
  </si>
  <si>
    <t>do 50 g</t>
  </si>
  <si>
    <t>ponad 50 g d 100 g</t>
  </si>
  <si>
    <t>ponad 100 g d 350 g</t>
  </si>
  <si>
    <t>ponad 350 g d 500 g</t>
  </si>
  <si>
    <t>ponad 500 g d 1000 g</t>
  </si>
  <si>
    <t>ponad 1000 g d 2000 g</t>
  </si>
  <si>
    <t xml:space="preserve">2. </t>
  </si>
  <si>
    <t>Paczki pocztowe krajowe - gabaryt A</t>
  </si>
  <si>
    <t>Zwykłe</t>
  </si>
  <si>
    <t>do 1 kg</t>
  </si>
  <si>
    <t>ponad 1 kg do 2 kg</t>
  </si>
  <si>
    <t>ponad 2 kg do 5 kg</t>
  </si>
  <si>
    <t>ponad 5 kg do 10 kg</t>
  </si>
  <si>
    <t>Priorytetowe</t>
  </si>
  <si>
    <t>Przesyłki kurierskie</t>
  </si>
  <si>
    <t>opakowanie firmowe do 1 kg</t>
  </si>
  <si>
    <t>Cena jednostkowa brutto [zł]</t>
  </si>
  <si>
    <t>RAZEM</t>
  </si>
  <si>
    <r>
      <t xml:space="preserve">Format </t>
    </r>
    <r>
      <rPr>
        <b/>
        <sz val="12"/>
        <color theme="1"/>
        <rFont val="Calibri Light"/>
        <family val="2"/>
        <charset val="238"/>
        <scheme val="major"/>
      </rPr>
      <t>S</t>
    </r>
    <r>
      <rPr>
        <sz val="12"/>
        <color theme="1"/>
        <rFont val="Calibri Light"/>
        <family val="2"/>
        <charset val="238"/>
        <scheme val="major"/>
      </rPr>
      <t xml:space="preserve"> do 500 g</t>
    </r>
  </si>
  <si>
    <r>
      <t xml:space="preserve">Format </t>
    </r>
    <r>
      <rPr>
        <b/>
        <sz val="12"/>
        <color theme="1"/>
        <rFont val="Calibri Light"/>
        <family val="2"/>
        <charset val="238"/>
        <scheme val="major"/>
      </rPr>
      <t>M</t>
    </r>
    <r>
      <rPr>
        <sz val="12"/>
        <color theme="1"/>
        <rFont val="Calibri Light"/>
        <family val="2"/>
        <charset val="238"/>
        <scheme val="major"/>
      </rPr>
      <t xml:space="preserve"> do 1000 g</t>
    </r>
  </si>
  <si>
    <r>
      <t xml:space="preserve">Format </t>
    </r>
    <r>
      <rPr>
        <b/>
        <sz val="12"/>
        <color theme="1"/>
        <rFont val="Calibri Light"/>
        <family val="2"/>
        <charset val="238"/>
        <scheme val="major"/>
      </rPr>
      <t>L</t>
    </r>
    <r>
      <rPr>
        <sz val="12"/>
        <color theme="1"/>
        <rFont val="Calibri Light"/>
        <family val="2"/>
        <charset val="238"/>
        <scheme val="major"/>
      </rPr>
      <t xml:space="preserve"> do 2000 g</t>
    </r>
  </si>
  <si>
    <r>
      <rPr>
        <b/>
        <sz val="11"/>
        <color theme="1"/>
        <rFont val="Calibri Light"/>
        <family val="2"/>
        <charset val="238"/>
        <scheme val="major"/>
      </rPr>
      <t xml:space="preserve">Format S </t>
    </r>
    <r>
      <rPr>
        <sz val="11"/>
        <color theme="1"/>
        <rFont val="Calibri Light"/>
        <family val="2"/>
        <charset val="238"/>
        <scheme val="major"/>
      </rPr>
      <t>o wymiarach max.: 9x40x65 o wdze max.: 20 kg</t>
    </r>
  </si>
  <si>
    <r>
      <rPr>
        <b/>
        <sz val="11"/>
        <color theme="1"/>
        <rFont val="Calibri Light"/>
        <family val="2"/>
        <charset val="238"/>
        <scheme val="major"/>
      </rPr>
      <t xml:space="preserve">Format M </t>
    </r>
    <r>
      <rPr>
        <sz val="11"/>
        <color theme="1"/>
        <rFont val="Calibri Light"/>
        <family val="2"/>
        <charset val="238"/>
        <scheme val="major"/>
      </rPr>
      <t>o wymiarach max.: 20x40x65 o wdze max.: 20 kg</t>
    </r>
  </si>
  <si>
    <r>
      <rPr>
        <b/>
        <sz val="11"/>
        <color theme="1"/>
        <rFont val="Calibri Light"/>
        <family val="2"/>
        <charset val="238"/>
        <scheme val="major"/>
      </rPr>
      <t xml:space="preserve">Format L </t>
    </r>
    <r>
      <rPr>
        <sz val="11"/>
        <color theme="1"/>
        <rFont val="Calibri Light"/>
        <family val="2"/>
        <charset val="238"/>
        <scheme val="major"/>
      </rPr>
      <t>o wymiarach max.: 42x40x65 o wdze max.: 20 kg</t>
    </r>
  </si>
  <si>
    <r>
      <rPr>
        <b/>
        <sz val="11"/>
        <color theme="1"/>
        <rFont val="Calibri Light"/>
        <family val="2"/>
        <charset val="238"/>
        <scheme val="major"/>
      </rPr>
      <t xml:space="preserve">Format XL </t>
    </r>
    <r>
      <rPr>
        <sz val="11"/>
        <color theme="1"/>
        <rFont val="Calibri Light"/>
        <family val="2"/>
        <charset val="238"/>
        <scheme val="major"/>
      </rPr>
      <t>o wymiarach max.: 60x60x70 o wdze max.: 20 kg</t>
    </r>
  </si>
  <si>
    <r>
      <rPr>
        <b/>
        <sz val="11"/>
        <color theme="1"/>
        <rFont val="Calibri Light"/>
        <family val="2"/>
        <charset val="238"/>
        <scheme val="major"/>
      </rPr>
      <t xml:space="preserve">Format 2XL </t>
    </r>
    <r>
      <rPr>
        <sz val="11"/>
        <color theme="1"/>
        <rFont val="Calibri Light"/>
        <family val="2"/>
        <charset val="238"/>
        <scheme val="major"/>
      </rPr>
      <t>o wymiarach max.: wys.+szer.+dł. ≤ 250 cm (max.: dł.=120 cm) o wdze max.: 30 kg</t>
    </r>
  </si>
  <si>
    <t xml:space="preserve">całkowita wartość zamówienia </t>
  </si>
  <si>
    <t>Listy zwykle priorytetowe</t>
  </si>
  <si>
    <t>Listy zwykłe ekonomiczne</t>
  </si>
  <si>
    <t>Listy polecone ekonomiczne</t>
  </si>
  <si>
    <t>Listy polecone priorytetowe</t>
  </si>
  <si>
    <t>Listy polecone ZPO</t>
  </si>
  <si>
    <t>Listy polecone priorytetowe ZPO</t>
  </si>
  <si>
    <t xml:space="preserve">Przesyłki listowe zagraniczne </t>
  </si>
  <si>
    <t>Kalkulacja ceny netto/brutto</t>
  </si>
  <si>
    <t xml:space="preserve">Załącznik nr 1a do SWZ - kalkulacja ceny </t>
  </si>
  <si>
    <t>UWAGA:                                                                                                                                                                                                                                                                                                                                                                                                                                                                                                                                      TEN FORMULARZ CENOWY ZAWIERA AUTOMATYCZNE FUNKCJE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NALEŻY UZUPEŁNIĆ KOLUMNĘ Cena jednostkowa brutto
ZAMAWIAJĄCY ZAZNACZA, ŻE FORMULARZ JEST TYLKO WZOREM I TO 
DO WYKONAWCY NALEŻY PRAWIDŁOWE OBLICZENIE CENY</t>
  </si>
  <si>
    <t>całkowita wartość zamówienia   należy przenieść do formularza ofertowego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</si>
</sst>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 Light"/>
      <family val="2"/>
      <charset val="238"/>
      <scheme val="major"/>
    </font>
    <font>
      <b/>
      <sz val="11"/>
      <color rgb="FFFF0000"/>
      <name val="Calibri Light"/>
      <family val="2"/>
      <charset val="238"/>
      <scheme val="major"/>
    </font>
    <font>
      <b/>
      <sz val="14"/>
      <color theme="1"/>
      <name val="Calibri Light"/>
      <family val="2"/>
      <charset val="238"/>
      <scheme val="major"/>
    </font>
    <font>
      <b/>
      <sz val="12"/>
      <color theme="1"/>
      <name val="Calibri Light"/>
      <family val="2"/>
      <charset val="238"/>
      <scheme val="major"/>
    </font>
    <font>
      <sz val="12"/>
      <color theme="1"/>
      <name val="Calibri Light"/>
      <family val="2"/>
      <charset val="238"/>
      <scheme val="major"/>
    </font>
    <font>
      <sz val="11"/>
      <color theme="1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sz val="11"/>
      <color theme="1"/>
      <name val="Calibri"/>
      <family val="2"/>
      <charset val="238"/>
      <scheme val="minor"/>
    </font>
    <font>
      <b/>
      <i/>
      <sz val="11"/>
      <color rgb="FFFF0000"/>
      <name val="Calibri Light"/>
      <family val="2"/>
      <charset val="23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8" fillId="2" borderId="0" applyNumberFormat="0" applyBorder="0" applyAlignment="0" applyProtection="0"/>
  </cellStyleXfs>
  <cellXfs count="29">
    <xf numFmtId="0" fontId="0" fillId="0" borderId="0" xfId="0"/>
    <xf numFmtId="0" fontId="0" fillId="0" borderId="0" xfId="0" applyProtection="1">
      <protection locked="0"/>
    </xf>
    <xf numFmtId="44" fontId="6" fillId="0" borderId="2" xfId="0" applyNumberFormat="1" applyFont="1" applyBorder="1" applyProtection="1">
      <protection locked="0"/>
    </xf>
    <xf numFmtId="0" fontId="6" fillId="0" borderId="0" xfId="0" applyFont="1" applyProtection="1">
      <protection locked="0"/>
    </xf>
    <xf numFmtId="0" fontId="5" fillId="0" borderId="2" xfId="0" applyFont="1" applyBorder="1" applyAlignment="1">
      <alignment horizontal="left" vertical="center"/>
    </xf>
    <xf numFmtId="3" fontId="6" fillId="0" borderId="2" xfId="0" applyNumberFormat="1" applyFont="1" applyBorder="1" applyAlignment="1">
      <alignment horizontal="center" vertical="center"/>
    </xf>
    <xf numFmtId="0" fontId="5" fillId="0" borderId="2" xfId="0" applyFont="1" applyBorder="1"/>
    <xf numFmtId="44" fontId="6" fillId="0" borderId="2" xfId="0" applyNumberFormat="1" applyFont="1" applyBorder="1"/>
    <xf numFmtId="0" fontId="5" fillId="0" borderId="2" xfId="0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/>
    <xf numFmtId="0" fontId="6" fillId="0" borderId="2" xfId="0" applyFont="1" applyBorder="1" applyAlignment="1">
      <alignment wrapText="1"/>
    </xf>
    <xf numFmtId="0" fontId="6" fillId="0" borderId="0" xfId="0" applyFont="1"/>
    <xf numFmtId="3" fontId="0" fillId="0" borderId="0" xfId="0" applyNumberFormat="1" applyProtection="1">
      <protection locked="0"/>
    </xf>
    <xf numFmtId="0" fontId="3" fillId="2" borderId="2" xfId="1" applyFont="1" applyBorder="1" applyAlignment="1" applyProtection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9" fillId="0" borderId="0" xfId="0" applyFont="1" applyAlignment="1" applyProtection="1">
      <alignment horizontal="center" vertical="top" wrapText="1"/>
      <protection locked="0"/>
    </xf>
  </cellXfs>
  <cellStyles count="2">
    <cellStyle name="40% — akcent 1" xfId="1" builtinId="31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6"/>
  <sheetViews>
    <sheetView tabSelected="1" zoomScaleNormal="100" workbookViewId="0">
      <selection activeCell="E86" sqref="E86"/>
    </sheetView>
  </sheetViews>
  <sheetFormatPr defaultRowHeight="15" x14ac:dyDescent="0.25"/>
  <cols>
    <col min="1" max="1" width="9.140625" style="1"/>
    <col min="2" max="2" width="16.7109375" style="1" customWidth="1"/>
    <col min="3" max="3" width="21.85546875" style="1" customWidth="1"/>
    <col min="4" max="4" width="9.140625" style="1" customWidth="1"/>
    <col min="5" max="5" width="14.140625" style="1" customWidth="1"/>
    <col min="6" max="6" width="16.140625" style="1" customWidth="1"/>
    <col min="7" max="16384" width="9.140625" style="1"/>
  </cols>
  <sheetData>
    <row r="1" spans="1:6" ht="15" customHeight="1" x14ac:dyDescent="0.25">
      <c r="A1" s="27" t="s">
        <v>48</v>
      </c>
      <c r="B1" s="27"/>
      <c r="C1" s="27"/>
      <c r="D1" s="27"/>
      <c r="E1" s="27"/>
      <c r="F1" s="27"/>
    </row>
    <row r="2" spans="1:6" ht="73.5" customHeight="1" x14ac:dyDescent="0.25">
      <c r="A2" s="20" t="s">
        <v>49</v>
      </c>
      <c r="B2" s="21"/>
      <c r="C2" s="21"/>
      <c r="D2" s="21"/>
      <c r="E2" s="21"/>
      <c r="F2" s="21"/>
    </row>
    <row r="3" spans="1:6" x14ac:dyDescent="0.25">
      <c r="A3" s="22"/>
      <c r="B3" s="22"/>
      <c r="C3" s="22"/>
      <c r="D3" s="22"/>
      <c r="E3" s="22"/>
      <c r="F3" s="22"/>
    </row>
    <row r="4" spans="1:6" x14ac:dyDescent="0.25">
      <c r="A4" s="23" t="s">
        <v>0</v>
      </c>
      <c r="B4" s="23" t="s">
        <v>1</v>
      </c>
      <c r="C4" s="23" t="s">
        <v>2</v>
      </c>
      <c r="D4" s="25" t="s">
        <v>3</v>
      </c>
      <c r="E4" s="23" t="s">
        <v>29</v>
      </c>
      <c r="F4" s="23" t="s">
        <v>4</v>
      </c>
    </row>
    <row r="5" spans="1:6" ht="43.5" customHeight="1" x14ac:dyDescent="0.25">
      <c r="A5" s="24"/>
      <c r="B5" s="24"/>
      <c r="C5" s="24"/>
      <c r="D5" s="26"/>
      <c r="E5" s="24"/>
      <c r="F5" s="24"/>
    </row>
    <row r="6" spans="1:6" ht="15.75" x14ac:dyDescent="0.25">
      <c r="A6" s="8"/>
      <c r="B6" s="8">
        <v>0</v>
      </c>
      <c r="C6" s="8">
        <v>1</v>
      </c>
      <c r="D6" s="9">
        <v>2</v>
      </c>
      <c r="E6" s="8">
        <v>4</v>
      </c>
      <c r="F6" s="8">
        <v>8</v>
      </c>
    </row>
    <row r="7" spans="1:6" ht="18.75" x14ac:dyDescent="0.25">
      <c r="A7" s="14" t="s">
        <v>5</v>
      </c>
      <c r="B7" s="14"/>
      <c r="C7" s="14"/>
      <c r="D7" s="14"/>
      <c r="E7" s="14"/>
      <c r="F7" s="14"/>
    </row>
    <row r="8" spans="1:6" ht="15.75" x14ac:dyDescent="0.25">
      <c r="A8" s="15" t="s">
        <v>6</v>
      </c>
      <c r="B8" s="16" t="s">
        <v>41</v>
      </c>
      <c r="C8" s="4" t="s">
        <v>31</v>
      </c>
      <c r="D8" s="5">
        <v>25436</v>
      </c>
      <c r="E8" s="2"/>
      <c r="F8" s="7">
        <f>D8*E8</f>
        <v>0</v>
      </c>
    </row>
    <row r="9" spans="1:6" ht="15.75" x14ac:dyDescent="0.25">
      <c r="A9" s="15"/>
      <c r="B9" s="16"/>
      <c r="C9" s="4" t="s">
        <v>32</v>
      </c>
      <c r="D9" s="5">
        <v>4192</v>
      </c>
      <c r="E9" s="2"/>
      <c r="F9" s="7">
        <f t="shared" ref="F9:F37" si="0">D9*E9</f>
        <v>0</v>
      </c>
    </row>
    <row r="10" spans="1:6" ht="17.25" customHeight="1" x14ac:dyDescent="0.25">
      <c r="A10" s="15"/>
      <c r="B10" s="16"/>
      <c r="C10" s="4" t="s">
        <v>33</v>
      </c>
      <c r="D10" s="5">
        <v>10</v>
      </c>
      <c r="E10" s="2"/>
      <c r="F10" s="7">
        <f t="shared" si="0"/>
        <v>0</v>
      </c>
    </row>
    <row r="11" spans="1:6" ht="15.75" x14ac:dyDescent="0.25">
      <c r="A11" s="15" t="s">
        <v>7</v>
      </c>
      <c r="B11" s="16" t="s">
        <v>40</v>
      </c>
      <c r="C11" s="4" t="s">
        <v>31</v>
      </c>
      <c r="D11" s="5">
        <v>10</v>
      </c>
      <c r="E11" s="2"/>
      <c r="F11" s="7">
        <f t="shared" si="0"/>
        <v>0</v>
      </c>
    </row>
    <row r="12" spans="1:6" ht="15.75" x14ac:dyDescent="0.25">
      <c r="A12" s="15"/>
      <c r="B12" s="16"/>
      <c r="C12" s="4" t="s">
        <v>32</v>
      </c>
      <c r="D12" s="5">
        <v>10</v>
      </c>
      <c r="E12" s="2"/>
      <c r="F12" s="7">
        <f t="shared" si="0"/>
        <v>0</v>
      </c>
    </row>
    <row r="13" spans="1:6" ht="15.75" x14ac:dyDescent="0.25">
      <c r="A13" s="15"/>
      <c r="B13" s="16"/>
      <c r="C13" s="4" t="s">
        <v>33</v>
      </c>
      <c r="D13" s="5">
        <v>10</v>
      </c>
      <c r="E13" s="2"/>
      <c r="F13" s="7">
        <f t="shared" si="0"/>
        <v>0</v>
      </c>
    </row>
    <row r="14" spans="1:6" ht="15.75" x14ac:dyDescent="0.25">
      <c r="A14" s="15" t="s">
        <v>8</v>
      </c>
      <c r="B14" s="16" t="s">
        <v>42</v>
      </c>
      <c r="C14" s="4" t="s">
        <v>31</v>
      </c>
      <c r="D14" s="5">
        <v>22204</v>
      </c>
      <c r="E14" s="2"/>
      <c r="F14" s="7">
        <f t="shared" si="0"/>
        <v>0</v>
      </c>
    </row>
    <row r="15" spans="1:6" ht="15.75" x14ac:dyDescent="0.25">
      <c r="A15" s="15"/>
      <c r="B15" s="16"/>
      <c r="C15" s="4" t="s">
        <v>9</v>
      </c>
      <c r="D15" s="5">
        <v>500</v>
      </c>
      <c r="E15" s="2"/>
      <c r="F15" s="7">
        <f t="shared" si="0"/>
        <v>0</v>
      </c>
    </row>
    <row r="16" spans="1:6" ht="15.75" x14ac:dyDescent="0.25">
      <c r="A16" s="15"/>
      <c r="B16" s="16"/>
      <c r="C16" s="4" t="s">
        <v>32</v>
      </c>
      <c r="D16" s="5">
        <v>192</v>
      </c>
      <c r="E16" s="2"/>
      <c r="F16" s="7">
        <f t="shared" si="0"/>
        <v>0</v>
      </c>
    </row>
    <row r="17" spans="1:11" ht="15.75" x14ac:dyDescent="0.25">
      <c r="A17" s="15"/>
      <c r="B17" s="16"/>
      <c r="C17" s="4" t="s">
        <v>9</v>
      </c>
      <c r="D17" s="5">
        <v>70</v>
      </c>
      <c r="E17" s="2"/>
      <c r="F17" s="7">
        <f t="shared" si="0"/>
        <v>0</v>
      </c>
    </row>
    <row r="18" spans="1:11" ht="15.75" x14ac:dyDescent="0.25">
      <c r="A18" s="15"/>
      <c r="B18" s="16"/>
      <c r="C18" s="4" t="s">
        <v>33</v>
      </c>
      <c r="D18" s="5">
        <v>60</v>
      </c>
      <c r="E18" s="2"/>
      <c r="F18" s="7">
        <f t="shared" si="0"/>
        <v>0</v>
      </c>
    </row>
    <row r="19" spans="1:11" ht="15.75" x14ac:dyDescent="0.25">
      <c r="A19" s="15"/>
      <c r="B19" s="16"/>
      <c r="C19" s="6" t="s">
        <v>9</v>
      </c>
      <c r="D19" s="5">
        <v>16</v>
      </c>
      <c r="E19" s="2"/>
      <c r="F19" s="7">
        <f t="shared" si="0"/>
        <v>0</v>
      </c>
    </row>
    <row r="20" spans="1:11" ht="15.75" x14ac:dyDescent="0.25">
      <c r="A20" s="15" t="s">
        <v>10</v>
      </c>
      <c r="B20" s="16" t="s">
        <v>43</v>
      </c>
      <c r="C20" s="4" t="s">
        <v>31</v>
      </c>
      <c r="D20" s="5">
        <v>5</v>
      </c>
      <c r="E20" s="2"/>
      <c r="F20" s="7">
        <f t="shared" si="0"/>
        <v>0</v>
      </c>
    </row>
    <row r="21" spans="1:11" ht="15.75" x14ac:dyDescent="0.25">
      <c r="A21" s="15"/>
      <c r="B21" s="16"/>
      <c r="C21" s="4" t="s">
        <v>9</v>
      </c>
      <c r="D21" s="5">
        <v>2</v>
      </c>
      <c r="E21" s="2"/>
      <c r="F21" s="7">
        <f t="shared" si="0"/>
        <v>0</v>
      </c>
    </row>
    <row r="22" spans="1:11" ht="15.75" x14ac:dyDescent="0.25">
      <c r="A22" s="15"/>
      <c r="B22" s="16"/>
      <c r="C22" s="4" t="s">
        <v>32</v>
      </c>
      <c r="D22" s="5">
        <v>5</v>
      </c>
      <c r="E22" s="2"/>
      <c r="F22" s="7">
        <f t="shared" si="0"/>
        <v>0</v>
      </c>
    </row>
    <row r="23" spans="1:11" ht="15.75" x14ac:dyDescent="0.25">
      <c r="A23" s="15"/>
      <c r="B23" s="16"/>
      <c r="C23" s="4" t="s">
        <v>9</v>
      </c>
      <c r="D23" s="5">
        <v>2</v>
      </c>
      <c r="E23" s="2"/>
      <c r="F23" s="7">
        <f t="shared" si="0"/>
        <v>0</v>
      </c>
      <c r="I23" s="13"/>
      <c r="K23"/>
    </row>
    <row r="24" spans="1:11" ht="15.75" x14ac:dyDescent="0.25">
      <c r="A24" s="15"/>
      <c r="B24" s="16"/>
      <c r="C24" s="4" t="s">
        <v>33</v>
      </c>
      <c r="D24" s="5">
        <v>5</v>
      </c>
      <c r="E24" s="2"/>
      <c r="F24" s="7">
        <f t="shared" si="0"/>
        <v>0</v>
      </c>
    </row>
    <row r="25" spans="1:11" ht="15.75" x14ac:dyDescent="0.25">
      <c r="A25" s="15"/>
      <c r="B25" s="16"/>
      <c r="C25" s="6" t="s">
        <v>9</v>
      </c>
      <c r="D25" s="5">
        <v>2</v>
      </c>
      <c r="E25" s="2"/>
      <c r="F25" s="7">
        <f t="shared" si="0"/>
        <v>0</v>
      </c>
    </row>
    <row r="26" spans="1:11" ht="15.75" x14ac:dyDescent="0.25">
      <c r="A26" s="15" t="s">
        <v>11</v>
      </c>
      <c r="B26" s="16" t="s">
        <v>44</v>
      </c>
      <c r="C26" s="4" t="s">
        <v>31</v>
      </c>
      <c r="D26" s="5">
        <v>32028</v>
      </c>
      <c r="E26" s="2"/>
      <c r="F26" s="7">
        <f t="shared" si="0"/>
        <v>0</v>
      </c>
    </row>
    <row r="27" spans="1:11" ht="15.75" x14ac:dyDescent="0.25">
      <c r="A27" s="15"/>
      <c r="B27" s="16"/>
      <c r="C27" s="4" t="s">
        <v>9</v>
      </c>
      <c r="D27" s="5">
        <v>1000</v>
      </c>
      <c r="E27" s="2"/>
      <c r="F27" s="7">
        <f t="shared" si="0"/>
        <v>0</v>
      </c>
    </row>
    <row r="28" spans="1:11" ht="15.75" x14ac:dyDescent="0.25">
      <c r="A28" s="15"/>
      <c r="B28" s="16"/>
      <c r="C28" s="4" t="s">
        <v>32</v>
      </c>
      <c r="D28" s="5">
        <v>288</v>
      </c>
      <c r="E28" s="2"/>
      <c r="F28" s="7">
        <f t="shared" si="0"/>
        <v>0</v>
      </c>
    </row>
    <row r="29" spans="1:11" ht="15.75" x14ac:dyDescent="0.25">
      <c r="A29" s="15"/>
      <c r="B29" s="16"/>
      <c r="C29" s="4" t="s">
        <v>9</v>
      </c>
      <c r="D29" s="5">
        <v>30</v>
      </c>
      <c r="E29" s="2"/>
      <c r="F29" s="7">
        <f t="shared" si="0"/>
        <v>0</v>
      </c>
    </row>
    <row r="30" spans="1:11" ht="15.75" x14ac:dyDescent="0.25">
      <c r="A30" s="15"/>
      <c r="B30" s="16"/>
      <c r="C30" s="4" t="s">
        <v>33</v>
      </c>
      <c r="D30" s="5">
        <v>24</v>
      </c>
      <c r="E30" s="2"/>
      <c r="F30" s="7">
        <f t="shared" si="0"/>
        <v>0</v>
      </c>
    </row>
    <row r="31" spans="1:11" ht="15.75" x14ac:dyDescent="0.25">
      <c r="A31" s="15"/>
      <c r="B31" s="16"/>
      <c r="C31" s="6" t="s">
        <v>9</v>
      </c>
      <c r="D31" s="5">
        <v>5</v>
      </c>
      <c r="E31" s="2"/>
      <c r="F31" s="7">
        <f t="shared" si="0"/>
        <v>0</v>
      </c>
    </row>
    <row r="32" spans="1:11" ht="15.75" x14ac:dyDescent="0.25">
      <c r="A32" s="15" t="s">
        <v>12</v>
      </c>
      <c r="B32" s="16" t="s">
        <v>45</v>
      </c>
      <c r="C32" s="4" t="s">
        <v>31</v>
      </c>
      <c r="D32" s="5">
        <v>5</v>
      </c>
      <c r="E32" s="2"/>
      <c r="F32" s="7">
        <f t="shared" si="0"/>
        <v>0</v>
      </c>
    </row>
    <row r="33" spans="1:6" ht="15.75" x14ac:dyDescent="0.25">
      <c r="A33" s="15"/>
      <c r="B33" s="16"/>
      <c r="C33" s="4" t="s">
        <v>9</v>
      </c>
      <c r="D33" s="5">
        <v>2</v>
      </c>
      <c r="E33" s="2"/>
      <c r="F33" s="7">
        <f t="shared" si="0"/>
        <v>0</v>
      </c>
    </row>
    <row r="34" spans="1:6" ht="15.75" x14ac:dyDescent="0.25">
      <c r="A34" s="15"/>
      <c r="B34" s="16"/>
      <c r="C34" s="4" t="s">
        <v>32</v>
      </c>
      <c r="D34" s="5">
        <v>5</v>
      </c>
      <c r="E34" s="2"/>
      <c r="F34" s="7">
        <f t="shared" si="0"/>
        <v>0</v>
      </c>
    </row>
    <row r="35" spans="1:6" ht="15.75" x14ac:dyDescent="0.25">
      <c r="A35" s="15"/>
      <c r="B35" s="16"/>
      <c r="C35" s="4" t="s">
        <v>9</v>
      </c>
      <c r="D35" s="5">
        <v>2</v>
      </c>
      <c r="E35" s="2"/>
      <c r="F35" s="7">
        <f t="shared" si="0"/>
        <v>0</v>
      </c>
    </row>
    <row r="36" spans="1:6" ht="15.75" x14ac:dyDescent="0.25">
      <c r="A36" s="15"/>
      <c r="B36" s="16"/>
      <c r="C36" s="4" t="s">
        <v>33</v>
      </c>
      <c r="D36" s="5">
        <v>5</v>
      </c>
      <c r="E36" s="2"/>
      <c r="F36" s="7">
        <f t="shared" si="0"/>
        <v>0</v>
      </c>
    </row>
    <row r="37" spans="1:6" ht="15.75" x14ac:dyDescent="0.25">
      <c r="A37" s="15"/>
      <c r="B37" s="16"/>
      <c r="C37" s="6" t="s">
        <v>9</v>
      </c>
      <c r="D37" s="5">
        <v>2</v>
      </c>
      <c r="E37" s="2"/>
      <c r="F37" s="7">
        <f t="shared" si="0"/>
        <v>0</v>
      </c>
    </row>
    <row r="38" spans="1:6" ht="18.75" x14ac:dyDescent="0.25">
      <c r="A38" s="14" t="s">
        <v>46</v>
      </c>
      <c r="B38" s="14"/>
      <c r="C38" s="14"/>
      <c r="D38" s="14"/>
      <c r="E38" s="14"/>
      <c r="F38" s="14"/>
    </row>
    <row r="39" spans="1:6" x14ac:dyDescent="0.25">
      <c r="A39" s="15" t="s">
        <v>6</v>
      </c>
      <c r="B39" s="16" t="s">
        <v>41</v>
      </c>
      <c r="C39" s="10" t="s">
        <v>13</v>
      </c>
      <c r="D39" s="5">
        <v>5</v>
      </c>
      <c r="E39" s="2"/>
      <c r="F39" s="7">
        <f t="shared" ref="F39:F56" si="1">D39*E39</f>
        <v>0</v>
      </c>
    </row>
    <row r="40" spans="1:6" x14ac:dyDescent="0.25">
      <c r="A40" s="15"/>
      <c r="B40" s="16"/>
      <c r="C40" s="10" t="s">
        <v>14</v>
      </c>
      <c r="D40" s="5">
        <v>5</v>
      </c>
      <c r="E40" s="2"/>
      <c r="F40" s="7">
        <f t="shared" si="1"/>
        <v>0</v>
      </c>
    </row>
    <row r="41" spans="1:6" x14ac:dyDescent="0.25">
      <c r="A41" s="15"/>
      <c r="B41" s="16"/>
      <c r="C41" s="10" t="s">
        <v>15</v>
      </c>
      <c r="D41" s="5">
        <v>5</v>
      </c>
      <c r="E41" s="2"/>
      <c r="F41" s="7">
        <f t="shared" si="1"/>
        <v>0</v>
      </c>
    </row>
    <row r="42" spans="1:6" x14ac:dyDescent="0.25">
      <c r="A42" s="15"/>
      <c r="B42" s="16"/>
      <c r="C42" s="10" t="s">
        <v>16</v>
      </c>
      <c r="D42" s="5">
        <v>5</v>
      </c>
      <c r="E42" s="2"/>
      <c r="F42" s="7">
        <f t="shared" si="1"/>
        <v>0</v>
      </c>
    </row>
    <row r="43" spans="1:6" x14ac:dyDescent="0.25">
      <c r="A43" s="15"/>
      <c r="B43" s="16"/>
      <c r="C43" s="10" t="s">
        <v>17</v>
      </c>
      <c r="D43" s="5">
        <v>5</v>
      </c>
      <c r="E43" s="2"/>
      <c r="F43" s="7">
        <f t="shared" si="1"/>
        <v>0</v>
      </c>
    </row>
    <row r="44" spans="1:6" x14ac:dyDescent="0.25">
      <c r="A44" s="15"/>
      <c r="B44" s="16"/>
      <c r="C44" s="10" t="s">
        <v>18</v>
      </c>
      <c r="D44" s="5">
        <v>5</v>
      </c>
      <c r="E44" s="2"/>
      <c r="F44" s="7">
        <f t="shared" si="1"/>
        <v>0</v>
      </c>
    </row>
    <row r="45" spans="1:6" x14ac:dyDescent="0.25">
      <c r="A45" s="15" t="s">
        <v>19</v>
      </c>
      <c r="B45" s="16" t="s">
        <v>44</v>
      </c>
      <c r="C45" s="10" t="s">
        <v>13</v>
      </c>
      <c r="D45" s="5">
        <v>5</v>
      </c>
      <c r="E45" s="2"/>
      <c r="F45" s="7">
        <f t="shared" si="1"/>
        <v>0</v>
      </c>
    </row>
    <row r="46" spans="1:6" x14ac:dyDescent="0.25">
      <c r="A46" s="15"/>
      <c r="B46" s="16"/>
      <c r="C46" s="10" t="s">
        <v>9</v>
      </c>
      <c r="D46" s="5">
        <v>5</v>
      </c>
      <c r="E46" s="2"/>
      <c r="F46" s="7">
        <f t="shared" si="1"/>
        <v>0</v>
      </c>
    </row>
    <row r="47" spans="1:6" x14ac:dyDescent="0.25">
      <c r="A47" s="15"/>
      <c r="B47" s="16"/>
      <c r="C47" s="10" t="s">
        <v>14</v>
      </c>
      <c r="D47" s="5">
        <v>5</v>
      </c>
      <c r="E47" s="2"/>
      <c r="F47" s="7">
        <f t="shared" si="1"/>
        <v>0</v>
      </c>
    </row>
    <row r="48" spans="1:6" x14ac:dyDescent="0.25">
      <c r="A48" s="15"/>
      <c r="B48" s="16"/>
      <c r="C48" s="10" t="s">
        <v>9</v>
      </c>
      <c r="D48" s="5">
        <v>5</v>
      </c>
      <c r="E48" s="2"/>
      <c r="F48" s="7">
        <f t="shared" si="1"/>
        <v>0</v>
      </c>
    </row>
    <row r="49" spans="1:6" x14ac:dyDescent="0.25">
      <c r="A49" s="15"/>
      <c r="B49" s="16"/>
      <c r="C49" s="10" t="s">
        <v>15</v>
      </c>
      <c r="D49" s="5">
        <v>5</v>
      </c>
      <c r="E49" s="2"/>
      <c r="F49" s="7">
        <f t="shared" si="1"/>
        <v>0</v>
      </c>
    </row>
    <row r="50" spans="1:6" x14ac:dyDescent="0.25">
      <c r="A50" s="15"/>
      <c r="B50" s="16"/>
      <c r="C50" s="10" t="s">
        <v>9</v>
      </c>
      <c r="D50" s="5">
        <v>5</v>
      </c>
      <c r="E50" s="2"/>
      <c r="F50" s="7">
        <f t="shared" si="1"/>
        <v>0</v>
      </c>
    </row>
    <row r="51" spans="1:6" x14ac:dyDescent="0.25">
      <c r="A51" s="15"/>
      <c r="B51" s="16"/>
      <c r="C51" s="10" t="s">
        <v>16</v>
      </c>
      <c r="D51" s="5">
        <v>5</v>
      </c>
      <c r="E51" s="2"/>
      <c r="F51" s="7">
        <f t="shared" si="1"/>
        <v>0</v>
      </c>
    </row>
    <row r="52" spans="1:6" x14ac:dyDescent="0.25">
      <c r="A52" s="15"/>
      <c r="B52" s="16"/>
      <c r="C52" s="10" t="s">
        <v>9</v>
      </c>
      <c r="D52" s="5">
        <v>5</v>
      </c>
      <c r="E52" s="2"/>
      <c r="F52" s="7">
        <f t="shared" si="1"/>
        <v>0</v>
      </c>
    </row>
    <row r="53" spans="1:6" x14ac:dyDescent="0.25">
      <c r="A53" s="15"/>
      <c r="B53" s="16"/>
      <c r="C53" s="10" t="s">
        <v>17</v>
      </c>
      <c r="D53" s="5">
        <v>5</v>
      </c>
      <c r="E53" s="2"/>
      <c r="F53" s="7">
        <f t="shared" si="1"/>
        <v>0</v>
      </c>
    </row>
    <row r="54" spans="1:6" x14ac:dyDescent="0.25">
      <c r="A54" s="15"/>
      <c r="B54" s="16"/>
      <c r="C54" s="10" t="s">
        <v>9</v>
      </c>
      <c r="D54" s="5">
        <v>5</v>
      </c>
      <c r="E54" s="2"/>
      <c r="F54" s="7">
        <f t="shared" si="1"/>
        <v>0</v>
      </c>
    </row>
    <row r="55" spans="1:6" x14ac:dyDescent="0.25">
      <c r="A55" s="15"/>
      <c r="B55" s="16"/>
      <c r="C55" s="10" t="s">
        <v>18</v>
      </c>
      <c r="D55" s="5">
        <v>5</v>
      </c>
      <c r="E55" s="2"/>
      <c r="F55" s="7">
        <f t="shared" si="1"/>
        <v>0</v>
      </c>
    </row>
    <row r="56" spans="1:6" x14ac:dyDescent="0.25">
      <c r="A56" s="15"/>
      <c r="B56" s="16"/>
      <c r="C56" s="10" t="s">
        <v>9</v>
      </c>
      <c r="D56" s="5">
        <v>5</v>
      </c>
      <c r="E56" s="2"/>
      <c r="F56" s="7">
        <f t="shared" si="1"/>
        <v>0</v>
      </c>
    </row>
    <row r="57" spans="1:6" ht="18.75" x14ac:dyDescent="0.25">
      <c r="A57" s="14" t="s">
        <v>20</v>
      </c>
      <c r="B57" s="14"/>
      <c r="C57" s="14"/>
      <c r="D57" s="14"/>
      <c r="E57" s="14"/>
      <c r="F57" s="14"/>
    </row>
    <row r="58" spans="1:6" x14ac:dyDescent="0.25">
      <c r="A58" s="15" t="s">
        <v>6</v>
      </c>
      <c r="B58" s="16" t="s">
        <v>21</v>
      </c>
      <c r="C58" s="10" t="s">
        <v>22</v>
      </c>
      <c r="D58" s="5">
        <v>10</v>
      </c>
      <c r="E58" s="2"/>
      <c r="F58" s="7">
        <f t="shared" ref="F58:F73" si="2">D58*E58</f>
        <v>0</v>
      </c>
    </row>
    <row r="59" spans="1:6" x14ac:dyDescent="0.25">
      <c r="A59" s="15"/>
      <c r="B59" s="16"/>
      <c r="C59" s="10" t="s">
        <v>9</v>
      </c>
      <c r="D59" s="5">
        <v>5</v>
      </c>
      <c r="E59" s="2"/>
      <c r="F59" s="7">
        <f t="shared" si="2"/>
        <v>0</v>
      </c>
    </row>
    <row r="60" spans="1:6" x14ac:dyDescent="0.25">
      <c r="A60" s="15"/>
      <c r="B60" s="16"/>
      <c r="C60" s="10" t="s">
        <v>23</v>
      </c>
      <c r="D60" s="5">
        <v>10</v>
      </c>
      <c r="E60" s="2"/>
      <c r="F60" s="7">
        <f t="shared" si="2"/>
        <v>0</v>
      </c>
    </row>
    <row r="61" spans="1:6" x14ac:dyDescent="0.25">
      <c r="A61" s="15"/>
      <c r="B61" s="16"/>
      <c r="C61" s="10" t="s">
        <v>9</v>
      </c>
      <c r="D61" s="5">
        <v>5</v>
      </c>
      <c r="E61" s="2"/>
      <c r="F61" s="7">
        <f t="shared" si="2"/>
        <v>0</v>
      </c>
    </row>
    <row r="62" spans="1:6" x14ac:dyDescent="0.25">
      <c r="A62" s="15"/>
      <c r="B62" s="16"/>
      <c r="C62" s="10" t="s">
        <v>24</v>
      </c>
      <c r="D62" s="5">
        <v>2</v>
      </c>
      <c r="E62" s="2"/>
      <c r="F62" s="7">
        <f t="shared" si="2"/>
        <v>0</v>
      </c>
    </row>
    <row r="63" spans="1:6" x14ac:dyDescent="0.25">
      <c r="A63" s="15"/>
      <c r="B63" s="16"/>
      <c r="C63" s="10" t="s">
        <v>9</v>
      </c>
      <c r="D63" s="5">
        <v>1</v>
      </c>
      <c r="E63" s="2"/>
      <c r="F63" s="7">
        <f t="shared" si="2"/>
        <v>0</v>
      </c>
    </row>
    <row r="64" spans="1:6" x14ac:dyDescent="0.25">
      <c r="A64" s="15"/>
      <c r="B64" s="16"/>
      <c r="C64" s="10" t="s">
        <v>25</v>
      </c>
      <c r="D64" s="5">
        <v>2</v>
      </c>
      <c r="E64" s="2"/>
      <c r="F64" s="7">
        <f t="shared" si="2"/>
        <v>0</v>
      </c>
    </row>
    <row r="65" spans="1:6" x14ac:dyDescent="0.25">
      <c r="A65" s="15"/>
      <c r="B65" s="16"/>
      <c r="C65" s="10" t="s">
        <v>9</v>
      </c>
      <c r="D65" s="5">
        <v>1</v>
      </c>
      <c r="E65" s="2"/>
      <c r="F65" s="7">
        <f t="shared" si="2"/>
        <v>0</v>
      </c>
    </row>
    <row r="66" spans="1:6" x14ac:dyDescent="0.25">
      <c r="A66" s="15" t="s">
        <v>7</v>
      </c>
      <c r="B66" s="16" t="s">
        <v>26</v>
      </c>
      <c r="C66" s="10" t="s">
        <v>22</v>
      </c>
      <c r="D66" s="5">
        <v>2</v>
      </c>
      <c r="E66" s="2"/>
      <c r="F66" s="7">
        <f t="shared" si="2"/>
        <v>0</v>
      </c>
    </row>
    <row r="67" spans="1:6" x14ac:dyDescent="0.25">
      <c r="A67" s="15"/>
      <c r="B67" s="16"/>
      <c r="C67" s="10" t="s">
        <v>9</v>
      </c>
      <c r="D67" s="5">
        <v>1</v>
      </c>
      <c r="E67" s="2"/>
      <c r="F67" s="7">
        <f t="shared" si="2"/>
        <v>0</v>
      </c>
    </row>
    <row r="68" spans="1:6" x14ac:dyDescent="0.25">
      <c r="A68" s="15"/>
      <c r="B68" s="16"/>
      <c r="C68" s="10" t="s">
        <v>23</v>
      </c>
      <c r="D68" s="5">
        <v>2</v>
      </c>
      <c r="E68" s="2"/>
      <c r="F68" s="7">
        <f t="shared" si="2"/>
        <v>0</v>
      </c>
    </row>
    <row r="69" spans="1:6" x14ac:dyDescent="0.25">
      <c r="A69" s="15"/>
      <c r="B69" s="16"/>
      <c r="C69" s="10" t="s">
        <v>9</v>
      </c>
      <c r="D69" s="5">
        <v>1</v>
      </c>
      <c r="E69" s="2"/>
      <c r="F69" s="7">
        <f t="shared" si="2"/>
        <v>0</v>
      </c>
    </row>
    <row r="70" spans="1:6" x14ac:dyDescent="0.25">
      <c r="A70" s="15"/>
      <c r="B70" s="16"/>
      <c r="C70" s="10" t="s">
        <v>24</v>
      </c>
      <c r="D70" s="5">
        <v>2</v>
      </c>
      <c r="E70" s="2"/>
      <c r="F70" s="7">
        <f t="shared" si="2"/>
        <v>0</v>
      </c>
    </row>
    <row r="71" spans="1:6" x14ac:dyDescent="0.25">
      <c r="A71" s="15"/>
      <c r="B71" s="16"/>
      <c r="C71" s="10" t="s">
        <v>9</v>
      </c>
      <c r="D71" s="5">
        <v>1</v>
      </c>
      <c r="E71" s="2"/>
      <c r="F71" s="7">
        <f t="shared" si="2"/>
        <v>0</v>
      </c>
    </row>
    <row r="72" spans="1:6" x14ac:dyDescent="0.25">
      <c r="A72" s="15"/>
      <c r="B72" s="16"/>
      <c r="C72" s="10" t="s">
        <v>25</v>
      </c>
      <c r="D72" s="5">
        <v>2</v>
      </c>
      <c r="E72" s="2"/>
      <c r="F72" s="7">
        <f t="shared" si="2"/>
        <v>0</v>
      </c>
    </row>
    <row r="73" spans="1:6" x14ac:dyDescent="0.25">
      <c r="A73" s="15"/>
      <c r="B73" s="16"/>
      <c r="C73" s="10" t="s">
        <v>9</v>
      </c>
      <c r="D73" s="5">
        <v>1</v>
      </c>
      <c r="E73" s="2"/>
      <c r="F73" s="7">
        <f t="shared" si="2"/>
        <v>0</v>
      </c>
    </row>
    <row r="74" spans="1:6" ht="18.75" x14ac:dyDescent="0.25">
      <c r="A74" s="14" t="s">
        <v>27</v>
      </c>
      <c r="B74" s="14"/>
      <c r="C74" s="14"/>
      <c r="D74" s="14"/>
      <c r="E74" s="14"/>
      <c r="F74" s="14"/>
    </row>
    <row r="75" spans="1:6" ht="28.5" customHeight="1" x14ac:dyDescent="0.25">
      <c r="A75" s="15" t="s">
        <v>6</v>
      </c>
      <c r="B75" s="16" t="s">
        <v>27</v>
      </c>
      <c r="C75" s="11" t="s">
        <v>28</v>
      </c>
      <c r="D75" s="5">
        <v>2</v>
      </c>
      <c r="E75" s="2"/>
      <c r="F75" s="7">
        <f t="shared" ref="F75:F80" si="3">D75*E75</f>
        <v>0</v>
      </c>
    </row>
    <row r="76" spans="1:6" ht="54.75" customHeight="1" x14ac:dyDescent="0.25">
      <c r="A76" s="15"/>
      <c r="B76" s="16"/>
      <c r="C76" s="11" t="s">
        <v>34</v>
      </c>
      <c r="D76" s="5">
        <v>2</v>
      </c>
      <c r="E76" s="2"/>
      <c r="F76" s="7">
        <f t="shared" si="3"/>
        <v>0</v>
      </c>
    </row>
    <row r="77" spans="1:6" ht="66.75" customHeight="1" x14ac:dyDescent="0.25">
      <c r="A77" s="15"/>
      <c r="B77" s="16"/>
      <c r="C77" s="11" t="s">
        <v>35</v>
      </c>
      <c r="D77" s="5">
        <v>2</v>
      </c>
      <c r="E77" s="2"/>
      <c r="F77" s="7">
        <f t="shared" si="3"/>
        <v>0</v>
      </c>
    </row>
    <row r="78" spans="1:6" ht="52.5" customHeight="1" x14ac:dyDescent="0.25">
      <c r="A78" s="15"/>
      <c r="B78" s="16"/>
      <c r="C78" s="11" t="s">
        <v>36</v>
      </c>
      <c r="D78" s="5">
        <v>2</v>
      </c>
      <c r="E78" s="2"/>
      <c r="F78" s="7">
        <f t="shared" si="3"/>
        <v>0</v>
      </c>
    </row>
    <row r="79" spans="1:6" ht="63.75" customHeight="1" x14ac:dyDescent="0.25">
      <c r="A79" s="15"/>
      <c r="B79" s="16"/>
      <c r="C79" s="11" t="s">
        <v>37</v>
      </c>
      <c r="D79" s="5">
        <v>2</v>
      </c>
      <c r="E79" s="2"/>
      <c r="F79" s="7">
        <f t="shared" si="3"/>
        <v>0</v>
      </c>
    </row>
    <row r="80" spans="1:6" ht="76.5" customHeight="1" x14ac:dyDescent="0.25">
      <c r="A80" s="15"/>
      <c r="B80" s="16"/>
      <c r="C80" s="11" t="s">
        <v>38</v>
      </c>
      <c r="D80" s="5">
        <v>2</v>
      </c>
      <c r="E80" s="2"/>
      <c r="F80" s="7">
        <f t="shared" si="3"/>
        <v>0</v>
      </c>
    </row>
    <row r="81" spans="1:6" x14ac:dyDescent="0.25">
      <c r="A81" s="17" t="s">
        <v>30</v>
      </c>
      <c r="B81" s="18"/>
      <c r="C81" s="18"/>
      <c r="D81" s="18"/>
      <c r="E81" s="19"/>
      <c r="F81" s="7">
        <f>SUM(F8:F80)</f>
        <v>0</v>
      </c>
    </row>
    <row r="82" spans="1:6" x14ac:dyDescent="0.25">
      <c r="A82" s="12"/>
      <c r="B82" s="12"/>
      <c r="C82" s="12"/>
      <c r="D82" s="12"/>
      <c r="E82" s="12"/>
      <c r="F82" s="12"/>
    </row>
    <row r="83" spans="1:6" ht="18.75" x14ac:dyDescent="0.25">
      <c r="A83" s="14" t="s">
        <v>47</v>
      </c>
      <c r="B83" s="14"/>
      <c r="C83" s="14"/>
      <c r="D83" s="14"/>
      <c r="E83" s="14"/>
      <c r="F83" s="14"/>
    </row>
    <row r="84" spans="1:6" ht="30" customHeight="1" x14ac:dyDescent="0.25">
      <c r="A84" s="17" t="s">
        <v>39</v>
      </c>
      <c r="B84" s="18"/>
      <c r="C84" s="18"/>
      <c r="D84" s="18"/>
      <c r="E84" s="19"/>
      <c r="F84" s="7">
        <f>F81</f>
        <v>0</v>
      </c>
    </row>
    <row r="85" spans="1:6" x14ac:dyDescent="0.25">
      <c r="A85" s="3"/>
      <c r="B85" s="3"/>
      <c r="C85" s="3"/>
      <c r="D85" s="3"/>
      <c r="E85" s="3"/>
      <c r="F85" s="3"/>
    </row>
    <row r="86" spans="1:6" ht="42.75" customHeight="1" x14ac:dyDescent="0.25">
      <c r="B86" s="28" t="s">
        <v>50</v>
      </c>
      <c r="C86" s="28"/>
      <c r="D86" s="28"/>
    </row>
  </sheetData>
  <mergeCells count="38">
    <mergeCell ref="A14:A19"/>
    <mergeCell ref="B14:B19"/>
    <mergeCell ref="A4:A5"/>
    <mergeCell ref="B4:B5"/>
    <mergeCell ref="C4:C5"/>
    <mergeCell ref="D4:D5"/>
    <mergeCell ref="E4:E5"/>
    <mergeCell ref="F4:F5"/>
    <mergeCell ref="A2:F3"/>
    <mergeCell ref="A7:F7"/>
    <mergeCell ref="A8:A10"/>
    <mergeCell ref="B8:B10"/>
    <mergeCell ref="A11:A13"/>
    <mergeCell ref="B11:B13"/>
    <mergeCell ref="A1:F1"/>
    <mergeCell ref="A20:A25"/>
    <mergeCell ref="B20:B25"/>
    <mergeCell ref="A26:A31"/>
    <mergeCell ref="B26:B31"/>
    <mergeCell ref="A32:A37"/>
    <mergeCell ref="B32:B37"/>
    <mergeCell ref="A38:F38"/>
    <mergeCell ref="A39:A44"/>
    <mergeCell ref="B39:B44"/>
    <mergeCell ref="A45:A56"/>
    <mergeCell ref="B45:B56"/>
    <mergeCell ref="A57:F57"/>
    <mergeCell ref="A58:A65"/>
    <mergeCell ref="B58:B65"/>
    <mergeCell ref="A66:A73"/>
    <mergeCell ref="B66:B73"/>
    <mergeCell ref="B86:D86"/>
    <mergeCell ref="A74:F74"/>
    <mergeCell ref="A75:A80"/>
    <mergeCell ref="B75:B80"/>
    <mergeCell ref="A83:F83"/>
    <mergeCell ref="A84:E84"/>
    <mergeCell ref="A81:E8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Kalkulacja oferty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MZMGO</dc:creator>
  <cp:lastModifiedBy>MZMGO</cp:lastModifiedBy>
  <cp:lastPrinted>2024-10-28T11:27:58Z</cp:lastPrinted>
  <dcterms:created xsi:type="dcterms:W3CDTF">2023-09-01T11:33:51Z</dcterms:created>
  <dcterms:modified xsi:type="dcterms:W3CDTF">2024-10-28T12:24:16Z</dcterms:modified>
</cp:coreProperties>
</file>