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835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G4" i="1"/>
  <c r="A4" i="1"/>
  <c r="G3" i="1"/>
  <c r="G5" i="1" s="1"/>
  <c r="H3" i="1" l="1"/>
  <c r="H5" i="1" s="1"/>
</calcChain>
</file>

<file path=xl/sharedStrings.xml><?xml version="1.0" encoding="utf-8"?>
<sst xmlns="http://schemas.openxmlformats.org/spreadsheetml/2006/main" count="14" uniqueCount="13">
  <si>
    <t>Formularz cenowy - część 3</t>
  </si>
  <si>
    <t>lp.</t>
  </si>
  <si>
    <t>asortyment</t>
  </si>
  <si>
    <t>ilość</t>
  </si>
  <si>
    <t>j.m.</t>
  </si>
  <si>
    <t>cena netto [zł]</t>
  </si>
  <si>
    <t>VAT [%]</t>
  </si>
  <si>
    <t>wartość netto [zł]</t>
  </si>
  <si>
    <t>wartość brutto [zł]</t>
  </si>
  <si>
    <t>Płyta DVD+R, 4,7 GB/120min., prędkość nagrywania do 16x, opakowanie jednostkowe typu "jewel"</t>
  </si>
  <si>
    <t>szt.</t>
  </si>
  <si>
    <t>VERBATIM AZO CD-R, 700 MB, opakowanie miękkie (koperta)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</si>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</sst>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z_ł"/>
    <numFmt numFmtId="165" formatCode="#,##0\ _z_ł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vertical="center" wrapText="1"/>
    </xf>
    <xf numFmtId="9" fontId="3" fillId="0" borderId="1" xfId="1" applyFont="1" applyFill="1" applyBorder="1" applyAlignment="1" applyProtection="1">
      <alignment horizontal="center" vertical="center" wrapText="1"/>
    </xf>
    <xf numFmtId="4" fontId="0" fillId="0" borderId="1" xfId="0" applyNumberFormat="1" applyFont="1" applyBorder="1" applyAlignment="1">
      <alignment vertical="center" shrinkToFit="1"/>
    </xf>
    <xf numFmtId="4" fontId="2" fillId="0" borderId="1" xfId="0" applyNumberFormat="1" applyFont="1" applyBorder="1" applyAlignment="1">
      <alignment vertical="center" shrinkToFit="1"/>
    </xf>
    <xf numFmtId="0" fontId="0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activeCell="F11" sqref="F11"/>
    </sheetView>
  </sheetViews>
  <sheetFormatPr defaultRowHeight="15" x14ac:dyDescent="0.25"/>
  <cols>
    <col min="2" max="2" width="55" customWidth="1"/>
  </cols>
  <sheetData>
    <row r="1" spans="1:8" x14ac:dyDescent="0.25">
      <c r="A1" s="1"/>
      <c r="B1" s="2" t="s">
        <v>0</v>
      </c>
      <c r="C1" s="1"/>
      <c r="D1" s="1"/>
      <c r="E1" s="3"/>
      <c r="F1" s="4"/>
      <c r="G1" s="3"/>
      <c r="H1" s="3"/>
    </row>
    <row r="2" spans="1:8" ht="38.25" x14ac:dyDescent="0.2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6" t="s">
        <v>7</v>
      </c>
      <c r="H2" s="6" t="s">
        <v>8</v>
      </c>
    </row>
    <row r="3" spans="1:8" ht="30" x14ac:dyDescent="0.25">
      <c r="A3" s="7">
        <v>1</v>
      </c>
      <c r="B3" s="8" t="s">
        <v>9</v>
      </c>
      <c r="C3" s="9">
        <v>300</v>
      </c>
      <c r="D3" s="10" t="s">
        <v>10</v>
      </c>
      <c r="E3" s="11">
        <v>2.1</v>
      </c>
      <c r="F3" s="12"/>
      <c r="G3" s="13">
        <f>C3*E3</f>
        <v>630</v>
      </c>
      <c r="H3" s="13">
        <f>ROUND(G3*F3+G3,2)</f>
        <v>630</v>
      </c>
    </row>
    <row r="4" spans="1:8" ht="30" x14ac:dyDescent="0.25">
      <c r="A4" s="7">
        <f>A3+1</f>
        <v>2</v>
      </c>
      <c r="B4" s="8" t="s">
        <v>11</v>
      </c>
      <c r="C4" s="9">
        <v>4800</v>
      </c>
      <c r="D4" s="10" t="s">
        <v>10</v>
      </c>
      <c r="E4" s="11">
        <v>1.1499999999999999</v>
      </c>
      <c r="F4" s="12"/>
      <c r="G4" s="13">
        <f>C4*E4</f>
        <v>5520</v>
      </c>
      <c r="H4" s="13">
        <f>ROUND(G4*F4+G4,2)</f>
        <v>5520</v>
      </c>
    </row>
    <row r="5" spans="1:8" x14ac:dyDescent="0.25">
      <c r="A5" s="15" t="s">
        <v>12</v>
      </c>
      <c r="B5" s="15"/>
      <c r="C5" s="15"/>
      <c r="D5" s="15"/>
      <c r="E5" s="15"/>
      <c r="F5" s="15"/>
      <c r="G5" s="14">
        <f>SUM(G3:G4)</f>
        <v>6150</v>
      </c>
      <c r="H5" s="14">
        <f>SUM(H3:H4)</f>
        <v>6150</v>
      </c>
    </row>
  </sheetData>
  <mergeCells count="1">
    <mergeCell ref="A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Janicka</dc:creator>
  <cp:lastModifiedBy>Polyfax</cp:lastModifiedBy>
  <dcterms:created xsi:type="dcterms:W3CDTF">2023-05-22T07:07:15Z</dcterms:created>
  <dcterms:modified xsi:type="dcterms:W3CDTF">2023-05-25T14:13:04Z</dcterms:modified>
</cp:coreProperties>
</file>