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kucharek443\Desktop\D50 Dostawa mrożonek\SWZ+załączniki\"/>
    </mc:Choice>
  </mc:AlternateContent>
  <bookViews>
    <workbookView xWindow="0" yWindow="0" windowWidth="15360" windowHeight="8205"/>
  </bookViews>
  <sheets>
    <sheet name="Toruń" sheetId="1" r:id="rId1"/>
    <sheet name="Inowrocław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F10" i="1"/>
  <c r="H10" i="1" s="1"/>
  <c r="F9" i="1"/>
  <c r="H9" i="1" s="1"/>
  <c r="F8" i="1"/>
  <c r="H8" i="1" s="1"/>
  <c r="F7" i="1"/>
  <c r="H7" i="1" s="1"/>
  <c r="F6" i="1"/>
  <c r="H6" i="1" s="1"/>
  <c r="F5" i="1"/>
  <c r="H5" i="1" s="1"/>
  <c r="H46" i="1" l="1"/>
  <c r="F21" i="2" l="1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19" i="2" l="1"/>
  <c r="H19" i="2" s="1"/>
  <c r="F20" i="2"/>
  <c r="H20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H6" i="2" s="1"/>
  <c r="F5" i="2"/>
  <c r="H5" i="2" s="1"/>
  <c r="H45" i="2" l="1"/>
</calcChain>
</file>

<file path=xl/sharedStrings.xml><?xml version="1.0" encoding="utf-8"?>
<sst xmlns="http://schemas.openxmlformats.org/spreadsheetml/2006/main" count="184" uniqueCount="55">
  <si>
    <t>L.P.</t>
  </si>
  <si>
    <t>Przedmiot zamówienia</t>
  </si>
  <si>
    <t>j.m.</t>
  </si>
  <si>
    <t>cena netto</t>
  </si>
  <si>
    <t>Wartość brutto</t>
  </si>
  <si>
    <t>kg</t>
  </si>
  <si>
    <t>wartość netto</t>
  </si>
  <si>
    <t>Ilość podstawowa</t>
  </si>
  <si>
    <t>RAZEM ZA CZĘŚĆ 2</t>
  </si>
  <si>
    <t>wksaźnik VAT</t>
  </si>
  <si>
    <t>FORMULARZ CENOWY - ZAŁACZNIK NR 2.1. DO FORMULARZA OFERTOWEGO</t>
  </si>
  <si>
    <t>FORMULARZ CENOWY - ZAŁACZNIK NR 2.2. DO FORMULARZA OFEERTOWEGO</t>
  </si>
  <si>
    <t>Flaki zamrożone</t>
  </si>
  <si>
    <t>Pierogi z mięsem zamrożone</t>
  </si>
  <si>
    <t>Pierogi z kapustą i grzybami zamrożone</t>
  </si>
  <si>
    <t>Pierogi z serem zamrożone</t>
  </si>
  <si>
    <t>Pierogi ruskie zamrożone</t>
  </si>
  <si>
    <t>Pierogi ze szpinakiem i serem feta zamrożone</t>
  </si>
  <si>
    <t>Uszka z kapustą i grzybami zamrożone</t>
  </si>
  <si>
    <t>Paszteciki drożdżowe z mięsem zamrożone</t>
  </si>
  <si>
    <t>Paszteciki drożdżowe z kapustą i grzybami zamrożone</t>
  </si>
  <si>
    <t>Paszteciki drożdżowe z pieczarkami i serem zamrożone</t>
  </si>
  <si>
    <t>Pyzy ziemniaczane z mięsem zamrożone</t>
  </si>
  <si>
    <t>Pyzy ziemniaczane zamrożone</t>
  </si>
  <si>
    <t>Krokiety z kapustą i grzybami zamrożone</t>
  </si>
  <si>
    <t>Krokiety z mięsem zamrożone</t>
  </si>
  <si>
    <t>Placki ziemniaczane zamrożone</t>
  </si>
  <si>
    <t>Naleśniki z serem zamrożone</t>
  </si>
  <si>
    <t>Naleśniki z owocami zamrożone</t>
  </si>
  <si>
    <t>Kluski śląskie zamrożone</t>
  </si>
  <si>
    <t>Kopytka zamrożone</t>
  </si>
  <si>
    <t>Knedle owocowe zamrożone</t>
  </si>
  <si>
    <t>Spód do pizzy zamrożony</t>
  </si>
  <si>
    <t>Mieszanka warzywa II składnikowa zamrożona</t>
  </si>
  <si>
    <t>Mieszanka warzywna III składnikowa zamrożona</t>
  </si>
  <si>
    <t>Kapusta brukselska zamrożona</t>
  </si>
  <si>
    <t>Fasolka szparagowa zamrożona</t>
  </si>
  <si>
    <t>Różyczki kalafiora zamrożone</t>
  </si>
  <si>
    <t>Brokuł mrożony</t>
  </si>
  <si>
    <t>Szpinak zamrożony</t>
  </si>
  <si>
    <t>Groszek zielony mrożony</t>
  </si>
  <si>
    <t>Marchewka mini mrożona</t>
  </si>
  <si>
    <t>Mieszanka chińska</t>
  </si>
  <si>
    <t>Dynia zamrożona</t>
  </si>
  <si>
    <t>Kurki mrożone</t>
  </si>
  <si>
    <t>Frytki zamrożone</t>
  </si>
  <si>
    <t>Truskawka zamrożona</t>
  </si>
  <si>
    <t>Sałatka owocowa zamrożona</t>
  </si>
  <si>
    <t>Czarna porzeczka zamrożona</t>
  </si>
  <si>
    <t>Śliwka zamrożona</t>
  </si>
  <si>
    <t>Wiśnie mrożone</t>
  </si>
  <si>
    <t>Maliny mrożone</t>
  </si>
  <si>
    <t>Ryż z warzywami i kurczakiem zamrożony</t>
  </si>
  <si>
    <t>CZĘŚĆ 2 - INOWROCŁAW - PRODUKTY GŁĘBOKO MROŻONE</t>
  </si>
  <si>
    <t>CZĘŚĆ 1 - TORUŃ - PRODUKTY GŁĘBOKO MROŻONE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</si>
</sst>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45">
    <xf numFmtId="0" fontId="0" fillId="0" borderId="0" xfId="0"/>
    <xf numFmtId="2" fontId="2" fillId="0" borderId="0" xfId="0" applyNumberFormat="1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1" fontId="3" fillId="0" borderId="0" xfId="0" applyNumberFormat="1" applyFont="1" applyFill="1" applyBorder="1"/>
    <xf numFmtId="0" fontId="1" fillId="0" borderId="0" xfId="0" applyFont="1" applyFill="1" applyBorder="1"/>
    <xf numFmtId="2" fontId="3" fillId="0" borderId="0" xfId="0" applyNumberFormat="1" applyFont="1" applyFill="1" applyBorder="1"/>
    <xf numFmtId="2" fontId="8" fillId="0" borderId="5" xfId="0" applyNumberFormat="1" applyFont="1" applyFill="1" applyBorder="1"/>
    <xf numFmtId="2" fontId="9" fillId="0" borderId="5" xfId="0" applyNumberFormat="1" applyFont="1" applyFill="1" applyBorder="1" applyAlignment="1">
      <alignment horizontal="right" vertical="center"/>
    </xf>
    <xf numFmtId="2" fontId="8" fillId="2" borderId="5" xfId="0" applyNumberFormat="1" applyFont="1" applyFill="1" applyBorder="1"/>
    <xf numFmtId="2" fontId="3" fillId="0" borderId="13" xfId="0" applyNumberFormat="1" applyFont="1" applyFill="1" applyBorder="1"/>
    <xf numFmtId="2" fontId="2" fillId="5" borderId="6" xfId="0" applyNumberFormat="1" applyFont="1" applyFill="1" applyBorder="1"/>
    <xf numFmtId="2" fontId="2" fillId="2" borderId="0" xfId="0" applyNumberFormat="1" applyFont="1" applyFill="1" applyBorder="1"/>
    <xf numFmtId="0" fontId="2" fillId="2" borderId="0" xfId="0" applyFont="1" applyFill="1" applyBorder="1"/>
    <xf numFmtId="0" fontId="9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7" fillId="3" borderId="3" xfId="0" applyNumberFormat="1" applyFont="1" applyFill="1" applyBorder="1" applyAlignment="1">
      <alignment horizontal="center" vertical="center" wrapText="1"/>
    </xf>
    <xf numFmtId="2" fontId="7" fillId="3" borderId="4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1" fillId="0" borderId="5" xfId="1" applyFont="1" applyFill="1" applyBorder="1" applyAlignment="1" applyProtection="1">
      <alignment horizontal="left" vertical="center" wrapText="1"/>
      <protection hidden="1"/>
    </xf>
    <xf numFmtId="0" fontId="11" fillId="0" borderId="5" xfId="1" applyFont="1" applyFill="1" applyBorder="1" applyAlignment="1" applyProtection="1">
      <alignment vertical="center" wrapText="1"/>
      <protection hidden="1"/>
    </xf>
    <xf numFmtId="0" fontId="11" fillId="0" borderId="5" xfId="1" applyFont="1" applyFill="1" applyBorder="1" applyAlignment="1" applyProtection="1">
      <alignment vertical="center"/>
      <protection hidden="1"/>
    </xf>
    <xf numFmtId="3" fontId="5" fillId="4" borderId="5" xfId="1" applyNumberFormat="1" applyFont="1" applyFill="1" applyBorder="1" applyAlignment="1" applyProtection="1">
      <alignment horizontal="center" vertical="center"/>
      <protection hidden="1"/>
    </xf>
    <xf numFmtId="2" fontId="11" fillId="0" borderId="5" xfId="1" applyNumberFormat="1" applyFont="1" applyFill="1" applyBorder="1" applyAlignment="1" applyProtection="1">
      <alignment vertical="center" wrapText="1"/>
      <protection hidden="1"/>
    </xf>
    <xf numFmtId="3" fontId="5" fillId="8" borderId="5" xfId="1" applyNumberFormat="1" applyFont="1" applyFill="1" applyBorder="1" applyAlignment="1" applyProtection="1">
      <alignment horizontal="center" vertical="center"/>
      <protection hidden="1"/>
    </xf>
  </cellXfs>
  <cellStyles count="2">
    <cellStyle name="Normalny" xfId="0" builtinId="0"/>
    <cellStyle name="Normalny_JW1106 Olszty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3</xdr:row>
      <xdr:rowOff>0</xdr:rowOff>
    </xdr:from>
    <xdr:to>
      <xdr:col>1</xdr:col>
      <xdr:colOff>838200</xdr:colOff>
      <xdr:row>4</xdr:row>
      <xdr:rowOff>43815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095375" y="80010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693420</xdr:colOff>
      <xdr:row>3</xdr:row>
      <xdr:rowOff>0</xdr:rowOff>
    </xdr:from>
    <xdr:to>
      <xdr:col>1</xdr:col>
      <xdr:colOff>693420</xdr:colOff>
      <xdr:row>4</xdr:row>
      <xdr:rowOff>43815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950595" y="80010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838200</xdr:colOff>
      <xdr:row>3</xdr:row>
      <xdr:rowOff>0</xdr:rowOff>
    </xdr:from>
    <xdr:ext cx="0" cy="205740"/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1095375" y="80010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693420</xdr:colOff>
      <xdr:row>3</xdr:row>
      <xdr:rowOff>0</xdr:rowOff>
    </xdr:from>
    <xdr:ext cx="0" cy="205740"/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950595" y="80010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838200</xdr:colOff>
      <xdr:row>3</xdr:row>
      <xdr:rowOff>0</xdr:rowOff>
    </xdr:from>
    <xdr:to>
      <xdr:col>1</xdr:col>
      <xdr:colOff>838200</xdr:colOff>
      <xdr:row>4</xdr:row>
      <xdr:rowOff>43815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057275" y="260985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693420</xdr:colOff>
      <xdr:row>3</xdr:row>
      <xdr:rowOff>0</xdr:rowOff>
    </xdr:from>
    <xdr:to>
      <xdr:col>1</xdr:col>
      <xdr:colOff>693420</xdr:colOff>
      <xdr:row>4</xdr:row>
      <xdr:rowOff>43815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912495" y="2609850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777587</xdr:colOff>
      <xdr:row>13</xdr:row>
      <xdr:rowOff>138546</xdr:rowOff>
    </xdr:from>
    <xdr:ext cx="0" cy="205740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1037360" y="4372841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684761</xdr:colOff>
      <xdr:row>4</xdr:row>
      <xdr:rowOff>164522</xdr:rowOff>
    </xdr:from>
    <xdr:ext cx="0" cy="205740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944534" y="1125681"/>
          <a:ext cx="0" cy="205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="110" zoomScaleNormal="110" workbookViewId="0">
      <pane ySplit="1" topLeftCell="A32" activePane="bottomLeft" state="frozen"/>
      <selection pane="bottomLeft" activeCell="J56" sqref="J56"/>
    </sheetView>
  </sheetViews>
  <sheetFormatPr defaultRowHeight="12.75" x14ac:dyDescent="0.2"/>
  <cols>
    <col min="1" max="1" width="3.85546875" style="3" customWidth="1"/>
    <col min="2" max="2" width="22.5703125" style="4" customWidth="1"/>
    <col min="3" max="3" width="3.5703125" style="5" customWidth="1"/>
    <col min="4" max="4" width="8.85546875" style="5" customWidth="1"/>
    <col min="5" max="5" width="11.140625" style="6" customWidth="1"/>
    <col min="6" max="6" width="9.7109375" style="7" customWidth="1"/>
    <col min="7" max="7" width="8.85546875" style="8" customWidth="1"/>
    <col min="8" max="8" width="13.85546875" style="12" customWidth="1"/>
    <col min="9" max="9" width="8.140625" style="8" customWidth="1"/>
    <col min="10" max="10" width="14.5703125" style="1" customWidth="1"/>
    <col min="11" max="12" width="9.140625" style="2"/>
    <col min="13" max="13" width="13.85546875" style="2" customWidth="1"/>
    <col min="14" max="16384" width="9.140625" style="2"/>
  </cols>
  <sheetData>
    <row r="1" spans="1:13" ht="34.5" customHeight="1" thickBot="1" x14ac:dyDescent="0.25">
      <c r="A1" s="24" t="s">
        <v>10</v>
      </c>
      <c r="B1" s="25"/>
      <c r="C1" s="25"/>
      <c r="D1" s="25"/>
      <c r="E1" s="25"/>
      <c r="F1" s="25"/>
      <c r="G1" s="25"/>
      <c r="H1" s="25"/>
      <c r="I1" s="25"/>
      <c r="J1" s="14"/>
      <c r="K1" s="15"/>
      <c r="L1" s="15"/>
      <c r="M1" s="15"/>
    </row>
    <row r="2" spans="1:13" ht="31.5" customHeight="1" thickBot="1" x14ac:dyDescent="0.25">
      <c r="A2" s="18" t="s">
        <v>54</v>
      </c>
      <c r="B2" s="19"/>
      <c r="C2" s="19"/>
      <c r="D2" s="19"/>
      <c r="E2" s="19"/>
      <c r="F2" s="19"/>
      <c r="G2" s="19"/>
      <c r="H2" s="19"/>
      <c r="I2" s="2"/>
      <c r="J2" s="2"/>
    </row>
    <row r="3" spans="1:13" ht="12.75" customHeight="1" x14ac:dyDescent="0.2">
      <c r="A3" s="29" t="s">
        <v>0</v>
      </c>
      <c r="B3" s="31" t="s">
        <v>1</v>
      </c>
      <c r="C3" s="33" t="s">
        <v>2</v>
      </c>
      <c r="D3" s="35" t="s">
        <v>7</v>
      </c>
      <c r="E3" s="20" t="s">
        <v>3</v>
      </c>
      <c r="F3" s="20" t="s">
        <v>6</v>
      </c>
      <c r="G3" s="20" t="s">
        <v>9</v>
      </c>
      <c r="H3" s="22" t="s">
        <v>4</v>
      </c>
      <c r="I3" s="2"/>
      <c r="J3" s="2"/>
    </row>
    <row r="4" spans="1:13" x14ac:dyDescent="0.2">
      <c r="A4" s="30"/>
      <c r="B4" s="32"/>
      <c r="C4" s="34"/>
      <c r="D4" s="36"/>
      <c r="E4" s="21"/>
      <c r="F4" s="21"/>
      <c r="G4" s="21"/>
      <c r="H4" s="23"/>
      <c r="I4" s="2"/>
      <c r="J4" s="2"/>
    </row>
    <row r="5" spans="1:13" ht="14.25" x14ac:dyDescent="0.2">
      <c r="A5" s="16">
        <v>1</v>
      </c>
      <c r="B5" s="39" t="s">
        <v>12</v>
      </c>
      <c r="C5" s="17" t="s">
        <v>5</v>
      </c>
      <c r="D5" s="44">
        <v>1000</v>
      </c>
      <c r="E5" s="9"/>
      <c r="F5" s="10">
        <f>D5*E5</f>
        <v>0</v>
      </c>
      <c r="G5" s="10">
        <v>1.05</v>
      </c>
      <c r="H5" s="11">
        <f t="shared" ref="H5:H45" si="0">F5*G5</f>
        <v>0</v>
      </c>
      <c r="I5" s="2"/>
      <c r="J5" s="2"/>
    </row>
    <row r="6" spans="1:13" ht="28.5" x14ac:dyDescent="0.2">
      <c r="A6" s="16">
        <v>2</v>
      </c>
      <c r="B6" s="40" t="s">
        <v>13</v>
      </c>
      <c r="C6" s="17" t="s">
        <v>5</v>
      </c>
      <c r="D6" s="44">
        <v>225</v>
      </c>
      <c r="E6" s="9"/>
      <c r="F6" s="10">
        <f t="shared" ref="F6:F45" si="1">D6*E6</f>
        <v>0</v>
      </c>
      <c r="G6" s="10">
        <v>1.05</v>
      </c>
      <c r="H6" s="11">
        <f t="shared" si="0"/>
        <v>0</v>
      </c>
      <c r="I6" s="2"/>
      <c r="J6" s="2"/>
    </row>
    <row r="7" spans="1:13" ht="28.5" x14ac:dyDescent="0.2">
      <c r="A7" s="16">
        <v>3</v>
      </c>
      <c r="B7" s="40" t="s">
        <v>14</v>
      </c>
      <c r="C7" s="17" t="s">
        <v>5</v>
      </c>
      <c r="D7" s="44">
        <v>250</v>
      </c>
      <c r="E7" s="9"/>
      <c r="F7" s="10">
        <f t="shared" si="1"/>
        <v>0</v>
      </c>
      <c r="G7" s="10">
        <v>1.05</v>
      </c>
      <c r="H7" s="11">
        <f t="shared" si="0"/>
        <v>0</v>
      </c>
      <c r="I7" s="2"/>
      <c r="J7" s="2"/>
    </row>
    <row r="8" spans="1:13" ht="28.5" x14ac:dyDescent="0.2">
      <c r="A8" s="16">
        <v>4</v>
      </c>
      <c r="B8" s="40" t="s">
        <v>15</v>
      </c>
      <c r="C8" s="17" t="s">
        <v>5</v>
      </c>
      <c r="D8" s="44">
        <v>215</v>
      </c>
      <c r="E8" s="9"/>
      <c r="F8" s="10">
        <f t="shared" si="1"/>
        <v>0</v>
      </c>
      <c r="G8" s="10">
        <v>1.05</v>
      </c>
      <c r="H8" s="11">
        <f t="shared" si="0"/>
        <v>0</v>
      </c>
      <c r="I8" s="2"/>
      <c r="J8" s="2"/>
    </row>
    <row r="9" spans="1:13" ht="28.5" x14ac:dyDescent="0.2">
      <c r="A9" s="16">
        <v>5</v>
      </c>
      <c r="B9" s="40" t="s">
        <v>16</v>
      </c>
      <c r="C9" s="17" t="s">
        <v>5</v>
      </c>
      <c r="D9" s="44">
        <v>215</v>
      </c>
      <c r="E9" s="9"/>
      <c r="F9" s="10">
        <f t="shared" si="1"/>
        <v>0</v>
      </c>
      <c r="G9" s="10">
        <v>1.05</v>
      </c>
      <c r="H9" s="11">
        <f t="shared" si="0"/>
        <v>0</v>
      </c>
      <c r="I9" s="2"/>
      <c r="J9" s="2"/>
    </row>
    <row r="10" spans="1:13" ht="42.75" x14ac:dyDescent="0.2">
      <c r="A10" s="16">
        <v>6</v>
      </c>
      <c r="B10" s="40" t="s">
        <v>17</v>
      </c>
      <c r="C10" s="17" t="s">
        <v>5</v>
      </c>
      <c r="D10" s="44">
        <v>210</v>
      </c>
      <c r="E10" s="9"/>
      <c r="F10" s="10">
        <f t="shared" si="1"/>
        <v>0</v>
      </c>
      <c r="G10" s="10">
        <v>1.05</v>
      </c>
      <c r="H10" s="11">
        <f t="shared" si="0"/>
        <v>0</v>
      </c>
      <c r="I10" s="2"/>
      <c r="J10" s="2"/>
    </row>
    <row r="11" spans="1:13" ht="28.5" x14ac:dyDescent="0.2">
      <c r="A11" s="16">
        <v>7</v>
      </c>
      <c r="B11" s="40" t="s">
        <v>18</v>
      </c>
      <c r="C11" s="17" t="s">
        <v>5</v>
      </c>
      <c r="D11" s="44">
        <v>20</v>
      </c>
      <c r="E11" s="9"/>
      <c r="F11" s="10">
        <f t="shared" si="1"/>
        <v>0</v>
      </c>
      <c r="G11" s="10">
        <v>1.05</v>
      </c>
      <c r="H11" s="11">
        <f t="shared" si="0"/>
        <v>0</v>
      </c>
      <c r="I11" s="2"/>
      <c r="J11" s="2"/>
    </row>
    <row r="12" spans="1:13" ht="14.25" x14ac:dyDescent="0.2">
      <c r="A12" s="16">
        <v>8</v>
      </c>
      <c r="B12" s="41" t="s">
        <v>19</v>
      </c>
      <c r="C12" s="17" t="s">
        <v>5</v>
      </c>
      <c r="D12" s="44">
        <v>40</v>
      </c>
      <c r="E12" s="9"/>
      <c r="F12" s="10">
        <f t="shared" si="1"/>
        <v>0</v>
      </c>
      <c r="G12" s="10">
        <v>1.05</v>
      </c>
      <c r="H12" s="11">
        <f t="shared" si="0"/>
        <v>0</v>
      </c>
      <c r="I12" s="2"/>
      <c r="J12" s="2"/>
    </row>
    <row r="13" spans="1:13" ht="42.75" x14ac:dyDescent="0.2">
      <c r="A13" s="16">
        <v>9</v>
      </c>
      <c r="B13" s="40" t="s">
        <v>20</v>
      </c>
      <c r="C13" s="17" t="s">
        <v>5</v>
      </c>
      <c r="D13" s="44">
        <v>50</v>
      </c>
      <c r="E13" s="9"/>
      <c r="F13" s="10">
        <f t="shared" si="1"/>
        <v>0</v>
      </c>
      <c r="G13" s="10">
        <v>1.05</v>
      </c>
      <c r="H13" s="11">
        <f t="shared" si="0"/>
        <v>0</v>
      </c>
      <c r="I13" s="2"/>
      <c r="J13" s="2"/>
    </row>
    <row r="14" spans="1:13" ht="42.75" x14ac:dyDescent="0.2">
      <c r="A14" s="16">
        <v>10</v>
      </c>
      <c r="B14" s="40" t="s">
        <v>21</v>
      </c>
      <c r="C14" s="17" t="s">
        <v>5</v>
      </c>
      <c r="D14" s="44">
        <v>35</v>
      </c>
      <c r="E14" s="9"/>
      <c r="F14" s="10">
        <f t="shared" si="1"/>
        <v>0</v>
      </c>
      <c r="G14" s="10">
        <v>1.05</v>
      </c>
      <c r="H14" s="11">
        <f t="shared" si="0"/>
        <v>0</v>
      </c>
      <c r="I14" s="2"/>
      <c r="J14" s="2"/>
    </row>
    <row r="15" spans="1:13" ht="28.5" x14ac:dyDescent="0.2">
      <c r="A15" s="16">
        <v>11</v>
      </c>
      <c r="B15" s="40" t="s">
        <v>22</v>
      </c>
      <c r="C15" s="17" t="s">
        <v>5</v>
      </c>
      <c r="D15" s="44">
        <v>215</v>
      </c>
      <c r="E15" s="9"/>
      <c r="F15" s="10">
        <f t="shared" si="1"/>
        <v>0</v>
      </c>
      <c r="G15" s="10">
        <v>1.05</v>
      </c>
      <c r="H15" s="11">
        <f t="shared" si="0"/>
        <v>0</v>
      </c>
      <c r="I15" s="2"/>
      <c r="J15" s="2"/>
    </row>
    <row r="16" spans="1:13" ht="28.5" x14ac:dyDescent="0.2">
      <c r="A16" s="16">
        <v>12</v>
      </c>
      <c r="B16" s="39" t="s">
        <v>23</v>
      </c>
      <c r="C16" s="17" t="s">
        <v>5</v>
      </c>
      <c r="D16" s="44">
        <v>45</v>
      </c>
      <c r="E16" s="9"/>
      <c r="F16" s="10">
        <f t="shared" si="1"/>
        <v>0</v>
      </c>
      <c r="G16" s="10">
        <v>1.05</v>
      </c>
      <c r="H16" s="11">
        <f t="shared" si="0"/>
        <v>0</v>
      </c>
      <c r="I16" s="2"/>
      <c r="J16" s="2"/>
    </row>
    <row r="17" spans="1:10" ht="28.5" x14ac:dyDescent="0.2">
      <c r="A17" s="16">
        <v>13</v>
      </c>
      <c r="B17" s="40" t="s">
        <v>24</v>
      </c>
      <c r="C17" s="17" t="s">
        <v>5</v>
      </c>
      <c r="D17" s="44">
        <v>250</v>
      </c>
      <c r="E17" s="9"/>
      <c r="F17" s="10">
        <f t="shared" si="1"/>
        <v>0</v>
      </c>
      <c r="G17" s="10">
        <v>1.05</v>
      </c>
      <c r="H17" s="11">
        <f t="shared" si="0"/>
        <v>0</v>
      </c>
      <c r="I17" s="2"/>
      <c r="J17" s="2"/>
    </row>
    <row r="18" spans="1:10" ht="28.5" x14ac:dyDescent="0.2">
      <c r="A18" s="16">
        <v>14</v>
      </c>
      <c r="B18" s="40" t="s">
        <v>25</v>
      </c>
      <c r="C18" s="17" t="s">
        <v>5</v>
      </c>
      <c r="D18" s="44">
        <v>240</v>
      </c>
      <c r="E18" s="9"/>
      <c r="F18" s="10">
        <f t="shared" si="1"/>
        <v>0</v>
      </c>
      <c r="G18" s="10">
        <v>1.05</v>
      </c>
      <c r="H18" s="11">
        <f t="shared" si="0"/>
        <v>0</v>
      </c>
      <c r="I18" s="2"/>
      <c r="J18" s="2"/>
    </row>
    <row r="19" spans="1:10" ht="28.5" x14ac:dyDescent="0.2">
      <c r="A19" s="16">
        <v>15</v>
      </c>
      <c r="B19" s="40" t="s">
        <v>26</v>
      </c>
      <c r="C19" s="17" t="s">
        <v>5</v>
      </c>
      <c r="D19" s="44">
        <v>125</v>
      </c>
      <c r="E19" s="9"/>
      <c r="F19" s="10">
        <f t="shared" si="1"/>
        <v>0</v>
      </c>
      <c r="G19" s="10">
        <v>1.05</v>
      </c>
      <c r="H19" s="11">
        <f t="shared" si="0"/>
        <v>0</v>
      </c>
      <c r="I19" s="2"/>
      <c r="J19" s="2"/>
    </row>
    <row r="20" spans="1:10" ht="28.5" x14ac:dyDescent="0.2">
      <c r="A20" s="16">
        <v>16</v>
      </c>
      <c r="B20" s="40" t="s">
        <v>27</v>
      </c>
      <c r="C20" s="17" t="s">
        <v>5</v>
      </c>
      <c r="D20" s="44">
        <v>225</v>
      </c>
      <c r="E20" s="9"/>
      <c r="F20" s="10">
        <f t="shared" si="1"/>
        <v>0</v>
      </c>
      <c r="G20" s="10">
        <v>1.05</v>
      </c>
      <c r="H20" s="11">
        <f t="shared" si="0"/>
        <v>0</v>
      </c>
      <c r="I20" s="2"/>
      <c r="J20" s="2"/>
    </row>
    <row r="21" spans="1:10" ht="28.5" x14ac:dyDescent="0.2">
      <c r="A21" s="16">
        <v>17</v>
      </c>
      <c r="B21" s="40" t="s">
        <v>28</v>
      </c>
      <c r="C21" s="17" t="s">
        <v>5</v>
      </c>
      <c r="D21" s="44">
        <v>225</v>
      </c>
      <c r="E21" s="9"/>
      <c r="F21" s="10">
        <f t="shared" si="1"/>
        <v>0</v>
      </c>
      <c r="G21" s="10">
        <v>1.05</v>
      </c>
      <c r="H21" s="11">
        <f t="shared" si="0"/>
        <v>0</v>
      </c>
      <c r="I21" s="2"/>
      <c r="J21" s="2"/>
    </row>
    <row r="22" spans="1:10" ht="30" customHeight="1" x14ac:dyDescent="0.2">
      <c r="A22" s="16">
        <v>18</v>
      </c>
      <c r="B22" s="39" t="s">
        <v>29</v>
      </c>
      <c r="C22" s="17" t="s">
        <v>5</v>
      </c>
      <c r="D22" s="44">
        <v>225</v>
      </c>
      <c r="E22" s="9"/>
      <c r="F22" s="10">
        <f t="shared" si="1"/>
        <v>0</v>
      </c>
      <c r="G22" s="10">
        <v>1.05</v>
      </c>
      <c r="H22" s="11">
        <f t="shared" si="0"/>
        <v>0</v>
      </c>
      <c r="I22" s="2"/>
      <c r="J22" s="2"/>
    </row>
    <row r="23" spans="1:10" ht="14.25" x14ac:dyDescent="0.2">
      <c r="A23" s="16">
        <v>19</v>
      </c>
      <c r="B23" s="39" t="s">
        <v>30</v>
      </c>
      <c r="C23" s="17" t="s">
        <v>5</v>
      </c>
      <c r="D23" s="44">
        <v>325</v>
      </c>
      <c r="E23" s="9"/>
      <c r="F23" s="10">
        <f t="shared" si="1"/>
        <v>0</v>
      </c>
      <c r="G23" s="10">
        <v>1.05</v>
      </c>
      <c r="H23" s="11">
        <f t="shared" si="0"/>
        <v>0</v>
      </c>
    </row>
    <row r="24" spans="1:10" ht="28.5" x14ac:dyDescent="0.2">
      <c r="A24" s="16">
        <v>20</v>
      </c>
      <c r="B24" s="40" t="s">
        <v>31</v>
      </c>
      <c r="C24" s="17" t="s">
        <v>5</v>
      </c>
      <c r="D24" s="44">
        <v>210</v>
      </c>
      <c r="E24" s="9"/>
      <c r="F24" s="10">
        <f t="shared" si="1"/>
        <v>0</v>
      </c>
      <c r="G24" s="10">
        <v>1.05</v>
      </c>
      <c r="H24" s="11">
        <f t="shared" si="0"/>
        <v>0</v>
      </c>
    </row>
    <row r="25" spans="1:10" ht="28.5" x14ac:dyDescent="0.2">
      <c r="A25" s="16">
        <v>21</v>
      </c>
      <c r="B25" s="40" t="s">
        <v>32</v>
      </c>
      <c r="C25" s="17" t="s">
        <v>5</v>
      </c>
      <c r="D25" s="44">
        <v>165</v>
      </c>
      <c r="E25" s="9"/>
      <c r="F25" s="10">
        <f t="shared" si="1"/>
        <v>0</v>
      </c>
      <c r="G25" s="10">
        <v>1.05</v>
      </c>
      <c r="H25" s="11">
        <f t="shared" si="0"/>
        <v>0</v>
      </c>
    </row>
    <row r="26" spans="1:10" ht="42.75" x14ac:dyDescent="0.2">
      <c r="A26" s="16">
        <v>22</v>
      </c>
      <c r="B26" s="39" t="s">
        <v>33</v>
      </c>
      <c r="C26" s="17" t="s">
        <v>5</v>
      </c>
      <c r="D26" s="44">
        <v>600</v>
      </c>
      <c r="E26" s="9"/>
      <c r="F26" s="10">
        <f t="shared" si="1"/>
        <v>0</v>
      </c>
      <c r="G26" s="10">
        <v>1.05</v>
      </c>
      <c r="H26" s="11">
        <f t="shared" si="0"/>
        <v>0</v>
      </c>
    </row>
    <row r="27" spans="1:10" ht="42.75" x14ac:dyDescent="0.2">
      <c r="A27" s="16">
        <v>23</v>
      </c>
      <c r="B27" s="39" t="s">
        <v>34</v>
      </c>
      <c r="C27" s="17" t="s">
        <v>5</v>
      </c>
      <c r="D27" s="44">
        <v>600</v>
      </c>
      <c r="E27" s="9"/>
      <c r="F27" s="10">
        <f t="shared" si="1"/>
        <v>0</v>
      </c>
      <c r="G27" s="10">
        <v>1.05</v>
      </c>
      <c r="H27" s="11">
        <f t="shared" si="0"/>
        <v>0</v>
      </c>
    </row>
    <row r="28" spans="1:10" ht="28.5" x14ac:dyDescent="0.2">
      <c r="A28" s="16">
        <v>24</v>
      </c>
      <c r="B28" s="39" t="s">
        <v>35</v>
      </c>
      <c r="C28" s="17" t="s">
        <v>5</v>
      </c>
      <c r="D28" s="44">
        <v>575</v>
      </c>
      <c r="E28" s="9"/>
      <c r="F28" s="10">
        <f t="shared" si="1"/>
        <v>0</v>
      </c>
      <c r="G28" s="10">
        <v>1.05</v>
      </c>
      <c r="H28" s="11">
        <f t="shared" si="0"/>
        <v>0</v>
      </c>
    </row>
    <row r="29" spans="1:10" ht="28.5" x14ac:dyDescent="0.2">
      <c r="A29" s="16">
        <v>25</v>
      </c>
      <c r="B29" s="39" t="s">
        <v>36</v>
      </c>
      <c r="C29" s="17" t="s">
        <v>5</v>
      </c>
      <c r="D29" s="44">
        <v>575</v>
      </c>
      <c r="E29" s="9"/>
      <c r="F29" s="10">
        <f t="shared" si="1"/>
        <v>0</v>
      </c>
      <c r="G29" s="10">
        <v>1.05</v>
      </c>
      <c r="H29" s="11">
        <f t="shared" si="0"/>
        <v>0</v>
      </c>
    </row>
    <row r="30" spans="1:10" ht="28.5" x14ac:dyDescent="0.2">
      <c r="A30" s="16">
        <v>26</v>
      </c>
      <c r="B30" s="39" t="s">
        <v>37</v>
      </c>
      <c r="C30" s="17" t="s">
        <v>5</v>
      </c>
      <c r="D30" s="44">
        <v>750</v>
      </c>
      <c r="E30" s="9"/>
      <c r="F30" s="10">
        <f t="shared" si="1"/>
        <v>0</v>
      </c>
      <c r="G30" s="10">
        <v>1.05</v>
      </c>
      <c r="H30" s="11">
        <f t="shared" si="0"/>
        <v>0</v>
      </c>
    </row>
    <row r="31" spans="1:10" ht="14.25" x14ac:dyDescent="0.2">
      <c r="A31" s="16">
        <v>27</v>
      </c>
      <c r="B31" s="39" t="s">
        <v>38</v>
      </c>
      <c r="C31" s="17" t="s">
        <v>5</v>
      </c>
      <c r="D31" s="44">
        <v>700</v>
      </c>
      <c r="E31" s="9"/>
      <c r="F31" s="10">
        <f t="shared" si="1"/>
        <v>0</v>
      </c>
      <c r="G31" s="10">
        <v>1.05</v>
      </c>
      <c r="H31" s="11">
        <f t="shared" si="0"/>
        <v>0</v>
      </c>
    </row>
    <row r="32" spans="1:10" ht="14.25" x14ac:dyDescent="0.2">
      <c r="A32" s="16">
        <v>28</v>
      </c>
      <c r="B32" s="39" t="s">
        <v>39</v>
      </c>
      <c r="C32" s="17" t="s">
        <v>5</v>
      </c>
      <c r="D32" s="44">
        <v>500</v>
      </c>
      <c r="E32" s="9"/>
      <c r="F32" s="10">
        <f t="shared" si="1"/>
        <v>0</v>
      </c>
      <c r="G32" s="10">
        <v>1.05</v>
      </c>
      <c r="H32" s="11">
        <f t="shared" si="0"/>
        <v>0</v>
      </c>
    </row>
    <row r="33" spans="1:8" ht="28.5" x14ac:dyDescent="0.2">
      <c r="A33" s="16">
        <v>29</v>
      </c>
      <c r="B33" s="39" t="s">
        <v>40</v>
      </c>
      <c r="C33" s="17" t="s">
        <v>5</v>
      </c>
      <c r="D33" s="44">
        <v>350</v>
      </c>
      <c r="E33" s="9"/>
      <c r="F33" s="10">
        <f t="shared" si="1"/>
        <v>0</v>
      </c>
      <c r="G33" s="10">
        <v>1.05</v>
      </c>
      <c r="H33" s="11">
        <f t="shared" si="0"/>
        <v>0</v>
      </c>
    </row>
    <row r="34" spans="1:8" ht="28.5" x14ac:dyDescent="0.2">
      <c r="A34" s="16">
        <v>30</v>
      </c>
      <c r="B34" s="39" t="s">
        <v>41</v>
      </c>
      <c r="C34" s="17" t="s">
        <v>5</v>
      </c>
      <c r="D34" s="44">
        <v>275</v>
      </c>
      <c r="E34" s="9"/>
      <c r="F34" s="10">
        <f t="shared" si="1"/>
        <v>0</v>
      </c>
      <c r="G34" s="10">
        <v>1.05</v>
      </c>
      <c r="H34" s="11">
        <f t="shared" si="0"/>
        <v>0</v>
      </c>
    </row>
    <row r="35" spans="1:8" ht="14.25" x14ac:dyDescent="0.2">
      <c r="A35" s="16">
        <v>31</v>
      </c>
      <c r="B35" s="39" t="s">
        <v>42</v>
      </c>
      <c r="C35" s="17" t="s">
        <v>5</v>
      </c>
      <c r="D35" s="44">
        <v>160</v>
      </c>
      <c r="E35" s="9"/>
      <c r="F35" s="10">
        <f t="shared" si="1"/>
        <v>0</v>
      </c>
      <c r="G35" s="10">
        <v>1.05</v>
      </c>
      <c r="H35" s="11">
        <f t="shared" si="0"/>
        <v>0</v>
      </c>
    </row>
    <row r="36" spans="1:8" ht="14.25" x14ac:dyDescent="0.2">
      <c r="A36" s="16">
        <v>32</v>
      </c>
      <c r="B36" s="39" t="s">
        <v>43</v>
      </c>
      <c r="C36" s="17" t="s">
        <v>5</v>
      </c>
      <c r="D36" s="44">
        <v>20</v>
      </c>
      <c r="E36" s="9"/>
      <c r="F36" s="10">
        <f t="shared" si="1"/>
        <v>0</v>
      </c>
      <c r="G36" s="10">
        <v>1.05</v>
      </c>
      <c r="H36" s="11">
        <f t="shared" si="0"/>
        <v>0</v>
      </c>
    </row>
    <row r="37" spans="1:8" ht="14.25" x14ac:dyDescent="0.2">
      <c r="A37" s="16">
        <v>33</v>
      </c>
      <c r="B37" s="39" t="s">
        <v>44</v>
      </c>
      <c r="C37" s="17" t="s">
        <v>5</v>
      </c>
      <c r="D37" s="44">
        <v>48</v>
      </c>
      <c r="E37" s="9"/>
      <c r="F37" s="10">
        <f t="shared" si="1"/>
        <v>0</v>
      </c>
      <c r="G37" s="10">
        <v>1.05</v>
      </c>
      <c r="H37" s="11">
        <f t="shared" si="0"/>
        <v>0</v>
      </c>
    </row>
    <row r="38" spans="1:8" ht="14.25" x14ac:dyDescent="0.2">
      <c r="A38" s="16">
        <v>34</v>
      </c>
      <c r="B38" s="39" t="s">
        <v>45</v>
      </c>
      <c r="C38" s="17" t="s">
        <v>5</v>
      </c>
      <c r="D38" s="44">
        <v>400</v>
      </c>
      <c r="E38" s="9"/>
      <c r="F38" s="10">
        <f t="shared" si="1"/>
        <v>0</v>
      </c>
      <c r="G38" s="10">
        <v>1.05</v>
      </c>
      <c r="H38" s="11">
        <f t="shared" si="0"/>
        <v>0</v>
      </c>
    </row>
    <row r="39" spans="1:8" ht="14.25" x14ac:dyDescent="0.2">
      <c r="A39" s="16">
        <v>35</v>
      </c>
      <c r="B39" s="41" t="s">
        <v>46</v>
      </c>
      <c r="C39" s="17" t="s">
        <v>5</v>
      </c>
      <c r="D39" s="44">
        <v>125</v>
      </c>
      <c r="E39" s="9"/>
      <c r="F39" s="10">
        <f t="shared" si="1"/>
        <v>0</v>
      </c>
      <c r="G39" s="10">
        <v>1.05</v>
      </c>
      <c r="H39" s="11">
        <f t="shared" si="0"/>
        <v>0</v>
      </c>
    </row>
    <row r="40" spans="1:8" ht="14.25" x14ac:dyDescent="0.2">
      <c r="A40" s="16">
        <v>36</v>
      </c>
      <c r="B40" s="41" t="s">
        <v>47</v>
      </c>
      <c r="C40" s="17" t="s">
        <v>5</v>
      </c>
      <c r="D40" s="44">
        <v>90</v>
      </c>
      <c r="E40" s="9"/>
      <c r="F40" s="10">
        <f t="shared" si="1"/>
        <v>0</v>
      </c>
      <c r="G40" s="10">
        <v>1.05</v>
      </c>
      <c r="H40" s="11">
        <f t="shared" si="0"/>
        <v>0</v>
      </c>
    </row>
    <row r="41" spans="1:8" ht="14.25" x14ac:dyDescent="0.2">
      <c r="A41" s="16">
        <v>37</v>
      </c>
      <c r="B41" s="41" t="s">
        <v>48</v>
      </c>
      <c r="C41" s="17" t="s">
        <v>5</v>
      </c>
      <c r="D41" s="44">
        <v>40</v>
      </c>
      <c r="E41" s="9"/>
      <c r="F41" s="10">
        <f t="shared" si="1"/>
        <v>0</v>
      </c>
      <c r="G41" s="10">
        <v>1.05</v>
      </c>
      <c r="H41" s="11">
        <f t="shared" si="0"/>
        <v>0</v>
      </c>
    </row>
    <row r="42" spans="1:8" ht="14.25" x14ac:dyDescent="0.2">
      <c r="A42" s="16">
        <v>38</v>
      </c>
      <c r="B42" s="39" t="s">
        <v>49</v>
      </c>
      <c r="C42" s="17" t="s">
        <v>5</v>
      </c>
      <c r="D42" s="44">
        <v>40</v>
      </c>
      <c r="E42" s="9"/>
      <c r="F42" s="10">
        <f t="shared" si="1"/>
        <v>0</v>
      </c>
      <c r="G42" s="10">
        <v>1.05</v>
      </c>
      <c r="H42" s="11">
        <f t="shared" si="0"/>
        <v>0</v>
      </c>
    </row>
    <row r="43" spans="1:8" ht="14.25" x14ac:dyDescent="0.2">
      <c r="A43" s="16">
        <v>39</v>
      </c>
      <c r="B43" s="39" t="s">
        <v>50</v>
      </c>
      <c r="C43" s="17" t="s">
        <v>5</v>
      </c>
      <c r="D43" s="44">
        <v>45</v>
      </c>
      <c r="E43" s="9"/>
      <c r="F43" s="10">
        <f t="shared" si="1"/>
        <v>0</v>
      </c>
      <c r="G43" s="10">
        <v>1.05</v>
      </c>
      <c r="H43" s="11">
        <f t="shared" si="0"/>
        <v>0</v>
      </c>
    </row>
    <row r="44" spans="1:8" ht="14.25" x14ac:dyDescent="0.2">
      <c r="A44" s="16">
        <v>40</v>
      </c>
      <c r="B44" s="39" t="s">
        <v>51</v>
      </c>
      <c r="C44" s="17" t="s">
        <v>5</v>
      </c>
      <c r="D44" s="44">
        <v>60</v>
      </c>
      <c r="E44" s="9"/>
      <c r="F44" s="10">
        <f t="shared" si="1"/>
        <v>0</v>
      </c>
      <c r="G44" s="10">
        <v>1.05</v>
      </c>
      <c r="H44" s="11">
        <f t="shared" si="0"/>
        <v>0</v>
      </c>
    </row>
    <row r="45" spans="1:8" ht="42.75" x14ac:dyDescent="0.2">
      <c r="A45" s="16">
        <v>41</v>
      </c>
      <c r="B45" s="39" t="s">
        <v>52</v>
      </c>
      <c r="C45" s="17" t="s">
        <v>5</v>
      </c>
      <c r="D45" s="44">
        <v>130</v>
      </c>
      <c r="E45" s="9"/>
      <c r="F45" s="10">
        <f t="shared" si="1"/>
        <v>0</v>
      </c>
      <c r="G45" s="10">
        <v>1.05</v>
      </c>
      <c r="H45" s="11">
        <f t="shared" si="0"/>
        <v>0</v>
      </c>
    </row>
    <row r="46" spans="1:8" x14ac:dyDescent="0.2">
      <c r="A46" s="26" t="s">
        <v>8</v>
      </c>
      <c r="B46" s="27"/>
      <c r="C46" s="27"/>
      <c r="D46" s="27"/>
      <c r="E46" s="27"/>
      <c r="F46" s="27"/>
      <c r="G46" s="28"/>
      <c r="H46" s="13">
        <f>SUM(H5:H45)</f>
        <v>0</v>
      </c>
    </row>
  </sheetData>
  <mergeCells count="11">
    <mergeCell ref="A46:G46"/>
    <mergeCell ref="A2:H2"/>
    <mergeCell ref="G3:G4"/>
    <mergeCell ref="H3:H4"/>
    <mergeCell ref="A1:I1"/>
    <mergeCell ref="A3:A4"/>
    <mergeCell ref="B3:B4"/>
    <mergeCell ref="C3:C4"/>
    <mergeCell ref="D3:D4"/>
    <mergeCell ref="E3:E4"/>
    <mergeCell ref="F3:F4"/>
  </mergeCells>
  <pageMargins left="0.23622047244094491" right="0.23622047244094491" top="0.19685039370078741" bottom="0.74803149606299213" header="0.31496062992125984" footer="0.31496062992125984"/>
  <pageSetup paperSize="9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zoomScale="110" zoomScaleNormal="110" workbookViewId="0">
      <pane ySplit="1" topLeftCell="A5" activePane="bottomLeft" state="frozen"/>
      <selection pane="bottomLeft" activeCell="L10" sqref="L10"/>
    </sheetView>
  </sheetViews>
  <sheetFormatPr defaultRowHeight="12.75" x14ac:dyDescent="0.2"/>
  <cols>
    <col min="1" max="1" width="3.85546875" style="3" customWidth="1"/>
    <col min="2" max="2" width="22.5703125" style="4" customWidth="1"/>
    <col min="3" max="3" width="3.5703125" style="5" customWidth="1"/>
    <col min="4" max="4" width="11.7109375" style="5" customWidth="1"/>
    <col min="5" max="5" width="9.85546875" style="8" customWidth="1"/>
    <col min="6" max="6" width="10.42578125" style="8" customWidth="1"/>
    <col min="7" max="7" width="8.42578125" style="8" customWidth="1"/>
    <col min="8" max="8" width="14" style="8" customWidth="1"/>
    <col min="9" max="16384" width="9.140625" style="2"/>
  </cols>
  <sheetData>
    <row r="1" spans="1:9" ht="31.5" customHeight="1" thickBot="1" x14ac:dyDescent="0.25">
      <c r="A1" s="37" t="s">
        <v>11</v>
      </c>
      <c r="B1" s="38"/>
      <c r="C1" s="38"/>
      <c r="D1" s="38"/>
      <c r="E1" s="38"/>
      <c r="F1" s="38"/>
      <c r="G1" s="38"/>
      <c r="H1" s="38"/>
      <c r="I1" s="38"/>
    </row>
    <row r="2" spans="1:9" s="1" customFormat="1" ht="15.75" customHeight="1" thickBot="1" x14ac:dyDescent="0.25">
      <c r="A2" s="18" t="s">
        <v>53</v>
      </c>
      <c r="B2" s="19"/>
      <c r="C2" s="19"/>
      <c r="D2" s="19"/>
      <c r="E2" s="19"/>
      <c r="F2" s="19"/>
      <c r="G2" s="19"/>
      <c r="H2" s="19"/>
    </row>
    <row r="3" spans="1:9" s="1" customFormat="1" ht="15.75" customHeight="1" x14ac:dyDescent="0.2">
      <c r="A3" s="29" t="s">
        <v>0</v>
      </c>
      <c r="B3" s="31" t="s">
        <v>1</v>
      </c>
      <c r="C3" s="33" t="s">
        <v>2</v>
      </c>
      <c r="D3" s="35" t="s">
        <v>7</v>
      </c>
      <c r="E3" s="20" t="s">
        <v>3</v>
      </c>
      <c r="F3" s="20" t="s">
        <v>6</v>
      </c>
      <c r="G3" s="20" t="s">
        <v>9</v>
      </c>
      <c r="H3" s="22" t="s">
        <v>4</v>
      </c>
    </row>
    <row r="4" spans="1:9" s="1" customFormat="1" ht="12.75" customHeight="1" x14ac:dyDescent="0.2">
      <c r="A4" s="30"/>
      <c r="B4" s="32"/>
      <c r="C4" s="34"/>
      <c r="D4" s="36"/>
      <c r="E4" s="21"/>
      <c r="F4" s="21"/>
      <c r="G4" s="21"/>
      <c r="H4" s="23"/>
    </row>
    <row r="5" spans="1:9" ht="14.25" x14ac:dyDescent="0.2">
      <c r="A5" s="16">
        <v>1</v>
      </c>
      <c r="B5" s="39" t="s">
        <v>12</v>
      </c>
      <c r="C5" s="17" t="s">
        <v>5</v>
      </c>
      <c r="D5" s="42">
        <v>500</v>
      </c>
      <c r="E5" s="9"/>
      <c r="F5" s="10">
        <f>D5*E5</f>
        <v>0</v>
      </c>
      <c r="G5" s="10">
        <v>1.05</v>
      </c>
      <c r="H5" s="11">
        <f t="shared" ref="H5:H44" si="0">F5*G5</f>
        <v>0</v>
      </c>
    </row>
    <row r="6" spans="1:9" ht="28.5" x14ac:dyDescent="0.2">
      <c r="A6" s="16">
        <v>2</v>
      </c>
      <c r="B6" s="40" t="s">
        <v>13</v>
      </c>
      <c r="C6" s="17" t="s">
        <v>5</v>
      </c>
      <c r="D6" s="42">
        <v>150</v>
      </c>
      <c r="E6" s="9"/>
      <c r="F6" s="10">
        <f t="shared" ref="F6:F44" si="1">D6*E6</f>
        <v>0</v>
      </c>
      <c r="G6" s="10">
        <v>1.05</v>
      </c>
      <c r="H6" s="11">
        <f t="shared" si="0"/>
        <v>0</v>
      </c>
    </row>
    <row r="7" spans="1:9" ht="28.5" x14ac:dyDescent="0.2">
      <c r="A7" s="16">
        <v>3</v>
      </c>
      <c r="B7" s="40" t="s">
        <v>14</v>
      </c>
      <c r="C7" s="17" t="s">
        <v>5</v>
      </c>
      <c r="D7" s="42">
        <v>100</v>
      </c>
      <c r="E7" s="9"/>
      <c r="F7" s="10">
        <f t="shared" si="1"/>
        <v>0</v>
      </c>
      <c r="G7" s="10">
        <v>1.05</v>
      </c>
      <c r="H7" s="11">
        <f t="shared" si="0"/>
        <v>0</v>
      </c>
    </row>
    <row r="8" spans="1:9" ht="28.5" x14ac:dyDescent="0.2">
      <c r="A8" s="16">
        <v>4</v>
      </c>
      <c r="B8" s="40" t="s">
        <v>15</v>
      </c>
      <c r="C8" s="17" t="s">
        <v>5</v>
      </c>
      <c r="D8" s="42">
        <v>50</v>
      </c>
      <c r="E8" s="9"/>
      <c r="F8" s="10">
        <f t="shared" si="1"/>
        <v>0</v>
      </c>
      <c r="G8" s="10">
        <v>1.05</v>
      </c>
      <c r="H8" s="11">
        <f t="shared" si="0"/>
        <v>0</v>
      </c>
    </row>
    <row r="9" spans="1:9" ht="28.5" x14ac:dyDescent="0.2">
      <c r="A9" s="16">
        <v>5</v>
      </c>
      <c r="B9" s="40" t="s">
        <v>16</v>
      </c>
      <c r="C9" s="17" t="s">
        <v>5</v>
      </c>
      <c r="D9" s="42">
        <v>50</v>
      </c>
      <c r="E9" s="9"/>
      <c r="F9" s="10">
        <f t="shared" si="1"/>
        <v>0</v>
      </c>
      <c r="G9" s="10">
        <v>1.05</v>
      </c>
      <c r="H9" s="11">
        <f t="shared" si="0"/>
        <v>0</v>
      </c>
    </row>
    <row r="10" spans="1:9" ht="42.75" x14ac:dyDescent="0.2">
      <c r="A10" s="16">
        <v>6</v>
      </c>
      <c r="B10" s="40" t="s">
        <v>17</v>
      </c>
      <c r="C10" s="17" t="s">
        <v>5</v>
      </c>
      <c r="D10" s="42">
        <v>100</v>
      </c>
      <c r="E10" s="9"/>
      <c r="F10" s="10">
        <f t="shared" si="1"/>
        <v>0</v>
      </c>
      <c r="G10" s="10">
        <v>1.05</v>
      </c>
      <c r="H10" s="11">
        <f t="shared" si="0"/>
        <v>0</v>
      </c>
    </row>
    <row r="11" spans="1:9" ht="28.5" x14ac:dyDescent="0.2">
      <c r="A11" s="16">
        <v>7</v>
      </c>
      <c r="B11" s="40" t="s">
        <v>18</v>
      </c>
      <c r="C11" s="17" t="s">
        <v>5</v>
      </c>
      <c r="D11" s="42">
        <v>25</v>
      </c>
      <c r="E11" s="9"/>
      <c r="F11" s="10">
        <f t="shared" si="1"/>
        <v>0</v>
      </c>
      <c r="G11" s="10">
        <v>1.05</v>
      </c>
      <c r="H11" s="11">
        <f t="shared" si="0"/>
        <v>0</v>
      </c>
    </row>
    <row r="12" spans="1:9" ht="28.5" x14ac:dyDescent="0.2">
      <c r="A12" s="16">
        <v>8</v>
      </c>
      <c r="B12" s="43" t="s">
        <v>19</v>
      </c>
      <c r="C12" s="17" t="s">
        <v>5</v>
      </c>
      <c r="D12" s="42">
        <v>5</v>
      </c>
      <c r="E12" s="9"/>
      <c r="F12" s="10">
        <f t="shared" si="1"/>
        <v>0</v>
      </c>
      <c r="G12" s="10">
        <v>1.05</v>
      </c>
      <c r="H12" s="11">
        <f t="shared" si="0"/>
        <v>0</v>
      </c>
    </row>
    <row r="13" spans="1:9" ht="42.75" x14ac:dyDescent="0.2">
      <c r="A13" s="16">
        <v>9</v>
      </c>
      <c r="B13" s="40" t="s">
        <v>20</v>
      </c>
      <c r="C13" s="17" t="s">
        <v>5</v>
      </c>
      <c r="D13" s="42">
        <v>5</v>
      </c>
      <c r="E13" s="9"/>
      <c r="F13" s="10">
        <f t="shared" si="1"/>
        <v>0</v>
      </c>
      <c r="G13" s="10">
        <v>1.05</v>
      </c>
      <c r="H13" s="11">
        <f t="shared" si="0"/>
        <v>0</v>
      </c>
    </row>
    <row r="14" spans="1:9" ht="42.75" x14ac:dyDescent="0.2">
      <c r="A14" s="16">
        <v>10</v>
      </c>
      <c r="B14" s="40" t="s">
        <v>21</v>
      </c>
      <c r="C14" s="17" t="s">
        <v>5</v>
      </c>
      <c r="D14" s="42">
        <v>5</v>
      </c>
      <c r="E14" s="9"/>
      <c r="F14" s="10">
        <f t="shared" si="1"/>
        <v>0</v>
      </c>
      <c r="G14" s="10">
        <v>1.05</v>
      </c>
      <c r="H14" s="11">
        <f t="shared" si="0"/>
        <v>0</v>
      </c>
    </row>
    <row r="15" spans="1:9" ht="28.5" x14ac:dyDescent="0.2">
      <c r="A15" s="16">
        <v>11</v>
      </c>
      <c r="B15" s="40" t="s">
        <v>22</v>
      </c>
      <c r="C15" s="17" t="s">
        <v>5</v>
      </c>
      <c r="D15" s="42">
        <v>100</v>
      </c>
      <c r="E15" s="9"/>
      <c r="F15" s="10">
        <f t="shared" si="1"/>
        <v>0</v>
      </c>
      <c r="G15" s="10">
        <v>1.05</v>
      </c>
      <c r="H15" s="11">
        <f t="shared" si="0"/>
        <v>0</v>
      </c>
    </row>
    <row r="16" spans="1:9" ht="28.5" x14ac:dyDescent="0.2">
      <c r="A16" s="16">
        <v>12</v>
      </c>
      <c r="B16" s="39" t="s">
        <v>23</v>
      </c>
      <c r="C16" s="17" t="s">
        <v>5</v>
      </c>
      <c r="D16" s="42">
        <v>50</v>
      </c>
      <c r="E16" s="9"/>
      <c r="F16" s="10">
        <f t="shared" si="1"/>
        <v>0</v>
      </c>
      <c r="G16" s="10">
        <v>1.05</v>
      </c>
      <c r="H16" s="11">
        <f t="shared" si="0"/>
        <v>0</v>
      </c>
    </row>
    <row r="17" spans="1:8" ht="28.5" x14ac:dyDescent="0.2">
      <c r="A17" s="16">
        <v>13</v>
      </c>
      <c r="B17" s="40" t="s">
        <v>24</v>
      </c>
      <c r="C17" s="17" t="s">
        <v>5</v>
      </c>
      <c r="D17" s="42">
        <v>50</v>
      </c>
      <c r="E17" s="9"/>
      <c r="F17" s="10">
        <f t="shared" si="1"/>
        <v>0</v>
      </c>
      <c r="G17" s="10">
        <v>1.05</v>
      </c>
      <c r="H17" s="11">
        <f t="shared" si="0"/>
        <v>0</v>
      </c>
    </row>
    <row r="18" spans="1:8" ht="28.5" x14ac:dyDescent="0.2">
      <c r="A18" s="16">
        <v>14</v>
      </c>
      <c r="B18" s="40" t="s">
        <v>25</v>
      </c>
      <c r="C18" s="17" t="s">
        <v>5</v>
      </c>
      <c r="D18" s="42">
        <v>50</v>
      </c>
      <c r="E18" s="9"/>
      <c r="F18" s="10">
        <f t="shared" si="1"/>
        <v>0</v>
      </c>
      <c r="G18" s="10">
        <v>1.05</v>
      </c>
      <c r="H18" s="11">
        <f t="shared" si="0"/>
        <v>0</v>
      </c>
    </row>
    <row r="19" spans="1:8" ht="28.5" x14ac:dyDescent="0.2">
      <c r="A19" s="16">
        <v>15</v>
      </c>
      <c r="B19" s="40" t="s">
        <v>26</v>
      </c>
      <c r="C19" s="17" t="s">
        <v>5</v>
      </c>
      <c r="D19" s="42">
        <v>50</v>
      </c>
      <c r="E19" s="9"/>
      <c r="F19" s="10">
        <f t="shared" si="1"/>
        <v>0</v>
      </c>
      <c r="G19" s="10">
        <v>1.05</v>
      </c>
      <c r="H19" s="11">
        <f t="shared" si="0"/>
        <v>0</v>
      </c>
    </row>
    <row r="20" spans="1:8" ht="28.5" x14ac:dyDescent="0.2">
      <c r="A20" s="16">
        <v>16</v>
      </c>
      <c r="B20" s="40" t="s">
        <v>27</v>
      </c>
      <c r="C20" s="17" t="s">
        <v>5</v>
      </c>
      <c r="D20" s="42">
        <v>100</v>
      </c>
      <c r="E20" s="9"/>
      <c r="F20" s="10">
        <f t="shared" si="1"/>
        <v>0</v>
      </c>
      <c r="G20" s="10">
        <v>1.05</v>
      </c>
      <c r="H20" s="11">
        <f t="shared" si="0"/>
        <v>0</v>
      </c>
    </row>
    <row r="21" spans="1:8" ht="28.5" x14ac:dyDescent="0.2">
      <c r="A21" s="16">
        <v>17</v>
      </c>
      <c r="B21" s="40" t="s">
        <v>28</v>
      </c>
      <c r="C21" s="17" t="s">
        <v>5</v>
      </c>
      <c r="D21" s="42">
        <v>100</v>
      </c>
      <c r="E21" s="9"/>
      <c r="F21" s="10">
        <f t="shared" si="1"/>
        <v>0</v>
      </c>
      <c r="G21" s="10">
        <v>1.05</v>
      </c>
      <c r="H21" s="11">
        <f t="shared" si="0"/>
        <v>0</v>
      </c>
    </row>
    <row r="22" spans="1:8" ht="28.5" x14ac:dyDescent="0.2">
      <c r="A22" s="16">
        <v>18</v>
      </c>
      <c r="B22" s="39" t="s">
        <v>29</v>
      </c>
      <c r="C22" s="17" t="s">
        <v>5</v>
      </c>
      <c r="D22" s="42">
        <v>50</v>
      </c>
      <c r="E22" s="9"/>
      <c r="F22" s="10">
        <f t="shared" si="1"/>
        <v>0</v>
      </c>
      <c r="G22" s="10">
        <v>1.05</v>
      </c>
      <c r="H22" s="11">
        <f t="shared" si="0"/>
        <v>0</v>
      </c>
    </row>
    <row r="23" spans="1:8" ht="14.25" x14ac:dyDescent="0.2">
      <c r="A23" s="16">
        <v>19</v>
      </c>
      <c r="B23" s="39" t="s">
        <v>30</v>
      </c>
      <c r="C23" s="17" t="s">
        <v>5</v>
      </c>
      <c r="D23" s="42">
        <v>50</v>
      </c>
      <c r="E23" s="9"/>
      <c r="F23" s="10">
        <f t="shared" si="1"/>
        <v>0</v>
      </c>
      <c r="G23" s="10">
        <v>1.05</v>
      </c>
      <c r="H23" s="11">
        <f t="shared" si="0"/>
        <v>0</v>
      </c>
    </row>
    <row r="24" spans="1:8" ht="28.5" x14ac:dyDescent="0.2">
      <c r="A24" s="16">
        <v>20</v>
      </c>
      <c r="B24" s="40" t="s">
        <v>31</v>
      </c>
      <c r="C24" s="17" t="s">
        <v>5</v>
      </c>
      <c r="D24" s="42">
        <v>125</v>
      </c>
      <c r="E24" s="9"/>
      <c r="F24" s="10">
        <f t="shared" si="1"/>
        <v>0</v>
      </c>
      <c r="G24" s="10">
        <v>1.05</v>
      </c>
      <c r="H24" s="11">
        <f t="shared" si="0"/>
        <v>0</v>
      </c>
    </row>
    <row r="25" spans="1:8" ht="28.5" x14ac:dyDescent="0.2">
      <c r="A25" s="16">
        <v>21</v>
      </c>
      <c r="B25" s="40" t="s">
        <v>32</v>
      </c>
      <c r="C25" s="17" t="s">
        <v>5</v>
      </c>
      <c r="D25" s="42">
        <v>40</v>
      </c>
      <c r="E25" s="9"/>
      <c r="F25" s="10">
        <f t="shared" si="1"/>
        <v>0</v>
      </c>
      <c r="G25" s="10">
        <v>1.05</v>
      </c>
      <c r="H25" s="11">
        <f t="shared" si="0"/>
        <v>0</v>
      </c>
    </row>
    <row r="26" spans="1:8" ht="42.75" x14ac:dyDescent="0.2">
      <c r="A26" s="16">
        <v>22</v>
      </c>
      <c r="B26" s="39" t="s">
        <v>33</v>
      </c>
      <c r="C26" s="17" t="s">
        <v>5</v>
      </c>
      <c r="D26" s="42">
        <v>400</v>
      </c>
      <c r="E26" s="9"/>
      <c r="F26" s="10">
        <f t="shared" si="1"/>
        <v>0</v>
      </c>
      <c r="G26" s="10">
        <v>1.05</v>
      </c>
      <c r="H26" s="11">
        <f t="shared" si="0"/>
        <v>0</v>
      </c>
    </row>
    <row r="27" spans="1:8" ht="42.75" x14ac:dyDescent="0.2">
      <c r="A27" s="16">
        <v>23</v>
      </c>
      <c r="B27" s="39" t="s">
        <v>34</v>
      </c>
      <c r="C27" s="17" t="s">
        <v>5</v>
      </c>
      <c r="D27" s="42">
        <v>400</v>
      </c>
      <c r="E27" s="9"/>
      <c r="F27" s="10">
        <f t="shared" si="1"/>
        <v>0</v>
      </c>
      <c r="G27" s="10">
        <v>1.05</v>
      </c>
      <c r="H27" s="11">
        <f t="shared" si="0"/>
        <v>0</v>
      </c>
    </row>
    <row r="28" spans="1:8" ht="28.5" x14ac:dyDescent="0.2">
      <c r="A28" s="16">
        <v>24</v>
      </c>
      <c r="B28" s="39" t="s">
        <v>35</v>
      </c>
      <c r="C28" s="17" t="s">
        <v>5</v>
      </c>
      <c r="D28" s="42">
        <v>50</v>
      </c>
      <c r="E28" s="9"/>
      <c r="F28" s="10">
        <f t="shared" si="1"/>
        <v>0</v>
      </c>
      <c r="G28" s="10">
        <v>1.05</v>
      </c>
      <c r="H28" s="11">
        <f t="shared" si="0"/>
        <v>0</v>
      </c>
    </row>
    <row r="29" spans="1:8" ht="28.5" x14ac:dyDescent="0.2">
      <c r="A29" s="16">
        <v>25</v>
      </c>
      <c r="B29" s="39" t="s">
        <v>36</v>
      </c>
      <c r="C29" s="17" t="s">
        <v>5</v>
      </c>
      <c r="D29" s="42">
        <v>400</v>
      </c>
      <c r="E29" s="9"/>
      <c r="F29" s="10">
        <f t="shared" si="1"/>
        <v>0</v>
      </c>
      <c r="G29" s="10">
        <v>1.05</v>
      </c>
      <c r="H29" s="11">
        <f t="shared" si="0"/>
        <v>0</v>
      </c>
    </row>
    <row r="30" spans="1:8" ht="28.5" x14ac:dyDescent="0.2">
      <c r="A30" s="16">
        <v>26</v>
      </c>
      <c r="B30" s="39" t="s">
        <v>37</v>
      </c>
      <c r="C30" s="17" t="s">
        <v>5</v>
      </c>
      <c r="D30" s="42">
        <v>400</v>
      </c>
      <c r="E30" s="9"/>
      <c r="F30" s="10">
        <f t="shared" si="1"/>
        <v>0</v>
      </c>
      <c r="G30" s="10">
        <v>1.05</v>
      </c>
      <c r="H30" s="11">
        <f t="shared" si="0"/>
        <v>0</v>
      </c>
    </row>
    <row r="31" spans="1:8" ht="14.25" x14ac:dyDescent="0.2">
      <c r="A31" s="16">
        <v>27</v>
      </c>
      <c r="B31" s="39" t="s">
        <v>38</v>
      </c>
      <c r="C31" s="17" t="s">
        <v>5</v>
      </c>
      <c r="D31" s="42">
        <v>400</v>
      </c>
      <c r="E31" s="9"/>
      <c r="F31" s="10">
        <f t="shared" si="1"/>
        <v>0</v>
      </c>
      <c r="G31" s="10">
        <v>1.05</v>
      </c>
      <c r="H31" s="11">
        <f t="shared" si="0"/>
        <v>0</v>
      </c>
    </row>
    <row r="32" spans="1:8" ht="14.25" x14ac:dyDescent="0.2">
      <c r="A32" s="16">
        <v>28</v>
      </c>
      <c r="B32" s="39" t="s">
        <v>39</v>
      </c>
      <c r="C32" s="17" t="s">
        <v>5</v>
      </c>
      <c r="D32" s="42">
        <v>75</v>
      </c>
      <c r="E32" s="9"/>
      <c r="F32" s="10">
        <f t="shared" si="1"/>
        <v>0</v>
      </c>
      <c r="G32" s="10">
        <v>1.05</v>
      </c>
      <c r="H32" s="11">
        <f t="shared" si="0"/>
        <v>0</v>
      </c>
    </row>
    <row r="33" spans="1:8" ht="28.5" x14ac:dyDescent="0.2">
      <c r="A33" s="16">
        <v>29</v>
      </c>
      <c r="B33" s="39" t="s">
        <v>40</v>
      </c>
      <c r="C33" s="17" t="s">
        <v>5</v>
      </c>
      <c r="D33" s="42">
        <v>100</v>
      </c>
      <c r="E33" s="9"/>
      <c r="F33" s="10">
        <f t="shared" si="1"/>
        <v>0</v>
      </c>
      <c r="G33" s="10">
        <v>1.05</v>
      </c>
      <c r="H33" s="11">
        <f t="shared" si="0"/>
        <v>0</v>
      </c>
    </row>
    <row r="34" spans="1:8" ht="28.5" x14ac:dyDescent="0.2">
      <c r="A34" s="16">
        <v>30</v>
      </c>
      <c r="B34" s="39" t="s">
        <v>41</v>
      </c>
      <c r="C34" s="17" t="s">
        <v>5</v>
      </c>
      <c r="D34" s="42">
        <v>250</v>
      </c>
      <c r="E34" s="9"/>
      <c r="F34" s="10">
        <f t="shared" si="1"/>
        <v>0</v>
      </c>
      <c r="G34" s="10">
        <v>1.05</v>
      </c>
      <c r="H34" s="11">
        <f t="shared" si="0"/>
        <v>0</v>
      </c>
    </row>
    <row r="35" spans="1:8" ht="14.25" x14ac:dyDescent="0.2">
      <c r="A35" s="16">
        <v>31</v>
      </c>
      <c r="B35" s="39" t="s">
        <v>42</v>
      </c>
      <c r="C35" s="17" t="s">
        <v>5</v>
      </c>
      <c r="D35" s="42">
        <v>100</v>
      </c>
      <c r="E35" s="9"/>
      <c r="F35" s="10">
        <f t="shared" si="1"/>
        <v>0</v>
      </c>
      <c r="G35" s="10">
        <v>1.05</v>
      </c>
      <c r="H35" s="11">
        <f t="shared" si="0"/>
        <v>0</v>
      </c>
    </row>
    <row r="36" spans="1:8" ht="14.25" x14ac:dyDescent="0.2">
      <c r="A36" s="16">
        <v>32</v>
      </c>
      <c r="B36" s="39" t="s">
        <v>43</v>
      </c>
      <c r="C36" s="17" t="s">
        <v>5</v>
      </c>
      <c r="D36" s="42">
        <v>100</v>
      </c>
      <c r="E36" s="9"/>
      <c r="F36" s="10">
        <f t="shared" si="1"/>
        <v>0</v>
      </c>
      <c r="G36" s="10">
        <v>1.05</v>
      </c>
      <c r="H36" s="11">
        <f t="shared" si="0"/>
        <v>0</v>
      </c>
    </row>
    <row r="37" spans="1:8" ht="14.25" x14ac:dyDescent="0.2">
      <c r="A37" s="16">
        <v>33</v>
      </c>
      <c r="B37" s="39" t="s">
        <v>44</v>
      </c>
      <c r="C37" s="17" t="s">
        <v>5</v>
      </c>
      <c r="D37" s="42">
        <v>50</v>
      </c>
      <c r="E37" s="9"/>
      <c r="F37" s="10">
        <f t="shared" si="1"/>
        <v>0</v>
      </c>
      <c r="G37" s="10">
        <v>1.05</v>
      </c>
      <c r="H37" s="11">
        <f t="shared" si="0"/>
        <v>0</v>
      </c>
    </row>
    <row r="38" spans="1:8" ht="14.25" x14ac:dyDescent="0.2">
      <c r="A38" s="16">
        <v>34</v>
      </c>
      <c r="B38" s="39" t="s">
        <v>45</v>
      </c>
      <c r="C38" s="17" t="s">
        <v>5</v>
      </c>
      <c r="D38" s="42">
        <v>100</v>
      </c>
      <c r="E38" s="9"/>
      <c r="F38" s="10">
        <f t="shared" si="1"/>
        <v>0</v>
      </c>
      <c r="G38" s="10">
        <v>1.05</v>
      </c>
      <c r="H38" s="11">
        <f t="shared" si="0"/>
        <v>0</v>
      </c>
    </row>
    <row r="39" spans="1:8" ht="14.25" x14ac:dyDescent="0.2">
      <c r="A39" s="16">
        <v>35</v>
      </c>
      <c r="B39" s="41" t="s">
        <v>46</v>
      </c>
      <c r="C39" s="17" t="s">
        <v>5</v>
      </c>
      <c r="D39" s="42">
        <v>25</v>
      </c>
      <c r="E39" s="9"/>
      <c r="F39" s="10">
        <f t="shared" si="1"/>
        <v>0</v>
      </c>
      <c r="G39" s="10">
        <v>1.05</v>
      </c>
      <c r="H39" s="11">
        <f t="shared" si="0"/>
        <v>0</v>
      </c>
    </row>
    <row r="40" spans="1:8" ht="14.25" x14ac:dyDescent="0.2">
      <c r="A40" s="16">
        <v>36</v>
      </c>
      <c r="B40" s="41" t="s">
        <v>47</v>
      </c>
      <c r="C40" s="17" t="s">
        <v>5</v>
      </c>
      <c r="D40" s="42">
        <v>25</v>
      </c>
      <c r="E40" s="9"/>
      <c r="F40" s="10">
        <f t="shared" si="1"/>
        <v>0</v>
      </c>
      <c r="G40" s="10">
        <v>1.05</v>
      </c>
      <c r="H40" s="11">
        <f t="shared" si="0"/>
        <v>0</v>
      </c>
    </row>
    <row r="41" spans="1:8" ht="14.25" x14ac:dyDescent="0.2">
      <c r="A41" s="16">
        <v>37</v>
      </c>
      <c r="B41" s="41" t="s">
        <v>48</v>
      </c>
      <c r="C41" s="17" t="s">
        <v>5</v>
      </c>
      <c r="D41" s="42">
        <v>25</v>
      </c>
      <c r="E41" s="9"/>
      <c r="F41" s="10">
        <f t="shared" si="1"/>
        <v>0</v>
      </c>
      <c r="G41" s="10">
        <v>1.05</v>
      </c>
      <c r="H41" s="11">
        <f t="shared" si="0"/>
        <v>0</v>
      </c>
    </row>
    <row r="42" spans="1:8" ht="14.25" x14ac:dyDescent="0.2">
      <c r="A42" s="16">
        <v>38</v>
      </c>
      <c r="B42" s="39" t="s">
        <v>50</v>
      </c>
      <c r="C42" s="17" t="s">
        <v>5</v>
      </c>
      <c r="D42" s="42">
        <v>25</v>
      </c>
      <c r="E42" s="9"/>
      <c r="F42" s="10">
        <f t="shared" si="1"/>
        <v>0</v>
      </c>
      <c r="G42" s="10">
        <v>1.05</v>
      </c>
      <c r="H42" s="11">
        <f t="shared" si="0"/>
        <v>0</v>
      </c>
    </row>
    <row r="43" spans="1:8" ht="14.25" x14ac:dyDescent="0.2">
      <c r="A43" s="16">
        <v>39</v>
      </c>
      <c r="B43" s="39" t="s">
        <v>51</v>
      </c>
      <c r="C43" s="17" t="s">
        <v>5</v>
      </c>
      <c r="D43" s="42">
        <v>25</v>
      </c>
      <c r="E43" s="9"/>
      <c r="F43" s="10">
        <f t="shared" si="1"/>
        <v>0</v>
      </c>
      <c r="G43" s="10">
        <v>1.05</v>
      </c>
      <c r="H43" s="11">
        <f t="shared" si="0"/>
        <v>0</v>
      </c>
    </row>
    <row r="44" spans="1:8" ht="42.75" x14ac:dyDescent="0.2">
      <c r="A44" s="16">
        <v>40</v>
      </c>
      <c r="B44" s="39" t="s">
        <v>52</v>
      </c>
      <c r="C44" s="17" t="s">
        <v>5</v>
      </c>
      <c r="D44" s="42">
        <v>50</v>
      </c>
      <c r="E44" s="9"/>
      <c r="F44" s="10">
        <f t="shared" si="1"/>
        <v>0</v>
      </c>
      <c r="G44" s="10">
        <v>1.05</v>
      </c>
      <c r="H44" s="11">
        <f t="shared" si="0"/>
        <v>0</v>
      </c>
    </row>
    <row r="45" spans="1:8" ht="12.75" customHeight="1" x14ac:dyDescent="0.2">
      <c r="A45" s="26" t="s">
        <v>8</v>
      </c>
      <c r="B45" s="27"/>
      <c r="C45" s="27"/>
      <c r="D45" s="27"/>
      <c r="E45" s="27"/>
      <c r="F45" s="27"/>
      <c r="G45" s="28"/>
      <c r="H45" s="13">
        <f>SUM(H5:H44)</f>
        <v>0</v>
      </c>
    </row>
  </sheetData>
  <mergeCells count="11">
    <mergeCell ref="A45:G45"/>
    <mergeCell ref="A1:I1"/>
    <mergeCell ref="A2:H2"/>
    <mergeCell ref="A3:A4"/>
    <mergeCell ref="B3:B4"/>
    <mergeCell ref="E3:E4"/>
    <mergeCell ref="F3:F4"/>
    <mergeCell ref="G3:G4"/>
    <mergeCell ref="H3:H4"/>
    <mergeCell ref="D3:D4"/>
    <mergeCell ref="C3:C4"/>
  </mergeCells>
  <pageMargins left="0.23622047244094491" right="0.23622047244094491" top="0.19685039370078741" bottom="0.74803149606299213" header="0.31496062992125984" footer="0.31496062992125984"/>
  <pageSetup paperSize="9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F7C74C4F-66DD-4B6D-950A-1E308EB0DCA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Toruń</vt:lpstr>
      <vt:lpstr>Inowrocław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Wojdała Małgorzata</dc:creator>
  <cp:lastModifiedBy>Kucharek Joanna</cp:lastModifiedBy>
  <cp:lastPrinted>2021-10-12T11:15:34Z</cp:lastPrinted>
  <dcterms:created xsi:type="dcterms:W3CDTF">2020-10-09T08:49:25Z</dcterms:created>
  <dcterms:modified xsi:type="dcterms:W3CDTF">2021-10-26T06:57:54Z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4bec449d-17eb-4dee-a9c4-a387e8148dc7</vt:lpwstr>
  </property>
  <property fmtid="{D5CDD505-2E9C-101B-9397-08002B2CF9AE}" pid="3" name="bjSaver">
    <vt:lpwstr>FZKRtJAz/MLzu1rEzIBMfxf6pgPtKqVe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