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i 2024\Przetargi\38-2024 Poczta\"/>
    </mc:Choice>
  </mc:AlternateContent>
  <xr:revisionPtr revIDLastSave="0" documentId="13_ncr:1_{815B4269-0DC4-4BBC-9BAC-5F4B97D787CB}" xr6:coauthVersionLast="47" xr6:coauthVersionMax="47" xr10:uidLastSave="{00000000-0000-0000-0000-000000000000}"/>
  <bookViews>
    <workbookView xWindow="-120" yWindow="-120" windowWidth="24240" windowHeight="13140" xr2:uid="{6F05A6FA-B1D4-43B1-8900-FF7698C3B126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E92" i="1"/>
</calcChain>
</file>

<file path=xl/sharedStrings.xml><?xml version="1.0" encoding="utf-8"?>
<sst xmlns="http://schemas.openxmlformats.org/spreadsheetml/2006/main" count="158" uniqueCount="91">
  <si>
    <t>(Załącznik nr 2 do umowy)</t>
  </si>
  <si>
    <t>Zestawienie cen jednostkowych</t>
  </si>
  <si>
    <t>Lp.</t>
  </si>
  <si>
    <t>Rodzaj przesyłki</t>
  </si>
  <si>
    <t>Format przesyłki</t>
  </si>
  <si>
    <t>Planowana ilość sztuk</t>
  </si>
  <si>
    <t>Stawka podatku VAT</t>
  </si>
  <si>
    <t>Cena jednostkowa brutto</t>
  </si>
  <si>
    <t>Łączna wartość brutto</t>
  </si>
  <si>
    <t>Przesyłki krajowe</t>
  </si>
  <si>
    <t>1.</t>
  </si>
  <si>
    <t>Przesyłka listowa nierejestrowana (list zwykły)</t>
  </si>
  <si>
    <t>S do 500g</t>
  </si>
  <si>
    <t>M do 1000g</t>
  </si>
  <si>
    <t>L do 2000g</t>
  </si>
  <si>
    <t>2.</t>
  </si>
  <si>
    <t>Zwrot</t>
  </si>
  <si>
    <t>3.</t>
  </si>
  <si>
    <t>Przesyłka listowa nierejestrowana priorytetowa (list zwykły priorytetowy)</t>
  </si>
  <si>
    <t>4.</t>
  </si>
  <si>
    <t>5.</t>
  </si>
  <si>
    <t>Przesyłka polecona ekonomiczna (list polecony)</t>
  </si>
  <si>
    <t>6.</t>
  </si>
  <si>
    <t>7.</t>
  </si>
  <si>
    <t>Przesyłka polecona priorytetowa (list polecony priorytetowy)</t>
  </si>
  <si>
    <t>8.</t>
  </si>
  <si>
    <t>9.</t>
  </si>
  <si>
    <t>Przesyłka polecona ZPO (list polecony ze zwrotnym potwierdzeniem odbioru)</t>
  </si>
  <si>
    <t>10.</t>
  </si>
  <si>
    <t>11.</t>
  </si>
  <si>
    <t>Przesyłka polecona priorytetowa ZPO (list polecony priorytetowy ze zwrotnym potwierdzeniem odbioru)</t>
  </si>
  <si>
    <t>12.</t>
  </si>
  <si>
    <t>Przesyłki listowe priorytetowe w obrocie zagranicznym strefa A,B,C,D</t>
  </si>
  <si>
    <t>13.</t>
  </si>
  <si>
    <t>Nierejestrowane</t>
  </si>
  <si>
    <t>do 50g</t>
  </si>
  <si>
    <t>14.</t>
  </si>
  <si>
    <t xml:space="preserve">Zwrot </t>
  </si>
  <si>
    <t>15.</t>
  </si>
  <si>
    <t>powyżej 50g do 100g</t>
  </si>
  <si>
    <t>16.</t>
  </si>
  <si>
    <t>17.</t>
  </si>
  <si>
    <t>powyżej 100g do 350g</t>
  </si>
  <si>
    <t>18.</t>
  </si>
  <si>
    <t>19.</t>
  </si>
  <si>
    <t>Polecone</t>
  </si>
  <si>
    <t>20.</t>
  </si>
  <si>
    <t>21.</t>
  </si>
  <si>
    <t>22.</t>
  </si>
  <si>
    <t>23.</t>
  </si>
  <si>
    <t>24.</t>
  </si>
  <si>
    <t>25.</t>
  </si>
  <si>
    <t>Polecone ZPO</t>
  </si>
  <si>
    <t>26.</t>
  </si>
  <si>
    <t>27.</t>
  </si>
  <si>
    <t>28.</t>
  </si>
  <si>
    <t>29.</t>
  </si>
  <si>
    <t>30.</t>
  </si>
  <si>
    <t>Paczki pocztowe krajowe ekonomiczne do 10 kg</t>
  </si>
  <si>
    <t>31.</t>
  </si>
  <si>
    <t xml:space="preserve">Paczki pocztowe do 1kg – gabaryt A </t>
  </si>
  <si>
    <t>32.</t>
  </si>
  <si>
    <t>Paczki pocztowe do 1kg – gabaryt B</t>
  </si>
  <si>
    <t>33.</t>
  </si>
  <si>
    <t>Paczki pocztowe ponad 1 kg do 2 kg gabaryt A</t>
  </si>
  <si>
    <t>34.</t>
  </si>
  <si>
    <t>Paczki pocztowe ponad 1 kg do 2 kg gabaryt B</t>
  </si>
  <si>
    <t>35.</t>
  </si>
  <si>
    <t>Paczki pocztowe ponad 1 kg do 5 kg gabaryt A</t>
  </si>
  <si>
    <t>36.</t>
  </si>
  <si>
    <t>Paczki pocztowe ponad 1 kg do 5 kg gabaryt B</t>
  </si>
  <si>
    <t>37.</t>
  </si>
  <si>
    <t>Paczki pocztowe ponad 5 kg do 10 kg gabaryt A</t>
  </si>
  <si>
    <t>38.</t>
  </si>
  <si>
    <t>Paczki pocztowe ponad 5 kg do 10 kg gabaryt B</t>
  </si>
  <si>
    <t>39.</t>
  </si>
  <si>
    <t>Format S 9 x 40 x 65 masa max. 20 kg</t>
  </si>
  <si>
    <t>40.</t>
  </si>
  <si>
    <t>Format M 20 x 40 x 65 masa max. 20 kg</t>
  </si>
  <si>
    <t>41.</t>
  </si>
  <si>
    <t>Format L 42 x 40 x 65 masa max. 20 kg</t>
  </si>
  <si>
    <t>42.</t>
  </si>
  <si>
    <t>Format XL 60 x 60 x 70 masa max. 20 kg</t>
  </si>
  <si>
    <t>43.</t>
  </si>
  <si>
    <t>RAZEM – łączna cena brutto</t>
  </si>
  <si>
    <t>Usługa dostarczania / odbioru przesyłek z siedziby Zamawiającego</t>
  </si>
  <si>
    <t>12 miesięcy 2025 roku</t>
  </si>
  <si>
    <t>RAZEM CENA OFERTY BRUTTO za 2025 rok (suma poszczególnych łącznych cen jednostkowych brutto wraz z usługą odbioru przesyłek z siedziby Zamawiającego)</t>
  </si>
  <si>
    <t>Format 2XL jeżeli którykolwiek z wymiarów lub masa przekracza parametry z formatu XL  Wymiary max wys x szer x dł ≤ 250 cm (mac dł = 120 cm) masa max 30 kg (z opcją rozszerzenia do 50 kg)</t>
  </si>
  <si>
    <t xml:space="preserve">Paczki kurierskie krajowe wymiary max: W x S x D (cm) </t>
  </si>
  <si>
    <r>
      <rPr>
        <b/>
        <sz val="10"/>
        <color theme="2" tint="-0.499984740745262"/>
        <rFont val="Times New Roman"/>
        <family val="1"/>
        <charset val="238"/>
      </rPr>
      <t xml:space="preserve">KBZ.271.2.38.2024   </t>
    </r>
    <r>
      <rPr>
        <b/>
        <sz val="10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Załącznik nr 1 do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</si>
</sst>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76717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2" tint="-0.49998474074526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5DCE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14" xfId="0" applyFont="1" applyBorder="1" applyAlignment="1">
      <alignment horizontal="justify" vertical="center" wrapText="1"/>
    </xf>
    <xf numFmtId="0" fontId="3" fillId="0" borderId="22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20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justify" vertical="center" wrapText="1"/>
    </xf>
    <xf numFmtId="0" fontId="3" fillId="0" borderId="42" xfId="0" applyFont="1" applyBorder="1" applyAlignment="1">
      <alignment horizontal="justify" vertical="center" wrapText="1"/>
    </xf>
    <xf numFmtId="0" fontId="3" fillId="0" borderId="4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48" xfId="0" applyFont="1" applyBorder="1" applyAlignment="1">
      <alignment vertical="center" wrapText="1"/>
    </xf>
    <xf numFmtId="0" fontId="3" fillId="0" borderId="18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47" xfId="0" applyFont="1" applyBorder="1" applyAlignment="1">
      <alignment horizontal="justify" vertical="center" wrapText="1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justify" vertical="center" wrapText="1"/>
    </xf>
    <xf numFmtId="44" fontId="3" fillId="0" borderId="20" xfId="1" applyFont="1" applyBorder="1" applyAlignment="1">
      <alignment horizontal="justify" vertical="center" wrapText="1"/>
    </xf>
    <xf numFmtId="44" fontId="3" fillId="0" borderId="21" xfId="1" applyFont="1" applyBorder="1" applyAlignment="1">
      <alignment horizontal="justify" vertical="center" wrapText="1"/>
    </xf>
    <xf numFmtId="0" fontId="3" fillId="0" borderId="50" xfId="0" applyFont="1" applyBorder="1" applyAlignment="1">
      <alignment horizontal="justify" vertical="center" wrapText="1"/>
    </xf>
    <xf numFmtId="44" fontId="3" fillId="0" borderId="14" xfId="1" applyFont="1" applyBorder="1" applyAlignment="1">
      <alignment horizontal="justify" vertical="center" wrapText="1"/>
    </xf>
    <xf numFmtId="44" fontId="3" fillId="0" borderId="23" xfId="1" applyFont="1" applyBorder="1" applyAlignment="1">
      <alignment horizontal="justify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justify" vertical="center" wrapText="1"/>
    </xf>
    <xf numFmtId="44" fontId="3" fillId="0" borderId="16" xfId="1" applyFont="1" applyBorder="1" applyAlignment="1">
      <alignment horizontal="justify" vertical="center" wrapText="1"/>
    </xf>
    <xf numFmtId="44" fontId="3" fillId="0" borderId="17" xfId="1" applyFont="1" applyBorder="1" applyAlignment="1">
      <alignment horizontal="justify" vertical="center" wrapText="1"/>
    </xf>
    <xf numFmtId="0" fontId="4" fillId="0" borderId="18" xfId="0" applyFont="1" applyBorder="1" applyAlignment="1">
      <alignment horizontal="justify" vertical="center" wrapText="1"/>
    </xf>
    <xf numFmtId="0" fontId="4" fillId="0" borderId="48" xfId="0" applyFont="1" applyBorder="1" applyAlignment="1">
      <alignment horizontal="justify" vertical="center" wrapText="1"/>
    </xf>
    <xf numFmtId="0" fontId="3" fillId="3" borderId="11" xfId="0" applyFont="1" applyFill="1" applyBorder="1" applyAlignment="1">
      <alignment horizontal="justify" vertical="center" wrapText="1"/>
    </xf>
    <xf numFmtId="0" fontId="3" fillId="3" borderId="0" xfId="0" applyFont="1" applyFill="1" applyAlignment="1">
      <alignment horizontal="justify" vertical="center" wrapText="1"/>
    </xf>
    <xf numFmtId="0" fontId="3" fillId="3" borderId="7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3" fillId="0" borderId="43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3" fillId="0" borderId="41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9" xfId="0" applyFont="1" applyBorder="1" applyAlignment="1">
      <alignment horizontal="justify" vertical="center" wrapText="1"/>
    </xf>
    <xf numFmtId="0" fontId="3" fillId="0" borderId="42" xfId="0" applyFont="1" applyBorder="1" applyAlignment="1">
      <alignment horizontal="justify" vertical="center" wrapText="1"/>
    </xf>
    <xf numFmtId="0" fontId="3" fillId="0" borderId="24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justify" vertical="center" wrapText="1"/>
    </xf>
    <xf numFmtId="0" fontId="4" fillId="0" borderId="4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48" xfId="0" applyFont="1" applyBorder="1" applyAlignment="1">
      <alignment horizontal="justify" vertical="center" wrapText="1"/>
    </xf>
    <xf numFmtId="0" fontId="3" fillId="0" borderId="20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justify" vertical="center" wrapText="1"/>
    </xf>
    <xf numFmtId="44" fontId="3" fillId="0" borderId="14" xfId="1" applyFont="1" applyBorder="1" applyAlignment="1">
      <alignment horizontal="justify" vertical="center" wrapText="1"/>
    </xf>
    <xf numFmtId="44" fontId="3" fillId="0" borderId="27" xfId="1" applyFont="1" applyBorder="1" applyAlignment="1">
      <alignment horizontal="justify" vertical="center" wrapText="1"/>
    </xf>
    <xf numFmtId="44" fontId="3" fillId="0" borderId="23" xfId="1" applyFont="1" applyBorder="1" applyAlignment="1">
      <alignment horizontal="justify" vertical="center" wrapText="1"/>
    </xf>
    <xf numFmtId="44" fontId="3" fillId="0" borderId="28" xfId="1" applyFont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3" fillId="0" borderId="22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4" fontId="3" fillId="0" borderId="4" xfId="1" applyFont="1" applyBorder="1" applyAlignment="1">
      <alignment horizontal="justify" vertical="center" wrapText="1"/>
    </xf>
    <xf numFmtId="44" fontId="6" fillId="0" borderId="0" xfId="1" applyFont="1" applyBorder="1" applyAlignment="1">
      <alignment horizontal="justify" vertical="center" wrapText="1"/>
    </xf>
    <xf numFmtId="44" fontId="6" fillId="0" borderId="5" xfId="1" applyFont="1" applyBorder="1" applyAlignment="1">
      <alignment horizontal="justify" vertical="center" wrapText="1"/>
    </xf>
    <xf numFmtId="44" fontId="3" fillId="0" borderId="6" xfId="1" applyFont="1" applyBorder="1" applyAlignment="1">
      <alignment horizontal="justify" vertical="center" wrapText="1"/>
    </xf>
    <xf numFmtId="44" fontId="6" fillId="0" borderId="7" xfId="1" applyFont="1" applyBorder="1" applyAlignment="1">
      <alignment horizontal="justify" vertical="center" wrapText="1"/>
    </xf>
    <xf numFmtId="44" fontId="6" fillId="0" borderId="8" xfId="1" applyFont="1" applyBorder="1" applyAlignment="1">
      <alignment horizontal="justify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justify" vertical="center" wrapText="1"/>
    </xf>
    <xf numFmtId="0" fontId="4" fillId="4" borderId="31" xfId="0" applyFont="1" applyFill="1" applyBorder="1" applyAlignment="1">
      <alignment horizontal="justify" vertical="center" wrapText="1"/>
    </xf>
    <xf numFmtId="0" fontId="4" fillId="4" borderId="32" xfId="0" applyFont="1" applyFill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44" fontId="3" fillId="0" borderId="13" xfId="1" applyFont="1" applyBorder="1" applyAlignment="1">
      <alignment horizontal="justify" vertical="center" wrapText="1"/>
    </xf>
    <xf numFmtId="44" fontId="6" fillId="0" borderId="9" xfId="1" applyFont="1" applyBorder="1" applyAlignment="1">
      <alignment horizontal="justify" vertical="center" wrapText="1"/>
    </xf>
    <xf numFmtId="44" fontId="6" fillId="0" borderId="3" xfId="1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39" xfId="0" applyFont="1" applyBorder="1" applyAlignment="1">
      <alignment horizontal="justify" vertical="center" wrapText="1"/>
    </xf>
    <xf numFmtId="0" fontId="6" fillId="0" borderId="33" xfId="0" applyFont="1" applyBorder="1" applyAlignment="1">
      <alignment horizontal="justify" vertical="center" wrapText="1"/>
    </xf>
    <xf numFmtId="0" fontId="6" fillId="0" borderId="40" xfId="0" applyFont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44" fontId="3" fillId="0" borderId="20" xfId="1" applyFont="1" applyBorder="1" applyAlignment="1">
      <alignment horizontal="justify" vertical="center" wrapText="1"/>
    </xf>
    <xf numFmtId="44" fontId="3" fillId="0" borderId="16" xfId="1" applyFont="1" applyBorder="1" applyAlignment="1">
      <alignment horizontal="justify" vertical="center" wrapText="1"/>
    </xf>
    <xf numFmtId="44" fontId="3" fillId="0" borderId="21" xfId="1" applyFont="1" applyBorder="1" applyAlignment="1">
      <alignment horizontal="justify" vertical="center" wrapText="1"/>
    </xf>
    <xf numFmtId="44" fontId="3" fillId="0" borderId="17" xfId="1" applyFont="1" applyBorder="1" applyAlignment="1">
      <alignment horizontal="justify" vertical="center" wrapText="1"/>
    </xf>
    <xf numFmtId="0" fontId="3" fillId="0" borderId="27" xfId="0" applyFont="1" applyBorder="1" applyAlignment="1">
      <alignment horizontal="justify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5ADFA-4F0D-4D56-9F52-A42272B6B6D4}">
  <dimension ref="A1:G94"/>
  <sheetViews>
    <sheetView tabSelected="1" workbookViewId="0">
      <pane ySplit="5" topLeftCell="A6" activePane="bottomLeft" state="frozen"/>
      <selection pane="bottomLeft" activeCell="B5" sqref="B5"/>
    </sheetView>
  </sheetViews>
  <sheetFormatPr defaultRowHeight="12.75" x14ac:dyDescent="0.2"/>
  <cols>
    <col min="1" max="1" width="4.5703125" style="16" customWidth="1"/>
    <col min="2" max="2" width="40.42578125" style="16" customWidth="1"/>
    <col min="3" max="3" width="23" style="16" customWidth="1"/>
    <col min="4" max="4" width="9.5703125" style="16" customWidth="1"/>
    <col min="5" max="5" width="12.28515625" style="16" customWidth="1"/>
    <col min="6" max="6" width="16.28515625" style="16" customWidth="1"/>
    <col min="7" max="7" width="16.7109375" style="16" customWidth="1"/>
    <col min="8" max="16384" width="9.140625" style="16"/>
  </cols>
  <sheetData>
    <row r="1" spans="1:7" x14ac:dyDescent="0.2">
      <c r="A1" s="80" t="s">
        <v>90</v>
      </c>
      <c r="B1" s="79"/>
      <c r="C1" s="79"/>
      <c r="D1" s="79"/>
      <c r="E1" s="79"/>
      <c r="F1" s="79"/>
      <c r="G1" s="79"/>
    </row>
    <row r="2" spans="1:7" x14ac:dyDescent="0.2">
      <c r="A2" s="81" t="s">
        <v>0</v>
      </c>
      <c r="B2" s="79"/>
      <c r="C2" s="79"/>
      <c r="D2" s="79"/>
      <c r="E2" s="79"/>
      <c r="F2" s="79"/>
      <c r="G2" s="79"/>
    </row>
    <row r="3" spans="1:7" x14ac:dyDescent="0.2">
      <c r="A3" s="78" t="s">
        <v>1</v>
      </c>
      <c r="B3" s="79"/>
      <c r="C3" s="79"/>
      <c r="D3" s="79"/>
      <c r="E3" s="79"/>
      <c r="F3" s="79"/>
      <c r="G3" s="79"/>
    </row>
    <row r="4" spans="1:7" ht="13.5" thickBot="1" x14ac:dyDescent="0.25">
      <c r="A4" s="17"/>
    </row>
    <row r="5" spans="1:7" ht="39" thickBot="1" x14ac:dyDescent="0.25">
      <c r="A5" s="18" t="s">
        <v>2</v>
      </c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19" t="s">
        <v>8</v>
      </c>
    </row>
    <row r="6" spans="1:7" ht="9" customHeight="1" x14ac:dyDescent="0.2">
      <c r="A6" s="49" t="s">
        <v>9</v>
      </c>
      <c r="B6" s="50"/>
      <c r="C6" s="50"/>
      <c r="D6" s="50"/>
      <c r="E6" s="50"/>
      <c r="F6" s="50"/>
      <c r="G6" s="51"/>
    </row>
    <row r="7" spans="1:7" ht="15.75" customHeight="1" x14ac:dyDescent="0.2">
      <c r="A7" s="52"/>
      <c r="B7" s="53"/>
      <c r="C7" s="53"/>
      <c r="D7" s="53"/>
      <c r="E7" s="53"/>
      <c r="F7" s="53"/>
      <c r="G7" s="54"/>
    </row>
    <row r="8" spans="1:7" ht="7.5" customHeight="1" thickBot="1" x14ac:dyDescent="0.25">
      <c r="A8" s="52"/>
      <c r="B8" s="53"/>
      <c r="C8" s="53"/>
      <c r="D8" s="53"/>
      <c r="E8" s="53"/>
      <c r="F8" s="53"/>
      <c r="G8" s="54"/>
    </row>
    <row r="9" spans="1:7" x14ac:dyDescent="0.2">
      <c r="A9" s="37" t="s">
        <v>10</v>
      </c>
      <c r="B9" s="40" t="s">
        <v>11</v>
      </c>
      <c r="C9" s="10" t="s">
        <v>12</v>
      </c>
      <c r="D9" s="5">
        <v>1085</v>
      </c>
      <c r="E9" s="20"/>
      <c r="F9" s="21"/>
      <c r="G9" s="22"/>
    </row>
    <row r="10" spans="1:7" x14ac:dyDescent="0.2">
      <c r="A10" s="38"/>
      <c r="B10" s="41"/>
      <c r="C10" s="11" t="s">
        <v>13</v>
      </c>
      <c r="D10" s="1">
        <v>150</v>
      </c>
      <c r="E10" s="23"/>
      <c r="F10" s="24"/>
      <c r="G10" s="25"/>
    </row>
    <row r="11" spans="1:7" x14ac:dyDescent="0.2">
      <c r="A11" s="39"/>
      <c r="B11" s="42"/>
      <c r="C11" s="11" t="s">
        <v>14</v>
      </c>
      <c r="D11" s="1">
        <v>0</v>
      </c>
      <c r="E11" s="23"/>
      <c r="F11" s="24"/>
      <c r="G11" s="25"/>
    </row>
    <row r="12" spans="1:7" x14ac:dyDescent="0.2">
      <c r="A12" s="43" t="s">
        <v>15</v>
      </c>
      <c r="B12" s="46" t="s">
        <v>16</v>
      </c>
      <c r="C12" s="11" t="s">
        <v>12</v>
      </c>
      <c r="D12" s="1">
        <v>20</v>
      </c>
      <c r="E12" s="23"/>
      <c r="F12" s="24"/>
      <c r="G12" s="25"/>
    </row>
    <row r="13" spans="1:7" x14ac:dyDescent="0.2">
      <c r="A13" s="44"/>
      <c r="B13" s="47"/>
      <c r="C13" s="11" t="s">
        <v>13</v>
      </c>
      <c r="D13" s="1">
        <v>1</v>
      </c>
      <c r="E13" s="23"/>
      <c r="F13" s="24"/>
      <c r="G13" s="25"/>
    </row>
    <row r="14" spans="1:7" x14ac:dyDescent="0.2">
      <c r="A14" s="45"/>
      <c r="B14" s="48"/>
      <c r="C14" s="11" t="s">
        <v>14</v>
      </c>
      <c r="D14" s="1">
        <v>0</v>
      </c>
      <c r="E14" s="23"/>
      <c r="F14" s="24"/>
      <c r="G14" s="25"/>
    </row>
    <row r="15" spans="1:7" x14ac:dyDescent="0.2">
      <c r="A15" s="43" t="s">
        <v>17</v>
      </c>
      <c r="B15" s="55" t="s">
        <v>18</v>
      </c>
      <c r="C15" s="11" t="s">
        <v>12</v>
      </c>
      <c r="D15" s="1">
        <v>20</v>
      </c>
      <c r="E15" s="23"/>
      <c r="F15" s="24"/>
      <c r="G15" s="25"/>
    </row>
    <row r="16" spans="1:7" x14ac:dyDescent="0.2">
      <c r="A16" s="44"/>
      <c r="B16" s="41"/>
      <c r="C16" s="11" t="s">
        <v>13</v>
      </c>
      <c r="D16" s="1">
        <v>1</v>
      </c>
      <c r="E16" s="23"/>
      <c r="F16" s="24"/>
      <c r="G16" s="25"/>
    </row>
    <row r="17" spans="1:7" x14ac:dyDescent="0.2">
      <c r="A17" s="45"/>
      <c r="B17" s="42"/>
      <c r="C17" s="11" t="s">
        <v>14</v>
      </c>
      <c r="D17" s="1">
        <v>1</v>
      </c>
      <c r="E17" s="23"/>
      <c r="F17" s="24"/>
      <c r="G17" s="25"/>
    </row>
    <row r="18" spans="1:7" x14ac:dyDescent="0.2">
      <c r="A18" s="43" t="s">
        <v>19</v>
      </c>
      <c r="B18" s="46" t="s">
        <v>16</v>
      </c>
      <c r="C18" s="11" t="s">
        <v>12</v>
      </c>
      <c r="D18" s="1">
        <v>1</v>
      </c>
      <c r="E18" s="23"/>
      <c r="F18" s="24"/>
      <c r="G18" s="25"/>
    </row>
    <row r="19" spans="1:7" x14ac:dyDescent="0.2">
      <c r="A19" s="44"/>
      <c r="B19" s="47"/>
      <c r="C19" s="11" t="s">
        <v>13</v>
      </c>
      <c r="D19" s="1">
        <v>0</v>
      </c>
      <c r="E19" s="23"/>
      <c r="F19" s="24"/>
      <c r="G19" s="25"/>
    </row>
    <row r="20" spans="1:7" x14ac:dyDescent="0.2">
      <c r="A20" s="45"/>
      <c r="B20" s="48"/>
      <c r="C20" s="11" t="s">
        <v>14</v>
      </c>
      <c r="D20" s="1">
        <v>0</v>
      </c>
      <c r="E20" s="23"/>
      <c r="F20" s="24"/>
      <c r="G20" s="25"/>
    </row>
    <row r="21" spans="1:7" x14ac:dyDescent="0.2">
      <c r="A21" s="43" t="s">
        <v>20</v>
      </c>
      <c r="B21" s="55" t="s">
        <v>21</v>
      </c>
      <c r="C21" s="11" t="s">
        <v>12</v>
      </c>
      <c r="D21" s="1">
        <v>4660</v>
      </c>
      <c r="E21" s="23"/>
      <c r="F21" s="24"/>
      <c r="G21" s="25"/>
    </row>
    <row r="22" spans="1:7" x14ac:dyDescent="0.2">
      <c r="A22" s="44"/>
      <c r="B22" s="41"/>
      <c r="C22" s="11" t="s">
        <v>13</v>
      </c>
      <c r="D22" s="1">
        <v>212</v>
      </c>
      <c r="E22" s="23"/>
      <c r="F22" s="24"/>
      <c r="G22" s="25"/>
    </row>
    <row r="23" spans="1:7" x14ac:dyDescent="0.2">
      <c r="A23" s="45"/>
      <c r="B23" s="42"/>
      <c r="C23" s="11" t="s">
        <v>14</v>
      </c>
      <c r="D23" s="1">
        <v>0</v>
      </c>
      <c r="E23" s="23"/>
      <c r="F23" s="24"/>
      <c r="G23" s="25"/>
    </row>
    <row r="24" spans="1:7" x14ac:dyDescent="0.2">
      <c r="A24" s="43" t="s">
        <v>22</v>
      </c>
      <c r="B24" s="46" t="s">
        <v>16</v>
      </c>
      <c r="C24" s="11" t="s">
        <v>12</v>
      </c>
      <c r="D24" s="1">
        <v>50</v>
      </c>
      <c r="E24" s="23"/>
      <c r="F24" s="24"/>
      <c r="G24" s="25"/>
    </row>
    <row r="25" spans="1:7" x14ac:dyDescent="0.2">
      <c r="A25" s="44"/>
      <c r="B25" s="47"/>
      <c r="C25" s="11" t="s">
        <v>13</v>
      </c>
      <c r="D25" s="1">
        <v>5</v>
      </c>
      <c r="E25" s="23"/>
      <c r="F25" s="24"/>
      <c r="G25" s="25"/>
    </row>
    <row r="26" spans="1:7" x14ac:dyDescent="0.2">
      <c r="A26" s="45"/>
      <c r="B26" s="48"/>
      <c r="C26" s="11" t="s">
        <v>14</v>
      </c>
      <c r="D26" s="1">
        <v>0</v>
      </c>
      <c r="E26" s="23"/>
      <c r="F26" s="24"/>
      <c r="G26" s="25"/>
    </row>
    <row r="27" spans="1:7" x14ac:dyDescent="0.2">
      <c r="A27" s="43" t="s">
        <v>23</v>
      </c>
      <c r="B27" s="55" t="s">
        <v>24</v>
      </c>
      <c r="C27" s="11" t="s">
        <v>12</v>
      </c>
      <c r="D27" s="1">
        <v>30</v>
      </c>
      <c r="E27" s="23"/>
      <c r="F27" s="24"/>
      <c r="G27" s="25"/>
    </row>
    <row r="28" spans="1:7" x14ac:dyDescent="0.2">
      <c r="A28" s="44"/>
      <c r="B28" s="41"/>
      <c r="C28" s="11" t="s">
        <v>13</v>
      </c>
      <c r="D28" s="1">
        <v>0</v>
      </c>
      <c r="E28" s="23"/>
      <c r="F28" s="24"/>
      <c r="G28" s="25"/>
    </row>
    <row r="29" spans="1:7" x14ac:dyDescent="0.2">
      <c r="A29" s="45"/>
      <c r="B29" s="42"/>
      <c r="C29" s="11" t="s">
        <v>14</v>
      </c>
      <c r="D29" s="1">
        <v>0</v>
      </c>
      <c r="E29" s="23"/>
      <c r="F29" s="24"/>
      <c r="G29" s="25"/>
    </row>
    <row r="30" spans="1:7" x14ac:dyDescent="0.2">
      <c r="A30" s="8" t="s">
        <v>25</v>
      </c>
      <c r="B30" s="26" t="s">
        <v>16</v>
      </c>
      <c r="C30" s="11" t="s">
        <v>12</v>
      </c>
      <c r="D30" s="1">
        <v>1</v>
      </c>
      <c r="E30" s="23"/>
      <c r="F30" s="24"/>
      <c r="G30" s="25"/>
    </row>
    <row r="31" spans="1:7" x14ac:dyDescent="0.2">
      <c r="A31" s="9"/>
      <c r="B31" s="27"/>
      <c r="C31" s="11" t="s">
        <v>13</v>
      </c>
      <c r="D31" s="1">
        <v>0</v>
      </c>
      <c r="E31" s="23"/>
      <c r="F31" s="24"/>
      <c r="G31" s="25"/>
    </row>
    <row r="32" spans="1:7" x14ac:dyDescent="0.2">
      <c r="A32" s="9"/>
      <c r="B32" s="27"/>
      <c r="C32" s="16" t="s">
        <v>14</v>
      </c>
      <c r="D32" s="1">
        <v>0</v>
      </c>
      <c r="E32" s="23"/>
      <c r="F32" s="24"/>
      <c r="G32" s="25"/>
    </row>
    <row r="33" spans="1:7" x14ac:dyDescent="0.2">
      <c r="A33" s="43" t="s">
        <v>26</v>
      </c>
      <c r="B33" s="55" t="s">
        <v>27</v>
      </c>
      <c r="C33" s="11" t="s">
        <v>12</v>
      </c>
      <c r="D33" s="1">
        <v>43237</v>
      </c>
      <c r="E33" s="23"/>
      <c r="F33" s="24"/>
      <c r="G33" s="25"/>
    </row>
    <row r="34" spans="1:7" x14ac:dyDescent="0.2">
      <c r="A34" s="44"/>
      <c r="B34" s="41"/>
      <c r="C34" s="11" t="s">
        <v>13</v>
      </c>
      <c r="D34" s="1">
        <v>1645</v>
      </c>
      <c r="E34" s="23"/>
      <c r="F34" s="24"/>
      <c r="G34" s="25"/>
    </row>
    <row r="35" spans="1:7" x14ac:dyDescent="0.2">
      <c r="A35" s="45"/>
      <c r="B35" s="42"/>
      <c r="C35" s="11" t="s">
        <v>14</v>
      </c>
      <c r="D35" s="1">
        <v>340</v>
      </c>
      <c r="E35" s="23"/>
      <c r="F35" s="24"/>
      <c r="G35" s="25"/>
    </row>
    <row r="36" spans="1:7" x14ac:dyDescent="0.2">
      <c r="A36" s="43" t="s">
        <v>28</v>
      </c>
      <c r="B36" s="46" t="s">
        <v>16</v>
      </c>
      <c r="C36" s="11" t="s">
        <v>12</v>
      </c>
      <c r="D36" s="1">
        <v>1500</v>
      </c>
      <c r="E36" s="23"/>
      <c r="F36" s="24"/>
      <c r="G36" s="25"/>
    </row>
    <row r="37" spans="1:7" x14ac:dyDescent="0.2">
      <c r="A37" s="44"/>
      <c r="B37" s="47"/>
      <c r="C37" s="11" t="s">
        <v>13</v>
      </c>
      <c r="D37" s="1">
        <v>10</v>
      </c>
      <c r="E37" s="23"/>
      <c r="F37" s="24"/>
      <c r="G37" s="25"/>
    </row>
    <row r="38" spans="1:7" x14ac:dyDescent="0.2">
      <c r="A38" s="45"/>
      <c r="B38" s="48"/>
      <c r="C38" s="11" t="s">
        <v>14</v>
      </c>
      <c r="D38" s="1">
        <v>1</v>
      </c>
      <c r="E38" s="23"/>
      <c r="F38" s="24"/>
      <c r="G38" s="25"/>
    </row>
    <row r="39" spans="1:7" x14ac:dyDescent="0.2">
      <c r="A39" s="43" t="s">
        <v>29</v>
      </c>
      <c r="B39" s="55" t="s">
        <v>30</v>
      </c>
      <c r="C39" s="11" t="s">
        <v>12</v>
      </c>
      <c r="D39" s="1">
        <v>940</v>
      </c>
      <c r="E39" s="23"/>
      <c r="F39" s="24"/>
      <c r="G39" s="25"/>
    </row>
    <row r="40" spans="1:7" x14ac:dyDescent="0.2">
      <c r="A40" s="44"/>
      <c r="B40" s="41"/>
      <c r="C40" s="11" t="s">
        <v>13</v>
      </c>
      <c r="D40" s="1">
        <v>140</v>
      </c>
      <c r="E40" s="23"/>
      <c r="F40" s="24"/>
      <c r="G40" s="25"/>
    </row>
    <row r="41" spans="1:7" x14ac:dyDescent="0.2">
      <c r="A41" s="45"/>
      <c r="B41" s="42"/>
      <c r="C41" s="11" t="s">
        <v>14</v>
      </c>
      <c r="D41" s="1">
        <v>80</v>
      </c>
      <c r="E41" s="23"/>
      <c r="F41" s="24"/>
      <c r="G41" s="25"/>
    </row>
    <row r="42" spans="1:7" x14ac:dyDescent="0.2">
      <c r="A42" s="43" t="s">
        <v>31</v>
      </c>
      <c r="B42" s="46" t="s">
        <v>16</v>
      </c>
      <c r="C42" s="11" t="s">
        <v>12</v>
      </c>
      <c r="D42" s="1">
        <v>10</v>
      </c>
      <c r="E42" s="23"/>
      <c r="F42" s="24"/>
      <c r="G42" s="25"/>
    </row>
    <row r="43" spans="1:7" x14ac:dyDescent="0.2">
      <c r="A43" s="44"/>
      <c r="B43" s="47"/>
      <c r="C43" s="11" t="s">
        <v>13</v>
      </c>
      <c r="D43" s="1">
        <v>1</v>
      </c>
      <c r="E43" s="23"/>
      <c r="F43" s="24"/>
      <c r="G43" s="25"/>
    </row>
    <row r="44" spans="1:7" ht="13.5" thickBot="1" x14ac:dyDescent="0.25">
      <c r="A44" s="58"/>
      <c r="B44" s="59"/>
      <c r="C44" s="12" t="s">
        <v>14</v>
      </c>
      <c r="D44" s="14">
        <v>1</v>
      </c>
      <c r="E44" s="28"/>
      <c r="F44" s="29"/>
      <c r="G44" s="30"/>
    </row>
    <row r="45" spans="1:7" x14ac:dyDescent="0.2">
      <c r="A45" s="56" t="s">
        <v>32</v>
      </c>
      <c r="B45" s="53"/>
      <c r="C45" s="53"/>
      <c r="D45" s="53"/>
      <c r="E45" s="53"/>
      <c r="F45" s="53"/>
      <c r="G45" s="54"/>
    </row>
    <row r="46" spans="1:7" ht="15" customHeight="1" x14ac:dyDescent="0.2">
      <c r="A46" s="52"/>
      <c r="B46" s="53"/>
      <c r="C46" s="53"/>
      <c r="D46" s="53"/>
      <c r="E46" s="53"/>
      <c r="F46" s="53"/>
      <c r="G46" s="54"/>
    </row>
    <row r="47" spans="1:7" ht="13.5" thickBot="1" x14ac:dyDescent="0.25">
      <c r="A47" s="52"/>
      <c r="B47" s="53"/>
      <c r="C47" s="53"/>
      <c r="D47" s="53"/>
      <c r="E47" s="53"/>
      <c r="F47" s="53"/>
      <c r="G47" s="54"/>
    </row>
    <row r="48" spans="1:7" x14ac:dyDescent="0.2">
      <c r="A48" s="4" t="s">
        <v>33</v>
      </c>
      <c r="B48" s="5" t="s">
        <v>34</v>
      </c>
      <c r="C48" s="15" t="s">
        <v>35</v>
      </c>
      <c r="D48" s="5">
        <v>20</v>
      </c>
      <c r="E48" s="20"/>
      <c r="F48" s="21"/>
      <c r="G48" s="22"/>
    </row>
    <row r="49" spans="1:7" x14ac:dyDescent="0.2">
      <c r="A49" s="2" t="s">
        <v>36</v>
      </c>
      <c r="B49" s="3" t="s">
        <v>37</v>
      </c>
      <c r="C49" s="31" t="s">
        <v>35</v>
      </c>
      <c r="D49" s="1">
        <v>0</v>
      </c>
      <c r="E49" s="23"/>
      <c r="F49" s="24"/>
      <c r="G49" s="25"/>
    </row>
    <row r="50" spans="1:7" ht="15.75" customHeight="1" x14ac:dyDescent="0.2">
      <c r="A50" s="2" t="s">
        <v>38</v>
      </c>
      <c r="B50" s="1" t="s">
        <v>34</v>
      </c>
      <c r="C50" s="13" t="s">
        <v>39</v>
      </c>
      <c r="D50" s="1">
        <v>15</v>
      </c>
      <c r="E50" s="23"/>
      <c r="F50" s="24"/>
      <c r="G50" s="25"/>
    </row>
    <row r="51" spans="1:7" ht="17.25" customHeight="1" x14ac:dyDescent="0.2">
      <c r="A51" s="2" t="s">
        <v>40</v>
      </c>
      <c r="B51" s="3" t="s">
        <v>16</v>
      </c>
      <c r="C51" s="31" t="s">
        <v>39</v>
      </c>
      <c r="D51" s="1">
        <v>5</v>
      </c>
      <c r="E51" s="23"/>
      <c r="F51" s="24"/>
      <c r="G51" s="25"/>
    </row>
    <row r="52" spans="1:7" ht="18.75" customHeight="1" x14ac:dyDescent="0.2">
      <c r="A52" s="2" t="s">
        <v>41</v>
      </c>
      <c r="B52" s="1" t="s">
        <v>34</v>
      </c>
      <c r="C52" s="13" t="s">
        <v>42</v>
      </c>
      <c r="D52" s="1">
        <v>1</v>
      </c>
      <c r="E52" s="23"/>
      <c r="F52" s="24"/>
      <c r="G52" s="25"/>
    </row>
    <row r="53" spans="1:7" ht="18" customHeight="1" x14ac:dyDescent="0.2">
      <c r="A53" s="2" t="s">
        <v>43</v>
      </c>
      <c r="B53" s="3" t="s">
        <v>16</v>
      </c>
      <c r="C53" s="31" t="s">
        <v>42</v>
      </c>
      <c r="D53" s="1">
        <v>0</v>
      </c>
      <c r="E53" s="23"/>
      <c r="F53" s="24"/>
      <c r="G53" s="25"/>
    </row>
    <row r="54" spans="1:7" x14ac:dyDescent="0.2">
      <c r="A54" s="2" t="s">
        <v>44</v>
      </c>
      <c r="B54" s="1" t="s">
        <v>45</v>
      </c>
      <c r="C54" s="13" t="s">
        <v>35</v>
      </c>
      <c r="D54" s="1">
        <v>15</v>
      </c>
      <c r="E54" s="23"/>
      <c r="F54" s="24"/>
      <c r="G54" s="25"/>
    </row>
    <row r="55" spans="1:7" x14ac:dyDescent="0.2">
      <c r="A55" s="2" t="s">
        <v>46</v>
      </c>
      <c r="B55" s="3" t="s">
        <v>16</v>
      </c>
      <c r="C55" s="31" t="s">
        <v>35</v>
      </c>
      <c r="D55" s="1">
        <v>0</v>
      </c>
      <c r="E55" s="23"/>
      <c r="F55" s="24"/>
      <c r="G55" s="25"/>
    </row>
    <row r="56" spans="1:7" ht="17.25" customHeight="1" x14ac:dyDescent="0.2">
      <c r="A56" s="2" t="s">
        <v>47</v>
      </c>
      <c r="B56" s="1" t="s">
        <v>45</v>
      </c>
      <c r="C56" s="13" t="s">
        <v>39</v>
      </c>
      <c r="D56" s="1">
        <v>10</v>
      </c>
      <c r="E56" s="23"/>
      <c r="F56" s="24"/>
      <c r="G56" s="25"/>
    </row>
    <row r="57" spans="1:7" ht="18" customHeight="1" x14ac:dyDescent="0.2">
      <c r="A57" s="2" t="s">
        <v>48</v>
      </c>
      <c r="B57" s="3" t="s">
        <v>16</v>
      </c>
      <c r="C57" s="31" t="s">
        <v>39</v>
      </c>
      <c r="D57" s="1">
        <v>0</v>
      </c>
      <c r="E57" s="23"/>
      <c r="F57" s="24"/>
      <c r="G57" s="25"/>
    </row>
    <row r="58" spans="1:7" ht="17.25" customHeight="1" x14ac:dyDescent="0.2">
      <c r="A58" s="2" t="s">
        <v>49</v>
      </c>
      <c r="B58" s="1" t="s">
        <v>45</v>
      </c>
      <c r="C58" s="13" t="s">
        <v>42</v>
      </c>
      <c r="D58" s="1">
        <v>0</v>
      </c>
      <c r="E58" s="23"/>
      <c r="F58" s="24"/>
      <c r="G58" s="25"/>
    </row>
    <row r="59" spans="1:7" ht="16.5" customHeight="1" x14ac:dyDescent="0.2">
      <c r="A59" s="2" t="s">
        <v>50</v>
      </c>
      <c r="B59" s="3" t="s">
        <v>16</v>
      </c>
      <c r="C59" s="31" t="s">
        <v>42</v>
      </c>
      <c r="D59" s="1">
        <v>0</v>
      </c>
      <c r="E59" s="23"/>
      <c r="F59" s="24"/>
      <c r="G59" s="25"/>
    </row>
    <row r="60" spans="1:7" x14ac:dyDescent="0.2">
      <c r="A60" s="2" t="s">
        <v>51</v>
      </c>
      <c r="B60" s="1" t="s">
        <v>52</v>
      </c>
      <c r="C60" s="13" t="s">
        <v>35</v>
      </c>
      <c r="D60" s="1">
        <v>10</v>
      </c>
      <c r="E60" s="23"/>
      <c r="F60" s="24"/>
      <c r="G60" s="25"/>
    </row>
    <row r="61" spans="1:7" x14ac:dyDescent="0.2">
      <c r="A61" s="2" t="s">
        <v>53</v>
      </c>
      <c r="B61" s="3" t="s">
        <v>16</v>
      </c>
      <c r="C61" s="31" t="s">
        <v>35</v>
      </c>
      <c r="D61" s="1">
        <v>0</v>
      </c>
      <c r="E61" s="23"/>
      <c r="F61" s="24"/>
      <c r="G61" s="25"/>
    </row>
    <row r="62" spans="1:7" ht="13.5" customHeight="1" x14ac:dyDescent="0.2">
      <c r="A62" s="2" t="s">
        <v>54</v>
      </c>
      <c r="B62" s="1" t="s">
        <v>52</v>
      </c>
      <c r="C62" s="13" t="s">
        <v>39</v>
      </c>
      <c r="D62" s="1">
        <v>20</v>
      </c>
      <c r="E62" s="23"/>
      <c r="F62" s="24"/>
      <c r="G62" s="25"/>
    </row>
    <row r="63" spans="1:7" ht="18.75" customHeight="1" x14ac:dyDescent="0.2">
      <c r="A63" s="2" t="s">
        <v>55</v>
      </c>
      <c r="B63" s="3" t="s">
        <v>16</v>
      </c>
      <c r="C63" s="31" t="s">
        <v>39</v>
      </c>
      <c r="D63" s="1">
        <v>0</v>
      </c>
      <c r="E63" s="23"/>
      <c r="F63" s="24"/>
      <c r="G63" s="25"/>
    </row>
    <row r="64" spans="1:7" ht="13.5" customHeight="1" x14ac:dyDescent="0.2">
      <c r="A64" s="2" t="s">
        <v>56</v>
      </c>
      <c r="B64" s="1" t="s">
        <v>52</v>
      </c>
      <c r="C64" s="13" t="s">
        <v>42</v>
      </c>
      <c r="D64" s="1">
        <v>0</v>
      </c>
      <c r="E64" s="23"/>
      <c r="F64" s="24"/>
      <c r="G64" s="25"/>
    </row>
    <row r="65" spans="1:7" ht="16.5" customHeight="1" thickBot="1" x14ac:dyDescent="0.25">
      <c r="A65" s="6" t="s">
        <v>57</v>
      </c>
      <c r="B65" s="7" t="s">
        <v>16</v>
      </c>
      <c r="C65" s="32" t="s">
        <v>42</v>
      </c>
      <c r="D65" s="14">
        <v>0</v>
      </c>
      <c r="E65" s="28"/>
      <c r="F65" s="29"/>
      <c r="G65" s="30"/>
    </row>
    <row r="66" spans="1:7" x14ac:dyDescent="0.2">
      <c r="A66" s="57" t="s">
        <v>58</v>
      </c>
      <c r="B66" s="53"/>
      <c r="C66" s="53"/>
      <c r="D66" s="53"/>
      <c r="E66" s="53"/>
      <c r="F66" s="53"/>
      <c r="G66" s="54"/>
    </row>
    <row r="67" spans="1:7" ht="15.75" customHeight="1" x14ac:dyDescent="0.2">
      <c r="A67" s="52"/>
      <c r="B67" s="53"/>
      <c r="C67" s="53"/>
      <c r="D67" s="53"/>
      <c r="E67" s="53"/>
      <c r="F67" s="53"/>
      <c r="G67" s="54"/>
    </row>
    <row r="68" spans="1:7" ht="13.5" thickBot="1" x14ac:dyDescent="0.25">
      <c r="A68" s="52"/>
      <c r="B68" s="53"/>
      <c r="C68" s="53"/>
      <c r="D68" s="53"/>
      <c r="E68" s="53"/>
      <c r="F68" s="53"/>
      <c r="G68" s="54"/>
    </row>
    <row r="69" spans="1:7" x14ac:dyDescent="0.2">
      <c r="A69" s="4" t="s">
        <v>59</v>
      </c>
      <c r="B69" s="64" t="s">
        <v>60</v>
      </c>
      <c r="C69" s="68"/>
      <c r="D69" s="5">
        <v>32</v>
      </c>
      <c r="E69" s="20"/>
      <c r="F69" s="21"/>
      <c r="G69" s="22"/>
    </row>
    <row r="70" spans="1:7" x14ac:dyDescent="0.2">
      <c r="A70" s="2" t="s">
        <v>61</v>
      </c>
      <c r="B70" s="60" t="s">
        <v>62</v>
      </c>
      <c r="C70" s="61"/>
      <c r="D70" s="1">
        <v>10</v>
      </c>
      <c r="E70" s="23"/>
      <c r="F70" s="24"/>
      <c r="G70" s="25"/>
    </row>
    <row r="71" spans="1:7" x14ac:dyDescent="0.2">
      <c r="A71" s="2" t="s">
        <v>63</v>
      </c>
      <c r="B71" s="60" t="s">
        <v>64</v>
      </c>
      <c r="C71" s="61"/>
      <c r="D71" s="1">
        <v>5</v>
      </c>
      <c r="E71" s="23"/>
      <c r="F71" s="24"/>
      <c r="G71" s="25"/>
    </row>
    <row r="72" spans="1:7" x14ac:dyDescent="0.2">
      <c r="A72" s="2" t="s">
        <v>65</v>
      </c>
      <c r="B72" s="60" t="s">
        <v>66</v>
      </c>
      <c r="C72" s="61"/>
      <c r="D72" s="1">
        <v>5</v>
      </c>
      <c r="E72" s="23"/>
      <c r="F72" s="24"/>
      <c r="G72" s="25"/>
    </row>
    <row r="73" spans="1:7" x14ac:dyDescent="0.2">
      <c r="A73" s="2" t="s">
        <v>67</v>
      </c>
      <c r="B73" s="60" t="s">
        <v>68</v>
      </c>
      <c r="C73" s="61"/>
      <c r="D73" s="1">
        <v>0</v>
      </c>
      <c r="E73" s="23"/>
      <c r="F73" s="24"/>
      <c r="G73" s="25"/>
    </row>
    <row r="74" spans="1:7" x14ac:dyDescent="0.2">
      <c r="A74" s="2" t="s">
        <v>69</v>
      </c>
      <c r="B74" s="60" t="s">
        <v>70</v>
      </c>
      <c r="C74" s="61"/>
      <c r="D74" s="1">
        <v>0</v>
      </c>
      <c r="E74" s="23"/>
      <c r="F74" s="24"/>
      <c r="G74" s="25"/>
    </row>
    <row r="75" spans="1:7" x14ac:dyDescent="0.2">
      <c r="A75" s="2" t="s">
        <v>71</v>
      </c>
      <c r="B75" s="60" t="s">
        <v>72</v>
      </c>
      <c r="C75" s="61"/>
      <c r="D75" s="1">
        <v>0</v>
      </c>
      <c r="E75" s="23"/>
      <c r="F75" s="24"/>
      <c r="G75" s="25"/>
    </row>
    <row r="76" spans="1:7" ht="13.5" thickBot="1" x14ac:dyDescent="0.25">
      <c r="A76" s="6" t="s">
        <v>73</v>
      </c>
      <c r="B76" s="62" t="s">
        <v>74</v>
      </c>
      <c r="C76" s="63"/>
      <c r="D76" s="14">
        <v>0</v>
      </c>
      <c r="E76" s="28"/>
      <c r="F76" s="29"/>
      <c r="G76" s="30"/>
    </row>
    <row r="77" spans="1:7" x14ac:dyDescent="0.2">
      <c r="A77" s="56" t="s">
        <v>89</v>
      </c>
      <c r="B77" s="53"/>
      <c r="C77" s="53"/>
      <c r="D77" s="53"/>
      <c r="E77" s="53"/>
      <c r="F77" s="53"/>
      <c r="G77" s="54"/>
    </row>
    <row r="78" spans="1:7" ht="15.75" customHeight="1" x14ac:dyDescent="0.2">
      <c r="A78" s="52"/>
      <c r="B78" s="53"/>
      <c r="C78" s="53"/>
      <c r="D78" s="53"/>
      <c r="E78" s="53"/>
      <c r="F78" s="53"/>
      <c r="G78" s="54"/>
    </row>
    <row r="79" spans="1:7" ht="13.5" thickBot="1" x14ac:dyDescent="0.25">
      <c r="A79" s="65"/>
      <c r="B79" s="66"/>
      <c r="C79" s="66"/>
      <c r="D79" s="66"/>
      <c r="E79" s="66"/>
      <c r="F79" s="66"/>
      <c r="G79" s="67"/>
    </row>
    <row r="80" spans="1:7" x14ac:dyDescent="0.2">
      <c r="A80" s="4" t="s">
        <v>75</v>
      </c>
      <c r="B80" s="64" t="s">
        <v>76</v>
      </c>
      <c r="C80" s="64"/>
      <c r="D80" s="5">
        <v>95</v>
      </c>
      <c r="E80" s="5"/>
      <c r="F80" s="21"/>
      <c r="G80" s="22"/>
    </row>
    <row r="81" spans="1:7" x14ac:dyDescent="0.2">
      <c r="A81" s="2" t="s">
        <v>77</v>
      </c>
      <c r="B81" s="60" t="s">
        <v>78</v>
      </c>
      <c r="C81" s="60"/>
      <c r="D81" s="1">
        <v>4</v>
      </c>
      <c r="E81" s="1"/>
      <c r="F81" s="24"/>
      <c r="G81" s="25"/>
    </row>
    <row r="82" spans="1:7" x14ac:dyDescent="0.2">
      <c r="A82" s="2" t="s">
        <v>79</v>
      </c>
      <c r="B82" s="60" t="s">
        <v>80</v>
      </c>
      <c r="C82" s="60"/>
      <c r="D82" s="1">
        <v>0</v>
      </c>
      <c r="E82" s="1"/>
      <c r="F82" s="24"/>
      <c r="G82" s="25"/>
    </row>
    <row r="83" spans="1:7" x14ac:dyDescent="0.2">
      <c r="A83" s="2" t="s">
        <v>81</v>
      </c>
      <c r="B83" s="60" t="s">
        <v>82</v>
      </c>
      <c r="C83" s="60"/>
      <c r="D83" s="1">
        <v>0</v>
      </c>
      <c r="E83" s="1"/>
      <c r="F83" s="24"/>
      <c r="G83" s="25"/>
    </row>
    <row r="84" spans="1:7" ht="15" customHeight="1" x14ac:dyDescent="0.2">
      <c r="A84" s="77" t="s">
        <v>83</v>
      </c>
      <c r="B84" s="108" t="s">
        <v>88</v>
      </c>
      <c r="C84" s="109"/>
      <c r="D84" s="60">
        <v>0</v>
      </c>
      <c r="E84" s="60"/>
      <c r="F84" s="69"/>
      <c r="G84" s="71"/>
    </row>
    <row r="85" spans="1:7" ht="31.5" customHeight="1" thickBot="1" x14ac:dyDescent="0.25">
      <c r="A85" s="43"/>
      <c r="B85" s="110"/>
      <c r="C85" s="111"/>
      <c r="D85" s="123"/>
      <c r="E85" s="123"/>
      <c r="F85" s="70"/>
      <c r="G85" s="72"/>
    </row>
    <row r="86" spans="1:7" x14ac:dyDescent="0.2">
      <c r="A86" s="73"/>
      <c r="B86" s="74"/>
      <c r="C86" s="33"/>
      <c r="D86" s="33"/>
      <c r="E86" s="88" t="s">
        <v>84</v>
      </c>
      <c r="F86" s="94"/>
      <c r="G86" s="105">
        <f>SUM(G9:G44,G48:G65,G69:G76,G80:G85)</f>
        <v>0</v>
      </c>
    </row>
    <row r="87" spans="1:7" ht="15.75" customHeight="1" x14ac:dyDescent="0.2">
      <c r="A87" s="75"/>
      <c r="B87" s="76"/>
      <c r="C87" s="34"/>
      <c r="D87" s="34"/>
      <c r="E87" s="95"/>
      <c r="F87" s="96"/>
      <c r="G87" s="106"/>
    </row>
    <row r="88" spans="1:7" ht="13.5" thickBot="1" x14ac:dyDescent="0.25">
      <c r="A88" s="112"/>
      <c r="B88" s="113"/>
      <c r="C88" s="35"/>
      <c r="D88" s="35"/>
      <c r="E88" s="97"/>
      <c r="F88" s="98"/>
      <c r="G88" s="107"/>
    </row>
    <row r="89" spans="1:7" x14ac:dyDescent="0.2">
      <c r="A89" s="88" t="s">
        <v>85</v>
      </c>
      <c r="B89" s="89"/>
      <c r="C89" s="48" t="s">
        <v>86</v>
      </c>
      <c r="D89" s="114"/>
      <c r="E89" s="117"/>
      <c r="F89" s="119"/>
      <c r="G89" s="121"/>
    </row>
    <row r="90" spans="1:7" ht="39.75" customHeight="1" x14ac:dyDescent="0.2">
      <c r="A90" s="90"/>
      <c r="B90" s="91"/>
      <c r="C90" s="115"/>
      <c r="D90" s="116"/>
      <c r="E90" s="77"/>
      <c r="F90" s="69"/>
      <c r="G90" s="71"/>
    </row>
    <row r="91" spans="1:7" ht="13.5" thickBot="1" x14ac:dyDescent="0.25">
      <c r="A91" s="92"/>
      <c r="B91" s="93"/>
      <c r="C91" s="115"/>
      <c r="D91" s="116"/>
      <c r="E91" s="118"/>
      <c r="F91" s="120"/>
      <c r="G91" s="122"/>
    </row>
    <row r="92" spans="1:7" ht="33.75" customHeight="1" x14ac:dyDescent="0.2">
      <c r="A92" s="99" t="s">
        <v>87</v>
      </c>
      <c r="B92" s="100"/>
      <c r="C92" s="100"/>
      <c r="D92" s="101"/>
      <c r="E92" s="82">
        <f>$G86+G89</f>
        <v>0</v>
      </c>
      <c r="F92" s="83"/>
      <c r="G92" s="84"/>
    </row>
    <row r="93" spans="1:7" ht="13.5" thickBot="1" x14ac:dyDescent="0.25">
      <c r="A93" s="102"/>
      <c r="B93" s="103"/>
      <c r="C93" s="103"/>
      <c r="D93" s="104"/>
      <c r="E93" s="85"/>
      <c r="F93" s="86"/>
      <c r="G93" s="87"/>
    </row>
    <row r="94" spans="1:7" x14ac:dyDescent="0.2">
      <c r="A94" s="36"/>
    </row>
  </sheetData>
  <mergeCells count="59">
    <mergeCell ref="A3:G3"/>
    <mergeCell ref="A1:G1"/>
    <mergeCell ref="A2:G2"/>
    <mergeCell ref="E92:G93"/>
    <mergeCell ref="A89:B91"/>
    <mergeCell ref="E86:F88"/>
    <mergeCell ref="A92:D93"/>
    <mergeCell ref="G86:G88"/>
    <mergeCell ref="B84:C85"/>
    <mergeCell ref="A88:B88"/>
    <mergeCell ref="C89:D91"/>
    <mergeCell ref="E89:E91"/>
    <mergeCell ref="F89:F91"/>
    <mergeCell ref="G89:G91"/>
    <mergeCell ref="D84:D85"/>
    <mergeCell ref="E84:E85"/>
    <mergeCell ref="F84:F85"/>
    <mergeCell ref="G84:G85"/>
    <mergeCell ref="A86:B86"/>
    <mergeCell ref="A87:B87"/>
    <mergeCell ref="B81:C81"/>
    <mergeCell ref="B82:C82"/>
    <mergeCell ref="B83:C83"/>
    <mergeCell ref="A84:A85"/>
    <mergeCell ref="B75:C75"/>
    <mergeCell ref="B76:C76"/>
    <mergeCell ref="B80:C80"/>
    <mergeCell ref="A77:G79"/>
    <mergeCell ref="B69:C69"/>
    <mergeCell ref="B70:C70"/>
    <mergeCell ref="B71:C71"/>
    <mergeCell ref="B72:C72"/>
    <mergeCell ref="B73:C73"/>
    <mergeCell ref="B74:C74"/>
    <mergeCell ref="A45:G47"/>
    <mergeCell ref="A66:G68"/>
    <mergeCell ref="A36:A38"/>
    <mergeCell ref="B36:B38"/>
    <mergeCell ref="A39:A41"/>
    <mergeCell ref="B39:B41"/>
    <mergeCell ref="A42:A44"/>
    <mergeCell ref="B42:B44"/>
    <mergeCell ref="A33:A35"/>
    <mergeCell ref="B33:B35"/>
    <mergeCell ref="A24:A26"/>
    <mergeCell ref="B24:B26"/>
    <mergeCell ref="A27:A29"/>
    <mergeCell ref="B27:B29"/>
    <mergeCell ref="A15:A17"/>
    <mergeCell ref="B15:B17"/>
    <mergeCell ref="A18:A20"/>
    <mergeCell ref="B18:B20"/>
    <mergeCell ref="A21:A23"/>
    <mergeCell ref="B21:B23"/>
    <mergeCell ref="A9:A11"/>
    <mergeCell ref="B9:B11"/>
    <mergeCell ref="A12:A14"/>
    <mergeCell ref="B12:B14"/>
    <mergeCell ref="A6:G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A.Czaja</dc:creator>
  <cp:lastModifiedBy>A.Czaja</cp:lastModifiedBy>
  <cp:lastPrinted>2024-10-22T10:16:20Z</cp:lastPrinted>
  <dcterms:created xsi:type="dcterms:W3CDTF">2024-10-21T10:40:15Z</dcterms:created>
  <dcterms:modified xsi:type="dcterms:W3CDTF">2024-10-23T05:12:40Z</dcterms:modified>
</cp:coreProperties>
</file>