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kcesoria" sheetId="1" r:id="rId1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 l="1"/>
  <c r="E11"/>
  <c r="E10"/>
  <c r="E9"/>
  <c r="E8"/>
  <c r="E7"/>
  <c r="E6"/>
  <c r="E5"/>
  <c r="E4"/>
  <c r="E17" l="1"/>
  <c r="E18" s="1"/>
  <c r="E19" s="1"/>
</calcChain>
</file>

<file path=xl/sharedStrings.xml><?xml version="1.0" encoding="utf-8"?>
<sst xmlns="http://schemas.openxmlformats.org/spreadsheetml/2006/main" count="26" uniqueCount="25">
  <si>
    <t>L.p.</t>
  </si>
  <si>
    <t>Asortyment (marka/model)</t>
  </si>
  <si>
    <t>Ilość</t>
  </si>
  <si>
    <t>[szt.]</t>
  </si>
  <si>
    <t>[zł]</t>
  </si>
  <si>
    <t>BOSCH ROBUST 7X wiertła do betonu SDS-Plus x5 zestaw</t>
  </si>
  <si>
    <t xml:space="preserve">Bosch Professional Wiertło do betonu SDS Plus 6 mm x 110 mm </t>
  </si>
  <si>
    <t xml:space="preserve">STANLEY 33-561 miara zwijana stal 5m 28mm </t>
  </si>
  <si>
    <t xml:space="preserve">Przedłużacz bębnowy STANDARD LINE 25m H05VV-F 3x1,5 4xGS /+ termik/ 16A czarny </t>
  </si>
  <si>
    <t>Zestaw kluczy TORX</t>
  </si>
  <si>
    <t xml:space="preserve">Zestaw śrubokrętów Vario VDE PZ 102000/PZ-1 Haupa </t>
  </si>
  <si>
    <t>WAGO 3x 0,5-2,5 mm2 (100 szt.)</t>
  </si>
  <si>
    <t>WAGO 4x 0,5-2,5 mm2 (100 szt.)</t>
  </si>
  <si>
    <t>Przedłużacz elektryczny  5m, 4 gniazda, białe</t>
  </si>
  <si>
    <t>Cena netto</t>
  </si>
  <si>
    <t>Wartość netto</t>
  </si>
  <si>
    <t>RAZEM NETTO</t>
  </si>
  <si>
    <t>VAT</t>
  </si>
  <si>
    <t>RAZEM BRUTTO</t>
  </si>
  <si>
    <t>Lutownica transformatorowa LUTOLA L6B 100W PL</t>
  </si>
  <si>
    <t xml:space="preserve">Dalmierz laserowy Bosch GLM 40 </t>
  </si>
  <si>
    <t xml:space="preserve">Wiertła do betonu SDS 6-12mm </t>
  </si>
  <si>
    <t xml:space="preserve">Walizka narzędziowa pusta, NEO 84-117 </t>
  </si>
  <si>
    <t xml:space="preserve">WYKAZ ILOŚCIOWO-ASORTYMENTOWY </t>
  </si>
  <si>
    <t>/podpis wykonawcy/</t>
  </si>
</sst>
</file>

<file path=xl/styles.xml><?xml version="1.0" encoding="utf-8"?>
<styleSheet xmlns="http://schemas.openxmlformats.org/spreadsheetml/2006/main">
  <fonts count="6">
    <font>
      <sz val="12"/>
      <color rgb="FF000000"/>
      <name val="Times New Roman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2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/>
    <xf numFmtId="2" fontId="2" fillId="0" borderId="3" xfId="0" applyNumberFormat="1" applyFont="1" applyBorder="1"/>
    <xf numFmtId="2" fontId="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/>
    <xf numFmtId="2" fontId="2" fillId="0" borderId="10" xfId="0" applyNumberFormat="1" applyFont="1" applyBorder="1" applyAlignment="1">
      <alignment vertical="center"/>
    </xf>
    <xf numFmtId="0" fontId="3" fillId="0" borderId="9" xfId="0" applyFont="1" applyBorder="1"/>
    <xf numFmtId="2" fontId="2" fillId="0" borderId="5" xfId="0" applyNumberFormat="1" applyFont="1" applyBorder="1"/>
    <xf numFmtId="2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2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/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4" fillId="0" borderId="19" xfId="0" applyNumberFormat="1" applyFont="1" applyBorder="1"/>
    <xf numFmtId="2" fontId="4" fillId="0" borderId="20" xfId="0" applyNumberFormat="1" applyFont="1" applyBorder="1"/>
    <xf numFmtId="0" fontId="3" fillId="0" borderId="12" xfId="0" applyFont="1" applyBorder="1"/>
    <xf numFmtId="0" fontId="3" fillId="0" borderId="21" xfId="0" applyFont="1" applyBorder="1"/>
    <xf numFmtId="0" fontId="2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Normal="100" workbookViewId="0">
      <selection activeCell="D4" sqref="D4:D16"/>
    </sheetView>
  </sheetViews>
  <sheetFormatPr defaultColWidth="8.625" defaultRowHeight="18.75"/>
  <cols>
    <col min="1" max="1" width="5" style="30" customWidth="1"/>
    <col min="2" max="2" width="91.75" style="30" customWidth="1"/>
    <col min="3" max="3" width="5.875" style="31" customWidth="1"/>
    <col min="4" max="4" width="13" style="30" customWidth="1"/>
    <col min="5" max="5" width="18.75" style="30" customWidth="1"/>
  </cols>
  <sheetData>
    <row r="1" spans="1:5" ht="21" thickBot="1">
      <c r="A1" s="1" t="s">
        <v>23</v>
      </c>
      <c r="B1" s="1"/>
      <c r="C1" s="1"/>
      <c r="D1" s="1"/>
      <c r="E1" s="1"/>
    </row>
    <row r="2" spans="1:5" ht="19.5" thickBot="1">
      <c r="A2" s="2" t="s">
        <v>0</v>
      </c>
      <c r="B2" s="3" t="s">
        <v>1</v>
      </c>
      <c r="C2" s="4" t="s">
        <v>2</v>
      </c>
      <c r="D2" s="4" t="s">
        <v>14</v>
      </c>
      <c r="E2" s="37" t="s">
        <v>15</v>
      </c>
    </row>
    <row r="3" spans="1:5" ht="19.5" thickBot="1">
      <c r="A3" s="2"/>
      <c r="B3" s="3"/>
      <c r="C3" s="5" t="s">
        <v>3</v>
      </c>
      <c r="D3" s="5" t="s">
        <v>4</v>
      </c>
      <c r="E3" s="6" t="s">
        <v>4</v>
      </c>
    </row>
    <row r="4" spans="1:5">
      <c r="A4" s="7">
        <v>1</v>
      </c>
      <c r="B4" s="8" t="s">
        <v>5</v>
      </c>
      <c r="C4" s="4">
        <v>1</v>
      </c>
      <c r="D4" s="9"/>
      <c r="E4" s="10">
        <f t="shared" ref="E4:E12" si="0">C4*D4</f>
        <v>0</v>
      </c>
    </row>
    <row r="5" spans="1:5">
      <c r="A5" s="11">
        <v>2</v>
      </c>
      <c r="B5" s="12" t="s">
        <v>6</v>
      </c>
      <c r="C5" s="13">
        <v>6</v>
      </c>
      <c r="D5" s="14"/>
      <c r="E5" s="15">
        <f t="shared" si="0"/>
        <v>0</v>
      </c>
    </row>
    <row r="6" spans="1:5">
      <c r="A6" s="11">
        <v>3</v>
      </c>
      <c r="B6" s="16" t="s">
        <v>7</v>
      </c>
      <c r="C6" s="5">
        <v>1</v>
      </c>
      <c r="D6" s="17"/>
      <c r="E6" s="18">
        <f t="shared" si="0"/>
        <v>0</v>
      </c>
    </row>
    <row r="7" spans="1:5">
      <c r="A7" s="11">
        <v>4</v>
      </c>
      <c r="B7" s="16" t="s">
        <v>8</v>
      </c>
      <c r="C7" s="19">
        <v>1</v>
      </c>
      <c r="D7" s="14"/>
      <c r="E7" s="20">
        <f t="shared" si="0"/>
        <v>0</v>
      </c>
    </row>
    <row r="8" spans="1:5">
      <c r="A8" s="11">
        <v>5</v>
      </c>
      <c r="B8" s="16" t="s">
        <v>9</v>
      </c>
      <c r="C8" s="19">
        <v>1</v>
      </c>
      <c r="D8" s="14"/>
      <c r="E8" s="20">
        <f t="shared" si="0"/>
        <v>0</v>
      </c>
    </row>
    <row r="9" spans="1:5">
      <c r="A9" s="11">
        <v>6</v>
      </c>
      <c r="B9" s="12" t="s">
        <v>10</v>
      </c>
      <c r="C9" s="21">
        <v>1</v>
      </c>
      <c r="D9" s="22"/>
      <c r="E9" s="15">
        <f t="shared" si="0"/>
        <v>0</v>
      </c>
    </row>
    <row r="10" spans="1:5">
      <c r="A10" s="11">
        <v>7</v>
      </c>
      <c r="B10" s="16" t="s">
        <v>11</v>
      </c>
      <c r="C10" s="13">
        <v>1</v>
      </c>
      <c r="D10" s="14"/>
      <c r="E10" s="15">
        <f t="shared" si="0"/>
        <v>0</v>
      </c>
    </row>
    <row r="11" spans="1:5">
      <c r="A11" s="11">
        <v>8</v>
      </c>
      <c r="B11" s="16" t="s">
        <v>12</v>
      </c>
      <c r="C11" s="13">
        <v>1</v>
      </c>
      <c r="D11" s="14"/>
      <c r="E11" s="15">
        <f t="shared" si="0"/>
        <v>0</v>
      </c>
    </row>
    <row r="12" spans="1:5">
      <c r="A12" s="11">
        <v>9</v>
      </c>
      <c r="B12" s="35" t="s">
        <v>13</v>
      </c>
      <c r="C12" s="24">
        <v>5</v>
      </c>
      <c r="D12" s="25"/>
      <c r="E12" s="26">
        <f t="shared" si="0"/>
        <v>0</v>
      </c>
    </row>
    <row r="13" spans="1:5">
      <c r="A13" s="11">
        <v>10</v>
      </c>
      <c r="B13" s="35" t="s">
        <v>19</v>
      </c>
      <c r="C13" s="24">
        <v>3</v>
      </c>
      <c r="D13" s="25"/>
      <c r="E13" s="26">
        <f>C13*D13</f>
        <v>0</v>
      </c>
    </row>
    <row r="14" spans="1:5">
      <c r="A14" s="11">
        <v>11</v>
      </c>
      <c r="B14" s="35" t="s">
        <v>20</v>
      </c>
      <c r="C14" s="24">
        <v>1</v>
      </c>
      <c r="D14" s="25"/>
      <c r="E14" s="26">
        <f t="shared" ref="E14:E16" si="1">C14*D14</f>
        <v>0</v>
      </c>
    </row>
    <row r="15" spans="1:5">
      <c r="A15" s="11">
        <v>12</v>
      </c>
      <c r="B15" s="35" t="s">
        <v>21</v>
      </c>
      <c r="C15" s="24">
        <v>1</v>
      </c>
      <c r="D15" s="25"/>
      <c r="E15" s="26">
        <f t="shared" si="1"/>
        <v>0</v>
      </c>
    </row>
    <row r="16" spans="1:5" ht="19.5" thickBot="1">
      <c r="A16" s="23">
        <v>13</v>
      </c>
      <c r="B16" s="36" t="s">
        <v>22</v>
      </c>
      <c r="C16" s="27">
        <v>2</v>
      </c>
      <c r="D16" s="28"/>
      <c r="E16" s="29">
        <f t="shared" si="1"/>
        <v>0</v>
      </c>
    </row>
    <row r="17" spans="4:5" ht="19.5" thickBot="1">
      <c r="D17" s="32" t="s">
        <v>16</v>
      </c>
      <c r="E17" s="33">
        <f>SUM(E4:E16)</f>
        <v>0</v>
      </c>
    </row>
    <row r="18" spans="4:5" ht="19.5" thickBot="1">
      <c r="D18" s="32" t="s">
        <v>17</v>
      </c>
      <c r="E18" s="34">
        <f>E17*0.23</f>
        <v>0</v>
      </c>
    </row>
    <row r="19" spans="4:5" ht="19.5" thickBot="1">
      <c r="D19" s="32" t="s">
        <v>18</v>
      </c>
      <c r="E19" s="34">
        <f>E18+E17</f>
        <v>0</v>
      </c>
    </row>
    <row r="23" spans="4:5">
      <c r="D23" s="38"/>
      <c r="E23" s="38"/>
    </row>
    <row r="24" spans="4:5">
      <c r="D24" s="39" t="s">
        <v>24</v>
      </c>
      <c r="E24" s="39"/>
    </row>
  </sheetData>
  <mergeCells count="5">
    <mergeCell ref="A1:E1"/>
    <mergeCell ref="A2:A3"/>
    <mergeCell ref="B2:B3"/>
    <mergeCell ref="D23:E23"/>
    <mergeCell ref="D24:E24"/>
  </mergeCells>
  <printOptions horizontalCentered="1"/>
  <pageMargins left="0.11811023622047245" right="0.11811023622047245" top="0.94488188976377963" bottom="0.35433070866141736" header="0.51181102362204722" footer="0.51181102362204722"/>
  <pageSetup paperSize="9" orientation="landscape" horizontalDpi="300" verticalDpi="300" r:id="rId1"/>
  <headerFooter>
    <oddHeader>&amp;RKWP WE WROCŁAWIU
WYDZIAŁ TELEINFORMATYKI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2023-06-12T12:52:00Z</cp:lastPrinted>
  <dcterms:created xsi:type="dcterms:W3CDTF">2023-06-12T12:40:23Z</dcterms:created>
  <dcterms:modified xsi:type="dcterms:W3CDTF">2023-06-12T12:54:15Z</dcterms:modified>
</cp:coreProperties>
</file>