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ZETARGI\2025\12_zp_25_pieczywo i cukiernicze\1_dokumentacja\platforma zakupowa\"/>
    </mc:Choice>
  </mc:AlternateContent>
  <xr:revisionPtr revIDLastSave="0" documentId="8_{4A445B2C-7ED7-4856-A36F-2BFF5B180550}" xr6:coauthVersionLast="47" xr6:coauthVersionMax="47" xr10:uidLastSave="{00000000-0000-0000-0000-000000000000}"/>
  <bookViews>
    <workbookView xWindow="3072" yWindow="720" windowWidth="18504" windowHeight="16560" xr2:uid="{2D122511-2746-4C07-B7D3-7946654B2D75}"/>
  </bookViews>
  <sheets>
    <sheet name="Część II – Wyroby ciastkarskie" sheetId="1" r:id="rId1"/>
  </sheets>
  <definedNames>
    <definedName name="_Hlk25322424" localSheetId="0">'Część II – Wyroby ciastkarskie'!$B$33</definedName>
    <definedName name="_Toc151984381" localSheetId="0">'Część II – Wyroby ciastkarskie'!$I$1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 s="1"/>
  <c r="F10" i="1"/>
  <c r="H10" i="1"/>
  <c r="I10" i="1" s="1"/>
  <c r="F11" i="1"/>
  <c r="H11" i="1"/>
  <c r="I11" i="1"/>
  <c r="F12" i="1"/>
  <c r="H12" i="1"/>
  <c r="I12" i="1"/>
  <c r="F13" i="1"/>
  <c r="H13" i="1" s="1"/>
  <c r="F14" i="1"/>
  <c r="F15" i="1"/>
  <c r="H15" i="1"/>
  <c r="I15" i="1"/>
  <c r="F16" i="1"/>
  <c r="H16" i="1"/>
  <c r="I16" i="1"/>
  <c r="F17" i="1"/>
  <c r="H17" i="1" s="1"/>
  <c r="F18" i="1"/>
  <c r="H18" i="1"/>
  <c r="I18" i="1"/>
  <c r="F19" i="1"/>
  <c r="H19" i="1"/>
  <c r="I19" i="1"/>
  <c r="F20" i="1"/>
  <c r="H20" i="1"/>
  <c r="I20" i="1"/>
  <c r="F21" i="1"/>
  <c r="H21" i="1" l="1"/>
  <c r="I21" i="1" s="1"/>
  <c r="H14" i="1"/>
  <c r="I14" i="1" s="1"/>
  <c r="I17" i="1"/>
  <c r="I13" i="1"/>
  <c r="I9" i="1"/>
</calcChain>
</file>

<file path=xl/sharedStrings.xml><?xml version="1.0" encoding="utf-8"?>
<sst xmlns="http://schemas.openxmlformats.org/spreadsheetml/2006/main" count="56" uniqueCount="46">
  <si>
    <t>lub podpisem zaufanym lub podpisem osobistym]</t>
  </si>
  <si>
    <t>kwalifikowanym podpisem elektronicznym</t>
  </si>
  <si>
    <t>[dokument należy wypełnić i opatrzyć</t>
  </si>
  <si>
    <t>................................................................</t>
  </si>
  <si>
    <t>x</t>
  </si>
  <si>
    <t>Razem</t>
  </si>
  <si>
    <t>13.</t>
  </si>
  <si>
    <t>szt.</t>
  </si>
  <si>
    <t>Babeczki kruche</t>
  </si>
  <si>
    <t>12.</t>
  </si>
  <si>
    <t>kg</t>
  </si>
  <si>
    <t xml:space="preserve">Babka piaskowa </t>
  </si>
  <si>
    <t>11.</t>
  </si>
  <si>
    <t>Makowiec na kruchym cieście</t>
  </si>
  <si>
    <t>10.</t>
  </si>
  <si>
    <t>Sernik z owocami</t>
  </si>
  <si>
    <t>9.</t>
  </si>
  <si>
    <t>Szarlotka</t>
  </si>
  <si>
    <t>8.</t>
  </si>
  <si>
    <t>Sernik wiedeński</t>
  </si>
  <si>
    <t>7.</t>
  </si>
  <si>
    <t>MIX ciastek: maczki, muszelki, kokosanki, kruche z cukrem</t>
  </si>
  <si>
    <t>6.</t>
  </si>
  <si>
    <t>Rogaliki krucho-drożdżowe</t>
  </si>
  <si>
    <t>5.</t>
  </si>
  <si>
    <t>Rożek francuski</t>
  </si>
  <si>
    <t>4.</t>
  </si>
  <si>
    <t>Eklery</t>
  </si>
  <si>
    <t>3.</t>
  </si>
  <si>
    <t>Drożdżówka z nadzieniem</t>
  </si>
  <si>
    <t>2.</t>
  </si>
  <si>
    <t>Pączek drożdżowy</t>
  </si>
  <si>
    <t>1.</t>
  </si>
  <si>
    <t>Wartość brutto</t>
  </si>
  <si>
    <t>Wartość VAT</t>
  </si>
  <si>
    <t>stawka VAT</t>
  </si>
  <si>
    <t>Wartość netto</t>
  </si>
  <si>
    <t>Cena jednostkowa netto</t>
  </si>
  <si>
    <t>Ilość</t>
  </si>
  <si>
    <t>Jednostka miary</t>
  </si>
  <si>
    <t>Nazwa artykułu</t>
  </si>
  <si>
    <t>L.p.</t>
  </si>
  <si>
    <t xml:space="preserve">
Część II – Wyroby ciastkarskie</t>
  </si>
  <si>
    <t>FORMULARZ CENOWY</t>
  </si>
  <si>
    <t>12/zp/25</t>
  </si>
  <si>
    <t>Załącznik nr 3b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</si>
</sst>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6856-7F6F-48B6-BBD4-FA615F4EF086}">
  <sheetPr>
    <pageSetUpPr fitToPage="1"/>
  </sheetPr>
  <dimension ref="A1:I27"/>
  <sheetViews>
    <sheetView tabSelected="1" topLeftCell="A10" zoomScale="70" zoomScaleNormal="70" workbookViewId="0">
      <selection activeCell="A5" sqref="A5"/>
    </sheetView>
  </sheetViews>
  <sheetFormatPr defaultColWidth="8.88671875" defaultRowHeight="13.8" x14ac:dyDescent="0.3"/>
  <cols>
    <col min="1" max="1" width="4.33203125" style="1" customWidth="1"/>
    <col min="2" max="2" width="18.77734375" style="4" customWidth="1"/>
    <col min="3" max="3" width="8.88671875" style="3"/>
    <col min="4" max="4" width="8.88671875" style="2"/>
    <col min="5" max="5" width="13.88671875" style="3" customWidth="1"/>
    <col min="6" max="6" width="13.33203125" style="2" customWidth="1"/>
    <col min="7" max="7" width="7.6640625" style="3" customWidth="1"/>
    <col min="8" max="8" width="10.6640625" style="2" customWidth="1"/>
    <col min="9" max="9" width="13.5546875" style="2" customWidth="1"/>
    <col min="10" max="16384" width="8.88671875" style="1"/>
  </cols>
  <sheetData>
    <row r="1" spans="1:9" x14ac:dyDescent="0.3">
      <c r="I1" s="28" t="s">
        <v>45</v>
      </c>
    </row>
    <row r="2" spans="1:9" x14ac:dyDescent="0.3">
      <c r="I2" s="27" t="s">
        <v>44</v>
      </c>
    </row>
    <row r="3" spans="1:9" x14ac:dyDescent="0.3">
      <c r="A3" s="26" t="s">
        <v>43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29" t="s">
        <v>42</v>
      </c>
    </row>
    <row r="6" spans="1:9" ht="14.4" x14ac:dyDescent="0.3">
      <c r="B6" s="24"/>
      <c r="D6" s="23"/>
    </row>
    <row r="7" spans="1:9" ht="41.4" x14ac:dyDescent="0.3">
      <c r="A7" s="21" t="s">
        <v>41</v>
      </c>
      <c r="B7" s="21" t="s">
        <v>40</v>
      </c>
      <c r="C7" s="21" t="s">
        <v>39</v>
      </c>
      <c r="D7" s="22" t="s">
        <v>38</v>
      </c>
      <c r="E7" s="20" t="s">
        <v>37</v>
      </c>
      <c r="F7" s="20" t="s">
        <v>36</v>
      </c>
      <c r="G7" s="21" t="s">
        <v>35</v>
      </c>
      <c r="H7" s="20" t="s">
        <v>34</v>
      </c>
      <c r="I7" s="20" t="s">
        <v>33</v>
      </c>
    </row>
    <row r="8" spans="1:9" x14ac:dyDescent="0.3">
      <c r="A8" s="18">
        <v>1</v>
      </c>
      <c r="B8" s="19">
        <v>2</v>
      </c>
      <c r="C8" s="18">
        <v>3</v>
      </c>
      <c r="D8" s="19">
        <v>4</v>
      </c>
      <c r="E8" s="18">
        <v>5</v>
      </c>
      <c r="F8" s="19">
        <v>6</v>
      </c>
      <c r="G8" s="18">
        <v>7</v>
      </c>
      <c r="H8" s="19">
        <v>8</v>
      </c>
      <c r="I8" s="18">
        <v>9</v>
      </c>
    </row>
    <row r="9" spans="1:9" x14ac:dyDescent="0.3">
      <c r="A9" s="12" t="s">
        <v>32</v>
      </c>
      <c r="B9" s="17" t="s">
        <v>31</v>
      </c>
      <c r="C9" s="12" t="s">
        <v>7</v>
      </c>
      <c r="D9" s="16">
        <v>12000</v>
      </c>
      <c r="E9" s="15"/>
      <c r="F9" s="13">
        <f>E9*D9</f>
        <v>0</v>
      </c>
      <c r="G9" s="14">
        <v>0.05</v>
      </c>
      <c r="H9" s="13">
        <f>F9*G9</f>
        <v>0</v>
      </c>
      <c r="I9" s="13">
        <f>F9+H9</f>
        <v>0</v>
      </c>
    </row>
    <row r="10" spans="1:9" ht="27.6" x14ac:dyDescent="0.3">
      <c r="A10" s="12" t="s">
        <v>30</v>
      </c>
      <c r="B10" s="17" t="s">
        <v>29</v>
      </c>
      <c r="C10" s="12" t="s">
        <v>7</v>
      </c>
      <c r="D10" s="16">
        <v>8000</v>
      </c>
      <c r="E10" s="15"/>
      <c r="F10" s="13">
        <f>E10*D10</f>
        <v>0</v>
      </c>
      <c r="G10" s="14">
        <v>0.05</v>
      </c>
      <c r="H10" s="13">
        <f>F10*G10</f>
        <v>0</v>
      </c>
      <c r="I10" s="13">
        <f>F10+H10</f>
        <v>0</v>
      </c>
    </row>
    <row r="11" spans="1:9" x14ac:dyDescent="0.3">
      <c r="A11" s="12" t="s">
        <v>28</v>
      </c>
      <c r="B11" s="17" t="s">
        <v>27</v>
      </c>
      <c r="C11" s="12" t="s">
        <v>7</v>
      </c>
      <c r="D11" s="16">
        <v>1200</v>
      </c>
      <c r="E11" s="15"/>
      <c r="F11" s="13">
        <f>E11*D11</f>
        <v>0</v>
      </c>
      <c r="G11" s="14">
        <v>0.05</v>
      </c>
      <c r="H11" s="13">
        <f>F11*G11</f>
        <v>0</v>
      </c>
      <c r="I11" s="13">
        <f>F11+H11</f>
        <v>0</v>
      </c>
    </row>
    <row r="12" spans="1:9" x14ac:dyDescent="0.3">
      <c r="A12" s="12" t="s">
        <v>26</v>
      </c>
      <c r="B12" s="17" t="s">
        <v>25</v>
      </c>
      <c r="C12" s="12" t="s">
        <v>7</v>
      </c>
      <c r="D12" s="16">
        <v>4000</v>
      </c>
      <c r="E12" s="15"/>
      <c r="F12" s="13">
        <f>E12*D12</f>
        <v>0</v>
      </c>
      <c r="G12" s="14">
        <v>0.05</v>
      </c>
      <c r="H12" s="13">
        <f>F12*G12</f>
        <v>0</v>
      </c>
      <c r="I12" s="13">
        <f>F12+H12</f>
        <v>0</v>
      </c>
    </row>
    <row r="13" spans="1:9" ht="27.6" x14ac:dyDescent="0.3">
      <c r="A13" s="12" t="s">
        <v>24</v>
      </c>
      <c r="B13" s="17" t="s">
        <v>23</v>
      </c>
      <c r="C13" s="12" t="s">
        <v>7</v>
      </c>
      <c r="D13" s="16">
        <v>7000</v>
      </c>
      <c r="E13" s="15"/>
      <c r="F13" s="13">
        <f>E13*D13</f>
        <v>0</v>
      </c>
      <c r="G13" s="14">
        <v>0.05</v>
      </c>
      <c r="H13" s="13">
        <f>F13*G13</f>
        <v>0</v>
      </c>
      <c r="I13" s="13">
        <f>F13+H13</f>
        <v>0</v>
      </c>
    </row>
    <row r="14" spans="1:9" ht="41.4" x14ac:dyDescent="0.3">
      <c r="A14" s="12" t="s">
        <v>22</v>
      </c>
      <c r="B14" s="17" t="s">
        <v>21</v>
      </c>
      <c r="C14" s="12" t="s">
        <v>10</v>
      </c>
      <c r="D14" s="16">
        <v>100</v>
      </c>
      <c r="E14" s="15"/>
      <c r="F14" s="13">
        <f>E14*D14</f>
        <v>0</v>
      </c>
      <c r="G14" s="14">
        <v>0.05</v>
      </c>
      <c r="H14" s="13">
        <f>F14*G14</f>
        <v>0</v>
      </c>
      <c r="I14" s="13">
        <f>F14+H14</f>
        <v>0</v>
      </c>
    </row>
    <row r="15" spans="1:9" x14ac:dyDescent="0.3">
      <c r="A15" s="12" t="s">
        <v>20</v>
      </c>
      <c r="B15" s="17" t="s">
        <v>19</v>
      </c>
      <c r="C15" s="12" t="s">
        <v>10</v>
      </c>
      <c r="D15" s="16">
        <v>450</v>
      </c>
      <c r="E15" s="15"/>
      <c r="F15" s="13">
        <f>E15*D15</f>
        <v>0</v>
      </c>
      <c r="G15" s="14">
        <v>0.05</v>
      </c>
      <c r="H15" s="13">
        <f>F15*G15</f>
        <v>0</v>
      </c>
      <c r="I15" s="13">
        <f>F15+H15</f>
        <v>0</v>
      </c>
    </row>
    <row r="16" spans="1:9" x14ac:dyDescent="0.3">
      <c r="A16" s="12" t="s">
        <v>18</v>
      </c>
      <c r="B16" s="17" t="s">
        <v>17</v>
      </c>
      <c r="C16" s="12" t="s">
        <v>10</v>
      </c>
      <c r="D16" s="16">
        <v>400</v>
      </c>
      <c r="E16" s="15"/>
      <c r="F16" s="13">
        <f>E16*D16</f>
        <v>0</v>
      </c>
      <c r="G16" s="14">
        <v>0.05</v>
      </c>
      <c r="H16" s="13">
        <f>F16*G16</f>
        <v>0</v>
      </c>
      <c r="I16" s="13">
        <f>F16+H16</f>
        <v>0</v>
      </c>
    </row>
    <row r="17" spans="1:9" x14ac:dyDescent="0.3">
      <c r="A17" s="12" t="s">
        <v>16</v>
      </c>
      <c r="B17" s="17" t="s">
        <v>15</v>
      </c>
      <c r="C17" s="12" t="s">
        <v>10</v>
      </c>
      <c r="D17" s="16">
        <v>200</v>
      </c>
      <c r="E17" s="15"/>
      <c r="F17" s="13">
        <f>E17*D17</f>
        <v>0</v>
      </c>
      <c r="G17" s="14">
        <v>0.05</v>
      </c>
      <c r="H17" s="13">
        <f>F17*G17</f>
        <v>0</v>
      </c>
      <c r="I17" s="13">
        <f>F17+H17</f>
        <v>0</v>
      </c>
    </row>
    <row r="18" spans="1:9" ht="27.6" x14ac:dyDescent="0.3">
      <c r="A18" s="12" t="s">
        <v>14</v>
      </c>
      <c r="B18" s="17" t="s">
        <v>13</v>
      </c>
      <c r="C18" s="12" t="s">
        <v>10</v>
      </c>
      <c r="D18" s="16">
        <v>200</v>
      </c>
      <c r="E18" s="15"/>
      <c r="F18" s="13">
        <f>E18*D18</f>
        <v>0</v>
      </c>
      <c r="G18" s="14">
        <v>0.05</v>
      </c>
      <c r="H18" s="13">
        <f>F18*G18</f>
        <v>0</v>
      </c>
      <c r="I18" s="13">
        <f>F18+H18</f>
        <v>0</v>
      </c>
    </row>
    <row r="19" spans="1:9" x14ac:dyDescent="0.3">
      <c r="A19" s="12" t="s">
        <v>12</v>
      </c>
      <c r="B19" s="17" t="s">
        <v>11</v>
      </c>
      <c r="C19" s="12" t="s">
        <v>10</v>
      </c>
      <c r="D19" s="16">
        <v>400</v>
      </c>
      <c r="E19" s="15"/>
      <c r="F19" s="13">
        <f>E19*D19</f>
        <v>0</v>
      </c>
      <c r="G19" s="14">
        <v>0.05</v>
      </c>
      <c r="H19" s="13">
        <f>F19*G19</f>
        <v>0</v>
      </c>
      <c r="I19" s="13">
        <f>F19+H19</f>
        <v>0</v>
      </c>
    </row>
    <row r="20" spans="1:9" x14ac:dyDescent="0.3">
      <c r="A20" s="12" t="s">
        <v>9</v>
      </c>
      <c r="B20" s="17" t="s">
        <v>8</v>
      </c>
      <c r="C20" s="12" t="s">
        <v>7</v>
      </c>
      <c r="D20" s="16">
        <v>1000</v>
      </c>
      <c r="E20" s="15"/>
      <c r="F20" s="13">
        <f>E20*D20</f>
        <v>0</v>
      </c>
      <c r="G20" s="14">
        <v>0.05</v>
      </c>
      <c r="H20" s="13">
        <f>F20*G20</f>
        <v>0</v>
      </c>
      <c r="I20" s="13">
        <f>F20+H20</f>
        <v>0</v>
      </c>
    </row>
    <row r="21" spans="1:9" ht="14.4" x14ac:dyDescent="0.3">
      <c r="A21" s="12" t="s">
        <v>6</v>
      </c>
      <c r="B21" s="11" t="s">
        <v>5</v>
      </c>
      <c r="C21" s="10"/>
      <c r="D21" s="10"/>
      <c r="E21" s="9"/>
      <c r="F21" s="8">
        <f>SUM(F9:F20)</f>
        <v>0</v>
      </c>
      <c r="G21" s="8" t="s">
        <v>4</v>
      </c>
      <c r="H21" s="8">
        <f>SUM(H9:H20)</f>
        <v>0</v>
      </c>
      <c r="I21" s="8">
        <f>F21+H21</f>
        <v>0</v>
      </c>
    </row>
    <row r="23" spans="1:9" x14ac:dyDescent="0.3">
      <c r="B23" s="7"/>
    </row>
    <row r="24" spans="1:9" ht="14.4" x14ac:dyDescent="0.3">
      <c r="B24" s="7"/>
      <c r="H24" s="6" t="s">
        <v>3</v>
      </c>
    </row>
    <row r="25" spans="1:9" x14ac:dyDescent="0.3">
      <c r="H25" s="5" t="s">
        <v>2</v>
      </c>
    </row>
    <row r="26" spans="1:9" x14ac:dyDescent="0.3">
      <c r="H26" s="5" t="s">
        <v>1</v>
      </c>
    </row>
    <row r="27" spans="1:9" x14ac:dyDescent="0.3">
      <c r="D27" s="4"/>
      <c r="H27" s="5" t="s">
        <v>0</v>
      </c>
    </row>
  </sheetData>
  <mergeCells count="2">
    <mergeCell ref="A3:I3"/>
    <mergeCell ref="B21:E21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Część II – Wyroby ciastkarskie</vt:lpstr>
      <vt:lpstr>'Część II – Wyroby ciastkarskie'!_Hlk25322424</vt:lpstr>
      <vt:lpstr>'Część II – Wyroby ciastkarskie'!_Toc151984381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Jackowska</dc:creator>
  <cp:lastModifiedBy>Emilia Jackowska</cp:lastModifiedBy>
  <dcterms:created xsi:type="dcterms:W3CDTF">2025-11-18T08:54:28Z</dcterms:created>
  <dcterms:modified xsi:type="dcterms:W3CDTF">2025-11-18T08:55:06Z</dcterms:modified>
</cp:coreProperties>
</file>