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zbi\OneDrive\Magazyn osobisty\ARCHIWUM 2022\POSTĘPOWANIA 2022\02_22\"/>
    </mc:Choice>
  </mc:AlternateContent>
  <xr:revisionPtr revIDLastSave="0" documentId="13_ncr:1_{4A7FEA61-9DD1-42EE-8B85-B69B7FECF31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<sst xmlns="http://schemas.openxmlformats.org/spreadsheetml/2006/main" count="271" uniqueCount="160">
  <si>
    <t>PN 02/22</t>
  </si>
  <si>
    <t xml:space="preserve">nr zadania </t>
  </si>
  <si>
    <t>kwota na  sfinansowanie  zamówienia</t>
  </si>
  <si>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</si>
  <si>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</si>
  <si>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</si>
  <si>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</si>
  <si>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</si>
  <si>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</si>
  <si>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</si>
  <si>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</si>
  <si>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</si>
  <si>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</si>
  <si>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</si>
  <si>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</si>
  <si>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</si>
  <si>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</si>
  <si>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</si>
  <si>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</si>
  <si>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</si>
  <si>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</si>
  <si>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ZADANIE 19</t>
  </si>
  <si>
    <t>ZADANIE 20</t>
  </si>
  <si>
    <t>ZADANIE 21</t>
  </si>
  <si>
    <t>ZADANIE 22</t>
  </si>
  <si>
    <t>ZADANIE23</t>
  </si>
  <si>
    <t>ZADANIE 24</t>
  </si>
  <si>
    <t>ZADANIE 25</t>
  </si>
  <si>
    <t>ZADANIE 26</t>
  </si>
  <si>
    <t>ZADANIE 27</t>
  </si>
  <si>
    <t>ZADANIE 28</t>
  </si>
  <si>
    <t>ZADANIE 29</t>
  </si>
  <si>
    <t>ZADANIE 30</t>
  </si>
  <si>
    <t>ZADANIE 31</t>
  </si>
  <si>
    <t>ZADANIE 32</t>
  </si>
  <si>
    <t>ZADANIE 33</t>
  </si>
  <si>
    <t>ZADANIE 34</t>
  </si>
  <si>
    <t>ZADANIE 35</t>
  </si>
  <si>
    <t>ZADANIE 36</t>
  </si>
  <si>
    <t>ZADANIE 37</t>
  </si>
  <si>
    <t>ZADANIE 38</t>
  </si>
  <si>
    <t>ZADANIE39</t>
  </si>
  <si>
    <t>ZADANIE 40</t>
  </si>
  <si>
    <t>ZADANIE 41</t>
  </si>
  <si>
    <t>ZADANIE 42</t>
  </si>
  <si>
    <t>ZADANIE 43</t>
  </si>
  <si>
    <t>ZADANIE44</t>
  </si>
  <si>
    <t>ZADANIE 45</t>
  </si>
  <si>
    <t>ZADANIE 46</t>
  </si>
  <si>
    <t>ZADANIE47</t>
  </si>
  <si>
    <t>ZADANIE48</t>
  </si>
  <si>
    <t>ZADANIE 49</t>
  </si>
  <si>
    <t>ZADANIE 50</t>
  </si>
  <si>
    <t>ZADANIE 51</t>
  </si>
  <si>
    <t>ZADANIE 52</t>
  </si>
  <si>
    <t>ZADANIE53</t>
  </si>
  <si>
    <t>ZADANIE 54</t>
  </si>
  <si>
    <t>ZADANIE 55</t>
  </si>
  <si>
    <t>ZADANIE 56</t>
  </si>
  <si>
    <t>ZADANIE 57</t>
  </si>
  <si>
    <t>ZADANIE 58</t>
  </si>
  <si>
    <t>ZADANIE59</t>
  </si>
  <si>
    <t>ZADANIE 60</t>
  </si>
  <si>
    <t>ZADANIE 61</t>
  </si>
  <si>
    <t>ZADANIE 62</t>
  </si>
  <si>
    <t>ZADANIE63</t>
  </si>
  <si>
    <t>ZADANIE 64</t>
  </si>
  <si>
    <t>ZADANIE 65</t>
  </si>
  <si>
    <t>ZADANIE 66</t>
  </si>
  <si>
    <t>ZADANIE 67</t>
  </si>
  <si>
    <t>ZADANIE 68</t>
  </si>
  <si>
    <t>ZADANIE 69</t>
  </si>
  <si>
    <t>ZADANIE 70</t>
  </si>
  <si>
    <t>ZADANIE 71</t>
  </si>
  <si>
    <t>ZADANIE 72</t>
  </si>
  <si>
    <t>ZADANIE 73</t>
  </si>
  <si>
    <t>ZADANIE 74</t>
  </si>
  <si>
    <t>ZADANIE 75</t>
  </si>
  <si>
    <t>ZADANIE 76</t>
  </si>
  <si>
    <t>ZADANIE 77</t>
  </si>
  <si>
    <t>ZADANIE 78</t>
  </si>
  <si>
    <t>ZADANIE 79</t>
  </si>
  <si>
    <t>ZADANIE 80</t>
  </si>
  <si>
    <t>ZADANIE 81</t>
  </si>
  <si>
    <t>ZADANIE 82</t>
  </si>
  <si>
    <t>ZADANIE 83</t>
  </si>
  <si>
    <t>ZADANIE 84</t>
  </si>
  <si>
    <t>ZADANIE 85</t>
  </si>
  <si>
    <t>ZADANIE 87</t>
  </si>
  <si>
    <t>ZADANIE 88</t>
  </si>
  <si>
    <t>ZADANIE 89</t>
  </si>
  <si>
    <t>ZADANIE 90</t>
  </si>
  <si>
    <t>ZADANIE 91</t>
  </si>
  <si>
    <t>ZADANIE 92</t>
  </si>
  <si>
    <t>ZADANIE 93</t>
  </si>
  <si>
    <t>ZADANIE 94</t>
  </si>
  <si>
    <t>ZADANIE 95</t>
  </si>
  <si>
    <t>ZADANIE 96</t>
  </si>
  <si>
    <t>ZADANIE 97</t>
  </si>
  <si>
    <t>ZADANIE 98</t>
  </si>
  <si>
    <t>ZADANIE 99</t>
  </si>
  <si>
    <t>ZADANIE 100</t>
  </si>
  <si>
    <t>ZADANIE 101</t>
  </si>
  <si>
    <t>ZADANIE 102</t>
  </si>
  <si>
    <t>ZADANIE 103</t>
  </si>
  <si>
    <t>ZADANIE 104</t>
  </si>
  <si>
    <t>ZADANIE 105</t>
  </si>
  <si>
    <t>ZADANIE 106</t>
  </si>
  <si>
    <t>ZADANIE 107</t>
  </si>
  <si>
    <t>ZADANIE 108</t>
  </si>
  <si>
    <t>ZADANIE 109</t>
  </si>
  <si>
    <t>ZADANIE 110</t>
  </si>
  <si>
    <t>ZADANIE 111</t>
  </si>
  <si>
    <t>ZADANIE 112</t>
  </si>
  <si>
    <t>,</t>
  </si>
  <si>
    <t>BIOMAXIMA SPÓŁKA AKCYJNANIP 9462360625</t>
  </si>
  <si>
    <t>BOWA International Sp. z o.o. Sp. k.NIP 7773104679</t>
  </si>
  <si>
    <t>"MEDICUS SPÓŁKA Z OGRANICZONĄ ODPOWIEDZIALNOŚCIĄ" SPÓŁKA KOMANDYTOWO AKCYJNA43-100 Tychy, ul. Browarowa 21NIP 646-287-50-90</t>
  </si>
  <si>
    <t>Covimed Sp z o.o.NIP 9522042462</t>
  </si>
  <si>
    <t>BERYL MED POLAND SPÓŁKA Z OGRANICZONĄ ODPOWIEDZIALNOŚCIĄ02-220 Warszawa, ul. Łopuszańska 36 BUD. 14CNIP 5321786998</t>
  </si>
  <si>
    <t>Billmed Sp. z.oo.NIP 1130007544</t>
  </si>
  <si>
    <t>EMPIREUM DOPIERALSKI PIOTRul. Chotomowska 30, 05-110 Jabłonna  NIP 9561697598</t>
  </si>
  <si>
    <t>TIETZE MEDICAL SPÓŁKA Z OGRANICZONĄ ODPOWIEDZIALNOŚCIĄ
46-060 Prószków, ul. Osiedle 28NIP 9910444454</t>
  </si>
  <si>
    <t>SKAMEX SPÓŁKA Z OGRANICZONĄ ODPOWIEDZIALNOŚCIĄ SPÓŁKA KOMANDYTOWANIP 7280008175</t>
  </si>
  <si>
    <t>SUN-MED S.C.NIP 7262653907</t>
  </si>
  <si>
    <t>PROMED S.A.ul.DZIAŁKOWA 56 02-234 WARSZAWA, NIP 1180062975</t>
  </si>
  <si>
    <t>Przedsiębiorstwo Wielobranżowe Intergos Sp. z o.o.</t>
  </si>
  <si>
    <t>Biameditek Spółka z o.o. ul. Elewatorska 58 , 15-620 BiałystokNIP 5420201357</t>
  </si>
  <si>
    <t>Teleflex Polska sp. z o.o.ul.ŻWIRKI i WIGURY 16 A 02-092 WarszawaNIP 5223086403</t>
  </si>
  <si>
    <t>ZARYS International Group sp. z o.o. sp. k.ul. Pod Borem 18, 41-808 Zabrze NIP 6481997718</t>
  </si>
  <si>
    <t>AK ME Pałejko Spółka Jawna ul.Poloneza 89 b 02-826 Warszawa NIP 5210407986</t>
  </si>
  <si>
    <t>Coloplast Sp. z o.o.NIP 5272305360</t>
  </si>
  <si>
    <t>BALTON SP.ZO.O ulNowy Świat 7/1400-496 WarszawaNIP 5360015638</t>
  </si>
  <si>
    <t>BAXTER POLSKA Sp..zo.o ul.Kruczkowskiego 8 00-280 Warszawa ul. Posag 7 Panien 102-495 WarszawaNIP 8271818828</t>
  </si>
  <si>
    <t>AKSIS HURTOWNIA SPRZĘTU MEDYCZNEGO IGNACIUK SPIGARSKI SPÓŁKA JAWNANIP 9571064185</t>
  </si>
  <si>
    <t>Nztechno sp. z o.o.NIP 1130234889</t>
  </si>
  <si>
    <t>Sorimex sp. z o. o. sp. k.NIP 8792544279</t>
  </si>
  <si>
    <t>KD MEDICAL POLSKA SPÓŁKA Z OGRANICZONĄ ODPOWIEDZIALNOŚCIĄul.Legionów 192 b 43-502 CZECHOWICE-DZIEDZICE NIP 7010272502</t>
  </si>
  <si>
    <t>MÖLNLYCKE HEALTH CARE POLSKA SPÓŁKA Z OGRANICZONĄ ODPOWIEDZIALNOŚCIą01-042 Warszawa, ul. Okopowa 58/72 NIP 5422588828</t>
  </si>
  <si>
    <t>Bialmed Sp. z o.o.ul.Kazimierzowska 46/48/35 02-546 WARSZAWA,NIP 8490000039</t>
  </si>
  <si>
    <t>TRIDENT MED Spółka cywilna NIP 5262391949</t>
  </si>
  <si>
    <t>Hammermed Medical Polska spółka z ograniczoną odpowiedzialnością S.K.A. NIP 7282800837</t>
  </si>
  <si>
    <t>VYGON POLSKA Sp.zo.o ul.Francuska 39/6 03-905 WARSZAWANIP 1130093549</t>
  </si>
  <si>
    <t xml:space="preserve">   SINMED Sp.zo.o ul.Graniczna 32 b 44-178 Przyszowice   NIP 6312665250</t>
  </si>
  <si>
    <t>J.CHODACKI, A.MISZTAL "MEDICA" SPÓŁKA JAWNAul.Przemysłwa 4 a 59-300 LUBI NIP 6921008620</t>
  </si>
  <si>
    <t>P.H.U. Anmar Sp. z o.o. Sp. K.ul.STREFOWA 22 43-100 TYCHY  NIP 6462538085</t>
  </si>
  <si>
    <t xml:space="preserve">Medtronic Poland sp. z o.o.ul.Polna 11 00-633 Warszawa,NIP 9521000289 </t>
  </si>
  <si>
    <t>Mar-Four Marian Siekierski NIP 7291540258</t>
  </si>
  <si>
    <t>CENTRUM ZAOPATRZENIA MEDYCZNEGO CEZAL S.A WROCŁAW ul.WIDNA 4 50-543 WROCŁAW NIP 8990107208</t>
  </si>
  <si>
    <t>"POLMIL" SPÓŁKA Z OGRANICZONĄ ODPOWIEDZIALNOŚCIĄ SPÓŁKA KOMANDYTOWO-AKCYJNA ul.Przemysłowa 88, BYDGOSZCZ, 85-758, NIP 5542922201</t>
  </si>
  <si>
    <t>Hebu Medical Polska sp. z o.o. NIP 7811878160</t>
  </si>
  <si>
    <t>Cedical Sp. z o.oNIP 9522204982</t>
  </si>
  <si>
    <t>IMS Innovative Medical Solutions Bernaczyk Nowak Sp.j. NIP 9721259106</t>
  </si>
  <si>
    <t>7 344.00</t>
  </si>
  <si>
    <t>15 120.00</t>
  </si>
  <si>
    <t>10 962.00</t>
  </si>
  <si>
    <t>37 800.00</t>
  </si>
  <si>
    <t>27 216.00</t>
  </si>
  <si>
    <t>MedLeader Łukasz Kruck  Nowe Dąbie nr 306, 89-210, Łabiszyn  NIP 5591829275</t>
  </si>
  <si>
    <t>9 749,16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</si>
</sst>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1"/>
      <color rgb="FF000000"/>
      <name val="Calibri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rgb="FF666666"/>
      <name val="Arial"/>
      <family val="2"/>
      <charset val="238"/>
    </font>
    <font>
      <sz val="11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sz val="14"/>
      <color rgb="FFFF0000"/>
      <name val="Cambria"/>
      <family val="1"/>
      <charset val="238"/>
    </font>
    <font>
      <sz val="10.5"/>
      <color rgb="FFFF0000"/>
      <name val="Arial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6" fillId="0" borderId="1" xfId="0" applyFont="1" applyFill="1" applyBorder="1"/>
    <xf numFmtId="4" fontId="0" fillId="0" borderId="1" xfId="0" applyNumberFormat="1" applyFill="1" applyBorder="1"/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/>
    <xf numFmtId="4" fontId="6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4" fontId="0" fillId="0" borderId="0" xfId="0" applyNumberFormat="1" applyFill="1"/>
    <xf numFmtId="8" fontId="0" fillId="0" borderId="1" xfId="0" applyNumberFormat="1" applyFill="1" applyBorder="1"/>
    <xf numFmtId="0" fontId="4" fillId="0" borderId="0" xfId="0" applyFont="1" applyFill="1" applyAlignment="1">
      <alignment horizontal="left" vertical="center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5"/>
  <sheetViews>
    <sheetView tabSelected="1" topLeftCell="A37" zoomScale="80" zoomScaleNormal="80" workbookViewId="0">
      <selection activeCell="M95" sqref="M95"/>
    </sheetView>
  </sheetViews>
  <sheetFormatPr defaultColWidth="8.6640625" defaultRowHeight="14.4" x14ac:dyDescent="0.3"/>
  <cols>
    <col min="1" max="1" width="10.44140625" style="5" customWidth="1"/>
    <col min="2" max="2" width="14.88671875" style="5" customWidth="1"/>
    <col min="3" max="6" width="8.5546875" style="5"/>
    <col min="7" max="7" width="11.33203125" style="5" customWidth="1"/>
    <col min="8" max="8" width="10.33203125" style="5" customWidth="1"/>
    <col min="9" max="9" width="14" style="5" customWidth="1"/>
    <col min="10" max="10" width="15.109375" style="5" customWidth="1"/>
    <col min="11" max="11" width="11.33203125" style="5" customWidth="1"/>
    <col min="12" max="12" width="11.88671875" style="5" customWidth="1"/>
    <col min="13" max="13" width="14" style="5" customWidth="1"/>
    <col min="14" max="14" width="14.33203125" style="5" customWidth="1"/>
    <col min="15" max="15" width="11.33203125" style="5" customWidth="1"/>
    <col min="16" max="16" width="12.109375" style="5" customWidth="1"/>
    <col min="17" max="17" width="8.5546875" style="5"/>
    <col min="18" max="18" width="12.109375" style="5" customWidth="1"/>
    <col min="19" max="19" width="10.5546875" style="5" customWidth="1"/>
    <col min="20" max="20" width="12.6640625" style="5" customWidth="1"/>
    <col min="21" max="21" width="8.5546875" style="5"/>
    <col min="22" max="22" width="12.33203125" style="5" customWidth="1"/>
    <col min="23" max="23" width="13.109375" style="5" customWidth="1"/>
    <col min="24" max="24" width="8.5546875" style="5"/>
    <col min="25" max="25" width="11.33203125" style="5" customWidth="1"/>
    <col min="26" max="26" width="12.33203125" style="5" customWidth="1"/>
    <col min="27" max="27" width="13" style="5" customWidth="1"/>
    <col min="28" max="28" width="9.88671875" style="5" customWidth="1"/>
    <col min="29" max="29" width="10" style="5" customWidth="1"/>
    <col min="30" max="31" width="8.5546875" style="5"/>
    <col min="32" max="32" width="11.5546875" style="5" customWidth="1"/>
    <col min="33" max="33" width="8.88671875" style="5" bestFit="1" customWidth="1"/>
    <col min="34" max="34" width="8.5546875" style="5" customWidth="1"/>
    <col min="35" max="35" width="9.88671875" style="5" customWidth="1"/>
    <col min="36" max="36" width="10.5546875" style="5" customWidth="1"/>
    <col min="37" max="39" width="8.5546875" style="5"/>
    <col min="40" max="40" width="13.44140625" style="5" customWidth="1"/>
    <col min="41" max="41" width="15.109375" style="5" customWidth="1"/>
    <col min="42" max="42" width="11.6640625" style="5" customWidth="1"/>
    <col min="43" max="43" width="8.5546875" style="5"/>
    <col min="44" max="1024" width="8.5546875" style="1"/>
  </cols>
  <sheetData>
    <row r="1" spans="1:42" s="5" customFormat="1" x14ac:dyDescent="0.3">
      <c r="B1" s="5" t="s">
        <v>0</v>
      </c>
    </row>
    <row r="2" spans="1:42" s="5" customFormat="1" ht="317.39999999999998" x14ac:dyDescent="0.3">
      <c r="A2" s="14" t="s">
        <v>1</v>
      </c>
      <c r="B2" s="15" t="s">
        <v>2</v>
      </c>
      <c r="C2" s="15" t="s">
        <v>115</v>
      </c>
      <c r="D2" s="3" t="s">
        <v>116</v>
      </c>
      <c r="E2" s="3" t="s">
        <v>117</v>
      </c>
      <c r="F2" s="3" t="s">
        <v>118</v>
      </c>
      <c r="G2" s="3" t="s">
        <v>119</v>
      </c>
      <c r="H2" s="3" t="s">
        <v>120</v>
      </c>
      <c r="I2" s="3" t="s">
        <v>158</v>
      </c>
      <c r="J2" s="3" t="s">
        <v>123</v>
      </c>
      <c r="K2" s="16" t="s">
        <v>121</v>
      </c>
      <c r="L2" s="3" t="s">
        <v>122</v>
      </c>
      <c r="M2" s="3" t="s">
        <v>143</v>
      </c>
      <c r="N2" s="3" t="s">
        <v>124</v>
      </c>
      <c r="O2" s="16" t="s">
        <v>125</v>
      </c>
      <c r="P2" s="3" t="s">
        <v>126</v>
      </c>
      <c r="Q2" s="3" t="s">
        <v>127</v>
      </c>
      <c r="R2" s="3" t="s">
        <v>128</v>
      </c>
      <c r="S2" s="3" t="s">
        <v>129</v>
      </c>
      <c r="T2" s="3" t="s">
        <v>130</v>
      </c>
      <c r="U2" s="3" t="s">
        <v>131</v>
      </c>
      <c r="V2" s="3" t="s">
        <v>132</v>
      </c>
      <c r="W2" s="3" t="s">
        <v>133</v>
      </c>
      <c r="X2" s="3" t="s">
        <v>134</v>
      </c>
      <c r="Y2" s="3" t="s">
        <v>135</v>
      </c>
      <c r="Z2" s="3" t="s">
        <v>136</v>
      </c>
      <c r="AA2" s="3" t="s">
        <v>137</v>
      </c>
      <c r="AB2" s="3" t="s">
        <v>138</v>
      </c>
      <c r="AC2" s="3" t="s">
        <v>139</v>
      </c>
      <c r="AD2" s="3" t="s">
        <v>140</v>
      </c>
      <c r="AE2" s="3" t="s">
        <v>141</v>
      </c>
      <c r="AF2" s="3" t="s">
        <v>142</v>
      </c>
      <c r="AG2" s="3" t="s">
        <v>144</v>
      </c>
      <c r="AH2" s="3" t="s">
        <v>145</v>
      </c>
      <c r="AI2" s="3" t="s">
        <v>146</v>
      </c>
      <c r="AJ2" s="3" t="s">
        <v>147</v>
      </c>
      <c r="AK2" s="3" t="s">
        <v>148</v>
      </c>
      <c r="AL2" s="3" t="s">
        <v>149</v>
      </c>
      <c r="AM2" s="3" t="s">
        <v>150</v>
      </c>
      <c r="AN2" s="3" t="s">
        <v>151</v>
      </c>
      <c r="AO2" s="3" t="s">
        <v>152</v>
      </c>
    </row>
    <row r="3" spans="1:42" s="20" customFormat="1" ht="17.399999999999999" x14ac:dyDescent="0.3">
      <c r="A3" s="17"/>
      <c r="B3" s="6"/>
      <c r="C3" s="6">
        <v>1</v>
      </c>
      <c r="D3" s="6">
        <v>2</v>
      </c>
      <c r="E3" s="6">
        <v>3</v>
      </c>
      <c r="F3" s="6">
        <v>4</v>
      </c>
      <c r="G3" s="6">
        <v>5</v>
      </c>
      <c r="H3" s="4">
        <v>6</v>
      </c>
      <c r="I3" s="4">
        <v>7</v>
      </c>
      <c r="J3" s="4">
        <v>8</v>
      </c>
      <c r="K3" s="18">
        <v>9</v>
      </c>
      <c r="L3" s="4">
        <v>10</v>
      </c>
      <c r="M3" s="4">
        <v>11</v>
      </c>
      <c r="N3" s="4">
        <v>12</v>
      </c>
      <c r="O3" s="18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19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12">
        <v>26</v>
      </c>
      <c r="AC3" s="13">
        <v>27</v>
      </c>
      <c r="AD3" s="13">
        <v>28</v>
      </c>
      <c r="AE3" s="13">
        <v>29</v>
      </c>
      <c r="AF3" s="13">
        <v>30</v>
      </c>
      <c r="AG3" s="13">
        <v>31</v>
      </c>
      <c r="AH3" s="13">
        <v>32</v>
      </c>
      <c r="AI3" s="13">
        <v>33</v>
      </c>
      <c r="AJ3" s="13">
        <v>34</v>
      </c>
      <c r="AK3" s="13">
        <v>35</v>
      </c>
      <c r="AL3" s="13">
        <v>36</v>
      </c>
      <c r="AM3" s="13">
        <v>37</v>
      </c>
      <c r="AN3" s="13">
        <v>38</v>
      </c>
      <c r="AO3" s="13">
        <v>39</v>
      </c>
      <c r="AP3" s="10"/>
    </row>
    <row r="4" spans="1:42" s="5" customFormat="1" ht="30" x14ac:dyDescent="0.3">
      <c r="A4" s="10" t="s">
        <v>3</v>
      </c>
      <c r="B4" s="11">
        <v>1425.6</v>
      </c>
      <c r="C4" s="8" t="s">
        <v>114</v>
      </c>
      <c r="D4" s="7"/>
      <c r="E4" s="8"/>
      <c r="F4" s="7"/>
      <c r="G4" s="21"/>
      <c r="H4" s="8"/>
      <c r="I4" s="8"/>
      <c r="J4" s="22">
        <v>1447.2</v>
      </c>
      <c r="K4" s="7"/>
      <c r="L4" s="7"/>
      <c r="M4" s="2"/>
      <c r="N4" s="8"/>
      <c r="O4" s="7"/>
      <c r="P4" s="7"/>
      <c r="Q4" s="7"/>
      <c r="R4" s="7"/>
      <c r="S4" s="9">
        <v>1620</v>
      </c>
      <c r="T4" s="7"/>
      <c r="U4" s="8"/>
      <c r="V4" s="7"/>
      <c r="W4" s="7"/>
      <c r="X4" s="7"/>
      <c r="Y4" s="7"/>
      <c r="Z4" s="7"/>
      <c r="AA4" s="7"/>
      <c r="AB4" s="7"/>
      <c r="AC4" s="9">
        <v>1978.56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0" t="s">
        <v>3</v>
      </c>
    </row>
    <row r="5" spans="1:42" s="5" customFormat="1" ht="30" x14ac:dyDescent="0.3">
      <c r="A5" s="10" t="s">
        <v>4</v>
      </c>
      <c r="B5" s="23">
        <f>SUM(B2:B4)</f>
        <v>1425.6</v>
      </c>
      <c r="C5" s="8"/>
      <c r="D5" s="7"/>
      <c r="E5" s="8"/>
      <c r="F5" s="7"/>
      <c r="G5" s="21"/>
      <c r="H5" s="8"/>
      <c r="I5" s="8"/>
      <c r="J5" s="22">
        <v>41796</v>
      </c>
      <c r="K5" s="7"/>
      <c r="L5" s="7"/>
      <c r="M5" s="2"/>
      <c r="N5" s="8"/>
      <c r="O5" s="7"/>
      <c r="P5" s="7"/>
      <c r="Q5" s="7"/>
      <c r="R5" s="7"/>
      <c r="S5" s="9">
        <v>26298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10" t="s">
        <v>4</v>
      </c>
    </row>
    <row r="6" spans="1:42" s="5" customFormat="1" ht="30" x14ac:dyDescent="0.3">
      <c r="A6" s="10" t="s">
        <v>5</v>
      </c>
      <c r="B6" s="11">
        <v>421.2</v>
      </c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>
        <v>920.16</v>
      </c>
      <c r="AD6" s="7"/>
      <c r="AE6" s="7"/>
      <c r="AF6" s="7"/>
      <c r="AG6" s="7"/>
      <c r="AH6" s="5">
        <v>984.96</v>
      </c>
      <c r="AI6" s="7"/>
      <c r="AJ6" s="7"/>
      <c r="AK6" s="7"/>
      <c r="AL6" s="7"/>
      <c r="AM6" s="7"/>
      <c r="AN6" s="7"/>
      <c r="AO6" s="7"/>
      <c r="AP6" s="10" t="s">
        <v>5</v>
      </c>
    </row>
    <row r="7" spans="1:42" s="5" customFormat="1" ht="30" x14ac:dyDescent="0.3">
      <c r="A7" s="10" t="s">
        <v>6</v>
      </c>
      <c r="B7" s="11">
        <v>745.2</v>
      </c>
      <c r="C7" s="7"/>
      <c r="D7" s="7"/>
      <c r="E7" s="7"/>
      <c r="F7" s="7"/>
      <c r="G7" s="7"/>
      <c r="H7" s="7"/>
      <c r="I7" s="7"/>
      <c r="J7" s="7"/>
      <c r="K7" s="7"/>
      <c r="L7" s="9">
        <v>1825.2</v>
      </c>
      <c r="M7" s="7"/>
      <c r="N7" s="7"/>
      <c r="O7" s="7"/>
      <c r="P7" s="7"/>
      <c r="Q7" s="7"/>
      <c r="R7" s="7"/>
      <c r="S7" s="9">
        <v>1026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0" t="s">
        <v>6</v>
      </c>
    </row>
    <row r="8" spans="1:42" s="5" customFormat="1" ht="30" x14ac:dyDescent="0.3">
      <c r="A8" s="10" t="s">
        <v>7</v>
      </c>
      <c r="B8" s="11">
        <v>1609.2</v>
      </c>
      <c r="C8" s="7"/>
      <c r="D8" s="7"/>
      <c r="E8" s="7"/>
      <c r="F8" s="7"/>
      <c r="G8" s="9">
        <v>1609.2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0" t="s">
        <v>7</v>
      </c>
    </row>
    <row r="9" spans="1:42" s="5" customFormat="1" ht="30" x14ac:dyDescent="0.3">
      <c r="A9" s="10" t="s">
        <v>8</v>
      </c>
      <c r="B9" s="11">
        <v>13996.8</v>
      </c>
      <c r="C9" s="7"/>
      <c r="D9" s="7"/>
      <c r="E9" s="7"/>
      <c r="F9" s="7"/>
      <c r="G9" s="9">
        <v>13996.8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0" t="s">
        <v>8</v>
      </c>
    </row>
    <row r="10" spans="1:42" s="5" customFormat="1" ht="30" x14ac:dyDescent="0.3">
      <c r="A10" s="10" t="s">
        <v>9</v>
      </c>
      <c r="B10" s="11">
        <v>1431</v>
      </c>
      <c r="C10" s="7"/>
      <c r="D10" s="7"/>
      <c r="E10" s="7"/>
      <c r="F10" s="7"/>
      <c r="G10" s="9">
        <v>2932.2</v>
      </c>
      <c r="H10" s="7"/>
      <c r="I10" s="7"/>
      <c r="J10" s="7"/>
      <c r="K10" s="7"/>
      <c r="L10" s="7"/>
      <c r="M10" s="9">
        <v>1884.6</v>
      </c>
      <c r="N10" s="7"/>
      <c r="O10" s="7"/>
      <c r="P10" s="7"/>
      <c r="Q10" s="7"/>
      <c r="R10" s="7"/>
      <c r="S10" s="9">
        <v>1971</v>
      </c>
      <c r="T10" s="7"/>
      <c r="U10" s="7"/>
      <c r="V10" s="7"/>
      <c r="W10" s="7"/>
      <c r="X10" s="7"/>
      <c r="Y10" s="7"/>
      <c r="Z10" s="7"/>
      <c r="AA10" s="7"/>
      <c r="AB10" s="7"/>
      <c r="AC10" s="9">
        <v>3753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10" t="s">
        <v>9</v>
      </c>
    </row>
    <row r="11" spans="1:42" s="5" customFormat="1" ht="30" x14ac:dyDescent="0.3">
      <c r="A11" s="10" t="s">
        <v>10</v>
      </c>
      <c r="B11" s="11">
        <v>11070</v>
      </c>
      <c r="C11" s="7"/>
      <c r="D11" s="7"/>
      <c r="E11" s="7"/>
      <c r="F11" s="7"/>
      <c r="G11" s="9">
        <v>19710</v>
      </c>
      <c r="H11" s="7"/>
      <c r="I11" s="7"/>
      <c r="J11" s="9">
        <v>26460</v>
      </c>
      <c r="K11" s="7"/>
      <c r="L11" s="7"/>
      <c r="M11" s="9">
        <v>13446</v>
      </c>
      <c r="N11" s="7"/>
      <c r="O11" s="7"/>
      <c r="P11" s="7"/>
      <c r="Q11" s="7"/>
      <c r="R11" s="7"/>
      <c r="S11" s="9">
        <v>13230</v>
      </c>
      <c r="T11" s="7"/>
      <c r="U11" s="7"/>
      <c r="V11" s="7"/>
      <c r="W11" s="7"/>
      <c r="X11" s="7"/>
      <c r="Y11" s="7"/>
      <c r="Z11" s="7"/>
      <c r="AA11" s="7"/>
      <c r="AB11" s="7"/>
      <c r="AC11" s="9">
        <v>27594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0" t="s">
        <v>10</v>
      </c>
    </row>
    <row r="12" spans="1:42" s="5" customFormat="1" ht="30" x14ac:dyDescent="0.3">
      <c r="A12" s="10" t="s">
        <v>11</v>
      </c>
      <c r="B12" s="11">
        <v>269.57</v>
      </c>
      <c r="C12" s="7"/>
      <c r="D12" s="7"/>
      <c r="E12" s="7"/>
      <c r="F12" s="7"/>
      <c r="G12" s="7">
        <v>292.02999999999997</v>
      </c>
      <c r="H12" s="7"/>
      <c r="I12" s="7"/>
      <c r="J12" s="7"/>
      <c r="K12" s="7"/>
      <c r="L12" s="7">
        <v>269.57</v>
      </c>
      <c r="M12" s="7"/>
      <c r="N12" s="7"/>
      <c r="O12" s="7"/>
      <c r="P12" s="7"/>
      <c r="Q12" s="7"/>
      <c r="R12" s="7"/>
      <c r="S12" s="7">
        <v>280.8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>
        <v>269.57</v>
      </c>
      <c r="AH12" s="7"/>
      <c r="AI12" s="7"/>
      <c r="AJ12" s="7"/>
      <c r="AK12" s="7"/>
      <c r="AL12" s="7"/>
      <c r="AM12" s="7"/>
      <c r="AN12" s="7"/>
      <c r="AO12" s="7"/>
      <c r="AP12" s="10" t="s">
        <v>11</v>
      </c>
    </row>
    <row r="13" spans="1:42" s="5" customFormat="1" ht="30" x14ac:dyDescent="0.3">
      <c r="A13" s="10" t="s">
        <v>12</v>
      </c>
      <c r="B13" s="11">
        <v>907.63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5">
        <v>837.22</v>
      </c>
      <c r="AI13" s="7"/>
      <c r="AJ13" s="7"/>
      <c r="AK13" s="7"/>
      <c r="AL13" s="7"/>
      <c r="AM13" s="7"/>
      <c r="AN13" s="7"/>
      <c r="AO13" s="7"/>
      <c r="AP13" s="10" t="s">
        <v>12</v>
      </c>
    </row>
    <row r="14" spans="1:42" s="5" customFormat="1" ht="30" x14ac:dyDescent="0.3">
      <c r="A14" s="10" t="s">
        <v>13</v>
      </c>
      <c r="B14" s="11">
        <v>637.20000000000005</v>
      </c>
      <c r="C14" s="7"/>
      <c r="D14" s="7"/>
      <c r="E14" s="7"/>
      <c r="F14" s="7"/>
      <c r="G14" s="7"/>
      <c r="H14" s="7"/>
      <c r="I14" s="7"/>
      <c r="J14" s="9">
        <v>1836</v>
      </c>
      <c r="K14" s="7"/>
      <c r="L14" s="7"/>
      <c r="M14" s="9">
        <v>1393.2</v>
      </c>
      <c r="N14" s="7"/>
      <c r="O14" s="9">
        <v>2170.8000000000002</v>
      </c>
      <c r="P14" s="9">
        <v>1026</v>
      </c>
      <c r="Q14" s="7"/>
      <c r="R14" s="7"/>
      <c r="S14" s="7">
        <v>896.4</v>
      </c>
      <c r="T14" s="7"/>
      <c r="U14" s="7"/>
      <c r="V14" s="7"/>
      <c r="W14" s="7"/>
      <c r="X14" s="7"/>
      <c r="Y14" s="7"/>
      <c r="Z14" s="7"/>
      <c r="AA14" s="7"/>
      <c r="AB14" s="7"/>
      <c r="AC14" s="9">
        <v>1425.6</v>
      </c>
      <c r="AD14" s="7"/>
      <c r="AE14" s="7"/>
      <c r="AF14" s="7"/>
      <c r="AG14" s="9">
        <v>1123.2</v>
      </c>
      <c r="AH14" s="7"/>
      <c r="AI14" s="7"/>
      <c r="AJ14" s="7"/>
      <c r="AK14" s="7"/>
      <c r="AL14" s="7"/>
      <c r="AM14" s="7"/>
      <c r="AN14" s="7"/>
      <c r="AO14" s="7"/>
      <c r="AP14" s="10" t="s">
        <v>13</v>
      </c>
    </row>
    <row r="15" spans="1:42" s="5" customFormat="1" ht="30" x14ac:dyDescent="0.3">
      <c r="A15" s="10" t="s">
        <v>14</v>
      </c>
      <c r="B15" s="11">
        <v>6480</v>
      </c>
      <c r="C15" s="7"/>
      <c r="D15" s="7"/>
      <c r="E15" s="7"/>
      <c r="F15" s="7"/>
      <c r="G15" s="7"/>
      <c r="H15" s="7"/>
      <c r="I15" s="7"/>
      <c r="J15" s="24">
        <v>11016</v>
      </c>
      <c r="K15" s="7"/>
      <c r="L15" s="7"/>
      <c r="M15" s="7"/>
      <c r="N15" s="7"/>
      <c r="O15" s="7"/>
      <c r="P15" s="9">
        <v>7776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>
        <v>5767.2</v>
      </c>
      <c r="AH15" s="7"/>
      <c r="AI15" s="7"/>
      <c r="AJ15" s="7"/>
      <c r="AK15" s="7"/>
      <c r="AL15" s="7"/>
      <c r="AM15" s="7"/>
      <c r="AN15" s="7"/>
      <c r="AO15" s="7"/>
      <c r="AP15" s="10" t="s">
        <v>14</v>
      </c>
    </row>
    <row r="16" spans="1:42" s="5" customFormat="1" ht="30" x14ac:dyDescent="0.3">
      <c r="A16" s="10" t="s">
        <v>15</v>
      </c>
      <c r="B16" s="11">
        <v>1871.1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v>2608.1999999999998</v>
      </c>
      <c r="Q16" s="7"/>
      <c r="R16" s="7"/>
      <c r="S16" s="9">
        <v>2513.6999999999998</v>
      </c>
      <c r="T16" s="7"/>
      <c r="U16" s="7"/>
      <c r="V16" s="7"/>
      <c r="W16" s="7"/>
      <c r="X16" s="7"/>
      <c r="Y16" s="7"/>
      <c r="Z16" s="7"/>
      <c r="AA16" s="7"/>
      <c r="AB16" s="7"/>
      <c r="AC16" s="9">
        <v>2687.58</v>
      </c>
      <c r="AD16" s="7"/>
      <c r="AE16" s="7"/>
      <c r="AF16" s="7"/>
      <c r="AG16" s="7"/>
      <c r="AH16" s="7"/>
      <c r="AI16" s="7"/>
      <c r="AJ16" s="7"/>
      <c r="AK16" s="7"/>
      <c r="AL16" s="9">
        <v>2313.36</v>
      </c>
      <c r="AM16" s="7"/>
      <c r="AN16" s="7"/>
      <c r="AO16" s="7"/>
      <c r="AP16" s="10" t="s">
        <v>15</v>
      </c>
    </row>
    <row r="17" spans="1:42" s="5" customFormat="1" ht="30" x14ac:dyDescent="0.3">
      <c r="A17" s="10" t="s">
        <v>16</v>
      </c>
      <c r="B17" s="11">
        <v>7938</v>
      </c>
      <c r="C17" s="7"/>
      <c r="D17" s="7"/>
      <c r="E17" s="7"/>
      <c r="F17" s="7"/>
      <c r="G17" s="7"/>
      <c r="H17" s="7"/>
      <c r="I17" s="7"/>
      <c r="J17" s="24">
        <v>23760</v>
      </c>
      <c r="K17" s="7"/>
      <c r="L17" s="7"/>
      <c r="M17" s="7"/>
      <c r="N17" s="7"/>
      <c r="O17" s="7"/>
      <c r="P17" s="9">
        <v>13446</v>
      </c>
      <c r="Q17" s="7"/>
      <c r="R17" s="7" t="s">
        <v>154</v>
      </c>
      <c r="S17" s="9">
        <v>16470</v>
      </c>
      <c r="T17" s="7"/>
      <c r="U17" s="7"/>
      <c r="V17" s="7"/>
      <c r="W17" s="7"/>
      <c r="X17" s="7"/>
      <c r="Y17" s="7"/>
      <c r="Z17" s="7"/>
      <c r="AA17" s="7"/>
      <c r="AB17" s="7"/>
      <c r="AC17" s="9">
        <v>20628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10" t="s">
        <v>16</v>
      </c>
    </row>
    <row r="18" spans="1:42" s="5" customFormat="1" ht="30" x14ac:dyDescent="0.3">
      <c r="A18" s="10" t="s">
        <v>17</v>
      </c>
      <c r="B18" s="11">
        <v>3709.8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9">
        <v>3183.3</v>
      </c>
      <c r="N18" s="7"/>
      <c r="O18" s="7"/>
      <c r="P18" s="7"/>
      <c r="Q18" s="7"/>
      <c r="R18" s="7"/>
      <c r="S18" s="9">
        <v>4212</v>
      </c>
      <c r="T18" s="9"/>
      <c r="U18" s="7"/>
      <c r="V18" s="7"/>
      <c r="W18" s="7"/>
      <c r="X18" s="7"/>
      <c r="Y18" s="7"/>
      <c r="Z18" s="7"/>
      <c r="AA18" s="7"/>
      <c r="AB18" s="7"/>
      <c r="AC18" s="9">
        <v>5402.7</v>
      </c>
      <c r="AD18" s="9">
        <v>4860</v>
      </c>
      <c r="AE18" s="9">
        <v>9558</v>
      </c>
      <c r="AF18" s="9">
        <v>13770</v>
      </c>
      <c r="AG18" s="7"/>
      <c r="AH18" s="24">
        <v>5687.01</v>
      </c>
      <c r="AI18" s="7"/>
      <c r="AJ18" s="7"/>
      <c r="AK18" s="7"/>
      <c r="AL18" s="7"/>
      <c r="AM18" s="7"/>
      <c r="AN18" s="7"/>
      <c r="AO18" s="7"/>
      <c r="AP18" s="10" t="s">
        <v>17</v>
      </c>
    </row>
    <row r="19" spans="1:42" s="5" customFormat="1" ht="30" x14ac:dyDescent="0.3">
      <c r="A19" s="10" t="s">
        <v>18</v>
      </c>
      <c r="B19" s="11">
        <v>4471.2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9">
        <v>6447.6</v>
      </c>
      <c r="N19" s="7"/>
      <c r="O19" s="7"/>
      <c r="P19" s="9">
        <v>5994</v>
      </c>
      <c r="Q19" s="7"/>
      <c r="R19" s="7"/>
      <c r="S19" s="9">
        <v>6415.2</v>
      </c>
      <c r="T19" s="7"/>
      <c r="U19" s="7"/>
      <c r="V19" s="7"/>
      <c r="W19" s="7"/>
      <c r="X19" s="7"/>
      <c r="Y19" s="7"/>
      <c r="Z19" s="7"/>
      <c r="AA19" s="7"/>
      <c r="AB19" s="7"/>
      <c r="AC19" s="9">
        <v>7516.8</v>
      </c>
      <c r="AD19" s="7"/>
      <c r="AE19" s="7"/>
      <c r="AF19" s="7"/>
      <c r="AG19" s="9">
        <v>6480</v>
      </c>
      <c r="AH19" s="7"/>
      <c r="AI19" s="7"/>
      <c r="AJ19" s="7"/>
      <c r="AK19" s="7"/>
      <c r="AL19" s="7"/>
      <c r="AM19" s="7"/>
      <c r="AN19" s="24">
        <v>8974.7999999999993</v>
      </c>
      <c r="AO19" s="7"/>
      <c r="AP19" s="10" t="s">
        <v>18</v>
      </c>
    </row>
    <row r="20" spans="1:42" s="5" customFormat="1" ht="30" x14ac:dyDescent="0.3">
      <c r="A20" s="10" t="s">
        <v>19</v>
      </c>
      <c r="B20" s="11">
        <v>15129</v>
      </c>
      <c r="C20" s="7"/>
      <c r="D20" s="7"/>
      <c r="E20" s="7"/>
      <c r="F20" s="7"/>
      <c r="G20" s="7"/>
      <c r="H20" s="7"/>
      <c r="I20" s="7"/>
      <c r="J20" s="24">
        <v>49248</v>
      </c>
      <c r="K20" s="7"/>
      <c r="L20" s="7"/>
      <c r="M20" s="9">
        <v>21168</v>
      </c>
      <c r="N20" s="7"/>
      <c r="O20" s="7"/>
      <c r="P20" s="7"/>
      <c r="Q20" s="7"/>
      <c r="R20" s="7"/>
      <c r="S20" s="9">
        <v>22032</v>
      </c>
      <c r="T20" s="7"/>
      <c r="U20" s="7"/>
      <c r="V20" s="7"/>
      <c r="W20" s="7"/>
      <c r="X20" s="7"/>
      <c r="Y20" s="7"/>
      <c r="Z20" s="7"/>
      <c r="AA20" s="7"/>
      <c r="AB20" s="7"/>
      <c r="AC20" s="9">
        <v>26006.400000000001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9">
        <v>24192</v>
      </c>
      <c r="AO20" s="7"/>
      <c r="AP20" s="10" t="s">
        <v>19</v>
      </c>
    </row>
    <row r="21" spans="1:42" s="5" customFormat="1" ht="30" x14ac:dyDescent="0.3">
      <c r="A21" s="10" t="s">
        <v>20</v>
      </c>
      <c r="B21" s="11">
        <v>2835</v>
      </c>
      <c r="C21" s="7"/>
      <c r="D21" s="7"/>
      <c r="E21" s="7"/>
      <c r="F21" s="7"/>
      <c r="G21" s="7"/>
      <c r="H21" s="7"/>
      <c r="I21" s="7"/>
      <c r="J21" s="24">
        <v>9558</v>
      </c>
      <c r="K21" s="7"/>
      <c r="L21" s="7"/>
      <c r="M21" s="9">
        <v>3969</v>
      </c>
      <c r="N21" s="7"/>
      <c r="O21" s="7"/>
      <c r="P21" s="7"/>
      <c r="Q21" s="7"/>
      <c r="R21" s="7"/>
      <c r="S21" s="9">
        <v>4131</v>
      </c>
      <c r="T21" s="7"/>
      <c r="U21" s="7"/>
      <c r="V21" s="7"/>
      <c r="W21" s="7"/>
      <c r="X21" s="7"/>
      <c r="Y21" s="7"/>
      <c r="Z21" s="7"/>
      <c r="AA21" s="7"/>
      <c r="AB21" s="7"/>
      <c r="AC21" s="9">
        <v>4779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9">
        <v>4374</v>
      </c>
      <c r="AO21" s="7"/>
      <c r="AP21" s="10" t="s">
        <v>20</v>
      </c>
    </row>
    <row r="22" spans="1:42" s="5" customFormat="1" ht="30" x14ac:dyDescent="0.3">
      <c r="A22" s="10" t="s">
        <v>21</v>
      </c>
      <c r="B22" s="11">
        <v>4725</v>
      </c>
      <c r="C22" s="7"/>
      <c r="D22" s="7"/>
      <c r="E22" s="7"/>
      <c r="F22" s="7"/>
      <c r="G22" s="7"/>
      <c r="H22" s="7"/>
      <c r="I22" s="7"/>
      <c r="J22" s="7">
        <v>7182</v>
      </c>
      <c r="K22" s="7"/>
      <c r="L22" s="7"/>
      <c r="M22" s="7"/>
      <c r="N22" s="7"/>
      <c r="O22" s="7"/>
      <c r="P22" s="9">
        <v>7560</v>
      </c>
      <c r="Q22" s="7"/>
      <c r="R22" s="7" t="s">
        <v>155</v>
      </c>
      <c r="S22" s="9">
        <v>6237</v>
      </c>
      <c r="T22" s="7"/>
      <c r="U22" s="7"/>
      <c r="V22" s="7"/>
      <c r="W22" s="7"/>
      <c r="X22" s="7"/>
      <c r="Y22" s="7"/>
      <c r="Z22" s="7"/>
      <c r="AA22" s="7"/>
      <c r="AB22" s="7"/>
      <c r="AC22" s="9">
        <v>9147.6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10" t="s">
        <v>21</v>
      </c>
    </row>
    <row r="23" spans="1:42" s="5" customFormat="1" ht="30" x14ac:dyDescent="0.3">
      <c r="A23" s="10" t="s">
        <v>22</v>
      </c>
      <c r="B23" s="11">
        <v>189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v>162</v>
      </c>
      <c r="O23" s="7"/>
      <c r="P23" s="7"/>
      <c r="Q23" s="7"/>
      <c r="R23" s="7"/>
      <c r="S23" s="7">
        <v>189</v>
      </c>
      <c r="T23" s="7"/>
      <c r="U23" s="7"/>
      <c r="V23" s="7"/>
      <c r="W23" s="7"/>
      <c r="X23" s="7"/>
      <c r="Y23" s="7"/>
      <c r="Z23" s="7"/>
      <c r="AA23" s="7"/>
      <c r="AB23" s="7"/>
      <c r="AC23" s="9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0" t="s">
        <v>22</v>
      </c>
    </row>
    <row r="24" spans="1:42" s="5" customFormat="1" ht="30" x14ac:dyDescent="0.3">
      <c r="A24" s="10" t="s">
        <v>23</v>
      </c>
      <c r="B24" s="11">
        <v>711.94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9">
        <v>1207.44</v>
      </c>
      <c r="AD24" s="7"/>
      <c r="AE24" s="7"/>
      <c r="AF24" s="7"/>
      <c r="AG24" s="7"/>
      <c r="AH24" s="24">
        <v>1664.06</v>
      </c>
      <c r="AI24" s="7"/>
      <c r="AJ24" s="7"/>
      <c r="AK24" s="7"/>
      <c r="AL24" s="7"/>
      <c r="AM24" s="7"/>
      <c r="AN24" s="7"/>
      <c r="AO24" s="7"/>
      <c r="AP24" s="10" t="s">
        <v>23</v>
      </c>
    </row>
    <row r="25" spans="1:42" s="5" customFormat="1" ht="30" x14ac:dyDescent="0.3">
      <c r="A25" s="10" t="s">
        <v>24</v>
      </c>
      <c r="B25" s="11">
        <v>1195.56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9">
        <v>1798.2</v>
      </c>
      <c r="T25" s="7"/>
      <c r="U25" s="7"/>
      <c r="V25" s="7"/>
      <c r="W25" s="7"/>
      <c r="X25" s="7"/>
      <c r="Y25" s="7"/>
      <c r="Z25" s="7"/>
      <c r="AA25" s="7"/>
      <c r="AB25" s="7"/>
      <c r="AC25" s="9">
        <v>1701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10" t="s">
        <v>24</v>
      </c>
    </row>
    <row r="26" spans="1:42" s="5" customFormat="1" ht="30" x14ac:dyDescent="0.3">
      <c r="A26" s="10" t="s">
        <v>25</v>
      </c>
      <c r="B26" s="11">
        <v>4860</v>
      </c>
      <c r="C26" s="7"/>
      <c r="D26" s="7"/>
      <c r="E26" s="7"/>
      <c r="F26" s="7"/>
      <c r="G26" s="7"/>
      <c r="H26" s="7"/>
      <c r="I26" s="7"/>
      <c r="J26" s="7"/>
      <c r="K26" s="7"/>
      <c r="L26" s="9">
        <v>32238</v>
      </c>
      <c r="M26" s="7"/>
      <c r="N26" s="7"/>
      <c r="O26" s="7"/>
      <c r="P26" s="7"/>
      <c r="Q26" s="7"/>
      <c r="R26" s="7"/>
      <c r="S26" s="9">
        <v>6480</v>
      </c>
      <c r="T26" s="7"/>
      <c r="U26" s="7"/>
      <c r="V26" s="7"/>
      <c r="W26" s="7"/>
      <c r="X26" s="7"/>
      <c r="Y26" s="7"/>
      <c r="Z26" s="7"/>
      <c r="AA26" s="7"/>
      <c r="AB26" s="7"/>
      <c r="AC26" s="9">
        <v>7938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0" t="s">
        <v>25</v>
      </c>
    </row>
    <row r="27" spans="1:42" s="5" customFormat="1" ht="30" x14ac:dyDescent="0.3">
      <c r="A27" s="10" t="s">
        <v>26</v>
      </c>
      <c r="B27" s="11">
        <v>1890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9">
        <v>2430</v>
      </c>
      <c r="T27" s="7"/>
      <c r="U27" s="7"/>
      <c r="V27" s="7"/>
      <c r="W27" s="7"/>
      <c r="X27" s="7"/>
      <c r="Y27" s="7"/>
      <c r="Z27" s="7"/>
      <c r="AA27" s="7"/>
      <c r="AB27" s="7"/>
      <c r="AC27" s="9">
        <v>2916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0" t="s">
        <v>26</v>
      </c>
    </row>
    <row r="28" spans="1:42" s="5" customFormat="1" ht="30" x14ac:dyDescent="0.3">
      <c r="A28" s="10" t="s">
        <v>27</v>
      </c>
      <c r="B28" s="11">
        <v>39096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>
        <v>820.8</v>
      </c>
      <c r="T28" s="7"/>
      <c r="U28" s="7"/>
      <c r="V28" s="7"/>
      <c r="W28" s="7"/>
      <c r="X28" s="7"/>
      <c r="Y28" s="7"/>
      <c r="Z28" s="7"/>
      <c r="AA28" s="7"/>
      <c r="AB28" s="7"/>
      <c r="AC28" s="7">
        <v>648</v>
      </c>
      <c r="AD28" s="7"/>
      <c r="AE28" s="7"/>
      <c r="AF28" s="7"/>
      <c r="AG28" s="9">
        <v>1296</v>
      </c>
      <c r="AH28" s="5">
        <v>777.6</v>
      </c>
      <c r="AI28" s="7"/>
      <c r="AJ28" s="7"/>
      <c r="AK28" s="7"/>
      <c r="AL28" s="7"/>
      <c r="AM28" s="7"/>
      <c r="AN28" s="7"/>
      <c r="AO28" s="7"/>
      <c r="AP28" s="10" t="s">
        <v>27</v>
      </c>
    </row>
    <row r="29" spans="1:42" s="5" customFormat="1" ht="30" x14ac:dyDescent="0.3">
      <c r="A29" s="10" t="s">
        <v>28</v>
      </c>
      <c r="B29" s="11">
        <v>11340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>
        <v>259.2</v>
      </c>
      <c r="T29" s="7"/>
      <c r="U29" s="7"/>
      <c r="V29" s="7"/>
      <c r="W29" s="7"/>
      <c r="X29" s="7"/>
      <c r="Y29" s="7"/>
      <c r="Z29" s="7"/>
      <c r="AA29" s="7"/>
      <c r="AB29" s="7"/>
      <c r="AC29" s="7">
        <v>194.4</v>
      </c>
      <c r="AD29" s="7"/>
      <c r="AE29" s="7"/>
      <c r="AF29" s="7"/>
      <c r="AG29" s="9">
        <v>1080</v>
      </c>
      <c r="AH29" s="5">
        <v>233.28</v>
      </c>
      <c r="AI29" s="7"/>
      <c r="AJ29" s="7"/>
      <c r="AK29" s="7"/>
      <c r="AL29" s="7"/>
      <c r="AM29" s="7"/>
      <c r="AN29" s="7"/>
      <c r="AO29" s="7"/>
      <c r="AP29" s="10" t="s">
        <v>28</v>
      </c>
    </row>
    <row r="30" spans="1:42" s="5" customFormat="1" ht="30" x14ac:dyDescent="0.3">
      <c r="A30" s="10" t="s">
        <v>29</v>
      </c>
      <c r="B30" s="11">
        <v>7014.6</v>
      </c>
      <c r="C30" s="7"/>
      <c r="D30" s="7"/>
      <c r="E30" s="7"/>
      <c r="F30" s="7"/>
      <c r="G30" s="7"/>
      <c r="H30" s="7"/>
      <c r="I30" s="7"/>
      <c r="J30" s="7">
        <v>9396</v>
      </c>
      <c r="K30" s="7"/>
      <c r="L30" s="7"/>
      <c r="M30" s="7"/>
      <c r="N30" s="7"/>
      <c r="O30" s="7"/>
      <c r="P30" s="7"/>
      <c r="Q30" s="7"/>
      <c r="R30" s="7"/>
      <c r="S30" s="9">
        <v>7630.2</v>
      </c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10" t="s">
        <v>29</v>
      </c>
    </row>
    <row r="31" spans="1:42" s="5" customFormat="1" ht="30" x14ac:dyDescent="0.3">
      <c r="A31" s="10" t="s">
        <v>30</v>
      </c>
      <c r="B31" s="11">
        <v>3672</v>
      </c>
      <c r="C31" s="7"/>
      <c r="D31" s="7"/>
      <c r="E31" s="7" t="s">
        <v>153</v>
      </c>
      <c r="F31" s="7"/>
      <c r="G31" s="7"/>
      <c r="H31" s="7"/>
      <c r="I31" s="7"/>
      <c r="J31" s="7"/>
      <c r="K31" s="7"/>
      <c r="L31" s="7"/>
      <c r="M31" s="9">
        <v>3024</v>
      </c>
      <c r="N31" s="7"/>
      <c r="O31" s="7"/>
      <c r="P31" s="7"/>
      <c r="Q31" s="7"/>
      <c r="R31" s="7"/>
      <c r="S31" s="9">
        <v>3888</v>
      </c>
      <c r="T31" s="7"/>
      <c r="U31" s="7"/>
      <c r="V31" s="7"/>
      <c r="W31" s="7"/>
      <c r="X31" s="7"/>
      <c r="Y31" s="7"/>
      <c r="Z31" s="7"/>
      <c r="AA31" s="7"/>
      <c r="AB31" s="7"/>
      <c r="AC31" s="9">
        <v>2808</v>
      </c>
      <c r="AD31" s="7"/>
      <c r="AE31" s="7"/>
      <c r="AF31" s="7"/>
      <c r="AG31" s="7"/>
      <c r="AH31" s="7"/>
      <c r="AI31" s="7"/>
      <c r="AJ31" s="7"/>
      <c r="AK31" s="9">
        <v>9102</v>
      </c>
      <c r="AL31" s="7"/>
      <c r="AM31" s="7"/>
      <c r="AN31" s="7"/>
      <c r="AO31" s="7"/>
      <c r="AP31" s="10" t="s">
        <v>30</v>
      </c>
    </row>
    <row r="32" spans="1:42" s="5" customFormat="1" ht="30" x14ac:dyDescent="0.3">
      <c r="A32" s="10" t="s">
        <v>31</v>
      </c>
      <c r="B32" s="11">
        <v>4233.6000000000004</v>
      </c>
      <c r="C32" s="7"/>
      <c r="D32" s="7"/>
      <c r="E32" s="7"/>
      <c r="F32" s="7"/>
      <c r="G32" s="7"/>
      <c r="H32" s="7"/>
      <c r="I32" s="7"/>
      <c r="J32" s="7">
        <v>7257</v>
      </c>
      <c r="K32" s="7"/>
      <c r="L32" s="7"/>
      <c r="M32" s="7"/>
      <c r="N32" s="7"/>
      <c r="O32" s="7"/>
      <c r="P32" s="9">
        <v>6804</v>
      </c>
      <c r="Q32" s="7"/>
      <c r="R32" s="7"/>
      <c r="S32" s="9">
        <v>5896.8</v>
      </c>
      <c r="T32" s="7"/>
      <c r="U32" s="7"/>
      <c r="V32" s="7"/>
      <c r="W32" s="7"/>
      <c r="X32" s="7"/>
      <c r="Y32" s="7"/>
      <c r="Z32" s="7"/>
      <c r="AA32" s="7"/>
      <c r="AB32" s="7"/>
      <c r="AC32" s="9">
        <v>7257.6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10" t="s">
        <v>31</v>
      </c>
    </row>
    <row r="33" spans="1:42" s="5" customFormat="1" ht="30" x14ac:dyDescent="0.3">
      <c r="A33" s="10" t="s">
        <v>32</v>
      </c>
      <c r="B33" s="11">
        <v>5184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v>8640</v>
      </c>
      <c r="Q33" s="7"/>
      <c r="R33" s="7"/>
      <c r="S33" s="9">
        <v>7257.6</v>
      </c>
      <c r="T33" s="7"/>
      <c r="U33" s="7"/>
      <c r="V33" s="7"/>
      <c r="W33" s="7"/>
      <c r="X33" s="7"/>
      <c r="Y33" s="7"/>
      <c r="Z33" s="7"/>
      <c r="AA33" s="7"/>
      <c r="AB33" s="7"/>
      <c r="AC33" s="9">
        <v>9158.4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0" t="s">
        <v>32</v>
      </c>
    </row>
    <row r="34" spans="1:42" s="5" customFormat="1" ht="47.25" customHeight="1" x14ac:dyDescent="0.3">
      <c r="A34" s="10" t="s">
        <v>33</v>
      </c>
      <c r="B34" s="11">
        <v>372.6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9">
        <v>648</v>
      </c>
      <c r="T34" s="7"/>
      <c r="U34" s="7"/>
      <c r="V34" s="7"/>
      <c r="W34" s="7"/>
      <c r="X34" s="7"/>
      <c r="Y34" s="7"/>
      <c r="Z34" s="7"/>
      <c r="AA34" s="7"/>
      <c r="AB34" s="7"/>
      <c r="AC34" s="7">
        <v>583.20000000000005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10" t="s">
        <v>33</v>
      </c>
    </row>
    <row r="35" spans="1:42" s="5" customFormat="1" ht="30" x14ac:dyDescent="0.3">
      <c r="A35" s="10" t="s">
        <v>34</v>
      </c>
      <c r="B35" s="11">
        <v>561.6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24">
        <v>1918.08</v>
      </c>
      <c r="AI35" s="7"/>
      <c r="AJ35" s="7"/>
      <c r="AK35" s="7"/>
      <c r="AL35" s="7"/>
      <c r="AM35" s="7"/>
      <c r="AN35" s="7"/>
      <c r="AO35" s="7"/>
      <c r="AP35" s="10" t="s">
        <v>34</v>
      </c>
    </row>
    <row r="36" spans="1:42" s="5" customFormat="1" ht="30" x14ac:dyDescent="0.3">
      <c r="A36" s="10" t="s">
        <v>35</v>
      </c>
      <c r="B36" s="11">
        <v>2808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9">
        <v>3672</v>
      </c>
      <c r="T36" s="7"/>
      <c r="U36" s="7"/>
      <c r="V36" s="7"/>
      <c r="W36" s="7"/>
      <c r="X36" s="7"/>
      <c r="Y36" s="7"/>
      <c r="Z36" s="7">
        <v>4536</v>
      </c>
      <c r="AA36" s="7"/>
      <c r="AB36" s="7"/>
      <c r="AC36" s="9">
        <v>4104</v>
      </c>
      <c r="AD36" s="7"/>
      <c r="AE36" s="7"/>
      <c r="AF36" s="7"/>
      <c r="AG36" s="7"/>
      <c r="AH36" s="24">
        <v>6480</v>
      </c>
      <c r="AI36" s="7"/>
      <c r="AJ36" s="7"/>
      <c r="AK36" s="7"/>
      <c r="AL36" s="7"/>
      <c r="AM36" s="7"/>
      <c r="AN36" s="7"/>
      <c r="AO36" s="7"/>
      <c r="AP36" s="10" t="s">
        <v>35</v>
      </c>
    </row>
    <row r="37" spans="1:42" s="5" customFormat="1" ht="30" x14ac:dyDescent="0.3">
      <c r="A37" s="10" t="s">
        <v>36</v>
      </c>
      <c r="B37" s="11">
        <v>1700.78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v>3013.2</v>
      </c>
      <c r="Q37" s="7"/>
      <c r="R37" s="7"/>
      <c r="S37" s="9">
        <v>2677.32</v>
      </c>
      <c r="T37" s="7"/>
      <c r="U37" s="7"/>
      <c r="V37" s="7"/>
      <c r="W37" s="7"/>
      <c r="X37" s="7"/>
      <c r="Y37" s="7"/>
      <c r="Z37" s="7"/>
      <c r="AA37" s="9">
        <v>3080.16</v>
      </c>
      <c r="AB37" s="7"/>
      <c r="AC37" s="9">
        <v>3007.8</v>
      </c>
      <c r="AD37" s="7"/>
      <c r="AE37" s="7"/>
      <c r="AF37" s="7"/>
      <c r="AG37" s="9">
        <v>2782.94</v>
      </c>
      <c r="AH37" s="7"/>
      <c r="AI37" s="7"/>
      <c r="AJ37" s="7"/>
      <c r="AK37" s="7"/>
      <c r="AL37" s="7"/>
      <c r="AM37" s="7"/>
      <c r="AN37" s="7"/>
      <c r="AO37" s="7"/>
      <c r="AP37" s="10" t="s">
        <v>36</v>
      </c>
    </row>
    <row r="38" spans="1:42" s="5" customFormat="1" ht="30" x14ac:dyDescent="0.3">
      <c r="A38" s="10" t="s">
        <v>37</v>
      </c>
      <c r="B38" s="11">
        <v>324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9">
        <v>22950</v>
      </c>
      <c r="T38" s="7"/>
      <c r="U38" s="7"/>
      <c r="V38" s="7"/>
      <c r="W38" s="7"/>
      <c r="X38" s="7"/>
      <c r="Y38" s="7"/>
      <c r="Z38" s="7"/>
      <c r="AA38" s="7"/>
      <c r="AB38" s="7"/>
      <c r="AC38" s="7">
        <v>405</v>
      </c>
      <c r="AD38" s="7"/>
      <c r="AE38" s="7"/>
      <c r="AF38" s="7"/>
      <c r="AG38" s="7"/>
      <c r="AH38" s="24">
        <v>1036.8</v>
      </c>
      <c r="AI38" s="7"/>
      <c r="AJ38" s="7"/>
      <c r="AK38" s="7"/>
      <c r="AL38" s="7"/>
      <c r="AM38" s="7"/>
      <c r="AN38" s="7"/>
      <c r="AO38" s="7"/>
      <c r="AP38" s="10" t="s">
        <v>37</v>
      </c>
    </row>
    <row r="39" spans="1:42" s="5" customFormat="1" ht="30" x14ac:dyDescent="0.3">
      <c r="A39" s="10" t="s">
        <v>38</v>
      </c>
      <c r="B39" s="11">
        <v>324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567</v>
      </c>
      <c r="Q39" s="7"/>
      <c r="R39" s="7"/>
      <c r="S39" s="7">
        <v>594</v>
      </c>
      <c r="T39" s="7"/>
      <c r="U39" s="7"/>
      <c r="V39" s="7"/>
      <c r="W39" s="7"/>
      <c r="X39" s="7"/>
      <c r="Y39" s="7"/>
      <c r="Z39" s="7"/>
      <c r="AA39" s="7">
        <v>621</v>
      </c>
      <c r="AB39" s="7"/>
      <c r="AC39" s="7">
        <v>567</v>
      </c>
      <c r="AD39" s="7"/>
      <c r="AE39" s="7"/>
      <c r="AF39" s="7"/>
      <c r="AG39" s="7">
        <v>810</v>
      </c>
      <c r="AH39" s="7"/>
      <c r="AI39" s="7"/>
      <c r="AJ39" s="7"/>
      <c r="AK39" s="7"/>
      <c r="AL39" s="7"/>
      <c r="AM39" s="7"/>
      <c r="AN39" s="7"/>
      <c r="AO39" s="7"/>
      <c r="AP39" s="10" t="s">
        <v>38</v>
      </c>
    </row>
    <row r="40" spans="1:42" s="5" customFormat="1" ht="30" x14ac:dyDescent="0.3">
      <c r="A40" s="10" t="s">
        <v>39</v>
      </c>
      <c r="B40" s="11">
        <v>8100</v>
      </c>
      <c r="C40" s="7"/>
      <c r="D40" s="7"/>
      <c r="E40" s="7"/>
      <c r="F40" s="7"/>
      <c r="G40" s="7"/>
      <c r="H40" s="7"/>
      <c r="I40" s="7"/>
      <c r="J40" s="7">
        <v>24300</v>
      </c>
      <c r="K40" s="7"/>
      <c r="L40" s="7"/>
      <c r="M40" s="7"/>
      <c r="N40" s="7"/>
      <c r="O40" s="7"/>
      <c r="P40" s="9">
        <v>14580</v>
      </c>
      <c r="Q40" s="7"/>
      <c r="R40" s="7"/>
      <c r="S40" s="9">
        <v>12947.04</v>
      </c>
      <c r="T40" s="7"/>
      <c r="U40" s="7"/>
      <c r="V40" s="7"/>
      <c r="W40" s="7"/>
      <c r="X40" s="7"/>
      <c r="Y40" s="7"/>
      <c r="Z40" s="7"/>
      <c r="AA40" s="9">
        <v>15390</v>
      </c>
      <c r="AB40" s="7"/>
      <c r="AC40" s="9">
        <v>11826</v>
      </c>
      <c r="AD40" s="7"/>
      <c r="AE40" s="7"/>
      <c r="AF40" s="7"/>
      <c r="AG40" s="9">
        <v>9720</v>
      </c>
      <c r="AH40" s="24">
        <v>47790</v>
      </c>
      <c r="AI40" s="7"/>
      <c r="AJ40" s="7"/>
      <c r="AK40" s="7"/>
      <c r="AL40" s="9">
        <v>11340</v>
      </c>
      <c r="AM40" s="7"/>
      <c r="AN40" s="7"/>
      <c r="AO40" s="7"/>
      <c r="AP40" s="10" t="s">
        <v>39</v>
      </c>
    </row>
    <row r="41" spans="1:42" s="5" customFormat="1" ht="30" x14ac:dyDescent="0.3">
      <c r="A41" s="10" t="s">
        <v>40</v>
      </c>
      <c r="B41" s="11">
        <v>140.4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243</v>
      </c>
      <c r="Q41" s="7"/>
      <c r="R41" s="7"/>
      <c r="S41" s="7">
        <v>189</v>
      </c>
      <c r="T41" s="7"/>
      <c r="U41" s="7"/>
      <c r="V41" s="7"/>
      <c r="W41" s="7"/>
      <c r="X41" s="7"/>
      <c r="Y41" s="7"/>
      <c r="Z41" s="7"/>
      <c r="AA41" s="7"/>
      <c r="AB41" s="7"/>
      <c r="AC41" s="7">
        <v>216</v>
      </c>
      <c r="AD41" s="7"/>
      <c r="AE41" s="7"/>
      <c r="AF41" s="7"/>
      <c r="AG41" s="7"/>
      <c r="AH41" s="7"/>
      <c r="AI41" s="7"/>
      <c r="AJ41" s="7"/>
      <c r="AK41" s="7"/>
      <c r="AL41" s="7">
        <v>172.8</v>
      </c>
      <c r="AM41" s="7"/>
      <c r="AN41" s="7"/>
      <c r="AO41" s="7"/>
      <c r="AP41" s="10" t="s">
        <v>40</v>
      </c>
    </row>
    <row r="42" spans="1:42" s="5" customFormat="1" ht="30" x14ac:dyDescent="0.3">
      <c r="A42" s="10" t="s">
        <v>41</v>
      </c>
      <c r="B42" s="11">
        <v>2268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v>4320</v>
      </c>
      <c r="Q42" s="7"/>
      <c r="R42" s="7"/>
      <c r="S42" s="9">
        <v>3380.4</v>
      </c>
      <c r="T42" s="7"/>
      <c r="U42" s="7"/>
      <c r="V42" s="7"/>
      <c r="W42" s="7"/>
      <c r="X42" s="7"/>
      <c r="Y42" s="7"/>
      <c r="Z42" s="7"/>
      <c r="AA42" s="7"/>
      <c r="AB42" s="7"/>
      <c r="AC42" s="9">
        <v>4050</v>
      </c>
      <c r="AD42" s="7"/>
      <c r="AE42" s="7"/>
      <c r="AF42" s="7"/>
      <c r="AG42" s="7"/>
      <c r="AH42" s="7"/>
      <c r="AI42" s="7"/>
      <c r="AJ42" s="7"/>
      <c r="AK42" s="7"/>
      <c r="AL42" s="9">
        <v>3434.4</v>
      </c>
      <c r="AM42" s="7"/>
      <c r="AN42" s="7"/>
      <c r="AO42" s="7"/>
      <c r="AP42" s="10" t="s">
        <v>41</v>
      </c>
    </row>
    <row r="43" spans="1:42" s="5" customFormat="1" ht="30" x14ac:dyDescent="0.3">
      <c r="A43" s="10" t="s">
        <v>42</v>
      </c>
      <c r="B43" s="11">
        <v>1998</v>
      </c>
      <c r="C43" s="7"/>
      <c r="D43" s="7"/>
      <c r="E43" s="7"/>
      <c r="F43" s="7"/>
      <c r="G43" s="7"/>
      <c r="H43" s="7"/>
      <c r="I43" s="7"/>
      <c r="J43" s="7"/>
      <c r="K43" s="7"/>
      <c r="L43" s="9">
        <v>10746</v>
      </c>
      <c r="M43" s="7"/>
      <c r="N43" s="7"/>
      <c r="O43" s="7"/>
      <c r="P43" s="7"/>
      <c r="Q43" s="7"/>
      <c r="R43" s="7"/>
      <c r="S43" s="9">
        <v>2160</v>
      </c>
      <c r="T43" s="7"/>
      <c r="U43" s="7"/>
      <c r="V43" s="7"/>
      <c r="W43" s="7"/>
      <c r="X43" s="7"/>
      <c r="Y43" s="7"/>
      <c r="Z43" s="7"/>
      <c r="AA43" s="7"/>
      <c r="AB43" s="7"/>
      <c r="AC43" s="9">
        <v>2646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0" t="s">
        <v>42</v>
      </c>
    </row>
    <row r="44" spans="1:42" s="5" customFormat="1" ht="30" x14ac:dyDescent="0.3">
      <c r="A44" s="10" t="s">
        <v>43</v>
      </c>
      <c r="B44" s="11">
        <v>10044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9">
        <v>13068</v>
      </c>
      <c r="AD44" s="7"/>
      <c r="AE44" s="7"/>
      <c r="AF44" s="7"/>
      <c r="AG44" s="7"/>
      <c r="AH44" s="24">
        <v>15483.96</v>
      </c>
      <c r="AI44" s="7"/>
      <c r="AJ44" s="7"/>
      <c r="AK44" s="7"/>
      <c r="AL44" s="7"/>
      <c r="AM44" s="7"/>
      <c r="AN44" s="7"/>
      <c r="AO44" s="7"/>
      <c r="AP44" s="10" t="s">
        <v>43</v>
      </c>
    </row>
    <row r="45" spans="1:42" s="5" customFormat="1" ht="30" x14ac:dyDescent="0.3">
      <c r="A45" s="10" t="s">
        <v>44</v>
      </c>
      <c r="B45" s="11">
        <v>324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568.62</v>
      </c>
      <c r="T45" s="7"/>
      <c r="U45" s="7"/>
      <c r="V45" s="7"/>
      <c r="W45" s="7"/>
      <c r="X45" s="7"/>
      <c r="Y45" s="7"/>
      <c r="Z45" s="7"/>
      <c r="AA45" s="7">
        <v>648</v>
      </c>
      <c r="AB45" s="7"/>
      <c r="AC45" s="7">
        <v>518.4</v>
      </c>
      <c r="AD45" s="7"/>
      <c r="AE45" s="7"/>
      <c r="AF45" s="7"/>
      <c r="AG45" s="7">
        <v>972</v>
      </c>
      <c r="AH45" s="7"/>
      <c r="AI45" s="7"/>
      <c r="AJ45" s="7"/>
      <c r="AK45" s="7"/>
      <c r="AL45" s="7"/>
      <c r="AM45" s="7"/>
      <c r="AN45" s="7"/>
      <c r="AO45" s="7"/>
      <c r="AP45" s="10" t="s">
        <v>44</v>
      </c>
    </row>
    <row r="46" spans="1:42" s="5" customFormat="1" ht="30" x14ac:dyDescent="0.3">
      <c r="A46" s="10" t="s">
        <v>45</v>
      </c>
      <c r="B46" s="11">
        <v>8769.6</v>
      </c>
      <c r="C46" s="7"/>
      <c r="D46" s="7"/>
      <c r="E46" s="7"/>
      <c r="F46" s="7"/>
      <c r="G46" s="7"/>
      <c r="H46" s="7"/>
      <c r="I46" s="7"/>
      <c r="J46" s="7">
        <v>19656</v>
      </c>
      <c r="K46" s="7"/>
      <c r="L46" s="7"/>
      <c r="M46" s="7"/>
      <c r="N46" s="7"/>
      <c r="O46" s="7"/>
      <c r="P46" s="9">
        <v>14817.6</v>
      </c>
      <c r="Q46" s="7"/>
      <c r="R46" s="7" t="s">
        <v>156</v>
      </c>
      <c r="S46" s="9">
        <v>14893.2</v>
      </c>
      <c r="T46" s="7"/>
      <c r="U46" s="7"/>
      <c r="V46" s="7"/>
      <c r="W46" s="7"/>
      <c r="X46" s="7"/>
      <c r="Y46" s="7"/>
      <c r="Z46" s="7"/>
      <c r="AA46" s="9">
        <v>24948</v>
      </c>
      <c r="AB46" s="7"/>
      <c r="AC46" s="9">
        <v>16329.6</v>
      </c>
      <c r="AD46" s="7"/>
      <c r="AE46" s="7"/>
      <c r="AF46" s="7"/>
      <c r="AG46" s="7"/>
      <c r="AH46" s="7"/>
      <c r="AI46" s="7"/>
      <c r="AJ46" s="7"/>
      <c r="AK46" s="7"/>
      <c r="AL46" s="9">
        <v>17841.599999999999</v>
      </c>
      <c r="AM46" s="7"/>
      <c r="AN46" s="7"/>
      <c r="AO46" s="7"/>
      <c r="AP46" s="10" t="s">
        <v>45</v>
      </c>
    </row>
    <row r="47" spans="1:42" s="5" customFormat="1" ht="30" x14ac:dyDescent="0.3">
      <c r="A47" s="10" t="s">
        <v>46</v>
      </c>
      <c r="B47" s="11">
        <v>18580.32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24">
        <v>19498.32</v>
      </c>
      <c r="AI47" s="7"/>
      <c r="AJ47" s="7"/>
      <c r="AK47" s="7"/>
      <c r="AL47" s="7"/>
      <c r="AM47" s="7"/>
      <c r="AN47" s="7"/>
      <c r="AO47" s="7"/>
      <c r="AP47" s="10" t="s">
        <v>46</v>
      </c>
    </row>
    <row r="48" spans="1:42" s="5" customFormat="1" ht="30" x14ac:dyDescent="0.3">
      <c r="A48" s="10" t="s">
        <v>47</v>
      </c>
      <c r="B48" s="11">
        <v>191160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9">
        <v>194400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10" t="s">
        <v>47</v>
      </c>
    </row>
    <row r="49" spans="1:42" s="5" customFormat="1" ht="30" x14ac:dyDescent="0.3">
      <c r="A49" s="10" t="s">
        <v>48</v>
      </c>
      <c r="B49" s="11">
        <v>14256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24">
        <v>12616.56</v>
      </c>
      <c r="AI49" s="7"/>
      <c r="AJ49" s="7"/>
      <c r="AK49" s="7"/>
      <c r="AL49" s="7"/>
      <c r="AM49" s="7"/>
      <c r="AN49" s="7"/>
      <c r="AO49" s="7"/>
      <c r="AP49" s="10" t="s">
        <v>48</v>
      </c>
    </row>
    <row r="50" spans="1:42" s="5" customFormat="1" ht="30" x14ac:dyDescent="0.3">
      <c r="A50" s="10" t="s">
        <v>49</v>
      </c>
      <c r="B50" s="11">
        <v>4082.4</v>
      </c>
      <c r="C50" s="7"/>
      <c r="D50" s="7"/>
      <c r="E50" s="7"/>
      <c r="F50" s="7"/>
      <c r="G50" s="7"/>
      <c r="H50" s="7"/>
      <c r="I50" s="7"/>
      <c r="J50" s="7"/>
      <c r="K50" s="9">
        <v>4471.2</v>
      </c>
      <c r="L50" s="7"/>
      <c r="M50" s="7"/>
      <c r="N50" s="7"/>
      <c r="O50" s="9">
        <v>5054.3999999999996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v>4276.8</v>
      </c>
      <c r="AA50" s="7"/>
      <c r="AB50" s="7"/>
      <c r="AC50" s="7"/>
      <c r="AD50" s="7"/>
      <c r="AE50" s="7"/>
      <c r="AF50" s="7"/>
      <c r="AG50" s="7"/>
      <c r="AH50" s="24">
        <v>9357.1200000000008</v>
      </c>
      <c r="AI50" s="7"/>
      <c r="AJ50" s="7"/>
      <c r="AK50" s="7"/>
      <c r="AL50" s="7"/>
      <c r="AM50" s="7"/>
      <c r="AN50" s="7"/>
      <c r="AO50" s="7"/>
      <c r="AP50" s="10" t="s">
        <v>49</v>
      </c>
    </row>
    <row r="51" spans="1:42" s="5" customFormat="1" ht="30" x14ac:dyDescent="0.3">
      <c r="A51" s="10" t="s">
        <v>50</v>
      </c>
      <c r="B51" s="11">
        <v>1674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9">
        <v>1728</v>
      </c>
      <c r="T51" s="7"/>
      <c r="U51" s="7"/>
      <c r="V51" s="7"/>
      <c r="W51" s="7"/>
      <c r="X51" s="7"/>
      <c r="Y51" s="7"/>
      <c r="Z51" s="7"/>
      <c r="AA51" s="7"/>
      <c r="AB51" s="7"/>
      <c r="AC51" s="9">
        <v>5454</v>
      </c>
      <c r="AD51" s="7"/>
      <c r="AE51" s="7"/>
      <c r="AF51" s="7"/>
      <c r="AG51" s="9">
        <v>1782</v>
      </c>
      <c r="AH51" s="24">
        <v>2931.12</v>
      </c>
      <c r="AI51" s="7"/>
      <c r="AJ51" s="7"/>
      <c r="AK51" s="7"/>
      <c r="AL51" s="7"/>
      <c r="AM51" s="7"/>
      <c r="AN51" s="7"/>
      <c r="AO51" s="7"/>
      <c r="AP51" s="10" t="s">
        <v>50</v>
      </c>
    </row>
    <row r="52" spans="1:42" s="5" customFormat="1" ht="30" x14ac:dyDescent="0.3">
      <c r="A52" s="10" t="s">
        <v>51</v>
      </c>
      <c r="B52" s="11">
        <v>28080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10" t="s">
        <v>51</v>
      </c>
    </row>
    <row r="53" spans="1:42" s="5" customFormat="1" ht="30" x14ac:dyDescent="0.3">
      <c r="A53" s="10" t="s">
        <v>52</v>
      </c>
      <c r="B53" s="11">
        <v>6480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9">
        <v>5832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10" t="s">
        <v>52</v>
      </c>
    </row>
    <row r="54" spans="1:42" s="5" customFormat="1" ht="30" x14ac:dyDescent="0.3">
      <c r="A54" s="10" t="s">
        <v>53</v>
      </c>
      <c r="B54" s="11">
        <v>8100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9">
        <v>8748</v>
      </c>
      <c r="P54" s="7"/>
      <c r="Q54" s="7"/>
      <c r="R54" s="7"/>
      <c r="S54" s="9">
        <v>5459.4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24">
        <v>5832</v>
      </c>
      <c r="AI54" s="7"/>
      <c r="AJ54" s="7"/>
      <c r="AK54" s="7"/>
      <c r="AL54" s="7"/>
      <c r="AM54" s="7"/>
      <c r="AN54" s="7"/>
      <c r="AO54" s="7"/>
      <c r="AP54" s="10" t="s">
        <v>53</v>
      </c>
    </row>
    <row r="55" spans="1:42" s="5" customFormat="1" ht="30" x14ac:dyDescent="0.3">
      <c r="A55" s="10" t="s">
        <v>54</v>
      </c>
      <c r="B55" s="11">
        <v>27108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9">
        <v>32616</v>
      </c>
      <c r="AD55" s="7"/>
      <c r="AE55" s="7"/>
      <c r="AF55" s="7"/>
      <c r="AG55" s="9">
        <v>24624</v>
      </c>
      <c r="AH55" s="7"/>
      <c r="AI55" s="7"/>
      <c r="AJ55" s="7"/>
      <c r="AK55" s="7"/>
      <c r="AL55" s="7"/>
      <c r="AM55" s="7"/>
      <c r="AN55" s="7"/>
      <c r="AO55" s="7"/>
      <c r="AP55" s="10" t="s">
        <v>54</v>
      </c>
    </row>
    <row r="56" spans="1:42" s="5" customFormat="1" ht="30" x14ac:dyDescent="0.3">
      <c r="A56" s="10" t="s">
        <v>55</v>
      </c>
      <c r="B56" s="11">
        <v>1890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>
        <v>2381.4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10" t="s">
        <v>55</v>
      </c>
    </row>
    <row r="57" spans="1:42" s="5" customFormat="1" ht="30" x14ac:dyDescent="0.3">
      <c r="A57" s="10" t="s">
        <v>56</v>
      </c>
      <c r="B57" s="11">
        <v>648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v>427.68</v>
      </c>
      <c r="S57" s="7">
        <v>518.4</v>
      </c>
      <c r="T57" s="7"/>
      <c r="U57" s="7"/>
      <c r="V57" s="7"/>
      <c r="W57" s="7"/>
      <c r="X57" s="7"/>
      <c r="Y57" s="7"/>
      <c r="Z57" s="7"/>
      <c r="AA57" s="7"/>
      <c r="AB57" s="7"/>
      <c r="AC57" s="7">
        <v>265.68</v>
      </c>
      <c r="AD57" s="7"/>
      <c r="AE57" s="7"/>
      <c r="AF57" s="7"/>
      <c r="AG57" s="7"/>
      <c r="AH57" s="5">
        <v>797.3</v>
      </c>
      <c r="AI57" s="7"/>
      <c r="AJ57" s="7"/>
      <c r="AK57" s="7"/>
      <c r="AL57" s="7"/>
      <c r="AM57" s="7"/>
      <c r="AN57" s="7"/>
      <c r="AO57" s="7"/>
      <c r="AP57" s="10" t="s">
        <v>56</v>
      </c>
    </row>
    <row r="58" spans="1:42" s="5" customFormat="1" ht="30" x14ac:dyDescent="0.3">
      <c r="A58" s="10" t="s">
        <v>57</v>
      </c>
      <c r="B58" s="11">
        <v>1516.32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9">
        <v>3888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24">
        <v>2376</v>
      </c>
      <c r="AI58" s="7"/>
      <c r="AJ58" s="7"/>
      <c r="AK58" s="7"/>
      <c r="AL58" s="7"/>
      <c r="AM58" s="7"/>
      <c r="AN58" s="7"/>
      <c r="AO58" s="7"/>
      <c r="AP58" s="10" t="s">
        <v>57</v>
      </c>
    </row>
    <row r="59" spans="1:42" s="5" customFormat="1" ht="30" x14ac:dyDescent="0.3">
      <c r="A59" s="10" t="s">
        <v>58</v>
      </c>
      <c r="B59" s="11">
        <v>6264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9">
        <v>10800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24">
        <v>12744</v>
      </c>
      <c r="AI59" s="7"/>
      <c r="AJ59" s="7"/>
      <c r="AK59" s="7"/>
      <c r="AL59" s="7"/>
      <c r="AM59" s="7"/>
      <c r="AN59" s="7"/>
      <c r="AO59" s="7"/>
      <c r="AP59" s="10" t="s">
        <v>58</v>
      </c>
    </row>
    <row r="60" spans="1:42" s="5" customFormat="1" ht="30" x14ac:dyDescent="0.3">
      <c r="A60" s="10" t="s">
        <v>59</v>
      </c>
      <c r="B60" s="11">
        <v>955.8</v>
      </c>
      <c r="C60" s="7">
        <v>955.8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10" t="s">
        <v>59</v>
      </c>
    </row>
    <row r="61" spans="1:42" s="5" customFormat="1" ht="30" x14ac:dyDescent="0.3">
      <c r="A61" s="10" t="s">
        <v>60</v>
      </c>
      <c r="B61" s="11">
        <v>194.4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10" t="s">
        <v>60</v>
      </c>
    </row>
    <row r="62" spans="1:42" s="5" customFormat="1" ht="30" x14ac:dyDescent="0.3">
      <c r="A62" s="10" t="s">
        <v>61</v>
      </c>
      <c r="B62" s="11">
        <v>1296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9">
        <v>1944</v>
      </c>
      <c r="AK62" s="7"/>
      <c r="AL62" s="7"/>
      <c r="AM62" s="7"/>
      <c r="AN62" s="7"/>
      <c r="AO62" s="7"/>
      <c r="AP62" s="10" t="s">
        <v>61</v>
      </c>
    </row>
    <row r="63" spans="1:42" s="5" customFormat="1" ht="30" x14ac:dyDescent="0.3">
      <c r="A63" s="10" t="s">
        <v>62</v>
      </c>
      <c r="B63" s="11">
        <v>2386.8000000000002</v>
      </c>
      <c r="C63" s="7"/>
      <c r="D63" s="7">
        <v>3024</v>
      </c>
      <c r="E63" s="7"/>
      <c r="F63" s="7"/>
      <c r="G63" s="7"/>
      <c r="H63" s="7"/>
      <c r="I63" s="7"/>
      <c r="J63" s="7"/>
      <c r="K63" s="9">
        <v>3564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>
        <v>2365.1999999999998</v>
      </c>
      <c r="AN63" s="7"/>
      <c r="AO63" s="7"/>
      <c r="AP63" s="10" t="s">
        <v>62</v>
      </c>
    </row>
    <row r="64" spans="1:42" s="5" customFormat="1" ht="30" x14ac:dyDescent="0.3">
      <c r="A64" s="10" t="s">
        <v>63</v>
      </c>
      <c r="B64" s="11">
        <v>2916</v>
      </c>
      <c r="C64" s="7"/>
      <c r="D64" s="7"/>
      <c r="E64" s="7"/>
      <c r="F64" s="7"/>
      <c r="G64" s="7"/>
      <c r="H64" s="9">
        <v>7344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9">
        <v>4039.2</v>
      </c>
      <c r="T64" s="7"/>
      <c r="U64" s="7"/>
      <c r="V64" s="9">
        <v>3672</v>
      </c>
      <c r="W64" s="7"/>
      <c r="X64" s="7"/>
      <c r="Y64" s="7"/>
      <c r="Z64" s="7"/>
      <c r="AA64" s="9">
        <v>6156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10" t="s">
        <v>63</v>
      </c>
    </row>
    <row r="65" spans="1:42" s="5" customFormat="1" ht="30" x14ac:dyDescent="0.3">
      <c r="A65" s="10" t="s">
        <v>64</v>
      </c>
      <c r="B65" s="11">
        <v>1501.2</v>
      </c>
      <c r="C65" s="7"/>
      <c r="D65" s="7"/>
      <c r="E65" s="7"/>
      <c r="F65" s="7"/>
      <c r="G65" s="7"/>
      <c r="H65" s="7"/>
      <c r="I65" s="7">
        <v>648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9">
        <v>2052</v>
      </c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10" t="s">
        <v>64</v>
      </c>
    </row>
    <row r="66" spans="1:42" s="5" customFormat="1" ht="30" x14ac:dyDescent="0.3">
      <c r="A66" s="10" t="s">
        <v>65</v>
      </c>
      <c r="B66" s="11">
        <v>1501.2</v>
      </c>
      <c r="C66" s="7"/>
      <c r="D66" s="7"/>
      <c r="E66" s="7"/>
      <c r="F66" s="7"/>
      <c r="G66" s="7"/>
      <c r="H66" s="7"/>
      <c r="I66" s="7">
        <v>648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9">
        <v>2052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10" t="s">
        <v>65</v>
      </c>
    </row>
    <row r="67" spans="1:42" s="5" customFormat="1" ht="30" x14ac:dyDescent="0.3">
      <c r="A67" s="10" t="s">
        <v>66</v>
      </c>
      <c r="B67" s="11">
        <v>3348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9">
        <v>4536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 t="s">
        <v>159</v>
      </c>
      <c r="AI67" s="7"/>
      <c r="AJ67" s="7"/>
      <c r="AK67" s="7"/>
      <c r="AL67" s="7"/>
      <c r="AM67" s="7"/>
      <c r="AN67" s="7"/>
      <c r="AO67" s="7"/>
      <c r="AP67" s="10" t="s">
        <v>66</v>
      </c>
    </row>
    <row r="68" spans="1:42" s="5" customFormat="1" ht="30" x14ac:dyDescent="0.3">
      <c r="A68" s="10" t="s">
        <v>67</v>
      </c>
      <c r="B68" s="11">
        <v>19440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9">
        <v>20088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24">
        <v>61744.68</v>
      </c>
      <c r="AI68" s="7"/>
      <c r="AJ68" s="7"/>
      <c r="AK68" s="7"/>
      <c r="AL68" s="7"/>
      <c r="AM68" s="7"/>
      <c r="AN68" s="7"/>
      <c r="AO68" s="7"/>
      <c r="AP68" s="10" t="s">
        <v>67</v>
      </c>
    </row>
    <row r="69" spans="1:42" s="5" customFormat="1" ht="30" x14ac:dyDescent="0.3">
      <c r="A69" s="10" t="s">
        <v>68</v>
      </c>
      <c r="B69" s="11">
        <v>37.799999999999997</v>
      </c>
      <c r="C69" s="7"/>
      <c r="D69" s="7"/>
      <c r="E69" s="7"/>
      <c r="F69" s="7"/>
      <c r="G69" s="7"/>
      <c r="H69" s="7">
        <v>53.46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>
        <v>54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10" t="s">
        <v>68</v>
      </c>
    </row>
    <row r="70" spans="1:42" s="5" customFormat="1" ht="30" x14ac:dyDescent="0.3">
      <c r="A70" s="10" t="s">
        <v>69</v>
      </c>
      <c r="B70" s="11">
        <v>3599.64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9"/>
      <c r="P70" s="7"/>
      <c r="Q70" s="7"/>
      <c r="R70" s="7"/>
      <c r="S70" s="7"/>
      <c r="T70" s="7"/>
      <c r="U70" s="9">
        <v>2475.36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10" t="s">
        <v>69</v>
      </c>
    </row>
    <row r="71" spans="1:42" s="5" customFormat="1" ht="30" x14ac:dyDescent="0.3">
      <c r="A71" s="10" t="s">
        <v>70</v>
      </c>
      <c r="B71" s="11">
        <v>22410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9">
        <v>23760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10" t="s">
        <v>70</v>
      </c>
    </row>
    <row r="72" spans="1:42" s="5" customFormat="1" ht="30" x14ac:dyDescent="0.3">
      <c r="A72" s="10" t="s">
        <v>71</v>
      </c>
      <c r="B72" s="11">
        <v>18921.599999999999</v>
      </c>
      <c r="C72" s="7"/>
      <c r="D72" s="7"/>
      <c r="E72" s="7"/>
      <c r="F72" s="7"/>
      <c r="G72" s="7"/>
      <c r="H72" s="7"/>
      <c r="I72" s="7"/>
      <c r="J72" s="7">
        <v>9849</v>
      </c>
      <c r="K72" s="7"/>
      <c r="L72" s="7"/>
      <c r="M72" s="7"/>
      <c r="N72" s="7"/>
      <c r="O72" s="9">
        <v>19310.400000000001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10" t="s">
        <v>71</v>
      </c>
    </row>
    <row r="73" spans="1:42" s="5" customFormat="1" ht="30" x14ac:dyDescent="0.3">
      <c r="A73" s="10" t="s">
        <v>72</v>
      </c>
      <c r="B73" s="11">
        <v>810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10" t="s">
        <v>72</v>
      </c>
    </row>
    <row r="74" spans="1:42" s="5" customFormat="1" ht="30" x14ac:dyDescent="0.3">
      <c r="A74" s="10" t="s">
        <v>73</v>
      </c>
      <c r="B74" s="11">
        <v>10692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9">
        <v>10692</v>
      </c>
      <c r="AG74" s="9">
        <v>3564</v>
      </c>
      <c r="AH74" s="7"/>
      <c r="AI74" s="7"/>
      <c r="AJ74" s="7"/>
      <c r="AK74" s="7"/>
      <c r="AL74" s="7"/>
      <c r="AM74" s="7"/>
      <c r="AN74" s="7"/>
      <c r="AO74" s="7"/>
      <c r="AP74" s="10" t="s">
        <v>73</v>
      </c>
    </row>
    <row r="75" spans="1:42" s="5" customFormat="1" ht="30" x14ac:dyDescent="0.3">
      <c r="A75" s="10" t="s">
        <v>74</v>
      </c>
      <c r="B75" s="11">
        <v>349.92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v>349.92</v>
      </c>
      <c r="AG75" s="7"/>
      <c r="AH75" s="7"/>
      <c r="AI75" s="7"/>
      <c r="AJ75" s="7"/>
      <c r="AK75" s="7"/>
      <c r="AL75" s="7"/>
      <c r="AM75" s="7"/>
      <c r="AN75" s="7"/>
      <c r="AO75" s="7"/>
      <c r="AP75" s="10" t="s">
        <v>74</v>
      </c>
    </row>
    <row r="76" spans="1:42" s="5" customFormat="1" ht="30" x14ac:dyDescent="0.3">
      <c r="A76" s="10" t="s">
        <v>75</v>
      </c>
      <c r="B76" s="11">
        <v>907.2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10" t="s">
        <v>75</v>
      </c>
    </row>
    <row r="77" spans="1:42" s="5" customFormat="1" ht="30" x14ac:dyDescent="0.3">
      <c r="A77" s="10" t="s">
        <v>76</v>
      </c>
      <c r="B77" s="11">
        <v>159.30000000000001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>
        <v>174.96</v>
      </c>
      <c r="AI77" s="7"/>
      <c r="AJ77" s="7"/>
      <c r="AK77" s="7"/>
      <c r="AL77" s="7"/>
      <c r="AM77" s="7"/>
      <c r="AN77" s="7"/>
      <c r="AO77" s="7"/>
      <c r="AP77" s="10" t="s">
        <v>76</v>
      </c>
    </row>
    <row r="78" spans="1:42" s="5" customFormat="1" ht="30" x14ac:dyDescent="0.3">
      <c r="A78" s="10" t="s">
        <v>77</v>
      </c>
      <c r="B78" s="11">
        <v>113.4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>
        <v>105.3</v>
      </c>
      <c r="T78" s="7"/>
      <c r="U78" s="7"/>
      <c r="V78" s="7"/>
      <c r="W78" s="7"/>
      <c r="X78" s="7"/>
      <c r="Y78" s="7"/>
      <c r="Z78" s="7"/>
      <c r="AA78" s="7"/>
      <c r="AB78" s="7"/>
      <c r="AC78" s="7">
        <v>137.69999999999999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10" t="s">
        <v>77</v>
      </c>
    </row>
    <row r="79" spans="1:42" s="5" customFormat="1" ht="30" x14ac:dyDescent="0.3">
      <c r="A79" s="10" t="s">
        <v>78</v>
      </c>
      <c r="B79" s="11">
        <v>2073.6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9">
        <v>2160</v>
      </c>
      <c r="AG79" s="7"/>
      <c r="AH79" s="7"/>
      <c r="AI79" s="7"/>
      <c r="AJ79" s="7"/>
      <c r="AK79" s="7"/>
      <c r="AL79" s="7"/>
      <c r="AM79" s="7"/>
      <c r="AN79" s="7"/>
      <c r="AO79" s="7"/>
      <c r="AP79" s="10" t="s">
        <v>78</v>
      </c>
    </row>
    <row r="80" spans="1:42" s="5" customFormat="1" ht="30" x14ac:dyDescent="0.3">
      <c r="A80" s="10" t="s">
        <v>79</v>
      </c>
      <c r="B80" s="11">
        <v>918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>
        <v>918</v>
      </c>
      <c r="AG80" s="7"/>
      <c r="AH80" s="7"/>
      <c r="AI80" s="7"/>
      <c r="AJ80" s="7"/>
      <c r="AK80" s="7"/>
      <c r="AL80" s="7"/>
      <c r="AM80" s="7"/>
      <c r="AN80" s="7"/>
      <c r="AO80" s="7"/>
      <c r="AP80" s="10" t="s">
        <v>79</v>
      </c>
    </row>
    <row r="81" spans="1:42" s="5" customFormat="1" ht="30" x14ac:dyDescent="0.3">
      <c r="A81" s="10" t="s">
        <v>80</v>
      </c>
      <c r="B81" s="11">
        <v>20304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9">
        <v>20304</v>
      </c>
      <c r="AG81" s="7"/>
      <c r="AH81" s="7"/>
      <c r="AI81" s="7"/>
      <c r="AJ81" s="7"/>
      <c r="AK81" s="7"/>
      <c r="AL81" s="7"/>
      <c r="AM81" s="7"/>
      <c r="AN81" s="7"/>
      <c r="AO81" s="7"/>
      <c r="AP81" s="10" t="s">
        <v>80</v>
      </c>
    </row>
    <row r="82" spans="1:42" s="5" customFormat="1" ht="30" x14ac:dyDescent="0.3">
      <c r="A82" s="10" t="s">
        <v>81</v>
      </c>
      <c r="B82" s="11">
        <v>59.4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>
        <v>64.8</v>
      </c>
      <c r="AG82" s="7"/>
      <c r="AH82" s="7"/>
      <c r="AI82" s="7"/>
      <c r="AJ82" s="7"/>
      <c r="AK82" s="7"/>
      <c r="AL82" s="7"/>
      <c r="AM82" s="7"/>
      <c r="AN82" s="7"/>
      <c r="AO82" s="7"/>
      <c r="AP82" s="10" t="s">
        <v>81</v>
      </c>
    </row>
    <row r="83" spans="1:42" s="5" customFormat="1" ht="30" x14ac:dyDescent="0.3">
      <c r="A83" s="10" t="s">
        <v>82</v>
      </c>
      <c r="B83" s="11">
        <v>1166.4000000000001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9">
        <v>1296</v>
      </c>
      <c r="AG83" s="7"/>
      <c r="AH83" s="7"/>
      <c r="AI83" s="7"/>
      <c r="AJ83" s="7"/>
      <c r="AK83" s="7"/>
      <c r="AL83" s="7"/>
      <c r="AM83" s="7"/>
      <c r="AN83" s="7"/>
      <c r="AO83" s="7"/>
      <c r="AP83" s="10" t="s">
        <v>82</v>
      </c>
    </row>
    <row r="84" spans="1:42" s="5" customFormat="1" ht="30" x14ac:dyDescent="0.3">
      <c r="A84" s="10" t="s">
        <v>83</v>
      </c>
      <c r="B84" s="11">
        <v>1219.97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24">
        <v>1080</v>
      </c>
      <c r="AI84" s="7"/>
      <c r="AJ84" s="7"/>
      <c r="AK84" s="7"/>
      <c r="AL84" s="7"/>
      <c r="AM84" s="7"/>
      <c r="AN84" s="7"/>
      <c r="AO84" s="7"/>
      <c r="AP84" s="10" t="s">
        <v>83</v>
      </c>
    </row>
    <row r="85" spans="1:42" s="5" customFormat="1" ht="30" x14ac:dyDescent="0.3">
      <c r="A85" s="10" t="s">
        <v>84</v>
      </c>
      <c r="B85" s="11">
        <v>3110.4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>
        <v>2937.6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24">
        <v>2592</v>
      </c>
      <c r="AI85" s="7"/>
      <c r="AJ85" s="7"/>
      <c r="AK85" s="7"/>
      <c r="AL85" s="7"/>
      <c r="AM85" s="7"/>
      <c r="AN85" s="7"/>
      <c r="AO85" s="7"/>
      <c r="AP85" s="10" t="s">
        <v>84</v>
      </c>
    </row>
    <row r="86" spans="1:42" s="5" customFormat="1" ht="30" x14ac:dyDescent="0.3">
      <c r="A86" s="10" t="s">
        <v>85</v>
      </c>
      <c r="B86" s="11">
        <v>2041.2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24">
        <v>1782</v>
      </c>
      <c r="AI86" s="7"/>
      <c r="AJ86" s="7"/>
      <c r="AK86" s="7"/>
      <c r="AL86" s="7"/>
      <c r="AM86" s="7"/>
      <c r="AN86" s="7"/>
      <c r="AO86" s="7"/>
      <c r="AP86" s="10" t="s">
        <v>85</v>
      </c>
    </row>
    <row r="87" spans="1:42" s="5" customFormat="1" ht="30" x14ac:dyDescent="0.3">
      <c r="A87" s="10" t="s">
        <v>86</v>
      </c>
      <c r="B87" s="11">
        <v>64530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24">
        <v>67861.8</v>
      </c>
      <c r="AI87" s="7"/>
      <c r="AJ87" s="7"/>
      <c r="AK87" s="7"/>
      <c r="AL87" s="7"/>
      <c r="AM87" s="7"/>
      <c r="AN87" s="7"/>
      <c r="AO87" s="7"/>
      <c r="AP87" s="10" t="s">
        <v>86</v>
      </c>
    </row>
    <row r="88" spans="1:42" s="5" customFormat="1" ht="30" x14ac:dyDescent="0.3">
      <c r="A88" s="10" t="s">
        <v>87</v>
      </c>
      <c r="B88" s="11">
        <v>840.46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10" t="s">
        <v>87</v>
      </c>
    </row>
    <row r="89" spans="1:42" s="5" customFormat="1" ht="30" x14ac:dyDescent="0.3">
      <c r="A89" s="10" t="s">
        <v>88</v>
      </c>
      <c r="B89" s="11">
        <v>840.46</v>
      </c>
      <c r="C89" s="7"/>
      <c r="D89" s="7"/>
      <c r="E89" s="7"/>
      <c r="F89" s="7"/>
      <c r="G89" s="7"/>
      <c r="H89" s="25">
        <v>2808</v>
      </c>
      <c r="I89" s="7"/>
      <c r="J89" s="7"/>
      <c r="K89" s="7"/>
      <c r="L89" s="9">
        <v>1749.6</v>
      </c>
      <c r="M89" s="7"/>
      <c r="N89" s="7"/>
      <c r="O89" s="7"/>
      <c r="P89" s="7"/>
      <c r="Q89" s="7"/>
      <c r="R89" s="7"/>
      <c r="S89" s="9">
        <v>2224.8000000000002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24">
        <v>3453.62</v>
      </c>
      <c r="AI89" s="7"/>
      <c r="AJ89" s="7"/>
      <c r="AK89" s="7"/>
      <c r="AL89" s="7"/>
      <c r="AM89" s="7"/>
      <c r="AN89" s="7"/>
      <c r="AO89" s="7"/>
      <c r="AP89" s="10" t="s">
        <v>88</v>
      </c>
    </row>
    <row r="90" spans="1:42" s="5" customFormat="1" ht="30" x14ac:dyDescent="0.3">
      <c r="A90" s="10" t="s">
        <v>89</v>
      </c>
      <c r="B90" s="11">
        <v>2376</v>
      </c>
      <c r="C90" s="7"/>
      <c r="D90" s="7"/>
      <c r="E90" s="7"/>
      <c r="F90" s="7"/>
      <c r="G90" s="7"/>
      <c r="H90" s="7">
        <v>1404</v>
      </c>
      <c r="I90" s="7"/>
      <c r="J90" s="7"/>
      <c r="K90" s="7"/>
      <c r="L90" s="7">
        <v>874.8</v>
      </c>
      <c r="M90" s="7"/>
      <c r="N90" s="7"/>
      <c r="O90" s="7"/>
      <c r="P90" s="7"/>
      <c r="Q90" s="7"/>
      <c r="R90" s="7"/>
      <c r="S90" s="9">
        <v>1112.4000000000001</v>
      </c>
      <c r="T90" s="7"/>
      <c r="U90" s="7"/>
      <c r="V90" s="9">
        <v>1512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10" t="s">
        <v>89</v>
      </c>
    </row>
    <row r="91" spans="1:42" s="5" customFormat="1" ht="30" x14ac:dyDescent="0.3">
      <c r="A91" s="10" t="s">
        <v>90</v>
      </c>
      <c r="B91" s="11">
        <v>19232.64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10" t="s">
        <v>90</v>
      </c>
    </row>
    <row r="92" spans="1:42" s="5" customFormat="1" ht="30" x14ac:dyDescent="0.3">
      <c r="A92" s="10" t="s">
        <v>91</v>
      </c>
      <c r="B92" s="11">
        <v>806.54</v>
      </c>
      <c r="C92" s="7"/>
      <c r="D92" s="7"/>
      <c r="E92" s="7"/>
      <c r="F92" s="7"/>
      <c r="G92" s="7"/>
      <c r="H92" s="7">
        <v>972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5">
        <v>855.36</v>
      </c>
      <c r="AI92" s="7"/>
      <c r="AJ92" s="7"/>
      <c r="AK92" s="7"/>
      <c r="AL92" s="7"/>
      <c r="AM92" s="7"/>
      <c r="AN92" s="7"/>
      <c r="AO92" s="7"/>
      <c r="AP92" s="10" t="s">
        <v>91</v>
      </c>
    </row>
    <row r="93" spans="1:42" s="5" customFormat="1" ht="30" x14ac:dyDescent="0.3">
      <c r="A93" s="10" t="s">
        <v>92</v>
      </c>
      <c r="B93" s="11">
        <v>8208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10" t="s">
        <v>92</v>
      </c>
    </row>
    <row r="94" spans="1:42" s="5" customFormat="1" ht="30" customHeight="1" x14ac:dyDescent="0.3">
      <c r="A94" s="10" t="s">
        <v>93</v>
      </c>
      <c r="B94" s="11">
        <v>18559.8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9">
        <v>12890.88</v>
      </c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10" t="s">
        <v>93</v>
      </c>
    </row>
    <row r="95" spans="1:42" s="5" customFormat="1" ht="30" x14ac:dyDescent="0.3">
      <c r="A95" s="10" t="s">
        <v>94</v>
      </c>
      <c r="B95" s="11">
        <v>4514.3999999999996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9">
        <v>10206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9">
        <v>5158.1899999999996</v>
      </c>
      <c r="AL95" s="7"/>
      <c r="AM95" s="7"/>
      <c r="AN95" s="7"/>
      <c r="AO95" s="7"/>
      <c r="AP95" s="10" t="s">
        <v>94</v>
      </c>
    </row>
    <row r="96" spans="1:42" s="5" customFormat="1" ht="30" x14ac:dyDescent="0.3">
      <c r="A96" s="10" t="s">
        <v>95</v>
      </c>
      <c r="B96" s="11">
        <v>1026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10" t="s">
        <v>95</v>
      </c>
    </row>
    <row r="97" spans="1:42" s="5" customFormat="1" ht="30" x14ac:dyDescent="0.3">
      <c r="A97" s="10" t="s">
        <v>96</v>
      </c>
      <c r="B97" s="11">
        <v>1863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10" t="s">
        <v>96</v>
      </c>
    </row>
    <row r="98" spans="1:42" s="5" customFormat="1" ht="30" x14ac:dyDescent="0.3">
      <c r="A98" s="10" t="s">
        <v>97</v>
      </c>
      <c r="B98" s="11">
        <v>20479.5</v>
      </c>
      <c r="C98" s="7"/>
      <c r="D98" s="7"/>
      <c r="E98" s="7"/>
      <c r="F98" s="7"/>
      <c r="G98" s="7"/>
      <c r="H98" s="7"/>
      <c r="I98" s="7"/>
      <c r="J98" s="7"/>
      <c r="K98" s="9">
        <v>30067.200000000001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 t="s">
        <v>157</v>
      </c>
      <c r="Y98" s="7"/>
      <c r="Z98" s="7"/>
      <c r="AA98" s="7"/>
      <c r="AB98" s="7"/>
      <c r="AC98" s="7"/>
      <c r="AD98" s="7"/>
      <c r="AE98" s="7"/>
      <c r="AF98" s="7"/>
      <c r="AG98" s="7"/>
      <c r="AH98" s="24">
        <v>45360</v>
      </c>
      <c r="AI98" s="9">
        <v>33696</v>
      </c>
      <c r="AJ98" s="7"/>
      <c r="AK98" s="7"/>
      <c r="AL98" s="7"/>
      <c r="AM98" s="7"/>
      <c r="AN98" s="7"/>
      <c r="AO98" s="7"/>
      <c r="AP98" s="10" t="s">
        <v>97</v>
      </c>
    </row>
    <row r="99" spans="1:42" s="5" customFormat="1" ht="30" x14ac:dyDescent="0.3">
      <c r="A99" s="10" t="s">
        <v>98</v>
      </c>
      <c r="B99" s="11">
        <v>3687.12</v>
      </c>
      <c r="C99" s="7"/>
      <c r="D99" s="7"/>
      <c r="E99" s="7"/>
      <c r="F99" s="7"/>
      <c r="G99" s="7"/>
      <c r="H99" s="7"/>
      <c r="I99" s="7"/>
      <c r="J99" s="7">
        <v>5508</v>
      </c>
      <c r="K99" s="7"/>
      <c r="L99" s="7"/>
      <c r="M99" s="7"/>
      <c r="N99" s="7"/>
      <c r="O99" s="9">
        <v>16329.6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9">
        <v>7452</v>
      </c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10" t="s">
        <v>98</v>
      </c>
    </row>
    <row r="100" spans="1:42" s="5" customFormat="1" ht="30" x14ac:dyDescent="0.3">
      <c r="A100" s="10" t="s">
        <v>99</v>
      </c>
      <c r="B100" s="11">
        <v>531.36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10" t="s">
        <v>99</v>
      </c>
    </row>
    <row r="101" spans="1:42" s="5" customFormat="1" ht="30" x14ac:dyDescent="0.3">
      <c r="A101" s="10" t="s">
        <v>100</v>
      </c>
      <c r="B101" s="11">
        <v>74.52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>
        <v>108</v>
      </c>
      <c r="N101" s="7"/>
      <c r="O101" s="7"/>
      <c r="P101" s="7"/>
      <c r="Q101" s="7"/>
      <c r="R101" s="7"/>
      <c r="S101" s="7">
        <v>135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10" t="s">
        <v>100</v>
      </c>
    </row>
    <row r="102" spans="1:42" s="5" customFormat="1" ht="30" x14ac:dyDescent="0.3">
      <c r="A102" s="10" t="s">
        <v>101</v>
      </c>
      <c r="B102" s="11">
        <v>9072</v>
      </c>
      <c r="C102" s="7"/>
      <c r="D102" s="7"/>
      <c r="E102" s="7"/>
      <c r="F102" s="7"/>
      <c r="G102" s="9">
        <v>9072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9">
        <v>12312</v>
      </c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10" t="s">
        <v>101</v>
      </c>
    </row>
    <row r="103" spans="1:42" s="5" customFormat="1" ht="30" x14ac:dyDescent="0.3">
      <c r="A103" s="10" t="s">
        <v>102</v>
      </c>
      <c r="B103" s="11">
        <v>324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>
        <v>378</v>
      </c>
      <c r="W103" s="7"/>
      <c r="X103" s="7"/>
      <c r="Y103" s="7"/>
      <c r="Z103" s="7"/>
      <c r="AA103" s="7"/>
      <c r="AB103" s="7"/>
      <c r="AC103" s="7">
        <v>189</v>
      </c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10" t="s">
        <v>102</v>
      </c>
    </row>
    <row r="104" spans="1:42" s="5" customFormat="1" ht="30" x14ac:dyDescent="0.3">
      <c r="A104" s="10" t="s">
        <v>103</v>
      </c>
      <c r="B104" s="11">
        <v>486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>
        <v>651.24</v>
      </c>
      <c r="T104" s="7"/>
      <c r="U104" s="7"/>
      <c r="V104" s="7"/>
      <c r="W104" s="7"/>
      <c r="X104" s="7"/>
      <c r="Y104" s="7"/>
      <c r="Z104" s="7"/>
      <c r="AA104" s="7"/>
      <c r="AB104" s="7"/>
      <c r="AC104" s="7">
        <v>822.96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10" t="s">
        <v>103</v>
      </c>
    </row>
    <row r="105" spans="1:42" s="5" customFormat="1" ht="30" x14ac:dyDescent="0.3">
      <c r="A105" s="10" t="s">
        <v>104</v>
      </c>
      <c r="B105" s="11">
        <v>591.29999999999995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>
        <v>601.02</v>
      </c>
      <c r="T105" s="9">
        <v>1296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10" t="s">
        <v>104</v>
      </c>
    </row>
    <row r="106" spans="1:42" s="5" customFormat="1" ht="30" x14ac:dyDescent="0.3">
      <c r="A106" s="10" t="s">
        <v>105</v>
      </c>
      <c r="B106" s="11">
        <v>378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>
        <v>432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10" t="s">
        <v>105</v>
      </c>
    </row>
    <row r="107" spans="1:42" s="5" customFormat="1" ht="30" x14ac:dyDescent="0.3">
      <c r="A107" s="10" t="s">
        <v>106</v>
      </c>
      <c r="B107" s="11">
        <v>378</v>
      </c>
      <c r="C107" s="7"/>
      <c r="D107" s="7">
        <v>1574.64</v>
      </c>
      <c r="E107" s="7"/>
      <c r="F107" s="7"/>
      <c r="G107" s="7"/>
      <c r="H107" s="7"/>
      <c r="I107" s="7"/>
      <c r="J107" s="7"/>
      <c r="K107" s="7">
        <v>432</v>
      </c>
      <c r="L107" s="7"/>
      <c r="M107" s="7"/>
      <c r="N107" s="7"/>
      <c r="O107" s="7"/>
      <c r="P107" s="7"/>
      <c r="Q107" s="7"/>
      <c r="R107" s="7"/>
      <c r="S107" s="7">
        <v>371.52</v>
      </c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5">
        <v>373.25</v>
      </c>
      <c r="AI107" s="7"/>
      <c r="AJ107" s="7"/>
      <c r="AK107" s="7"/>
      <c r="AL107" s="7"/>
      <c r="AM107" s="7">
        <v>410.4</v>
      </c>
      <c r="AN107" s="7"/>
      <c r="AO107" s="7"/>
      <c r="AP107" s="10" t="s">
        <v>106</v>
      </c>
    </row>
    <row r="108" spans="1:42" s="5" customFormat="1" ht="30" x14ac:dyDescent="0.3">
      <c r="A108" s="10" t="s">
        <v>107</v>
      </c>
      <c r="B108" s="11">
        <v>3909.6</v>
      </c>
      <c r="C108" s="7"/>
      <c r="D108" s="7"/>
      <c r="E108" s="7"/>
      <c r="F108" s="7">
        <v>14040</v>
      </c>
      <c r="G108" s="9">
        <v>3888</v>
      </c>
      <c r="H108" s="7"/>
      <c r="I108" s="7"/>
      <c r="J108" s="7"/>
      <c r="K108" s="7"/>
      <c r="L108" s="7"/>
      <c r="M108" s="7"/>
      <c r="N108" s="9">
        <v>4212</v>
      </c>
      <c r="O108" s="7"/>
      <c r="P108" s="7"/>
      <c r="Q108" s="7"/>
      <c r="R108" s="7">
        <v>4752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9">
        <v>17379.36</v>
      </c>
      <c r="AP108" s="10" t="s">
        <v>107</v>
      </c>
    </row>
    <row r="109" spans="1:42" s="5" customFormat="1" ht="30" x14ac:dyDescent="0.3">
      <c r="A109" s="10" t="s">
        <v>108</v>
      </c>
      <c r="B109" s="11">
        <v>810</v>
      </c>
      <c r="C109" s="7"/>
      <c r="D109" s="7"/>
      <c r="E109" s="7"/>
      <c r="F109" s="7"/>
      <c r="G109" s="7">
        <v>205.2</v>
      </c>
      <c r="H109" s="7"/>
      <c r="I109" s="7"/>
      <c r="J109" s="7"/>
      <c r="K109" s="7"/>
      <c r="L109" s="7"/>
      <c r="M109" s="7"/>
      <c r="N109" s="7">
        <v>702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10" t="s">
        <v>108</v>
      </c>
    </row>
    <row r="110" spans="1:42" s="5" customFormat="1" ht="30" x14ac:dyDescent="0.3">
      <c r="A110" s="10" t="s">
        <v>109</v>
      </c>
      <c r="B110" s="11">
        <v>324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10" t="s">
        <v>109</v>
      </c>
    </row>
    <row r="111" spans="1:42" s="5" customFormat="1" ht="30" x14ac:dyDescent="0.3">
      <c r="A111" s="10" t="s">
        <v>110</v>
      </c>
      <c r="B111" s="11">
        <v>1188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9">
        <v>1220.4000000000001</v>
      </c>
      <c r="T111" s="7"/>
      <c r="U111" s="7"/>
      <c r="V111" s="7"/>
      <c r="W111" s="7"/>
      <c r="X111" s="7"/>
      <c r="Y111" s="7"/>
      <c r="Z111" s="7"/>
      <c r="AA111" s="7"/>
      <c r="AB111" s="7"/>
      <c r="AC111" s="9">
        <v>1944</v>
      </c>
      <c r="AD111" s="7"/>
      <c r="AE111" s="7"/>
      <c r="AF111" s="7"/>
      <c r="AG111" s="7"/>
      <c r="AH111" s="24">
        <v>1252.1400000000001</v>
      </c>
      <c r="AI111" s="7"/>
      <c r="AJ111" s="7"/>
      <c r="AK111" s="7"/>
      <c r="AL111" s="7"/>
      <c r="AM111" s="7"/>
      <c r="AN111" s="7"/>
      <c r="AO111" s="7"/>
      <c r="AP111" s="10" t="s">
        <v>110</v>
      </c>
    </row>
    <row r="112" spans="1:42" s="5" customFormat="1" ht="30" x14ac:dyDescent="0.3">
      <c r="A112" s="10" t="s">
        <v>111</v>
      </c>
      <c r="B112" s="11">
        <v>172.8</v>
      </c>
      <c r="C112" s="7"/>
      <c r="D112" s="7"/>
      <c r="E112" s="7"/>
      <c r="F112" s="7"/>
      <c r="G112" s="7"/>
      <c r="H112" s="7"/>
      <c r="I112" s="7"/>
      <c r="J112" s="7">
        <v>137.69999999999999</v>
      </c>
      <c r="K112" s="7"/>
      <c r="L112" s="7"/>
      <c r="M112" s="7">
        <v>108</v>
      </c>
      <c r="N112" s="7"/>
      <c r="O112" s="7"/>
      <c r="P112" s="7"/>
      <c r="Q112" s="7"/>
      <c r="R112" s="7"/>
      <c r="S112" s="7">
        <v>148.5</v>
      </c>
      <c r="T112" s="7"/>
      <c r="U112" s="7"/>
      <c r="V112" s="7"/>
      <c r="W112" s="7"/>
      <c r="X112" s="7"/>
      <c r="Y112" s="7"/>
      <c r="Z112" s="7"/>
      <c r="AA112" s="7"/>
      <c r="AB112" s="7"/>
      <c r="AC112" s="7">
        <v>160.91999999999999</v>
      </c>
      <c r="AD112" s="7"/>
      <c r="AE112" s="7"/>
      <c r="AF112" s="7"/>
      <c r="AG112" s="7"/>
      <c r="AH112" s="5">
        <v>185.33</v>
      </c>
      <c r="AI112" s="7"/>
      <c r="AJ112" s="7"/>
      <c r="AK112" s="7"/>
      <c r="AL112" s="7"/>
      <c r="AM112" s="7">
        <v>175.5</v>
      </c>
      <c r="AN112" s="7"/>
      <c r="AO112" s="7"/>
      <c r="AP112" s="10" t="s">
        <v>111</v>
      </c>
    </row>
    <row r="113" spans="1:42" s="5" customFormat="1" ht="30" x14ac:dyDescent="0.3">
      <c r="A113" s="10" t="s">
        <v>112</v>
      </c>
      <c r="B113" s="11">
        <v>550.79999999999995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>
        <v>518.4</v>
      </c>
      <c r="T113" s="7"/>
      <c r="U113" s="7"/>
      <c r="V113" s="7">
        <v>540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10" t="s">
        <v>112</v>
      </c>
    </row>
    <row r="114" spans="1:42" s="5" customFormat="1" ht="30" x14ac:dyDescent="0.3">
      <c r="A114" s="10" t="s">
        <v>113</v>
      </c>
      <c r="B114" s="11">
        <v>140788.79999999999</v>
      </c>
      <c r="C114" s="7"/>
      <c r="D114" s="7"/>
      <c r="E114" s="7"/>
      <c r="F114" s="7"/>
      <c r="G114" s="7"/>
      <c r="H114" s="7"/>
      <c r="I114" s="9">
        <v>167659.20000000001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9">
        <v>116251.2</v>
      </c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24">
        <v>121176</v>
      </c>
      <c r="AO114" s="7"/>
      <c r="AP114" s="5" t="s">
        <v>113</v>
      </c>
    </row>
    <row r="115" spans="1:42" s="5" customFormat="1" x14ac:dyDescent="0.3">
      <c r="A115" s="26"/>
    </row>
  </sheetData>
  <pageMargins left="0.7" right="0.7" top="0.3" bottom="0.3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</dc:creator>
  <cp:lastModifiedBy>Elżbieta Janicka</cp:lastModifiedBy>
  <cp:revision>0</cp:revision>
  <cp:lastPrinted>2022-03-20T19:29:25Z</cp:lastPrinted>
  <dcterms:created xsi:type="dcterms:W3CDTF">2022-03-15T18:40:46Z</dcterms:created>
  <dcterms:modified xsi:type="dcterms:W3CDTF">2022-03-20T19:35:57Z</dcterms:modified>
  <dc:language>pl-PL</dc:language>
</cp:coreProperties>
</file>