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UM\Mieszkaniówka\Przetargi\2024\2232\2232.1 Dostawy pieczywa\"/>
    </mc:Choice>
  </mc:AlternateContent>
  <bookViews>
    <workbookView xWindow="-120" yWindow="-120" windowWidth="29040" windowHeight="1584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11" i="1" l="1"/>
  <c r="G6" i="1" l="1"/>
  <c r="G8" i="1"/>
  <c r="G10" i="1"/>
  <c r="G5" i="1"/>
  <c r="H6" i="1"/>
  <c r="H8" i="1"/>
  <c r="H10" i="1"/>
  <c r="H5" i="1"/>
  <c r="H11" i="1" l="1"/>
</calcChain>
</file>

<file path=xl/sharedStrings.xml><?xml version="1.0" encoding="utf-8"?>
<sst xmlns="http://schemas.openxmlformats.org/spreadsheetml/2006/main" count="20" uniqueCount="16">
  <si>
    <t>Formularz cenowy okres 6 miesięcy</t>
  </si>
  <si>
    <t>Lp</t>
  </si>
  <si>
    <t>Nazwa produktu</t>
  </si>
  <si>
    <t>jm</t>
  </si>
  <si>
    <t>zapotrzebowanie na 6 miesięcy</t>
  </si>
  <si>
    <t>cena netto za 1 szt. (w zł)</t>
  </si>
  <si>
    <t>Wartość netto (w zł) (wartość w kolumnie 4 pomnożona przez odpowiadającą jej w tym samym rzędzie wartość w kolumnie 5)</t>
  </si>
  <si>
    <t>kg</t>
  </si>
  <si>
    <t>RAZEM:</t>
  </si>
  <si>
    <t>Wartość brutto (w zł) (wartość w kolumnie 4 pomnożona przez odpowiadającą jej w tym samym rzędzie wartość w kolumnie 5, powiększona o wartość podatku VAT)</t>
  </si>
  <si>
    <t>stawka podatku Vat</t>
  </si>
  <si>
    <t>Chleb razowy o jednakowej gramaturze 300 g, krojony, zafoliowany</t>
  </si>
  <si>
    <t>Chleb mieszany pszenno-żytni o jednakowej gramaturze 300 g, krojony, zafoliowany</t>
  </si>
  <si>
    <t>chleb żytni o jednakowej gramaturze  300 g, krojony, zafoliowany</t>
  </si>
  <si>
    <t>chleb pszenny o jednakowej gramaturze 300 g, krojony, zafoliowany</t>
  </si>
  <si>
    <t>Bułka tarta  -op. do 25 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</si>
</sst>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&quot; &quot;[$zł-415];[Red]&quot;-&quot;#,##0.00&quot; &quot;[$zł-415]"/>
  </numFmts>
  <fonts count="18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sz val="10"/>
      <color rgb="FF000000"/>
      <name val="Liberation Sans1"/>
      <charset val="238"/>
    </font>
    <font>
      <sz val="7"/>
      <color rgb="FF000000"/>
      <name val="Liberation Sans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164" fontId="13" fillId="0" borderId="0"/>
    <xf numFmtId="0" fontId="1" fillId="0" borderId="0"/>
    <xf numFmtId="0" fontId="1" fillId="0" borderId="0"/>
    <xf numFmtId="0" fontId="4" fillId="0" borderId="0"/>
  </cellStyleXfs>
  <cellXfs count="14">
    <xf numFmtId="0" fontId="0" fillId="0" borderId="0" xfId="0"/>
    <xf numFmtId="0" fontId="16" fillId="9" borderId="2" xfId="0" applyFont="1" applyFill="1" applyBorder="1" applyAlignment="1">
      <alignment horizontal="center" wrapText="1"/>
    </xf>
    <xf numFmtId="0" fontId="16" fillId="9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/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/>
    </xf>
    <xf numFmtId="44" fontId="15" fillId="0" borderId="2" xfId="0" applyNumberFormat="1" applyFont="1" applyBorder="1" applyAlignment="1">
      <alignment horizontal="center" vertical="center" wrapText="1"/>
    </xf>
    <xf numFmtId="10" fontId="15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4" fontId="2" fillId="1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" xfId="15"/>
    <cellStyle name="Result2" xfId="16"/>
    <cellStyle name="Status" xfId="17"/>
    <cellStyle name="Text" xfId="18"/>
    <cellStyle name="Warning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SC11"/>
  <sheetViews>
    <sheetView tabSelected="1" workbookViewId="0">
      <selection activeCell="H9" sqref="H9"/>
    </sheetView>
  </sheetViews>
  <sheetFormatPr defaultRowHeight="14.25"/>
  <cols>
    <col min="1" max="1" width="2.5" style="4" customWidth="1"/>
    <col min="2" max="2" width="31.125" style="4" customWidth="1"/>
    <col min="3" max="3" width="2.625" style="4" bestFit="1" customWidth="1"/>
    <col min="4" max="6" width="10.625" style="4" customWidth="1"/>
    <col min="7" max="7" width="20.625" style="4" customWidth="1"/>
    <col min="8" max="8" width="25.625" style="4" customWidth="1"/>
    <col min="9" max="15368" width="9" style="5"/>
    <col min="15369" max="16384" width="9" style="4"/>
  </cols>
  <sheetData>
    <row r="1" spans="1:8 15369:15369">
      <c r="A1" s="13" t="s">
        <v>0</v>
      </c>
      <c r="B1" s="13"/>
      <c r="C1" s="13"/>
      <c r="D1" s="13"/>
      <c r="E1" s="13"/>
      <c r="F1" s="13"/>
      <c r="G1" s="13"/>
      <c r="H1" s="13"/>
    </row>
    <row r="2" spans="1:8 15369:15369">
      <c r="A2" s="13"/>
      <c r="B2" s="13"/>
      <c r="C2" s="13"/>
      <c r="D2" s="13"/>
      <c r="E2" s="13"/>
      <c r="F2" s="13"/>
      <c r="G2" s="13"/>
      <c r="H2" s="13"/>
    </row>
    <row r="3" spans="1:8 15369:15369" s="5" customFormat="1" ht="76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10</v>
      </c>
      <c r="G3" s="2" t="s">
        <v>6</v>
      </c>
      <c r="H3" s="2" t="s">
        <v>9</v>
      </c>
      <c r="VSC3" s="4"/>
    </row>
    <row r="4" spans="1:8 15369:15369" s="5" customForma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2">
        <v>8</v>
      </c>
      <c r="VSC4" s="4"/>
    </row>
    <row r="5" spans="1:8 15369:15369" s="5" customFormat="1" ht="38.25">
      <c r="A5" s="6">
        <v>1</v>
      </c>
      <c r="B5" s="7" t="s">
        <v>12</v>
      </c>
      <c r="C5" s="8" t="s">
        <v>7</v>
      </c>
      <c r="D5" s="3">
        <v>55000</v>
      </c>
      <c r="E5" s="9"/>
      <c r="F5" s="10"/>
      <c r="G5" s="9">
        <f>D5*E5</f>
        <v>0</v>
      </c>
      <c r="H5" s="9">
        <f>D5*E5*(100%+F5)</f>
        <v>0</v>
      </c>
      <c r="VSC5" s="4"/>
    </row>
    <row r="6" spans="1:8 15369:15369" s="5" customFormat="1" ht="25.5">
      <c r="A6" s="6">
        <v>2</v>
      </c>
      <c r="B6" s="7" t="s">
        <v>11</v>
      </c>
      <c r="C6" s="8" t="s">
        <v>7</v>
      </c>
      <c r="D6" s="3">
        <v>1600</v>
      </c>
      <c r="E6" s="9"/>
      <c r="F6" s="10"/>
      <c r="G6" s="9">
        <f t="shared" ref="G6:G10" si="0">D6*E6</f>
        <v>0</v>
      </c>
      <c r="H6" s="9">
        <f t="shared" ref="H6:H10" si="1">D6*E6*(100%+F6)</f>
        <v>0</v>
      </c>
      <c r="VSC6" s="4"/>
    </row>
    <row r="7" spans="1:8 15369:15369" s="5" customFormat="1">
      <c r="A7" s="6">
        <v>3</v>
      </c>
      <c r="B7" s="7" t="s">
        <v>15</v>
      </c>
      <c r="C7" s="8" t="s">
        <v>7</v>
      </c>
      <c r="D7" s="3">
        <v>400</v>
      </c>
      <c r="E7" s="9"/>
      <c r="F7" s="10"/>
      <c r="G7" s="9"/>
      <c r="H7" s="9"/>
      <c r="VSC7" s="4"/>
    </row>
    <row r="8" spans="1:8 15369:15369" s="5" customFormat="1" ht="25.5">
      <c r="A8" s="6">
        <v>4</v>
      </c>
      <c r="B8" s="7" t="s">
        <v>13</v>
      </c>
      <c r="C8" s="8" t="s">
        <v>7</v>
      </c>
      <c r="D8" s="3">
        <v>100</v>
      </c>
      <c r="E8" s="9"/>
      <c r="F8" s="10"/>
      <c r="G8" s="9">
        <f t="shared" si="0"/>
        <v>0</v>
      </c>
      <c r="H8" s="9">
        <f t="shared" si="1"/>
        <v>0</v>
      </c>
      <c r="VSC8" s="4"/>
    </row>
    <row r="9" spans="1:8 15369:15369" s="5" customFormat="1" ht="25.5">
      <c r="A9" s="6">
        <v>5</v>
      </c>
      <c r="B9" s="7" t="s">
        <v>14</v>
      </c>
      <c r="C9" s="8" t="s">
        <v>7</v>
      </c>
      <c r="D9" s="3">
        <v>70</v>
      </c>
      <c r="E9" s="9"/>
      <c r="F9" s="10"/>
      <c r="G9" s="9"/>
      <c r="H9" s="9"/>
      <c r="VSC9" s="4"/>
    </row>
    <row r="10" spans="1:8 15369:15369" s="5" customFormat="1">
      <c r="A10" s="6"/>
      <c r="B10" s="7"/>
      <c r="C10" s="8"/>
      <c r="D10" s="3"/>
      <c r="E10" s="9"/>
      <c r="F10" s="10"/>
      <c r="G10" s="9">
        <f t="shared" si="0"/>
        <v>0</v>
      </c>
      <c r="H10" s="9">
        <f t="shared" si="1"/>
        <v>0</v>
      </c>
      <c r="VSC10" s="4"/>
    </row>
    <row r="11" spans="1:8 15369:15369">
      <c r="A11" s="11"/>
      <c r="B11" s="11"/>
      <c r="C11" s="11"/>
      <c r="D11" s="11"/>
      <c r="E11" s="11"/>
      <c r="F11" s="11" t="s">
        <v>8</v>
      </c>
      <c r="G11" s="12">
        <f>SUM(G5:G10)</f>
        <v>0</v>
      </c>
      <c r="H11" s="12">
        <f>SUM(H5:H10)</f>
        <v>0</v>
      </c>
    </row>
  </sheetData>
  <mergeCells count="1">
    <mergeCell ref="A1:H2"/>
  </mergeCells>
  <printOptions horizontalCentered="1"/>
  <pageMargins left="0" right="0" top="0.39370078740157477" bottom="0.39370078740157477" header="0" footer="0"/>
  <pageSetup paperSize="9" fitToWidth="0" fitToHeight="0" pageOrder="overThenDown" orientation="landscape" useFirstPageNumber="1" horizontalDpi="0" verticalDpi="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Bąk</dc:creator>
  <cp:lastModifiedBy>Beata Marszałkiewicz</cp:lastModifiedBy>
  <cp:revision>162</cp:revision>
  <cp:lastPrinted>2024-01-04T09:01:14Z</cp:lastPrinted>
  <dcterms:created xsi:type="dcterms:W3CDTF">2021-04-21T11:27:09Z</dcterms:created>
  <dcterms:modified xsi:type="dcterms:W3CDTF">2024-01-04T11:40:49Z</dcterms:modified>
</cp:coreProperties>
</file>