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4" activeTab="0"/>
  </bookViews>
  <sheets>
    <sheet name="Zestawienie ofert" sheetId="1" r:id="rId1"/>
  </sheets>
  <definedNames>
    <definedName name="Excel_BuiltIn_Print_Area" localSheetId="0">'Zestawienie ofert'!$A$1:$R$38</definedName>
    <definedName name="Excel_BuiltIn_Print_Area" localSheetId="0">'Zestawienie ofert'!$A$1:$N$49</definedName>
    <definedName name="Excel_BuiltIn_Print_Area" localSheetId="0">'Zestawienie ofert'!$A$1:$N$59</definedName>
    <definedName name="Excel_BuiltIn_Print_Area" localSheetId="0">'Zestawienie ofert'!$A$1:$K$59</definedName>
    <definedName name="Excel_BuiltIn_Print_Area" localSheetId="0">'Zestawienie ofert'!$A$1:$K$49</definedName>
    <definedName name="Excel_BuiltIn_Print_Area" localSheetId="0">'Zestawienie ofert'!$A$1:$K$51</definedName>
    <definedName name="Excel_BuiltIn_Print_Area" localSheetId="0">'Zestawienie ofert'!$A$1:$K$51</definedName>
    <definedName name="Excel_BuiltIn_Print_Area" localSheetId="0">'Zestawienie ofert'!$A$1:$K$49</definedName>
    <definedName name="_xlnm.Print_Area" localSheetId="0">'Zestawienie ofert'!$A$1:$R$49</definedName>
  </definedNames>
  <calcPr fullCalcOnLoad="1"/>
</workbook>
</file>

<file path=xl/sharedStrings.xml><?xml version="1.0" encoding="utf-8"?>
<sst xmlns="http://schemas.openxmlformats.org/spreadsheetml/2006/main" count="21" uniqueCount="21">
  <si>
    <t>KWOTA ZABEZPIECZONA NA SFINANSOWANIE W ZŁ (BRUTTO)</t>
  </si>
  <si>
    <t>SUMA:</t>
  </si>
  <si>
    <t>Numer Pakietu</t>
  </si>
  <si>
    <t>Zestawienie ofert</t>
  </si>
  <si>
    <t xml:space="preserve">Oferta 12 - Tramco Sp. z o.o. Wolskie, ul. Wolska 14, 05-860 Płochocin
</t>
  </si>
  <si>
    <t>Oferta nr 15 -  Centrum Diabetologii Sp. z o.o. ul. Niedźwiedzia 29B, 02-737 Warszawa</t>
  </si>
  <si>
    <t>Oferta nr 1 –    Neomed Sp. z o. o., ul. Okrężna 6a, 05-501 Piaseczno</t>
  </si>
  <si>
    <t>Oferta nr 6 – Lek S.A. ul. Podlipie 16, 95 – 010 Stryków</t>
  </si>
  <si>
    <t xml:space="preserve">Oferta nr 3 - Medicus Sp. z o.o. S.K.A. ul. Browarowa 21, 43-100 Tychy </t>
  </si>
  <si>
    <t xml:space="preserve">Oferta nr 8 – NEUCA S.A. ul. Forteczna 35-37, 87-100 Toruń 
</t>
  </si>
  <si>
    <t>Oferta nr 9 – Delfarma Sp. z o. o.  ul. Świętej Teresy od  Dzieciątka Jezus 111, 91-222 Łódź</t>
  </si>
  <si>
    <t>Oferta nr 2 -GSK Services Sp. z o.o. ul. Grunwaldzka 189, 60-322 Poznań</t>
  </si>
  <si>
    <t>Oferta nr 4 - Farmacol Logistyka Sp. z o.o. ul. Szopienicka 77, 40-431 Katowice</t>
  </si>
  <si>
    <t>Oferta nr 7 – Centrala Farmaceutyczna CEFARM S.S. ul. Jana Kazimierza 16, 01-248 Warszawa</t>
  </si>
  <si>
    <t xml:space="preserve">Oferta nr 10 –Urtica Sp. z o.o. ul. Krzemieniecka 120, 54-613 Wrocław </t>
  </si>
  <si>
    <t>Oferta nr 11 -Asclepios S.A. ul. Hubska 44, 50-502 Wrocław</t>
  </si>
  <si>
    <t xml:space="preserve">Oferta nr 13 - Bialmed Sp z o.o.  ul. Kazimierzowska 46/48/35, 02-546 Warszawa </t>
  </si>
  <si>
    <t>Oferta nr 14 -  Medan Sp. J. Pawlak i S-ka, ul. Franza Blumwego 21, 85 – 862 Bydgoszcz</t>
  </si>
  <si>
    <t xml:space="preserve">Oferta nr 5 – Servier Polska Services Sp. z o.o. ul. Burakowska 14, 01-066  Warszawa </t>
  </si>
  <si>
    <t>Oferta nr 16 - AB-med. Hurtownia Farmaceutyczna Beata Bogdziewicz-Murmyło Damrota 147, 43-100 Tychy</t>
  </si>
  <si>
    <t>Przetarg nieograniczony na „Dostawę leków dla szpitala Zespołu Opieki Zdrowotnej w Brodnicy.” - Sprawa nr SZP.251.13.23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</si>
</sst>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\ [$zł-415];\-#,##0\ [$zł-415]"/>
    <numFmt numFmtId="168" formatCode="#,##0.00\ [$zł-415];[Red]\-#,##0.00\ [$zł-415]"/>
    <numFmt numFmtId="169" formatCode="#,##0.00\ [$zł-415];\-#,##0.00\ [$zł-415]"/>
    <numFmt numFmtId="170" formatCode="#,###.00"/>
    <numFmt numFmtId="171" formatCode="0.0"/>
    <numFmt numFmtId="172" formatCode="0.000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00"/>
    <numFmt numFmtId="179" formatCode="0.0000000"/>
    <numFmt numFmtId="180" formatCode="0.00000"/>
    <numFmt numFmtId="181" formatCode="0.0000"/>
    <numFmt numFmtId="182" formatCode="[$-415]dddd\,\ d\ mmmm\ yyyy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8" fillId="0" borderId="0" xfId="44" applyFont="1" applyFill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8" fillId="33" borderId="0" xfId="44" applyFont="1" applyFill="1" applyAlignment="1">
      <alignment horizontal="center" vertical="center" wrapText="1"/>
      <protection/>
    </xf>
    <xf numFmtId="0" fontId="49" fillId="33" borderId="0" xfId="0" applyFont="1" applyFill="1" applyAlignment="1">
      <alignment/>
    </xf>
    <xf numFmtId="0" fontId="50" fillId="0" borderId="0" xfId="44" applyFont="1" applyFill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0" fillId="33" borderId="0" xfId="44" applyFont="1" applyFill="1" applyAlignment="1">
      <alignment horizontal="center" vertical="center" wrapText="1"/>
      <protection/>
    </xf>
    <xf numFmtId="0" fontId="51" fillId="33" borderId="0" xfId="0" applyFont="1" applyFill="1" applyAlignment="1">
      <alignment/>
    </xf>
    <xf numFmtId="166" fontId="48" fillId="0" borderId="0" xfId="64" applyFont="1" applyFill="1" applyBorder="1" applyAlignment="1" applyProtection="1">
      <alignment horizontal="center" vertical="center" wrapText="1"/>
      <protection/>
    </xf>
    <xf numFmtId="0" fontId="48" fillId="34" borderId="10" xfId="44" applyFont="1" applyFill="1" applyBorder="1" applyAlignment="1">
      <alignment horizontal="center" vertical="center" wrapText="1"/>
      <protection/>
    </xf>
    <xf numFmtId="0" fontId="51" fillId="34" borderId="10" xfId="44" applyFont="1" applyFill="1" applyBorder="1" applyAlignment="1">
      <alignment horizontal="center" vertical="center" wrapText="1"/>
      <protection/>
    </xf>
    <xf numFmtId="0" fontId="50" fillId="34" borderId="10" xfId="0" applyFont="1" applyFill="1" applyBorder="1" applyAlignment="1">
      <alignment horizontal="center" vertical="center" wrapText="1"/>
    </xf>
    <xf numFmtId="173" fontId="50" fillId="34" borderId="10" xfId="44" applyNumberFormat="1" applyFont="1" applyFill="1" applyBorder="1" applyAlignment="1">
      <alignment horizontal="center" vertical="center" wrapText="1"/>
      <protection/>
    </xf>
    <xf numFmtId="0" fontId="50" fillId="34" borderId="10" xfId="44" applyFont="1" applyFill="1" applyBorder="1" applyAlignment="1">
      <alignment horizontal="right" vertical="center" wrapText="1"/>
      <protection/>
    </xf>
    <xf numFmtId="173" fontId="52" fillId="0" borderId="10" xfId="0" applyNumberFormat="1" applyFont="1" applyBorder="1" applyAlignment="1">
      <alignment horizontal="center" vertical="center"/>
    </xf>
    <xf numFmtId="173" fontId="48" fillId="0" borderId="0" xfId="44" applyNumberFormat="1" applyFont="1" applyFill="1" applyAlignment="1">
      <alignment horizontal="center" vertical="center" wrapText="1"/>
      <protection/>
    </xf>
    <xf numFmtId="0" fontId="50" fillId="34" borderId="10" xfId="44" applyFont="1" applyFill="1" applyBorder="1" applyAlignment="1">
      <alignment horizontal="center" vertical="center" wrapText="1"/>
      <protection/>
    </xf>
    <xf numFmtId="0" fontId="50" fillId="34" borderId="10" xfId="44" applyFont="1" applyFill="1" applyBorder="1" applyAlignment="1">
      <alignment horizontal="center" vertical="center" wrapText="1"/>
      <protection/>
    </xf>
    <xf numFmtId="0" fontId="50" fillId="0" borderId="0" xfId="44" applyFont="1" applyFill="1" applyBorder="1" applyAlignment="1">
      <alignment horizontal="left" vertical="center" wrapText="1"/>
      <protection/>
    </xf>
    <xf numFmtId="8" fontId="3" fillId="0" borderId="11" xfId="0" applyNumberFormat="1" applyFont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 wrapText="1"/>
    </xf>
    <xf numFmtId="173" fontId="3" fillId="34" borderId="10" xfId="44" applyNumberFormat="1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/>
    </xf>
    <xf numFmtId="173" fontId="3" fillId="34" borderId="10" xfId="64" applyNumberFormat="1" applyFont="1" applyFill="1" applyBorder="1" applyAlignment="1" applyProtection="1">
      <alignment horizontal="center" vertical="center"/>
      <protection/>
    </xf>
    <xf numFmtId="173" fontId="3" fillId="34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0" fontId="27" fillId="0" borderId="10" xfId="44" applyFont="1" applyFill="1" applyBorder="1" applyAlignment="1">
      <alignment horizontal="center" vertical="center" wrapText="1"/>
      <protection/>
    </xf>
    <xf numFmtId="173" fontId="3" fillId="35" borderId="10" xfId="64" applyNumberFormat="1" applyFont="1" applyFill="1" applyBorder="1" applyAlignment="1" applyProtection="1">
      <alignment horizontal="center" vertical="center"/>
      <protection/>
    </xf>
    <xf numFmtId="170" fontId="3" fillId="34" borderId="10" xfId="44" applyNumberFormat="1" applyFont="1" applyFill="1" applyBorder="1" applyAlignment="1">
      <alignment horizontal="center" vertical="center" wrapText="1"/>
      <protection/>
    </xf>
    <xf numFmtId="170" fontId="3" fillId="34" borderId="10" xfId="64" applyNumberFormat="1" applyFont="1" applyFill="1" applyBorder="1" applyAlignment="1">
      <alignment horizontal="center" vertical="center"/>
      <protection/>
    </xf>
    <xf numFmtId="170" fontId="3" fillId="34" borderId="10" xfId="44" applyNumberFormat="1" applyFont="1" applyFill="1" applyBorder="1" applyAlignment="1">
      <alignment horizontal="center" vertical="center"/>
      <protection/>
    </xf>
    <xf numFmtId="168" fontId="3" fillId="34" borderId="10" xfId="4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1"/>
  <sheetViews>
    <sheetView tabSelected="1" view="pageBreakPreview" zoomScale="70" zoomScaleSheetLayoutView="70" zoomScalePageLayoutView="0" workbookViewId="0" topLeftCell="A1">
      <pane xSplit="4" topLeftCell="E1" activePane="topRight" state="frozen"/>
      <selection pane="topLeft" activeCell="A1" sqref="A1"/>
      <selection pane="topRight" activeCell="U32" sqref="U32"/>
    </sheetView>
  </sheetViews>
  <sheetFormatPr defaultColWidth="11.57421875" defaultRowHeight="12.75"/>
  <cols>
    <col min="1" max="1" width="8.8515625" style="1" customWidth="1"/>
    <col min="2" max="2" width="21.7109375" style="16" customWidth="1"/>
    <col min="3" max="3" width="16.28125" style="1" customWidth="1"/>
    <col min="4" max="4" width="18.140625" style="1" customWidth="1"/>
    <col min="5" max="5" width="17.140625" style="1" customWidth="1"/>
    <col min="6" max="6" width="17.00390625" style="1" customWidth="1"/>
    <col min="7" max="7" width="20.00390625" style="1" customWidth="1"/>
    <col min="8" max="8" width="22.28125" style="9" customWidth="1"/>
    <col min="9" max="9" width="19.28125" style="9" customWidth="1"/>
    <col min="10" max="10" width="23.7109375" style="1" customWidth="1"/>
    <col min="11" max="11" width="21.421875" style="1" customWidth="1"/>
    <col min="12" max="12" width="17.57421875" style="1" customWidth="1"/>
    <col min="13" max="13" width="17.28125" style="1" customWidth="1"/>
    <col min="14" max="14" width="19.28125" style="1" customWidth="1"/>
    <col min="15" max="15" width="18.28125" style="1" customWidth="1"/>
    <col min="16" max="16" width="19.28125" style="1" customWidth="1"/>
    <col min="17" max="18" width="14.7109375" style="1" customWidth="1"/>
    <col min="19" max="245" width="10.00390625" style="1" customWidth="1"/>
    <col min="246" max="16384" width="11.57421875" style="2" customWidth="1"/>
  </cols>
  <sheetData>
    <row r="1" spans="1:18" ht="12.75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"/>
      <c r="M1" s="10"/>
      <c r="N1" s="10"/>
      <c r="O1" s="10"/>
      <c r="P1" s="10"/>
      <c r="Q1" s="10"/>
      <c r="R1" s="10"/>
    </row>
    <row r="2" spans="1:18" ht="12.7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0"/>
      <c r="M2" s="10"/>
      <c r="N2" s="10"/>
      <c r="O2" s="10"/>
      <c r="P2" s="10"/>
      <c r="Q2" s="10"/>
      <c r="R2" s="10"/>
    </row>
    <row r="3" spans="1:246" ht="180" customHeight="1" thickBot="1">
      <c r="A3" s="11" t="s">
        <v>2</v>
      </c>
      <c r="B3" s="13" t="s">
        <v>0</v>
      </c>
      <c r="C3" s="12" t="s">
        <v>6</v>
      </c>
      <c r="D3" s="12" t="s">
        <v>11</v>
      </c>
      <c r="E3" s="12" t="s">
        <v>8</v>
      </c>
      <c r="F3" s="12" t="s">
        <v>12</v>
      </c>
      <c r="G3" s="12" t="s">
        <v>18</v>
      </c>
      <c r="H3" s="12" t="s">
        <v>7</v>
      </c>
      <c r="I3" s="12" t="s">
        <v>13</v>
      </c>
      <c r="J3" s="12" t="s">
        <v>9</v>
      </c>
      <c r="K3" s="12" t="s">
        <v>10</v>
      </c>
      <c r="L3" s="17" t="s">
        <v>14</v>
      </c>
      <c r="M3" s="17" t="s">
        <v>15</v>
      </c>
      <c r="N3" s="17" t="s">
        <v>4</v>
      </c>
      <c r="O3" s="17" t="s">
        <v>16</v>
      </c>
      <c r="P3" s="17" t="s">
        <v>17</v>
      </c>
      <c r="Q3" s="17" t="s">
        <v>5</v>
      </c>
      <c r="R3" s="17" t="s">
        <v>19</v>
      </c>
      <c r="IL3" s="1"/>
    </row>
    <row r="4" spans="1:246" ht="19.5" customHeight="1" thickBot="1">
      <c r="A4" s="11">
        <v>1</v>
      </c>
      <c r="B4" s="20">
        <v>494.45</v>
      </c>
      <c r="C4" s="22"/>
      <c r="D4" s="22"/>
      <c r="E4" s="22"/>
      <c r="F4" s="22"/>
      <c r="G4" s="22">
        <v>946.6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IL4" s="1"/>
    </row>
    <row r="5" spans="1:246" ht="19.5" customHeight="1" thickBot="1">
      <c r="A5" s="11">
        <v>2</v>
      </c>
      <c r="B5" s="21">
        <v>406254.51</v>
      </c>
      <c r="C5" s="22"/>
      <c r="D5" s="22"/>
      <c r="E5" s="22"/>
      <c r="F5" s="22">
        <v>377094.5</v>
      </c>
      <c r="G5" s="22"/>
      <c r="H5" s="22"/>
      <c r="I5" s="22"/>
      <c r="J5" s="22"/>
      <c r="K5" s="22"/>
      <c r="L5" s="22">
        <v>396318.53</v>
      </c>
      <c r="M5" s="22"/>
      <c r="N5" s="22"/>
      <c r="O5" s="22"/>
      <c r="P5" s="22"/>
      <c r="Q5" s="22"/>
      <c r="R5" s="22"/>
      <c r="IL5" s="1"/>
    </row>
    <row r="6" spans="1:246" ht="18.75" customHeight="1" thickBot="1">
      <c r="A6" s="11">
        <v>3</v>
      </c>
      <c r="B6" s="21">
        <v>86463.51</v>
      </c>
      <c r="C6" s="22"/>
      <c r="D6" s="22"/>
      <c r="E6" s="22"/>
      <c r="F6" s="22">
        <v>119166.16</v>
      </c>
      <c r="G6" s="22"/>
      <c r="H6" s="22">
        <v>79157.78</v>
      </c>
      <c r="I6" s="22"/>
      <c r="J6" s="22"/>
      <c r="K6" s="22"/>
      <c r="L6" s="22"/>
      <c r="M6" s="22"/>
      <c r="N6" s="22"/>
      <c r="O6" s="22"/>
      <c r="P6" s="22"/>
      <c r="Q6" s="22"/>
      <c r="R6" s="22"/>
      <c r="IL6" s="1"/>
    </row>
    <row r="7" spans="1:246" ht="19.5" customHeight="1" thickBot="1">
      <c r="A7" s="11">
        <v>4</v>
      </c>
      <c r="B7" s="21">
        <v>297351.31</v>
      </c>
      <c r="C7" s="22"/>
      <c r="D7" s="22"/>
      <c r="E7" s="22"/>
      <c r="F7" s="22">
        <v>287966.57</v>
      </c>
      <c r="G7" s="22"/>
      <c r="H7" s="22"/>
      <c r="I7" s="22"/>
      <c r="J7" s="22"/>
      <c r="K7" s="22"/>
      <c r="L7" s="22">
        <v>300445.34</v>
      </c>
      <c r="M7" s="22">
        <v>297763.44</v>
      </c>
      <c r="N7" s="22">
        <v>294873.21</v>
      </c>
      <c r="O7" s="22">
        <v>262818.35</v>
      </c>
      <c r="P7" s="22"/>
      <c r="Q7" s="22"/>
      <c r="R7" s="22"/>
      <c r="IL7" s="1"/>
    </row>
    <row r="8" spans="1:246" ht="18.75" customHeight="1" thickBot="1">
      <c r="A8" s="11">
        <v>5</v>
      </c>
      <c r="B8" s="21">
        <v>39286.45</v>
      </c>
      <c r="C8" s="22"/>
      <c r="D8" s="22"/>
      <c r="E8" s="22"/>
      <c r="F8" s="22"/>
      <c r="G8" s="22"/>
      <c r="H8" s="22"/>
      <c r="I8" s="22"/>
      <c r="J8" s="22"/>
      <c r="K8" s="22"/>
      <c r="L8" s="22">
        <v>31545.83</v>
      </c>
      <c r="M8" s="22">
        <v>64203.42</v>
      </c>
      <c r="N8" s="22"/>
      <c r="O8" s="22"/>
      <c r="P8" s="22">
        <v>29408.31</v>
      </c>
      <c r="Q8" s="22"/>
      <c r="R8" s="22"/>
      <c r="IL8" s="1"/>
    </row>
    <row r="9" spans="1:246" ht="19.5" customHeight="1" thickBot="1">
      <c r="A9" s="11">
        <v>6</v>
      </c>
      <c r="B9" s="21">
        <v>123802.71</v>
      </c>
      <c r="C9" s="22"/>
      <c r="D9" s="22"/>
      <c r="E9" s="22"/>
      <c r="F9" s="22">
        <v>112709.56</v>
      </c>
      <c r="G9" s="22"/>
      <c r="H9" s="22"/>
      <c r="I9" s="22"/>
      <c r="J9" s="22">
        <v>149619.86</v>
      </c>
      <c r="K9" s="22"/>
      <c r="L9" s="22"/>
      <c r="M9" s="23"/>
      <c r="N9" s="23"/>
      <c r="O9" s="23"/>
      <c r="P9" s="23"/>
      <c r="Q9" s="22"/>
      <c r="R9" s="22"/>
      <c r="IL9" s="1"/>
    </row>
    <row r="10" spans="1:246" ht="19.5" customHeight="1" thickBot="1">
      <c r="A10" s="11">
        <v>7</v>
      </c>
      <c r="B10" s="21">
        <v>34254.28</v>
      </c>
      <c r="C10" s="22"/>
      <c r="D10" s="22"/>
      <c r="E10" s="22"/>
      <c r="F10" s="22">
        <v>33760.81</v>
      </c>
      <c r="G10" s="22"/>
      <c r="H10" s="22"/>
      <c r="I10" s="22"/>
      <c r="J10" s="22">
        <v>33191.05</v>
      </c>
      <c r="K10" s="22"/>
      <c r="L10" s="22">
        <v>32583.76</v>
      </c>
      <c r="M10" s="22"/>
      <c r="N10" s="22"/>
      <c r="O10" s="22"/>
      <c r="P10" s="22"/>
      <c r="Q10" s="22"/>
      <c r="R10" s="22"/>
      <c r="IL10" s="1"/>
    </row>
    <row r="11" spans="1:246" ht="19.5" customHeight="1" thickBot="1">
      <c r="A11" s="11">
        <v>8</v>
      </c>
      <c r="B11" s="21">
        <v>39326.56</v>
      </c>
      <c r="C11" s="22"/>
      <c r="D11" s="22"/>
      <c r="E11" s="22"/>
      <c r="F11" s="22">
        <v>44275.62</v>
      </c>
      <c r="G11" s="22"/>
      <c r="H11" s="22"/>
      <c r="I11" s="22"/>
      <c r="J11" s="22"/>
      <c r="K11" s="22"/>
      <c r="L11" s="22"/>
      <c r="M11" s="22">
        <v>49603.11</v>
      </c>
      <c r="N11" s="22">
        <v>49134.17</v>
      </c>
      <c r="O11" s="22">
        <v>42001.04</v>
      </c>
      <c r="P11" s="22">
        <v>39917.66</v>
      </c>
      <c r="Q11" s="22"/>
      <c r="R11" s="22"/>
      <c r="IL11" s="1"/>
    </row>
    <row r="12" spans="1:246" ht="19.5" customHeight="1" thickBot="1">
      <c r="A12" s="11">
        <v>9</v>
      </c>
      <c r="B12" s="21">
        <v>241458.57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>
        <v>267496.99</v>
      </c>
      <c r="Q12" s="22"/>
      <c r="R12" s="22"/>
      <c r="IL12" s="1"/>
    </row>
    <row r="13" spans="1:246" ht="20.25" customHeight="1" thickBot="1">
      <c r="A13" s="11">
        <v>10</v>
      </c>
      <c r="B13" s="21">
        <v>41839.99</v>
      </c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>
        <v>44398.04</v>
      </c>
      <c r="N13" s="22"/>
      <c r="O13" s="22"/>
      <c r="P13" s="22">
        <v>45225.5</v>
      </c>
      <c r="Q13" s="22"/>
      <c r="R13" s="22"/>
      <c r="IL13" s="1"/>
    </row>
    <row r="14" spans="1:246" ht="19.5" customHeight="1" thickBot="1">
      <c r="A14" s="11">
        <v>11</v>
      </c>
      <c r="B14" s="21">
        <v>73839.11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74249.55</v>
      </c>
      <c r="Q14" s="22"/>
      <c r="R14" s="22"/>
      <c r="IL14" s="1"/>
    </row>
    <row r="15" spans="1:246" ht="19.5" customHeight="1" thickBot="1">
      <c r="A15" s="11">
        <v>12</v>
      </c>
      <c r="B15" s="21">
        <v>9039.6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>
        <v>9332.17</v>
      </c>
      <c r="N15" s="22"/>
      <c r="O15" s="22">
        <v>9324.23</v>
      </c>
      <c r="P15" s="22"/>
      <c r="Q15" s="22"/>
      <c r="R15" s="22"/>
      <c r="IL15" s="1"/>
    </row>
    <row r="16" spans="1:246" ht="19.5" customHeight="1" thickBot="1">
      <c r="A16" s="11">
        <v>13</v>
      </c>
      <c r="B16" s="21">
        <v>15035.78</v>
      </c>
      <c r="C16" s="22"/>
      <c r="D16" s="22"/>
      <c r="E16" s="22"/>
      <c r="F16" s="22"/>
      <c r="G16" s="22"/>
      <c r="H16" s="22"/>
      <c r="I16" s="22">
        <v>18260.1</v>
      </c>
      <c r="J16" s="22">
        <v>17510.36</v>
      </c>
      <c r="K16" s="22"/>
      <c r="L16" s="22">
        <v>18526.43</v>
      </c>
      <c r="M16" s="22">
        <v>19350.58</v>
      </c>
      <c r="N16" s="22">
        <v>16983.05</v>
      </c>
      <c r="O16" s="22"/>
      <c r="P16" s="22"/>
      <c r="Q16" s="22"/>
      <c r="R16" s="22"/>
      <c r="IL16" s="1"/>
    </row>
    <row r="17" spans="1:246" ht="19.5" customHeight="1" thickBot="1">
      <c r="A17" s="11">
        <v>14</v>
      </c>
      <c r="B17" s="21">
        <v>141307.78</v>
      </c>
      <c r="C17" s="22"/>
      <c r="D17" s="22"/>
      <c r="E17" s="22"/>
      <c r="F17" s="22"/>
      <c r="G17" s="22"/>
      <c r="H17" s="22"/>
      <c r="I17" s="22"/>
      <c r="J17" s="22">
        <v>139017.19</v>
      </c>
      <c r="K17" s="22"/>
      <c r="L17" s="22">
        <v>136710.3</v>
      </c>
      <c r="M17" s="22">
        <v>141575.56</v>
      </c>
      <c r="N17" s="22">
        <v>131723.36</v>
      </c>
      <c r="O17" s="22"/>
      <c r="P17" s="22"/>
      <c r="Q17" s="22"/>
      <c r="R17" s="22"/>
      <c r="IL17" s="1"/>
    </row>
    <row r="18" spans="1:246" ht="19.5" customHeight="1" thickBot="1">
      <c r="A18" s="11">
        <v>15</v>
      </c>
      <c r="B18" s="21">
        <v>111020.65</v>
      </c>
      <c r="C18" s="22"/>
      <c r="D18" s="22"/>
      <c r="E18" s="22"/>
      <c r="F18" s="22"/>
      <c r="G18" s="22"/>
      <c r="H18" s="22"/>
      <c r="I18" s="22"/>
      <c r="J18" s="22"/>
      <c r="K18" s="22"/>
      <c r="L18" s="22">
        <v>117409.08</v>
      </c>
      <c r="M18" s="22"/>
      <c r="N18" s="22"/>
      <c r="O18" s="22"/>
      <c r="P18" s="22">
        <v>112185.01</v>
      </c>
      <c r="Q18" s="22"/>
      <c r="R18" s="22"/>
      <c r="IL18" s="1"/>
    </row>
    <row r="19" spans="1:246" ht="19.5" customHeight="1" thickBot="1">
      <c r="A19" s="11">
        <v>16</v>
      </c>
      <c r="B19" s="21">
        <v>9208.08</v>
      </c>
      <c r="C19" s="22"/>
      <c r="D19" s="22"/>
      <c r="E19" s="22"/>
      <c r="F19" s="22"/>
      <c r="G19" s="22"/>
      <c r="H19" s="22"/>
      <c r="I19" s="22"/>
      <c r="J19" s="22"/>
      <c r="K19" s="22"/>
      <c r="L19" s="22">
        <v>14418</v>
      </c>
      <c r="M19" s="22">
        <v>12150</v>
      </c>
      <c r="N19" s="22"/>
      <c r="O19" s="22"/>
      <c r="P19" s="22"/>
      <c r="Q19" s="22"/>
      <c r="R19" s="22"/>
      <c r="IL19" s="1"/>
    </row>
    <row r="20" spans="1:246" ht="18.75" customHeight="1" thickBot="1">
      <c r="A20" s="11">
        <v>17</v>
      </c>
      <c r="B20" s="21">
        <v>85924.3</v>
      </c>
      <c r="C20" s="22"/>
      <c r="D20" s="22"/>
      <c r="E20" s="22"/>
      <c r="F20" s="22">
        <v>54030.24</v>
      </c>
      <c r="G20" s="22"/>
      <c r="H20" s="22"/>
      <c r="I20" s="22"/>
      <c r="J20" s="22">
        <v>126948.6</v>
      </c>
      <c r="K20" s="22"/>
      <c r="L20" s="22">
        <v>42249.6</v>
      </c>
      <c r="M20" s="22">
        <v>109404.54</v>
      </c>
      <c r="N20" s="22">
        <v>3706.02</v>
      </c>
      <c r="O20" s="22">
        <v>87503.22</v>
      </c>
      <c r="P20" s="22">
        <v>82347.84</v>
      </c>
      <c r="Q20" s="22"/>
      <c r="R20" s="22"/>
      <c r="IL20" s="1"/>
    </row>
    <row r="21" spans="1:246" ht="19.5" customHeight="1" thickBot="1">
      <c r="A21" s="11">
        <v>18</v>
      </c>
      <c r="B21" s="21">
        <v>102096.52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>
        <v>93921.99</v>
      </c>
      <c r="N21" s="22"/>
      <c r="O21" s="22"/>
      <c r="P21" s="22"/>
      <c r="Q21" s="22"/>
      <c r="R21" s="22"/>
      <c r="IL21" s="1"/>
    </row>
    <row r="22" spans="1:246" s="4" customFormat="1" ht="20.25" customHeight="1" thickBot="1">
      <c r="A22" s="11">
        <v>19</v>
      </c>
      <c r="B22" s="21">
        <v>59105.89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v>72394.56</v>
      </c>
      <c r="Q22" s="22"/>
      <c r="R22" s="2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</row>
    <row r="23" spans="1:246" ht="19.5" customHeight="1" thickBot="1">
      <c r="A23" s="11">
        <v>20</v>
      </c>
      <c r="B23" s="21">
        <v>13202.68</v>
      </c>
      <c r="C23" s="22"/>
      <c r="D23" s="22"/>
      <c r="E23" s="22"/>
      <c r="F23" s="22">
        <v>11913.8</v>
      </c>
      <c r="G23" s="22"/>
      <c r="H23" s="22"/>
      <c r="I23" s="22"/>
      <c r="J23" s="22">
        <v>13815.9</v>
      </c>
      <c r="K23" s="22"/>
      <c r="L23" s="22">
        <v>12145.14</v>
      </c>
      <c r="M23" s="22"/>
      <c r="N23" s="22"/>
      <c r="O23" s="22"/>
      <c r="P23" s="22"/>
      <c r="Q23" s="22">
        <v>10492.74</v>
      </c>
      <c r="R23" s="22"/>
      <c r="IL23" s="1"/>
    </row>
    <row r="24" spans="1:246" ht="19.5" customHeight="1" thickBot="1">
      <c r="A24" s="11">
        <v>21</v>
      </c>
      <c r="B24" s="21">
        <v>49923.23</v>
      </c>
      <c r="C24" s="22"/>
      <c r="D24" s="22"/>
      <c r="E24" s="22"/>
      <c r="F24" s="22">
        <v>44388.23</v>
      </c>
      <c r="G24" s="22"/>
      <c r="H24" s="22"/>
      <c r="I24" s="22"/>
      <c r="J24" s="22">
        <v>40291.7</v>
      </c>
      <c r="K24" s="22"/>
      <c r="L24" s="22">
        <v>43051.43</v>
      </c>
      <c r="M24" s="22">
        <v>54565.8</v>
      </c>
      <c r="N24" s="22"/>
      <c r="O24" s="22"/>
      <c r="P24" s="22"/>
      <c r="Q24" s="22"/>
      <c r="R24" s="22"/>
      <c r="IL24" s="1"/>
    </row>
    <row r="25" spans="1:246" ht="19.5" customHeight="1" thickBot="1">
      <c r="A25" s="11">
        <v>22</v>
      </c>
      <c r="B25" s="21">
        <v>394.85</v>
      </c>
      <c r="C25" s="22"/>
      <c r="D25" s="22"/>
      <c r="E25" s="22"/>
      <c r="F25" s="22">
        <v>415.8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IL25" s="1"/>
    </row>
    <row r="26" spans="1:246" ht="19.5" customHeight="1" thickBot="1">
      <c r="A26" s="11">
        <v>23</v>
      </c>
      <c r="B26" s="21">
        <v>5864.4</v>
      </c>
      <c r="C26" s="22">
        <v>4937.76</v>
      </c>
      <c r="D26" s="22"/>
      <c r="E26" s="22">
        <v>5375.16</v>
      </c>
      <c r="F26" s="22"/>
      <c r="G26" s="22"/>
      <c r="H26" s="22"/>
      <c r="I26" s="22"/>
      <c r="J26" s="22">
        <v>7592.23</v>
      </c>
      <c r="K26" s="22"/>
      <c r="L26" s="22"/>
      <c r="M26" s="22"/>
      <c r="N26" s="22">
        <v>8053.56</v>
      </c>
      <c r="O26" s="22"/>
      <c r="P26" s="22"/>
      <c r="Q26" s="22"/>
      <c r="R26" s="22">
        <v>7251.12</v>
      </c>
      <c r="IL26" s="1"/>
    </row>
    <row r="27" spans="1:246" ht="19.5" customHeight="1" thickBot="1">
      <c r="A27" s="11">
        <v>24</v>
      </c>
      <c r="B27" s="21">
        <v>2489.01</v>
      </c>
      <c r="C27" s="22"/>
      <c r="D27" s="22"/>
      <c r="E27" s="22"/>
      <c r="F27" s="22"/>
      <c r="G27" s="22"/>
      <c r="H27" s="22"/>
      <c r="I27" s="22">
        <v>2289.6</v>
      </c>
      <c r="J27" s="22"/>
      <c r="K27" s="22"/>
      <c r="L27" s="22">
        <v>2402.57</v>
      </c>
      <c r="M27" s="22"/>
      <c r="N27" s="22"/>
      <c r="O27" s="22">
        <v>2203.2</v>
      </c>
      <c r="P27" s="22"/>
      <c r="Q27" s="22"/>
      <c r="R27" s="22"/>
      <c r="IL27" s="1"/>
    </row>
    <row r="28" spans="1:246" ht="19.5" customHeight="1" thickBot="1">
      <c r="A28" s="11">
        <v>25</v>
      </c>
      <c r="B28" s="21">
        <v>70230.43</v>
      </c>
      <c r="C28" s="22"/>
      <c r="D28" s="22">
        <v>70149.33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IL28" s="1"/>
    </row>
    <row r="29" spans="1:246" s="6" customFormat="1" ht="19.5" customHeight="1" thickBot="1">
      <c r="A29" s="11">
        <v>26</v>
      </c>
      <c r="B29" s="21">
        <v>14635.03</v>
      </c>
      <c r="C29" s="22"/>
      <c r="D29" s="22"/>
      <c r="E29" s="22"/>
      <c r="F29" s="22"/>
      <c r="G29" s="22"/>
      <c r="H29" s="22"/>
      <c r="I29" s="22"/>
      <c r="J29" s="22"/>
      <c r="K29" s="22"/>
      <c r="L29" s="22">
        <v>14505.98</v>
      </c>
      <c r="M29" s="22"/>
      <c r="N29" s="22">
        <v>15279.96</v>
      </c>
      <c r="O29" s="22"/>
      <c r="P29" s="22"/>
      <c r="Q29" s="22"/>
      <c r="R29" s="2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</row>
    <row r="30" spans="1:246" s="6" customFormat="1" ht="19.5" customHeight="1" thickBot="1">
      <c r="A30" s="11">
        <v>27</v>
      </c>
      <c r="B30" s="21">
        <v>107850.71</v>
      </c>
      <c r="C30" s="22"/>
      <c r="D30" s="22"/>
      <c r="E30" s="22"/>
      <c r="F30" s="22"/>
      <c r="G30" s="22"/>
      <c r="H30" s="22"/>
      <c r="I30" s="22"/>
      <c r="J30" s="22"/>
      <c r="K30" s="22"/>
      <c r="L30" s="22">
        <v>121174.68</v>
      </c>
      <c r="M30" s="22">
        <v>128950.79</v>
      </c>
      <c r="N30" s="22"/>
      <c r="O30" s="22"/>
      <c r="P30" s="22"/>
      <c r="Q30" s="22"/>
      <c r="R30" s="2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</row>
    <row r="31" spans="1:246" s="6" customFormat="1" ht="19.5" customHeight="1" thickBot="1">
      <c r="A31" s="11">
        <v>28</v>
      </c>
      <c r="B31" s="21">
        <v>963.36</v>
      </c>
      <c r="C31" s="22"/>
      <c r="D31" s="22"/>
      <c r="E31" s="22"/>
      <c r="F31" s="22"/>
      <c r="G31" s="22"/>
      <c r="H31" s="22"/>
      <c r="I31" s="22"/>
      <c r="J31" s="22"/>
      <c r="K31" s="22"/>
      <c r="L31" s="22">
        <v>1040.53</v>
      </c>
      <c r="M31" s="22"/>
      <c r="N31" s="22">
        <v>1000.62</v>
      </c>
      <c r="O31" s="22"/>
      <c r="P31" s="22"/>
      <c r="Q31" s="22"/>
      <c r="R31" s="2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</row>
    <row r="32" spans="1:246" s="6" customFormat="1" ht="19.5" customHeight="1" thickBot="1">
      <c r="A32" s="17">
        <v>29</v>
      </c>
      <c r="B32" s="21">
        <v>34711.2</v>
      </c>
      <c r="C32" s="24"/>
      <c r="D32" s="24"/>
      <c r="E32" s="24"/>
      <c r="F32" s="24"/>
      <c r="G32" s="25"/>
      <c r="H32" s="25"/>
      <c r="I32" s="25"/>
      <c r="J32" s="25"/>
      <c r="K32" s="26"/>
      <c r="L32" s="22">
        <v>35596.8</v>
      </c>
      <c r="M32" s="22">
        <v>85968</v>
      </c>
      <c r="N32" s="22">
        <v>29743.2</v>
      </c>
      <c r="O32" s="22"/>
      <c r="P32" s="22">
        <v>38707.2</v>
      </c>
      <c r="Q32" s="22"/>
      <c r="R32" s="2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</row>
    <row r="33" spans="1:246" s="6" customFormat="1" ht="19.5" customHeight="1" thickBot="1">
      <c r="A33" s="17">
        <v>30</v>
      </c>
      <c r="B33" s="21">
        <v>499.46</v>
      </c>
      <c r="C33" s="24"/>
      <c r="D33" s="24"/>
      <c r="E33" s="24"/>
      <c r="F33" s="24"/>
      <c r="G33" s="25"/>
      <c r="H33" s="25"/>
      <c r="I33" s="25"/>
      <c r="J33" s="25"/>
      <c r="K33" s="26"/>
      <c r="L33" s="22"/>
      <c r="M33" s="22">
        <v>536.62</v>
      </c>
      <c r="N33" s="22"/>
      <c r="O33" s="22"/>
      <c r="P33" s="22"/>
      <c r="Q33" s="22"/>
      <c r="R33" s="2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</row>
    <row r="34" spans="1:246" s="6" customFormat="1" ht="19.5" customHeight="1" thickBot="1">
      <c r="A34" s="17">
        <v>31</v>
      </c>
      <c r="B34" s="21">
        <v>18699.07</v>
      </c>
      <c r="C34" s="24"/>
      <c r="D34" s="24"/>
      <c r="E34" s="24"/>
      <c r="F34" s="24"/>
      <c r="G34" s="25"/>
      <c r="H34" s="25"/>
      <c r="I34" s="25">
        <v>17193.6</v>
      </c>
      <c r="J34" s="25"/>
      <c r="K34" s="25"/>
      <c r="L34" s="22"/>
      <c r="M34" s="22"/>
      <c r="N34" s="22"/>
      <c r="O34" s="22"/>
      <c r="P34" s="22"/>
      <c r="Q34" s="22"/>
      <c r="R34" s="2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</row>
    <row r="35" spans="1:246" s="8" customFormat="1" ht="16.5" customHeight="1" thickBot="1">
      <c r="A35" s="17">
        <v>32</v>
      </c>
      <c r="B35" s="21">
        <v>31663.55</v>
      </c>
      <c r="C35" s="24"/>
      <c r="D35" s="24"/>
      <c r="E35" s="24"/>
      <c r="F35" s="24">
        <v>28905.66</v>
      </c>
      <c r="G35" s="25"/>
      <c r="H35" s="25"/>
      <c r="I35" s="25">
        <v>28627.83</v>
      </c>
      <c r="J35" s="25"/>
      <c r="K35" s="25"/>
      <c r="L35" s="22">
        <v>28839.89</v>
      </c>
      <c r="M35" s="22"/>
      <c r="N35" s="22"/>
      <c r="O35" s="22"/>
      <c r="P35" s="22"/>
      <c r="Q35" s="22"/>
      <c r="R35" s="22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</row>
    <row r="36" spans="1:246" s="6" customFormat="1" ht="19.5" customHeight="1" thickBot="1">
      <c r="A36" s="17">
        <v>33</v>
      </c>
      <c r="B36" s="21">
        <v>8745.8</v>
      </c>
      <c r="C36" s="24"/>
      <c r="D36" s="24"/>
      <c r="E36" s="24"/>
      <c r="F36" s="24"/>
      <c r="G36" s="25"/>
      <c r="H36" s="25"/>
      <c r="I36" s="25"/>
      <c r="J36" s="25"/>
      <c r="K36" s="25"/>
      <c r="L36" s="22">
        <v>9295.56</v>
      </c>
      <c r="M36" s="22"/>
      <c r="N36" s="22"/>
      <c r="O36" s="22"/>
      <c r="P36" s="22"/>
      <c r="Q36" s="22"/>
      <c r="R36" s="2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</row>
    <row r="37" spans="1:246" s="6" customFormat="1" ht="19.5" customHeight="1" thickBot="1">
      <c r="A37" s="17">
        <v>34</v>
      </c>
      <c r="B37" s="21">
        <v>2462.1</v>
      </c>
      <c r="C37" s="24"/>
      <c r="D37" s="24"/>
      <c r="E37" s="24"/>
      <c r="F37" s="24">
        <v>1918.86</v>
      </c>
      <c r="G37" s="25"/>
      <c r="H37" s="25"/>
      <c r="I37" s="25"/>
      <c r="J37" s="25"/>
      <c r="K37" s="25"/>
      <c r="L37" s="22">
        <v>2358.25</v>
      </c>
      <c r="M37" s="22"/>
      <c r="N37" s="22"/>
      <c r="O37" s="22"/>
      <c r="P37" s="22"/>
      <c r="Q37" s="22"/>
      <c r="R37" s="2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</row>
    <row r="38" spans="1:246" ht="22.5" customHeight="1" thickBot="1">
      <c r="A38" s="17">
        <v>35</v>
      </c>
      <c r="B38" s="21">
        <v>53131.51</v>
      </c>
      <c r="C38" s="24"/>
      <c r="D38" s="24"/>
      <c r="E38" s="24"/>
      <c r="F38" s="24"/>
      <c r="G38" s="26"/>
      <c r="H38" s="25"/>
      <c r="I38" s="25"/>
      <c r="J38" s="25"/>
      <c r="K38" s="25">
        <v>7820.9</v>
      </c>
      <c r="L38" s="22">
        <v>8488.45</v>
      </c>
      <c r="M38" s="22">
        <v>8894.88</v>
      </c>
      <c r="N38" s="22">
        <v>9310.14</v>
      </c>
      <c r="O38" s="22"/>
      <c r="P38" s="22">
        <v>22555.26</v>
      </c>
      <c r="Q38" s="22"/>
      <c r="R38" s="22"/>
      <c r="IL38" s="1"/>
    </row>
    <row r="39" spans="1:246" ht="21.75" customHeight="1" thickBot="1">
      <c r="A39" s="17">
        <v>36</v>
      </c>
      <c r="B39" s="21">
        <v>7562.68</v>
      </c>
      <c r="C39" s="24"/>
      <c r="D39" s="24"/>
      <c r="E39" s="24"/>
      <c r="F39" s="24">
        <v>8441.54</v>
      </c>
      <c r="G39" s="26"/>
      <c r="H39" s="25"/>
      <c r="I39" s="25"/>
      <c r="J39" s="25"/>
      <c r="K39" s="25"/>
      <c r="L39" s="22">
        <v>8530.79</v>
      </c>
      <c r="M39" s="22">
        <v>8545.65</v>
      </c>
      <c r="N39" s="22"/>
      <c r="O39" s="22"/>
      <c r="P39" s="22"/>
      <c r="Q39" s="22"/>
      <c r="R39" s="22"/>
      <c r="IL39" s="1"/>
    </row>
    <row r="40" spans="1:246" ht="21.75" customHeight="1" thickBot="1">
      <c r="A40" s="17">
        <v>37</v>
      </c>
      <c r="B40" s="21">
        <v>16727.62</v>
      </c>
      <c r="C40" s="24"/>
      <c r="D40" s="24"/>
      <c r="E40" s="24"/>
      <c r="F40" s="24"/>
      <c r="G40" s="26"/>
      <c r="H40" s="25"/>
      <c r="I40" s="25"/>
      <c r="J40" s="25"/>
      <c r="K40" s="25"/>
      <c r="L40" s="22"/>
      <c r="M40" s="22"/>
      <c r="N40" s="22"/>
      <c r="O40" s="22"/>
      <c r="P40" s="22"/>
      <c r="Q40" s="22"/>
      <c r="R40" s="22"/>
      <c r="IL40" s="1"/>
    </row>
    <row r="41" spans="1:246" ht="21.75" customHeight="1" thickBot="1">
      <c r="A41" s="17">
        <v>38</v>
      </c>
      <c r="B41" s="21">
        <v>5802.27</v>
      </c>
      <c r="C41" s="24"/>
      <c r="D41" s="24"/>
      <c r="E41" s="24"/>
      <c r="F41" s="24"/>
      <c r="G41" s="26"/>
      <c r="H41" s="25"/>
      <c r="I41" s="25"/>
      <c r="J41" s="25"/>
      <c r="K41" s="25"/>
      <c r="L41" s="22">
        <v>5236.7</v>
      </c>
      <c r="M41" s="22">
        <v>5253.34</v>
      </c>
      <c r="N41" s="22"/>
      <c r="O41" s="22"/>
      <c r="P41" s="22"/>
      <c r="Q41" s="22"/>
      <c r="R41" s="22"/>
      <c r="IL41" s="1"/>
    </row>
    <row r="42" spans="1:246" ht="21.75" customHeight="1" thickBot="1">
      <c r="A42" s="17">
        <v>39</v>
      </c>
      <c r="B42" s="21">
        <v>1907.53</v>
      </c>
      <c r="C42" s="24"/>
      <c r="D42" s="24"/>
      <c r="E42" s="24"/>
      <c r="F42" s="24">
        <v>1722.6</v>
      </c>
      <c r="G42" s="26"/>
      <c r="H42" s="25"/>
      <c r="I42" s="25"/>
      <c r="J42" s="25"/>
      <c r="K42" s="25"/>
      <c r="L42" s="22">
        <v>1799.63</v>
      </c>
      <c r="M42" s="22"/>
      <c r="N42" s="22"/>
      <c r="O42" s="22"/>
      <c r="P42" s="22"/>
      <c r="Q42" s="22"/>
      <c r="R42" s="22"/>
      <c r="IL42" s="1"/>
    </row>
    <row r="43" spans="1:246" ht="21.75" customHeight="1" thickBot="1">
      <c r="A43" s="17">
        <v>40</v>
      </c>
      <c r="B43" s="21">
        <v>1387.89</v>
      </c>
      <c r="C43" s="24"/>
      <c r="D43" s="24"/>
      <c r="E43" s="24"/>
      <c r="F43" s="24"/>
      <c r="G43" s="27"/>
      <c r="H43" s="25"/>
      <c r="I43" s="25"/>
      <c r="J43" s="25"/>
      <c r="K43" s="25"/>
      <c r="L43" s="22"/>
      <c r="M43" s="22"/>
      <c r="N43" s="22"/>
      <c r="O43" s="22"/>
      <c r="P43" s="22"/>
      <c r="Q43" s="22"/>
      <c r="R43" s="22"/>
      <c r="IL43" s="1"/>
    </row>
    <row r="44" spans="1:246" ht="22.5" customHeight="1" thickBot="1">
      <c r="A44" s="17">
        <v>41</v>
      </c>
      <c r="B44" s="21">
        <v>2390.89</v>
      </c>
      <c r="C44" s="24"/>
      <c r="D44" s="24"/>
      <c r="E44" s="24"/>
      <c r="F44" s="24"/>
      <c r="G44" s="26"/>
      <c r="H44" s="25"/>
      <c r="I44" s="25"/>
      <c r="J44" s="25"/>
      <c r="K44" s="25"/>
      <c r="L44" s="22"/>
      <c r="M44" s="22"/>
      <c r="N44" s="22"/>
      <c r="O44" s="22"/>
      <c r="P44" s="22">
        <v>2228.47</v>
      </c>
      <c r="Q44" s="22"/>
      <c r="R44" s="22"/>
      <c r="IL44" s="1"/>
    </row>
    <row r="45" spans="1:248" ht="15.75" thickBot="1">
      <c r="A45" s="17">
        <v>42</v>
      </c>
      <c r="B45" s="21">
        <v>293.29</v>
      </c>
      <c r="C45" s="28"/>
      <c r="D45" s="24"/>
      <c r="E45" s="24"/>
      <c r="F45" s="24"/>
      <c r="G45" s="25"/>
      <c r="H45" s="25"/>
      <c r="I45" s="25"/>
      <c r="J45" s="25"/>
      <c r="K45" s="25"/>
      <c r="L45" s="22">
        <v>340.68</v>
      </c>
      <c r="M45" s="22"/>
      <c r="N45" s="22"/>
      <c r="O45" s="22"/>
      <c r="P45" s="22"/>
      <c r="Q45" s="22"/>
      <c r="R45" s="22"/>
      <c r="IL45" s="1"/>
      <c r="IM45" s="1"/>
      <c r="IN45" s="1"/>
    </row>
    <row r="46" spans="1:248" ht="15.75" thickBot="1">
      <c r="A46" s="17">
        <v>43</v>
      </c>
      <c r="B46" s="21">
        <v>182.54</v>
      </c>
      <c r="C46" s="28"/>
      <c r="D46" s="24"/>
      <c r="E46" s="24"/>
      <c r="F46" s="24"/>
      <c r="G46" s="26"/>
      <c r="H46" s="25"/>
      <c r="I46" s="25"/>
      <c r="J46" s="25"/>
      <c r="K46" s="25"/>
      <c r="L46" s="22">
        <v>334.4</v>
      </c>
      <c r="M46" s="22"/>
      <c r="N46" s="22"/>
      <c r="O46" s="22"/>
      <c r="P46" s="22">
        <v>334.4</v>
      </c>
      <c r="Q46" s="22"/>
      <c r="R46" s="22"/>
      <c r="IL46" s="1"/>
      <c r="IM46" s="1"/>
      <c r="IN46" s="1"/>
    </row>
    <row r="47" spans="1:248" ht="15.75" thickBot="1">
      <c r="A47" s="17">
        <v>44</v>
      </c>
      <c r="B47" s="21">
        <v>7991.52</v>
      </c>
      <c r="C47" s="28"/>
      <c r="D47" s="24"/>
      <c r="E47" s="24"/>
      <c r="F47" s="24">
        <v>8239.19</v>
      </c>
      <c r="G47" s="26"/>
      <c r="H47" s="25"/>
      <c r="I47" s="25">
        <v>6942.8</v>
      </c>
      <c r="J47" s="25"/>
      <c r="K47" s="25"/>
      <c r="L47" s="22">
        <v>8391.15</v>
      </c>
      <c r="M47" s="22">
        <v>8573.04</v>
      </c>
      <c r="N47" s="22"/>
      <c r="O47" s="22"/>
      <c r="P47" s="22">
        <v>7484.4</v>
      </c>
      <c r="Q47" s="22"/>
      <c r="R47" s="22"/>
      <c r="IL47" s="1"/>
      <c r="IM47" s="1"/>
      <c r="IN47" s="1"/>
    </row>
    <row r="48" spans="1:248" ht="15.75" thickBot="1">
      <c r="A48" s="17">
        <v>45</v>
      </c>
      <c r="B48" s="21">
        <v>3801.26</v>
      </c>
      <c r="C48" s="28"/>
      <c r="D48" s="24"/>
      <c r="E48" s="24"/>
      <c r="F48" s="24"/>
      <c r="G48" s="26"/>
      <c r="H48" s="25"/>
      <c r="I48" s="25"/>
      <c r="J48" s="25"/>
      <c r="K48" s="25"/>
      <c r="L48" s="22"/>
      <c r="M48" s="22">
        <v>394.96</v>
      </c>
      <c r="N48" s="22"/>
      <c r="O48" s="22"/>
      <c r="P48" s="22"/>
      <c r="Q48" s="22"/>
      <c r="R48" s="22"/>
      <c r="IL48" s="1"/>
      <c r="IM48" s="1"/>
      <c r="IN48" s="1"/>
    </row>
    <row r="49" spans="1:248" ht="18.75">
      <c r="A49" s="14" t="s">
        <v>1</v>
      </c>
      <c r="B49" s="15">
        <f>SUM(B4:B48)</f>
        <v>2380623.9299999997</v>
      </c>
      <c r="C49" s="29"/>
      <c r="D49" s="29"/>
      <c r="E49" s="29"/>
      <c r="F49" s="29"/>
      <c r="G49" s="30"/>
      <c r="H49" s="31"/>
      <c r="I49" s="31"/>
      <c r="J49" s="31"/>
      <c r="K49" s="31"/>
      <c r="L49" s="32"/>
      <c r="M49" s="32"/>
      <c r="N49" s="32"/>
      <c r="O49" s="32"/>
      <c r="P49" s="32"/>
      <c r="Q49" s="32"/>
      <c r="R49" s="32"/>
      <c r="IL49" s="1"/>
      <c r="IM49" s="1"/>
      <c r="IN49" s="1"/>
    </row>
    <row r="51" spans="1:1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sheetProtection selectLockedCells="1" selectUnlockedCells="1"/>
  <mergeCells count="3">
    <mergeCell ref="A1:K1"/>
    <mergeCell ref="A2:K2"/>
    <mergeCell ref="A51:K5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2023-09-13T10:31:55Z</cp:lastPrinted>
  <dcterms:created xsi:type="dcterms:W3CDTF">2017-09-11T10:01:04Z</dcterms:created>
  <dcterms:modified xsi:type="dcterms:W3CDTF">2023-09-13T10:44:45Z</dcterms:modified>
  <cp:category/>
  <cp:version/>
  <cp:contentType/>
  <cp:contentStatus/>
</cp:coreProperties>
</file>