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DLA WYK. KOSZALIN" sheetId="13" r:id="rId1"/>
    <sheet name="FORMULARZ DLA WYK.  KOŁOBRZEGU" sheetId="22" r:id="rId2"/>
    <sheet name="FORMULARZ DLA WYK. DARŁOWO" sheetId="23" r:id="rId3"/>
  </sheets>
  <calcPr calcId="162913"/>
</workbook>
</file>

<file path=xl/calcChain.xml><?xml version="1.0" encoding="utf-8"?>
<calcChain xmlns="http://schemas.openxmlformats.org/spreadsheetml/2006/main">
  <c r="F34" i="23" l="1"/>
  <c r="E34" i="23"/>
  <c r="C34" i="23"/>
  <c r="I26" i="23"/>
  <c r="H26" i="23"/>
  <c r="F26" i="23"/>
  <c r="E26" i="23"/>
  <c r="C26" i="23"/>
  <c r="I14" i="23"/>
  <c r="H14" i="23"/>
  <c r="F14" i="23"/>
  <c r="E14" i="23"/>
  <c r="C14" i="23"/>
  <c r="F34" i="22" l="1"/>
  <c r="E34" i="22"/>
  <c r="C34" i="22"/>
  <c r="I26" i="22"/>
  <c r="H26" i="22"/>
  <c r="F26" i="22"/>
  <c r="E26" i="22"/>
  <c r="C26" i="22"/>
  <c r="I14" i="22"/>
  <c r="H14" i="22"/>
  <c r="F14" i="22"/>
  <c r="E14" i="22"/>
  <c r="C14" i="22"/>
  <c r="F34" i="13" l="1"/>
  <c r="E34" i="13"/>
  <c r="C34" i="13"/>
  <c r="C26" i="13"/>
  <c r="I26" i="13"/>
  <c r="H26" i="13"/>
  <c r="F26" i="13"/>
  <c r="E26" i="13"/>
  <c r="C14" i="13" l="1"/>
  <c r="F14" i="13" l="1"/>
  <c r="E14" i="13"/>
  <c r="I14" i="13" l="1"/>
  <c r="H14" i="13"/>
</calcChain>
</file>

<file path=xl/sharedStrings.xml><?xml version="1.0" encoding="utf-8"?>
<sst xmlns="http://schemas.openxmlformats.org/spreadsheetml/2006/main" count="138" uniqueCount="37">
  <si>
    <t>lp.</t>
  </si>
  <si>
    <t xml:space="preserve">stawka VAT </t>
  </si>
  <si>
    <t>wartość VAT  kol. 6xkol.7</t>
  </si>
  <si>
    <t>RAZEM</t>
  </si>
  <si>
    <t xml:space="preserve"> cena jedn. netto                      zł/m2</t>
  </si>
  <si>
    <t>FORMULARZ CENOWY - GZ KOSZALIN</t>
  </si>
  <si>
    <t>razem wartość miesięczna netto                   kol. 3xkol.4                  (zł)</t>
  </si>
  <si>
    <t>wartość umowy brutto                             kol. 6+kol. 8</t>
  </si>
  <si>
    <t xml:space="preserve">ilość miesięcy </t>
  </si>
  <si>
    <t>wielkośc powierzchni (m2)</t>
  </si>
  <si>
    <t>przedmiot zamówieni wg. kategorii powierzchni budynków</t>
  </si>
  <si>
    <t>ZAŁ. 3</t>
  </si>
  <si>
    <t>FORMULARZ CENOWY - GZ DARŁOWO</t>
  </si>
  <si>
    <t>TABELA NR 1. POWIERZCHNIE ZEWNĘTRZNE UTWARDZONE:</t>
  </si>
  <si>
    <t>chodniki</t>
  </si>
  <si>
    <t>drogi</t>
  </si>
  <si>
    <t>place</t>
  </si>
  <si>
    <t>pasy przeciwpożarowe</t>
  </si>
  <si>
    <t xml:space="preserve">TABELA NR 2. USŁUGI </t>
  </si>
  <si>
    <t>ilośc usług</t>
  </si>
  <si>
    <t>TABELA nr 1</t>
  </si>
  <si>
    <t>TABELA nr 2</t>
  </si>
  <si>
    <t>TABELA</t>
  </si>
  <si>
    <t xml:space="preserve"> wartość umowy netto                    </t>
  </si>
  <si>
    <t>wartośc podatku</t>
  </si>
  <si>
    <t>wartość umowy brutto                             kol. 3 + kol. 5</t>
  </si>
  <si>
    <t>koszenie trawników</t>
  </si>
  <si>
    <t>koszenie terenów zielonych szkoleniowych</t>
  </si>
  <si>
    <t>Przedmiot zamówienia: Usługi sprzątania powierzchni zewnętrznych utwardzonych, utrzymania terenów zielonych i pasów przeciwpożarowych w jednostkach, instytucjach i obiektach wojskowych administrowanych przez 17 Wojskowy Oddział Gospodarczy w Koszalinie</t>
  </si>
  <si>
    <t>utrzymanie boiska sportowego</t>
  </si>
  <si>
    <t>usuwanie liści z terenów zielonych</t>
  </si>
  <si>
    <t>pielęgnacja rabat</t>
  </si>
  <si>
    <t>cięcie żywopłotów</t>
  </si>
  <si>
    <t xml:space="preserve"> wartość umowy netto                          kol.5xkol. 10 </t>
  </si>
  <si>
    <t xml:space="preserve"> wartość umowy netto                           kol.5xkol. 10 </t>
  </si>
  <si>
    <t>wartość miesięczna netto                   kol. 3xkol.4                  (zł)</t>
  </si>
  <si>
    <t>FORMULARZ CENOWY - GZ KOŁOBRZEG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</si>
</sst>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6" fillId="0" borderId="0" xfId="0" applyNumberFormat="1" applyFont="1"/>
    <xf numFmtId="4" fontId="6" fillId="0" borderId="0" xfId="0" applyNumberFormat="1" applyFont="1"/>
    <xf numFmtId="4" fontId="4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0" xfId="0" applyFont="1"/>
    <xf numFmtId="0" fontId="11" fillId="0" borderId="0" xfId="0" applyFont="1"/>
    <xf numFmtId="4" fontId="0" fillId="0" borderId="0" xfId="0" applyNumberFormat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" fontId="12" fillId="0" borderId="8" xfId="0" applyNumberFormat="1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6" fillId="0" borderId="24" xfId="0" applyNumberFormat="1" applyFont="1" applyBorder="1"/>
    <xf numFmtId="4" fontId="6" fillId="0" borderId="16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4" fontId="14" fillId="0" borderId="8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" fontId="5" fillId="0" borderId="6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8" workbookViewId="0">
      <selection activeCell="M19" sqref="M19"/>
    </sheetView>
  </sheetViews>
  <sheetFormatPr defaultRowHeight="15" x14ac:dyDescent="0.25"/>
  <cols>
    <col min="1" max="1" width="3.28515625" customWidth="1"/>
    <col min="2" max="2" width="28.7109375" customWidth="1"/>
    <col min="3" max="3" width="11.140625" customWidth="1"/>
    <col min="4" max="4" width="9" customWidth="1"/>
    <col min="5" max="5" width="11.42578125" customWidth="1"/>
    <col min="6" max="6" width="13.42578125" customWidth="1"/>
    <col min="7" max="7" width="7.5703125" style="3" customWidth="1"/>
    <col min="8" max="8" width="11" customWidth="1"/>
    <col min="9" max="9" width="13.85546875" customWidth="1"/>
    <col min="10" max="10" width="8.7109375" style="4" customWidth="1"/>
    <col min="11" max="11" width="4.28515625" customWidth="1"/>
    <col min="12" max="12" width="2.85546875" customWidth="1"/>
    <col min="13" max="13" width="23.28515625" customWidth="1"/>
  </cols>
  <sheetData>
    <row r="1" spans="1:14" ht="30.75" customHeight="1" x14ac:dyDescent="0.4">
      <c r="C1" s="1"/>
      <c r="D1" s="1"/>
      <c r="E1" s="1"/>
      <c r="H1" s="2"/>
      <c r="I1" s="2" t="s">
        <v>11</v>
      </c>
    </row>
    <row r="2" spans="1:14" ht="15" customHeight="1" x14ac:dyDescent="0.25">
      <c r="A2" s="68"/>
      <c r="B2" s="68"/>
      <c r="C2" s="68"/>
      <c r="D2" s="68"/>
      <c r="E2" s="68"/>
      <c r="F2" s="68"/>
      <c r="G2" s="68"/>
      <c r="H2" s="68"/>
      <c r="I2" s="68"/>
    </row>
    <row r="3" spans="1:14" ht="25.5" customHeight="1" x14ac:dyDescent="0.2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5"/>
      <c r="K3" s="6"/>
      <c r="L3" s="6"/>
      <c r="M3" s="6"/>
    </row>
    <row r="4" spans="1:14" ht="33.75" customHeight="1" x14ac:dyDescent="0.25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5"/>
      <c r="K4" s="6"/>
      <c r="L4" s="6"/>
      <c r="M4" s="6"/>
    </row>
    <row r="5" spans="1:14" ht="14.2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5"/>
      <c r="K5" s="6"/>
      <c r="L5" s="6"/>
      <c r="M5" s="6"/>
    </row>
    <row r="6" spans="1:14" ht="15" hidden="1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5"/>
      <c r="K6" s="6"/>
      <c r="L6" s="6"/>
      <c r="M6" s="6"/>
    </row>
    <row r="7" spans="1:14" ht="7.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5"/>
      <c r="K7" s="6"/>
      <c r="L7" s="6"/>
      <c r="M7" s="6"/>
    </row>
    <row r="8" spans="1:14" ht="18" customHeight="1" thickBot="1" x14ac:dyDescent="0.3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5"/>
      <c r="K8" s="6"/>
      <c r="L8" s="6"/>
      <c r="M8" s="6"/>
    </row>
    <row r="9" spans="1:14" ht="63" customHeight="1" x14ac:dyDescent="0.25">
      <c r="A9" s="29" t="s">
        <v>0</v>
      </c>
      <c r="B9" s="30" t="s">
        <v>10</v>
      </c>
      <c r="C9" s="31" t="s">
        <v>9</v>
      </c>
      <c r="D9" s="31" t="s">
        <v>4</v>
      </c>
      <c r="E9" s="31" t="s">
        <v>6</v>
      </c>
      <c r="F9" s="31" t="s">
        <v>33</v>
      </c>
      <c r="G9" s="32" t="s">
        <v>1</v>
      </c>
      <c r="H9" s="31" t="s">
        <v>2</v>
      </c>
      <c r="I9" s="31" t="s">
        <v>7</v>
      </c>
      <c r="J9" s="33" t="s">
        <v>8</v>
      </c>
      <c r="K9" s="6"/>
      <c r="L9" s="6"/>
      <c r="M9" s="6"/>
    </row>
    <row r="10" spans="1:14" s="20" customFormat="1" ht="10.5" customHeight="1" thickBot="1" x14ac:dyDescent="0.25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8">
        <v>10</v>
      </c>
      <c r="K10" s="19"/>
      <c r="L10" s="19"/>
      <c r="M10" s="19"/>
    </row>
    <row r="11" spans="1:14" ht="21.95" customHeight="1" x14ac:dyDescent="0.25">
      <c r="A11" s="22">
        <v>1</v>
      </c>
      <c r="B11" s="23" t="s">
        <v>14</v>
      </c>
      <c r="C11" s="24">
        <v>9842.34</v>
      </c>
      <c r="D11" s="24"/>
      <c r="E11" s="24"/>
      <c r="F11" s="24"/>
      <c r="G11" s="25"/>
      <c r="H11" s="24"/>
      <c r="I11" s="24"/>
      <c r="J11" s="62">
        <v>4.4000000000000004</v>
      </c>
      <c r="K11" s="6"/>
      <c r="L11" s="6"/>
      <c r="M11" s="6"/>
      <c r="N11" s="21"/>
    </row>
    <row r="12" spans="1:14" ht="21.95" customHeight="1" x14ac:dyDescent="0.25">
      <c r="A12" s="7">
        <v>2</v>
      </c>
      <c r="B12" s="18" t="s">
        <v>15</v>
      </c>
      <c r="C12" s="8">
        <v>71844.2</v>
      </c>
      <c r="D12" s="8"/>
      <c r="E12" s="8"/>
      <c r="F12" s="8"/>
      <c r="G12" s="9"/>
      <c r="H12" s="8"/>
      <c r="I12" s="8"/>
      <c r="J12" s="63">
        <v>4.4000000000000004</v>
      </c>
      <c r="K12" s="6"/>
      <c r="L12" s="6"/>
      <c r="M12" s="6"/>
    </row>
    <row r="13" spans="1:14" ht="21.95" customHeight="1" thickBot="1" x14ac:dyDescent="0.3">
      <c r="A13" s="7">
        <v>3</v>
      </c>
      <c r="B13" s="18" t="s">
        <v>16</v>
      </c>
      <c r="C13" s="8">
        <v>146446.66</v>
      </c>
      <c r="D13" s="8"/>
      <c r="E13" s="8"/>
      <c r="F13" s="8"/>
      <c r="G13" s="9"/>
      <c r="H13" s="8"/>
      <c r="I13" s="8"/>
      <c r="J13" s="63">
        <v>4.4000000000000004</v>
      </c>
      <c r="K13" s="6"/>
      <c r="L13" s="6"/>
      <c r="M13" s="6"/>
    </row>
    <row r="14" spans="1:14" ht="21.95" customHeight="1" thickBot="1" x14ac:dyDescent="0.3">
      <c r="A14" s="65" t="s">
        <v>3</v>
      </c>
      <c r="B14" s="66"/>
      <c r="C14" s="15">
        <f>ROUND(SUM(C11:C13),2)</f>
        <v>228133.2</v>
      </c>
      <c r="D14" s="11"/>
      <c r="E14" s="14">
        <f>SUM(E11:E13)</f>
        <v>0</v>
      </c>
      <c r="F14" s="12">
        <f>ROUND(SUM(F11:F13),2)</f>
        <v>0</v>
      </c>
      <c r="G14" s="16"/>
      <c r="H14" s="12">
        <f>ROUND(SUM(H11:H13),2)</f>
        <v>0</v>
      </c>
      <c r="I14" s="12">
        <f>ROUND(SUM(I11:I13),2)</f>
        <v>0</v>
      </c>
      <c r="J14" s="17"/>
      <c r="K14" s="10"/>
      <c r="L14" s="10"/>
      <c r="M14" s="10"/>
      <c r="N14" s="21"/>
    </row>
    <row r="15" spans="1:14" ht="15.75" customHeight="1" x14ac:dyDescent="0.25">
      <c r="A15" s="6"/>
      <c r="B15" s="6"/>
      <c r="C15" s="6"/>
      <c r="D15" s="6"/>
      <c r="E15" s="6"/>
      <c r="F15" s="6"/>
      <c r="G15" s="13"/>
      <c r="H15" s="6"/>
      <c r="I15" s="6"/>
      <c r="J15" s="5"/>
      <c r="K15" s="10"/>
      <c r="L15" s="10"/>
      <c r="M15" s="10"/>
    </row>
    <row r="16" spans="1:14" ht="15.75" thickBot="1" x14ac:dyDescent="0.3">
      <c r="A16" s="67" t="s">
        <v>18</v>
      </c>
      <c r="B16" s="67"/>
      <c r="C16" s="67"/>
      <c r="D16" s="67"/>
      <c r="E16" s="67"/>
      <c r="F16" s="67"/>
      <c r="G16" s="67"/>
      <c r="H16" s="67"/>
      <c r="I16" s="67"/>
      <c r="J16" s="5"/>
    </row>
    <row r="17" spans="1:10" ht="60.75" x14ac:dyDescent="0.25">
      <c r="A17" s="29" t="s">
        <v>0</v>
      </c>
      <c r="B17" s="30" t="s">
        <v>10</v>
      </c>
      <c r="C17" s="31" t="s">
        <v>9</v>
      </c>
      <c r="D17" s="31" t="s">
        <v>4</v>
      </c>
      <c r="E17" s="31" t="s">
        <v>35</v>
      </c>
      <c r="F17" s="31" t="s">
        <v>33</v>
      </c>
      <c r="G17" s="32" t="s">
        <v>1</v>
      </c>
      <c r="H17" s="31" t="s">
        <v>2</v>
      </c>
      <c r="I17" s="31" t="s">
        <v>7</v>
      </c>
      <c r="J17" s="33" t="s">
        <v>19</v>
      </c>
    </row>
    <row r="18" spans="1:10" ht="15.75" thickBot="1" x14ac:dyDescent="0.3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8">
        <v>10</v>
      </c>
    </row>
    <row r="19" spans="1:10" ht="21.95" customHeight="1" x14ac:dyDescent="0.25">
      <c r="A19" s="22">
        <v>1</v>
      </c>
      <c r="B19" s="36" t="s">
        <v>26</v>
      </c>
      <c r="C19" s="24">
        <v>254366.6</v>
      </c>
      <c r="D19" s="24"/>
      <c r="E19" s="24"/>
      <c r="F19" s="24"/>
      <c r="G19" s="25"/>
      <c r="H19" s="24"/>
      <c r="I19" s="24"/>
      <c r="J19" s="34">
        <v>3</v>
      </c>
    </row>
    <row r="20" spans="1:10" ht="21.95" customHeight="1" x14ac:dyDescent="0.25">
      <c r="A20" s="7">
        <v>2</v>
      </c>
      <c r="B20" s="61" t="s">
        <v>27</v>
      </c>
      <c r="C20" s="8">
        <v>215762.94</v>
      </c>
      <c r="D20" s="8"/>
      <c r="E20" s="8"/>
      <c r="F20" s="8"/>
      <c r="G20" s="9"/>
      <c r="H20" s="8"/>
      <c r="I20" s="8"/>
      <c r="J20" s="35">
        <v>2</v>
      </c>
    </row>
    <row r="21" spans="1:10" ht="21.95" customHeight="1" x14ac:dyDescent="0.25">
      <c r="A21" s="22">
        <v>3</v>
      </c>
      <c r="B21" s="37" t="s">
        <v>29</v>
      </c>
      <c r="C21" s="8">
        <v>12163.4</v>
      </c>
      <c r="D21" s="8"/>
      <c r="E21" s="8"/>
      <c r="F21" s="8"/>
      <c r="G21" s="9"/>
      <c r="H21" s="8"/>
      <c r="I21" s="8"/>
      <c r="J21" s="35">
        <v>3</v>
      </c>
    </row>
    <row r="22" spans="1:10" ht="21.95" customHeight="1" x14ac:dyDescent="0.25">
      <c r="A22" s="7">
        <v>4</v>
      </c>
      <c r="B22" s="37" t="s">
        <v>30</v>
      </c>
      <c r="C22" s="8">
        <v>207093.3</v>
      </c>
      <c r="D22" s="8"/>
      <c r="E22" s="8"/>
      <c r="F22" s="8"/>
      <c r="G22" s="9"/>
      <c r="H22" s="8"/>
      <c r="I22" s="8"/>
      <c r="J22" s="35">
        <v>1</v>
      </c>
    </row>
    <row r="23" spans="1:10" ht="21.95" customHeight="1" x14ac:dyDescent="0.25">
      <c r="A23" s="22">
        <v>5</v>
      </c>
      <c r="B23" s="37" t="s">
        <v>31</v>
      </c>
      <c r="C23" s="8">
        <v>1093</v>
      </c>
      <c r="D23" s="8"/>
      <c r="E23" s="8"/>
      <c r="F23" s="8"/>
      <c r="G23" s="9"/>
      <c r="H23" s="8"/>
      <c r="I23" s="8"/>
      <c r="J23" s="35">
        <v>1</v>
      </c>
    </row>
    <row r="24" spans="1:10" ht="21.95" customHeight="1" x14ac:dyDescent="0.25">
      <c r="A24" s="7">
        <v>6</v>
      </c>
      <c r="B24" s="37" t="s">
        <v>32</v>
      </c>
      <c r="C24" s="8">
        <v>2970</v>
      </c>
      <c r="D24" s="8"/>
      <c r="E24" s="8"/>
      <c r="F24" s="8"/>
      <c r="G24" s="9"/>
      <c r="H24" s="8"/>
      <c r="I24" s="8"/>
      <c r="J24" s="35">
        <v>1</v>
      </c>
    </row>
    <row r="25" spans="1:10" ht="21.95" customHeight="1" thickBot="1" x14ac:dyDescent="0.3">
      <c r="A25" s="22">
        <v>7</v>
      </c>
      <c r="B25" s="37" t="s">
        <v>17</v>
      </c>
      <c r="C25" s="8">
        <v>7981</v>
      </c>
      <c r="D25" s="8"/>
      <c r="E25" s="8"/>
      <c r="F25" s="8"/>
      <c r="G25" s="9"/>
      <c r="H25" s="8"/>
      <c r="I25" s="8"/>
      <c r="J25" s="35">
        <v>2</v>
      </c>
    </row>
    <row r="26" spans="1:10" ht="21.95" customHeight="1" thickBot="1" x14ac:dyDescent="0.3">
      <c r="A26" s="65" t="s">
        <v>3</v>
      </c>
      <c r="B26" s="66"/>
      <c r="C26" s="15">
        <f>ROUND(SUM(C19:C25),2)</f>
        <v>701430.24</v>
      </c>
      <c r="D26" s="11"/>
      <c r="E26" s="14">
        <f>SUM(E19:E25)</f>
        <v>0</v>
      </c>
      <c r="F26" s="12">
        <f>ROUND(SUM(F19:F25),2)</f>
        <v>0</v>
      </c>
      <c r="G26" s="16"/>
      <c r="H26" s="12">
        <f>ROUND(SUM(H19:H25),2)</f>
        <v>0</v>
      </c>
      <c r="I26" s="12">
        <f>ROUND(SUM(I19:I25),2)</f>
        <v>0</v>
      </c>
      <c r="J26" s="17"/>
    </row>
    <row r="29" spans="1:10" ht="15.75" thickBot="1" x14ac:dyDescent="0.3">
      <c r="A29" s="67"/>
      <c r="B29" s="67"/>
      <c r="C29" s="67"/>
      <c r="D29" s="67"/>
      <c r="E29" s="67"/>
      <c r="F29" s="67"/>
      <c r="G29" s="67"/>
      <c r="H29" s="67"/>
      <c r="I29" s="67"/>
    </row>
    <row r="30" spans="1:10" ht="58.5" x14ac:dyDescent="0.25">
      <c r="A30" s="53" t="s">
        <v>0</v>
      </c>
      <c r="B30" s="58" t="s">
        <v>22</v>
      </c>
      <c r="C30" s="54" t="s">
        <v>23</v>
      </c>
      <c r="D30" s="55" t="s">
        <v>1</v>
      </c>
      <c r="E30" s="56" t="s">
        <v>24</v>
      </c>
      <c r="F30" s="57" t="s">
        <v>25</v>
      </c>
      <c r="G30" s="40"/>
      <c r="H30" s="41"/>
      <c r="I30" s="41"/>
    </row>
    <row r="31" spans="1:10" ht="15.75" thickBot="1" x14ac:dyDescent="0.3">
      <c r="A31" s="26">
        <v>1</v>
      </c>
      <c r="B31" s="27">
        <v>2</v>
      </c>
      <c r="C31" s="27">
        <v>3</v>
      </c>
      <c r="D31" s="27">
        <v>4</v>
      </c>
      <c r="E31" s="38">
        <v>5</v>
      </c>
      <c r="F31" s="46">
        <v>6</v>
      </c>
      <c r="G31" s="42"/>
      <c r="H31" s="42"/>
      <c r="I31" s="42"/>
    </row>
    <row r="32" spans="1:10" x14ac:dyDescent="0.25">
      <c r="A32" s="49">
        <v>1</v>
      </c>
      <c r="B32" s="59" t="s">
        <v>20</v>
      </c>
      <c r="C32" s="24"/>
      <c r="D32" s="24"/>
      <c r="E32" s="39"/>
      <c r="F32" s="47"/>
      <c r="G32" s="43"/>
      <c r="H32" s="44"/>
      <c r="I32" s="44"/>
    </row>
    <row r="33" spans="1:9" ht="15.75" thickBot="1" x14ac:dyDescent="0.3">
      <c r="A33" s="50">
        <v>2</v>
      </c>
      <c r="B33" s="60" t="s">
        <v>21</v>
      </c>
      <c r="C33" s="8"/>
      <c r="D33" s="8"/>
      <c r="E33" s="14"/>
      <c r="F33" s="48"/>
      <c r="G33" s="43"/>
      <c r="H33" s="44"/>
      <c r="I33" s="44"/>
    </row>
    <row r="34" spans="1:9" ht="15.75" thickBot="1" x14ac:dyDescent="0.3">
      <c r="A34" s="65" t="s">
        <v>3</v>
      </c>
      <c r="B34" s="66"/>
      <c r="C34" s="15">
        <f>ROUND(SUM(C32:C33),2)</f>
        <v>0</v>
      </c>
      <c r="D34" s="51"/>
      <c r="E34" s="52">
        <f>SUM(E32:E33)</f>
        <v>0</v>
      </c>
      <c r="F34" s="12">
        <f>ROUND(SUM(F32:F33),2)</f>
        <v>0</v>
      </c>
      <c r="G34" s="44"/>
      <c r="H34" s="64"/>
      <c r="I34" s="64"/>
    </row>
  </sheetData>
  <mergeCells count="9">
    <mergeCell ref="A26:B26"/>
    <mergeCell ref="A29:I29"/>
    <mergeCell ref="A34:B34"/>
    <mergeCell ref="A14:B14"/>
    <mergeCell ref="A2:I2"/>
    <mergeCell ref="A3:I3"/>
    <mergeCell ref="A4:I7"/>
    <mergeCell ref="A8:I8"/>
    <mergeCell ref="A16:I16"/>
  </mergeCells>
  <printOptions horizontalCentered="1"/>
  <pageMargins left="0.39370078740157483" right="0.11811023622047245" top="0.39370078740157483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8" workbookViewId="0">
      <selection activeCell="N23" sqref="N23"/>
    </sheetView>
  </sheetViews>
  <sheetFormatPr defaultRowHeight="15" x14ac:dyDescent="0.25"/>
  <cols>
    <col min="1" max="1" width="3.28515625" customWidth="1"/>
    <col min="2" max="2" width="28.7109375" customWidth="1"/>
    <col min="3" max="3" width="11.140625" customWidth="1"/>
    <col min="4" max="4" width="9" customWidth="1"/>
    <col min="5" max="5" width="11.42578125" customWidth="1"/>
    <col min="6" max="6" width="13.42578125" customWidth="1"/>
    <col min="7" max="7" width="7.5703125" style="3" customWidth="1"/>
    <col min="8" max="8" width="11" customWidth="1"/>
    <col min="9" max="9" width="13.85546875" customWidth="1"/>
    <col min="10" max="10" width="8.7109375" style="4" customWidth="1"/>
    <col min="11" max="11" width="4.28515625" customWidth="1"/>
    <col min="12" max="12" width="2.85546875" customWidth="1"/>
    <col min="13" max="13" width="23.28515625" customWidth="1"/>
  </cols>
  <sheetData>
    <row r="1" spans="1:14" ht="30.75" customHeight="1" x14ac:dyDescent="0.4">
      <c r="C1" s="1"/>
      <c r="D1" s="1"/>
      <c r="E1" s="1"/>
      <c r="H1" s="2"/>
      <c r="I1" s="2" t="s">
        <v>11</v>
      </c>
    </row>
    <row r="2" spans="1:14" ht="15" customHeight="1" x14ac:dyDescent="0.25">
      <c r="A2" s="68"/>
      <c r="B2" s="68"/>
      <c r="C2" s="68"/>
      <c r="D2" s="68"/>
      <c r="E2" s="68"/>
      <c r="F2" s="68"/>
      <c r="G2" s="68"/>
      <c r="H2" s="68"/>
      <c r="I2" s="68"/>
    </row>
    <row r="3" spans="1:14" ht="25.5" customHeight="1" x14ac:dyDescent="0.25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5"/>
      <c r="K3" s="6"/>
      <c r="L3" s="6"/>
      <c r="M3" s="6"/>
    </row>
    <row r="4" spans="1:14" ht="33.75" customHeight="1" x14ac:dyDescent="0.25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5"/>
      <c r="K4" s="6"/>
      <c r="L4" s="6"/>
      <c r="M4" s="6"/>
    </row>
    <row r="5" spans="1:14" ht="14.2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5"/>
      <c r="K5" s="6"/>
      <c r="L5" s="6"/>
      <c r="M5" s="6"/>
    </row>
    <row r="6" spans="1:14" ht="15" hidden="1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5"/>
      <c r="K6" s="6"/>
      <c r="L6" s="6"/>
      <c r="M6" s="6"/>
    </row>
    <row r="7" spans="1:14" ht="7.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5"/>
      <c r="K7" s="6"/>
      <c r="L7" s="6"/>
      <c r="M7" s="6"/>
    </row>
    <row r="8" spans="1:14" ht="18" customHeight="1" thickBot="1" x14ac:dyDescent="0.3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5"/>
      <c r="K8" s="6"/>
      <c r="L8" s="6"/>
      <c r="M8" s="6"/>
    </row>
    <row r="9" spans="1:14" ht="63" customHeight="1" x14ac:dyDescent="0.25">
      <c r="A9" s="29" t="s">
        <v>0</v>
      </c>
      <c r="B9" s="30" t="s">
        <v>10</v>
      </c>
      <c r="C9" s="31" t="s">
        <v>9</v>
      </c>
      <c r="D9" s="31" t="s">
        <v>4</v>
      </c>
      <c r="E9" s="31" t="s">
        <v>6</v>
      </c>
      <c r="F9" s="31" t="s">
        <v>34</v>
      </c>
      <c r="G9" s="32" t="s">
        <v>1</v>
      </c>
      <c r="H9" s="31" t="s">
        <v>2</v>
      </c>
      <c r="I9" s="31" t="s">
        <v>7</v>
      </c>
      <c r="J9" s="33" t="s">
        <v>8</v>
      </c>
      <c r="K9" s="6"/>
      <c r="L9" s="6"/>
      <c r="M9" s="6"/>
    </row>
    <row r="10" spans="1:14" s="20" customFormat="1" ht="10.5" customHeight="1" thickBot="1" x14ac:dyDescent="0.25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8">
        <v>10</v>
      </c>
      <c r="K10" s="19"/>
      <c r="L10" s="19"/>
      <c r="M10" s="19"/>
    </row>
    <row r="11" spans="1:14" ht="21.95" customHeight="1" x14ac:dyDescent="0.25">
      <c r="A11" s="22">
        <v>1</v>
      </c>
      <c r="B11" s="23" t="s">
        <v>14</v>
      </c>
      <c r="C11" s="24">
        <v>5813.7</v>
      </c>
      <c r="D11" s="24"/>
      <c r="E11" s="24"/>
      <c r="F11" s="24"/>
      <c r="G11" s="25"/>
      <c r="H11" s="24"/>
      <c r="I11" s="24"/>
      <c r="J11" s="34">
        <v>5</v>
      </c>
      <c r="K11" s="6"/>
      <c r="L11" s="6"/>
      <c r="M11" s="6"/>
      <c r="N11" s="21"/>
    </row>
    <row r="12" spans="1:14" ht="21.95" customHeight="1" x14ac:dyDescent="0.25">
      <c r="A12" s="7">
        <v>2</v>
      </c>
      <c r="B12" s="18" t="s">
        <v>15</v>
      </c>
      <c r="C12" s="8">
        <v>61436</v>
      </c>
      <c r="D12" s="8"/>
      <c r="E12" s="8"/>
      <c r="F12" s="8"/>
      <c r="G12" s="9"/>
      <c r="H12" s="8"/>
      <c r="I12" s="8"/>
      <c r="J12" s="35">
        <v>5</v>
      </c>
      <c r="K12" s="6"/>
      <c r="L12" s="6"/>
      <c r="M12" s="6"/>
    </row>
    <row r="13" spans="1:14" ht="21.95" customHeight="1" thickBot="1" x14ac:dyDescent="0.3">
      <c r="A13" s="7">
        <v>3</v>
      </c>
      <c r="B13" s="18" t="s">
        <v>16</v>
      </c>
      <c r="C13" s="8">
        <v>64972.94</v>
      </c>
      <c r="D13" s="8"/>
      <c r="E13" s="8"/>
      <c r="F13" s="8"/>
      <c r="G13" s="9"/>
      <c r="H13" s="8"/>
      <c r="I13" s="8"/>
      <c r="J13" s="35">
        <v>5</v>
      </c>
      <c r="K13" s="6"/>
      <c r="L13" s="6"/>
      <c r="M13" s="6"/>
    </row>
    <row r="14" spans="1:14" ht="21.95" customHeight="1" thickBot="1" x14ac:dyDescent="0.3">
      <c r="A14" s="65" t="s">
        <v>3</v>
      </c>
      <c r="B14" s="66"/>
      <c r="C14" s="15">
        <f>ROUND(SUM(C11:C13),2)</f>
        <v>132222.64000000001</v>
      </c>
      <c r="D14" s="11"/>
      <c r="E14" s="14">
        <f>SUM(E11:E13)</f>
        <v>0</v>
      </c>
      <c r="F14" s="12">
        <f>ROUND(SUM(F11:F13),2)</f>
        <v>0</v>
      </c>
      <c r="G14" s="16"/>
      <c r="H14" s="12">
        <f>ROUND(SUM(H11:H13),2)</f>
        <v>0</v>
      </c>
      <c r="I14" s="12">
        <f>ROUND(SUM(I11:I13),2)</f>
        <v>0</v>
      </c>
      <c r="J14" s="17"/>
      <c r="K14" s="10"/>
      <c r="L14" s="10"/>
      <c r="M14" s="10"/>
      <c r="N14" s="21"/>
    </row>
    <row r="15" spans="1:14" ht="15.75" customHeight="1" x14ac:dyDescent="0.25">
      <c r="A15" s="6"/>
      <c r="B15" s="6"/>
      <c r="C15" s="6"/>
      <c r="D15" s="6"/>
      <c r="E15" s="6"/>
      <c r="F15" s="6"/>
      <c r="G15" s="13"/>
      <c r="H15" s="6"/>
      <c r="I15" s="6"/>
      <c r="J15" s="5"/>
      <c r="K15" s="10"/>
      <c r="L15" s="10"/>
      <c r="M15" s="10"/>
    </row>
    <row r="16" spans="1:14" ht="15.75" thickBot="1" x14ac:dyDescent="0.3">
      <c r="A16" s="67" t="s">
        <v>18</v>
      </c>
      <c r="B16" s="67"/>
      <c r="C16" s="67"/>
      <c r="D16" s="67"/>
      <c r="E16" s="67"/>
      <c r="F16" s="67"/>
      <c r="G16" s="67"/>
      <c r="H16" s="67"/>
      <c r="I16" s="67"/>
      <c r="J16" s="5"/>
    </row>
    <row r="17" spans="1:10" ht="60.75" x14ac:dyDescent="0.25">
      <c r="A17" s="29" t="s">
        <v>0</v>
      </c>
      <c r="B17" s="30" t="s">
        <v>10</v>
      </c>
      <c r="C17" s="31" t="s">
        <v>9</v>
      </c>
      <c r="D17" s="31" t="s">
        <v>4</v>
      </c>
      <c r="E17" s="31" t="s">
        <v>35</v>
      </c>
      <c r="F17" s="31" t="s">
        <v>33</v>
      </c>
      <c r="G17" s="32" t="s">
        <v>1</v>
      </c>
      <c r="H17" s="31" t="s">
        <v>2</v>
      </c>
      <c r="I17" s="31" t="s">
        <v>7</v>
      </c>
      <c r="J17" s="33" t="s">
        <v>19</v>
      </c>
    </row>
    <row r="18" spans="1:10" ht="15.75" thickBot="1" x14ac:dyDescent="0.3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8">
        <v>10</v>
      </c>
    </row>
    <row r="19" spans="1:10" ht="21.95" customHeight="1" x14ac:dyDescent="0.25">
      <c r="A19" s="22">
        <v>1</v>
      </c>
      <c r="B19" s="36" t="s">
        <v>26</v>
      </c>
      <c r="C19" s="24">
        <v>154051.20000000001</v>
      </c>
      <c r="D19" s="24"/>
      <c r="E19" s="24"/>
      <c r="F19" s="24"/>
      <c r="G19" s="25"/>
      <c r="H19" s="24"/>
      <c r="I19" s="24"/>
      <c r="J19" s="34">
        <v>5</v>
      </c>
    </row>
    <row r="20" spans="1:10" ht="21.95" customHeight="1" x14ac:dyDescent="0.25">
      <c r="A20" s="7">
        <v>2</v>
      </c>
      <c r="B20" s="61" t="s">
        <v>27</v>
      </c>
      <c r="C20" s="8">
        <v>0</v>
      </c>
      <c r="D20" s="8"/>
      <c r="E20" s="8"/>
      <c r="F20" s="8"/>
      <c r="G20" s="9"/>
      <c r="H20" s="8"/>
      <c r="I20" s="8"/>
      <c r="J20" s="35">
        <v>0</v>
      </c>
    </row>
    <row r="21" spans="1:10" ht="21.95" customHeight="1" x14ac:dyDescent="0.25">
      <c r="A21" s="22">
        <v>3</v>
      </c>
      <c r="B21" s="37" t="s">
        <v>29</v>
      </c>
      <c r="C21" s="8">
        <v>0</v>
      </c>
      <c r="D21" s="8"/>
      <c r="E21" s="8"/>
      <c r="F21" s="8"/>
      <c r="G21" s="9"/>
      <c r="H21" s="8"/>
      <c r="I21" s="8"/>
      <c r="J21" s="35">
        <v>0</v>
      </c>
    </row>
    <row r="22" spans="1:10" ht="21.95" customHeight="1" x14ac:dyDescent="0.25">
      <c r="A22" s="7">
        <v>4</v>
      </c>
      <c r="B22" s="37" t="s">
        <v>30</v>
      </c>
      <c r="C22" s="8">
        <v>154051.20000000001</v>
      </c>
      <c r="D22" s="8"/>
      <c r="E22" s="8"/>
      <c r="F22" s="8"/>
      <c r="G22" s="9"/>
      <c r="H22" s="8"/>
      <c r="I22" s="8"/>
      <c r="J22" s="35">
        <v>1</v>
      </c>
    </row>
    <row r="23" spans="1:10" ht="21.95" customHeight="1" x14ac:dyDescent="0.25">
      <c r="A23" s="22">
        <v>5</v>
      </c>
      <c r="B23" s="37" t="s">
        <v>31</v>
      </c>
      <c r="C23" s="8">
        <v>150</v>
      </c>
      <c r="D23" s="8"/>
      <c r="E23" s="8"/>
      <c r="F23" s="8"/>
      <c r="G23" s="9"/>
      <c r="H23" s="8"/>
      <c r="I23" s="8"/>
      <c r="J23" s="35">
        <v>3</v>
      </c>
    </row>
    <row r="24" spans="1:10" ht="21.95" customHeight="1" x14ac:dyDescent="0.25">
      <c r="A24" s="7">
        <v>6</v>
      </c>
      <c r="B24" s="37" t="s">
        <v>32</v>
      </c>
      <c r="C24" s="8">
        <v>3552</v>
      </c>
      <c r="D24" s="8"/>
      <c r="E24" s="8"/>
      <c r="F24" s="8"/>
      <c r="G24" s="9"/>
      <c r="H24" s="8"/>
      <c r="I24" s="8"/>
      <c r="J24" s="35">
        <v>2</v>
      </c>
    </row>
    <row r="25" spans="1:10" ht="21.95" customHeight="1" thickBot="1" x14ac:dyDescent="0.3">
      <c r="A25" s="22">
        <v>7</v>
      </c>
      <c r="B25" s="37" t="s">
        <v>17</v>
      </c>
      <c r="C25" s="8">
        <v>1762.8</v>
      </c>
      <c r="D25" s="8"/>
      <c r="E25" s="8"/>
      <c r="F25" s="8"/>
      <c r="G25" s="9"/>
      <c r="H25" s="8"/>
      <c r="I25" s="8"/>
      <c r="J25" s="35">
        <v>3</v>
      </c>
    </row>
    <row r="26" spans="1:10" ht="21.95" customHeight="1" thickBot="1" x14ac:dyDescent="0.3">
      <c r="A26" s="65" t="s">
        <v>3</v>
      </c>
      <c r="B26" s="66"/>
      <c r="C26" s="15">
        <f>ROUND(SUM(C19:C25),2)</f>
        <v>313567.2</v>
      </c>
      <c r="D26" s="11"/>
      <c r="E26" s="14">
        <f>SUM(E19:E25)</f>
        <v>0</v>
      </c>
      <c r="F26" s="12">
        <f>ROUND(SUM(F19:F25),2)</f>
        <v>0</v>
      </c>
      <c r="G26" s="16"/>
      <c r="H26" s="12">
        <f>ROUND(SUM(H19:H25),2)</f>
        <v>0</v>
      </c>
      <c r="I26" s="12">
        <f>ROUND(SUM(I19:I25),2)</f>
        <v>0</v>
      </c>
      <c r="J26" s="17"/>
    </row>
    <row r="29" spans="1:10" ht="15.75" thickBot="1" x14ac:dyDescent="0.3">
      <c r="A29" s="67"/>
      <c r="B29" s="67"/>
      <c r="C29" s="67"/>
      <c r="D29" s="67"/>
      <c r="E29" s="67"/>
      <c r="F29" s="67"/>
      <c r="G29" s="67"/>
      <c r="H29" s="67"/>
      <c r="I29" s="67"/>
    </row>
    <row r="30" spans="1:10" ht="58.5" x14ac:dyDescent="0.25">
      <c r="A30" s="53" t="s">
        <v>0</v>
      </c>
      <c r="B30" s="58" t="s">
        <v>22</v>
      </c>
      <c r="C30" s="54" t="s">
        <v>23</v>
      </c>
      <c r="D30" s="55" t="s">
        <v>1</v>
      </c>
      <c r="E30" s="56" t="s">
        <v>24</v>
      </c>
      <c r="F30" s="57" t="s">
        <v>25</v>
      </c>
      <c r="G30" s="40"/>
      <c r="H30" s="41"/>
      <c r="I30" s="41"/>
    </row>
    <row r="31" spans="1:10" ht="15.75" thickBot="1" x14ac:dyDescent="0.3">
      <c r="A31" s="26">
        <v>1</v>
      </c>
      <c r="B31" s="27">
        <v>2</v>
      </c>
      <c r="C31" s="27">
        <v>3</v>
      </c>
      <c r="D31" s="27">
        <v>4</v>
      </c>
      <c r="E31" s="38">
        <v>5</v>
      </c>
      <c r="F31" s="46">
        <v>6</v>
      </c>
      <c r="G31" s="42"/>
      <c r="H31" s="42"/>
      <c r="I31" s="42"/>
    </row>
    <row r="32" spans="1:10" x14ac:dyDescent="0.25">
      <c r="A32" s="49">
        <v>1</v>
      </c>
      <c r="B32" s="59" t="s">
        <v>20</v>
      </c>
      <c r="C32" s="24"/>
      <c r="D32" s="24"/>
      <c r="E32" s="39"/>
      <c r="F32" s="47"/>
      <c r="G32" s="43"/>
      <c r="H32" s="44"/>
      <c r="I32" s="44"/>
    </row>
    <row r="33" spans="1:9" ht="15.75" thickBot="1" x14ac:dyDescent="0.3">
      <c r="A33" s="50">
        <v>2</v>
      </c>
      <c r="B33" s="60" t="s">
        <v>21</v>
      </c>
      <c r="C33" s="8"/>
      <c r="D33" s="8"/>
      <c r="E33" s="14"/>
      <c r="F33" s="48"/>
      <c r="G33" s="43"/>
      <c r="H33" s="44"/>
      <c r="I33" s="44"/>
    </row>
    <row r="34" spans="1:9" ht="15.75" thickBot="1" x14ac:dyDescent="0.3">
      <c r="A34" s="65" t="s">
        <v>3</v>
      </c>
      <c r="B34" s="66"/>
      <c r="C34" s="15">
        <f>ROUND(SUM(C32:C33),2)</f>
        <v>0</v>
      </c>
      <c r="D34" s="51"/>
      <c r="E34" s="52">
        <f>SUM(E32:E33)</f>
        <v>0</v>
      </c>
      <c r="F34" s="12">
        <f>ROUND(SUM(F32:F33),2)</f>
        <v>0</v>
      </c>
      <c r="G34" s="44"/>
      <c r="H34" s="45"/>
      <c r="I34" s="45"/>
    </row>
  </sheetData>
  <mergeCells count="9">
    <mergeCell ref="A16:I16"/>
    <mergeCell ref="A26:B26"/>
    <mergeCell ref="A29:I29"/>
    <mergeCell ref="A34:B34"/>
    <mergeCell ref="A2:I2"/>
    <mergeCell ref="A3:I3"/>
    <mergeCell ref="A4:I7"/>
    <mergeCell ref="A8:I8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6" workbookViewId="0">
      <selection activeCell="M30" sqref="M30"/>
    </sheetView>
  </sheetViews>
  <sheetFormatPr defaultRowHeight="15" x14ac:dyDescent="0.25"/>
  <cols>
    <col min="1" max="1" width="3.28515625" customWidth="1"/>
    <col min="2" max="2" width="28.7109375" customWidth="1"/>
    <col min="3" max="3" width="11.140625" customWidth="1"/>
    <col min="4" max="4" width="9" customWidth="1"/>
    <col min="5" max="5" width="11.42578125" customWidth="1"/>
    <col min="6" max="6" width="13.42578125" customWidth="1"/>
    <col min="7" max="7" width="7.5703125" style="3" customWidth="1"/>
    <col min="8" max="8" width="11" customWidth="1"/>
    <col min="9" max="9" width="13.85546875" customWidth="1"/>
    <col min="10" max="10" width="8.7109375" style="4" customWidth="1"/>
    <col min="11" max="11" width="4.28515625" customWidth="1"/>
    <col min="12" max="12" width="2.85546875" customWidth="1"/>
    <col min="13" max="13" width="23.28515625" customWidth="1"/>
  </cols>
  <sheetData>
    <row r="1" spans="1:14" ht="30.75" customHeight="1" x14ac:dyDescent="0.4">
      <c r="C1" s="1"/>
      <c r="D1" s="1"/>
      <c r="E1" s="1"/>
      <c r="H1" s="2"/>
      <c r="I1" s="2" t="s">
        <v>11</v>
      </c>
    </row>
    <row r="2" spans="1:14" ht="15" customHeight="1" x14ac:dyDescent="0.25">
      <c r="A2" s="68"/>
      <c r="B2" s="68"/>
      <c r="C2" s="68"/>
      <c r="D2" s="68"/>
      <c r="E2" s="68"/>
      <c r="F2" s="68"/>
      <c r="G2" s="68"/>
      <c r="H2" s="68"/>
      <c r="I2" s="68"/>
    </row>
    <row r="3" spans="1:14" ht="25.5" customHeight="1" x14ac:dyDescent="0.25">
      <c r="A3" s="69" t="s">
        <v>12</v>
      </c>
      <c r="B3" s="69"/>
      <c r="C3" s="69"/>
      <c r="D3" s="69"/>
      <c r="E3" s="69"/>
      <c r="F3" s="69"/>
      <c r="G3" s="69"/>
      <c r="H3" s="69"/>
      <c r="I3" s="69"/>
      <c r="J3" s="5"/>
      <c r="K3" s="6"/>
      <c r="L3" s="6"/>
      <c r="M3" s="6"/>
    </row>
    <row r="4" spans="1:14" ht="33.75" customHeight="1" x14ac:dyDescent="0.25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5"/>
      <c r="K4" s="6"/>
      <c r="L4" s="6"/>
      <c r="M4" s="6"/>
    </row>
    <row r="5" spans="1:14" ht="14.2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5"/>
      <c r="K5" s="6"/>
      <c r="L5" s="6"/>
      <c r="M5" s="6"/>
    </row>
    <row r="6" spans="1:14" ht="15" hidden="1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5"/>
      <c r="K6" s="6"/>
      <c r="L6" s="6"/>
      <c r="M6" s="6"/>
    </row>
    <row r="7" spans="1:14" ht="7.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5"/>
      <c r="K7" s="6"/>
      <c r="L7" s="6"/>
      <c r="M7" s="6"/>
    </row>
    <row r="8" spans="1:14" ht="18" customHeight="1" thickBot="1" x14ac:dyDescent="0.3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5"/>
      <c r="K8" s="6"/>
      <c r="L8" s="6"/>
      <c r="M8" s="6"/>
    </row>
    <row r="9" spans="1:14" ht="63" customHeight="1" x14ac:dyDescent="0.25">
      <c r="A9" s="29" t="s">
        <v>0</v>
      </c>
      <c r="B9" s="30" t="s">
        <v>10</v>
      </c>
      <c r="C9" s="31" t="s">
        <v>9</v>
      </c>
      <c r="D9" s="31" t="s">
        <v>4</v>
      </c>
      <c r="E9" s="31" t="s">
        <v>6</v>
      </c>
      <c r="F9" s="31" t="s">
        <v>34</v>
      </c>
      <c r="G9" s="32" t="s">
        <v>1</v>
      </c>
      <c r="H9" s="31" t="s">
        <v>2</v>
      </c>
      <c r="I9" s="31" t="s">
        <v>7</v>
      </c>
      <c r="J9" s="33" t="s">
        <v>8</v>
      </c>
      <c r="K9" s="6"/>
      <c r="L9" s="6"/>
      <c r="M9" s="6"/>
    </row>
    <row r="10" spans="1:14" s="20" customFormat="1" ht="10.5" customHeight="1" thickBot="1" x14ac:dyDescent="0.25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8">
        <v>10</v>
      </c>
      <c r="K10" s="19"/>
      <c r="L10" s="19"/>
      <c r="M10" s="19"/>
    </row>
    <row r="11" spans="1:14" ht="21.95" customHeight="1" x14ac:dyDescent="0.25">
      <c r="A11" s="22">
        <v>1</v>
      </c>
      <c r="B11" s="23" t="s">
        <v>14</v>
      </c>
      <c r="C11" s="24">
        <v>6223.9</v>
      </c>
      <c r="D11" s="24"/>
      <c r="E11" s="24"/>
      <c r="F11" s="24"/>
      <c r="G11" s="25"/>
      <c r="H11" s="24"/>
      <c r="I11" s="24"/>
      <c r="J11" s="34">
        <v>5</v>
      </c>
      <c r="K11" s="6"/>
      <c r="L11" s="6"/>
      <c r="M11" s="6"/>
      <c r="N11" s="21"/>
    </row>
    <row r="12" spans="1:14" ht="21.95" customHeight="1" x14ac:dyDescent="0.25">
      <c r="A12" s="7">
        <v>2</v>
      </c>
      <c r="B12" s="18" t="s">
        <v>15</v>
      </c>
      <c r="C12" s="8">
        <v>68013</v>
      </c>
      <c r="D12" s="8"/>
      <c r="E12" s="8"/>
      <c r="F12" s="8"/>
      <c r="G12" s="9"/>
      <c r="H12" s="8"/>
      <c r="I12" s="8"/>
      <c r="J12" s="35">
        <v>5</v>
      </c>
      <c r="K12" s="6"/>
      <c r="L12" s="6"/>
      <c r="M12" s="6"/>
    </row>
    <row r="13" spans="1:14" ht="21.95" customHeight="1" thickBot="1" x14ac:dyDescent="0.3">
      <c r="A13" s="7">
        <v>3</v>
      </c>
      <c r="B13" s="18" t="s">
        <v>16</v>
      </c>
      <c r="C13" s="8">
        <v>39113.800000000003</v>
      </c>
      <c r="D13" s="8"/>
      <c r="E13" s="8"/>
      <c r="F13" s="8"/>
      <c r="G13" s="9"/>
      <c r="H13" s="8"/>
      <c r="I13" s="8"/>
      <c r="J13" s="35">
        <v>5</v>
      </c>
      <c r="K13" s="6"/>
      <c r="L13" s="6"/>
      <c r="M13" s="6"/>
    </row>
    <row r="14" spans="1:14" ht="21.95" customHeight="1" thickBot="1" x14ac:dyDescent="0.3">
      <c r="A14" s="65" t="s">
        <v>3</v>
      </c>
      <c r="B14" s="66"/>
      <c r="C14" s="15">
        <f>ROUND(SUM(C11:C13),2)</f>
        <v>113350.7</v>
      </c>
      <c r="D14" s="11"/>
      <c r="E14" s="14">
        <f>SUM(E11:E13)</f>
        <v>0</v>
      </c>
      <c r="F14" s="12">
        <f>ROUND(SUM(F11:F13),2)</f>
        <v>0</v>
      </c>
      <c r="G14" s="16"/>
      <c r="H14" s="12">
        <f>ROUND(SUM(H11:H13),2)</f>
        <v>0</v>
      </c>
      <c r="I14" s="12">
        <f>ROUND(SUM(I11:I13),2)</f>
        <v>0</v>
      </c>
      <c r="J14" s="17"/>
      <c r="K14" s="10"/>
      <c r="L14" s="10"/>
      <c r="M14" s="10"/>
      <c r="N14" s="21"/>
    </row>
    <row r="15" spans="1:14" ht="15.75" customHeight="1" x14ac:dyDescent="0.25">
      <c r="A15" s="6"/>
      <c r="B15" s="6"/>
      <c r="C15" s="6"/>
      <c r="D15" s="6"/>
      <c r="E15" s="6"/>
      <c r="F15" s="6"/>
      <c r="G15" s="13"/>
      <c r="H15" s="6"/>
      <c r="I15" s="6"/>
      <c r="J15" s="5"/>
      <c r="K15" s="10"/>
      <c r="L15" s="10"/>
      <c r="M15" s="10"/>
    </row>
    <row r="16" spans="1:14" ht="15.75" thickBot="1" x14ac:dyDescent="0.3">
      <c r="A16" s="67" t="s">
        <v>18</v>
      </c>
      <c r="B16" s="67"/>
      <c r="C16" s="67"/>
      <c r="D16" s="67"/>
      <c r="E16" s="67"/>
      <c r="F16" s="67"/>
      <c r="G16" s="67"/>
      <c r="H16" s="67"/>
      <c r="I16" s="67"/>
      <c r="J16" s="5"/>
    </row>
    <row r="17" spans="1:10" ht="60.75" x14ac:dyDescent="0.25">
      <c r="A17" s="29" t="s">
        <v>0</v>
      </c>
      <c r="B17" s="30" t="s">
        <v>10</v>
      </c>
      <c r="C17" s="31" t="s">
        <v>9</v>
      </c>
      <c r="D17" s="31" t="s">
        <v>4</v>
      </c>
      <c r="E17" s="31" t="s">
        <v>35</v>
      </c>
      <c r="F17" s="31" t="s">
        <v>33</v>
      </c>
      <c r="G17" s="32" t="s">
        <v>1</v>
      </c>
      <c r="H17" s="31" t="s">
        <v>2</v>
      </c>
      <c r="I17" s="31" t="s">
        <v>7</v>
      </c>
      <c r="J17" s="33" t="s">
        <v>19</v>
      </c>
    </row>
    <row r="18" spans="1:10" ht="15.75" thickBot="1" x14ac:dyDescent="0.3">
      <c r="A18" s="26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8">
        <v>10</v>
      </c>
    </row>
    <row r="19" spans="1:10" ht="21.95" customHeight="1" x14ac:dyDescent="0.25">
      <c r="A19" s="22">
        <v>1</v>
      </c>
      <c r="B19" s="36" t="s">
        <v>26</v>
      </c>
      <c r="C19" s="24">
        <v>115297</v>
      </c>
      <c r="D19" s="24"/>
      <c r="E19" s="24"/>
      <c r="F19" s="24"/>
      <c r="G19" s="25"/>
      <c r="H19" s="24"/>
      <c r="I19" s="24"/>
      <c r="J19" s="34">
        <v>5</v>
      </c>
    </row>
    <row r="20" spans="1:10" ht="21.95" customHeight="1" x14ac:dyDescent="0.25">
      <c r="A20" s="7">
        <v>2</v>
      </c>
      <c r="B20" s="61" t="s">
        <v>27</v>
      </c>
      <c r="C20" s="8">
        <v>72018</v>
      </c>
      <c r="D20" s="8"/>
      <c r="E20" s="8"/>
      <c r="F20" s="8"/>
      <c r="G20" s="9"/>
      <c r="H20" s="8"/>
      <c r="I20" s="8"/>
      <c r="J20" s="35">
        <v>3</v>
      </c>
    </row>
    <row r="21" spans="1:10" ht="21.95" customHeight="1" x14ac:dyDescent="0.25">
      <c r="A21" s="22">
        <v>3</v>
      </c>
      <c r="B21" s="37" t="s">
        <v>29</v>
      </c>
      <c r="C21" s="8">
        <v>0</v>
      </c>
      <c r="D21" s="8"/>
      <c r="E21" s="8"/>
      <c r="F21" s="8"/>
      <c r="G21" s="9"/>
      <c r="H21" s="8"/>
      <c r="I21" s="8"/>
      <c r="J21" s="35">
        <v>0</v>
      </c>
    </row>
    <row r="22" spans="1:10" ht="21.95" customHeight="1" x14ac:dyDescent="0.25">
      <c r="A22" s="7">
        <v>4</v>
      </c>
      <c r="B22" s="37" t="s">
        <v>30</v>
      </c>
      <c r="C22" s="8">
        <v>115297</v>
      </c>
      <c r="D22" s="8"/>
      <c r="E22" s="8"/>
      <c r="F22" s="8"/>
      <c r="G22" s="9"/>
      <c r="H22" s="8"/>
      <c r="I22" s="8"/>
      <c r="J22" s="35">
        <v>1</v>
      </c>
    </row>
    <row r="23" spans="1:10" ht="21.95" customHeight="1" x14ac:dyDescent="0.25">
      <c r="A23" s="22">
        <v>5</v>
      </c>
      <c r="B23" s="37" t="s">
        <v>31</v>
      </c>
      <c r="C23" s="8">
        <v>0</v>
      </c>
      <c r="D23" s="8"/>
      <c r="E23" s="8"/>
      <c r="F23" s="8"/>
      <c r="G23" s="9"/>
      <c r="H23" s="8"/>
      <c r="I23" s="8"/>
      <c r="J23" s="35">
        <v>0</v>
      </c>
    </row>
    <row r="24" spans="1:10" ht="21.95" customHeight="1" x14ac:dyDescent="0.25">
      <c r="A24" s="7">
        <v>6</v>
      </c>
      <c r="B24" s="37" t="s">
        <v>32</v>
      </c>
      <c r="C24" s="8">
        <v>1281.5</v>
      </c>
      <c r="D24" s="8"/>
      <c r="E24" s="8"/>
      <c r="F24" s="8"/>
      <c r="G24" s="9"/>
      <c r="H24" s="8"/>
      <c r="I24" s="8"/>
      <c r="J24" s="35">
        <v>2</v>
      </c>
    </row>
    <row r="25" spans="1:10" ht="21.95" customHeight="1" thickBot="1" x14ac:dyDescent="0.3">
      <c r="A25" s="22">
        <v>7</v>
      </c>
      <c r="B25" s="37" t="s">
        <v>17</v>
      </c>
      <c r="C25" s="8">
        <v>25379</v>
      </c>
      <c r="D25" s="8"/>
      <c r="E25" s="8"/>
      <c r="F25" s="8"/>
      <c r="G25" s="9"/>
      <c r="H25" s="8"/>
      <c r="I25" s="8"/>
      <c r="J25" s="35">
        <v>3</v>
      </c>
    </row>
    <row r="26" spans="1:10" ht="21.95" customHeight="1" thickBot="1" x14ac:dyDescent="0.3">
      <c r="A26" s="65" t="s">
        <v>3</v>
      </c>
      <c r="B26" s="66"/>
      <c r="C26" s="15">
        <f>ROUND(SUM(C19:C25),2)</f>
        <v>329272.5</v>
      </c>
      <c r="D26" s="11"/>
      <c r="E26" s="14">
        <f>SUM(E19:E25)</f>
        <v>0</v>
      </c>
      <c r="F26" s="12">
        <f>ROUND(SUM(F19:F25),2)</f>
        <v>0</v>
      </c>
      <c r="G26" s="16"/>
      <c r="H26" s="12">
        <f>ROUND(SUM(H19:H25),2)</f>
        <v>0</v>
      </c>
      <c r="I26" s="12">
        <f>ROUND(SUM(I19:I25),2)</f>
        <v>0</v>
      </c>
      <c r="J26" s="17"/>
    </row>
    <row r="29" spans="1:10" ht="15.75" thickBot="1" x14ac:dyDescent="0.3">
      <c r="A29" s="67"/>
      <c r="B29" s="67"/>
      <c r="C29" s="67"/>
      <c r="D29" s="67"/>
      <c r="E29" s="67"/>
      <c r="F29" s="67"/>
      <c r="G29" s="67"/>
      <c r="H29" s="67"/>
      <c r="I29" s="67"/>
    </row>
    <row r="30" spans="1:10" ht="58.5" x14ac:dyDescent="0.25">
      <c r="A30" s="53" t="s">
        <v>0</v>
      </c>
      <c r="B30" s="58" t="s">
        <v>22</v>
      </c>
      <c r="C30" s="54" t="s">
        <v>23</v>
      </c>
      <c r="D30" s="55" t="s">
        <v>1</v>
      </c>
      <c r="E30" s="56" t="s">
        <v>24</v>
      </c>
      <c r="F30" s="57" t="s">
        <v>25</v>
      </c>
      <c r="G30" s="40"/>
      <c r="H30" s="41"/>
      <c r="I30" s="41"/>
    </row>
    <row r="31" spans="1:10" ht="15.75" thickBot="1" x14ac:dyDescent="0.3">
      <c r="A31" s="26">
        <v>1</v>
      </c>
      <c r="B31" s="27">
        <v>2</v>
      </c>
      <c r="C31" s="27">
        <v>3</v>
      </c>
      <c r="D31" s="27">
        <v>4</v>
      </c>
      <c r="E31" s="38">
        <v>5</v>
      </c>
      <c r="F31" s="46">
        <v>6</v>
      </c>
      <c r="G31" s="42"/>
      <c r="H31" s="42"/>
      <c r="I31" s="42"/>
    </row>
    <row r="32" spans="1:10" x14ac:dyDescent="0.25">
      <c r="A32" s="49">
        <v>1</v>
      </c>
      <c r="B32" s="59" t="s">
        <v>20</v>
      </c>
      <c r="C32" s="24"/>
      <c r="D32" s="24"/>
      <c r="E32" s="39"/>
      <c r="F32" s="47"/>
      <c r="G32" s="43"/>
      <c r="H32" s="44"/>
      <c r="I32" s="44"/>
    </row>
    <row r="33" spans="1:9" ht="15.75" thickBot="1" x14ac:dyDescent="0.3">
      <c r="A33" s="50">
        <v>2</v>
      </c>
      <c r="B33" s="60" t="s">
        <v>21</v>
      </c>
      <c r="C33" s="8"/>
      <c r="D33" s="8"/>
      <c r="E33" s="14"/>
      <c r="F33" s="48"/>
      <c r="G33" s="43"/>
      <c r="H33" s="44"/>
      <c r="I33" s="44"/>
    </row>
    <row r="34" spans="1:9" ht="15.75" thickBot="1" x14ac:dyDescent="0.3">
      <c r="A34" s="65" t="s">
        <v>3</v>
      </c>
      <c r="B34" s="66"/>
      <c r="C34" s="15">
        <f>ROUND(SUM(C32:C33),2)</f>
        <v>0</v>
      </c>
      <c r="D34" s="51"/>
      <c r="E34" s="52">
        <f>SUM(E32:E33)</f>
        <v>0</v>
      </c>
      <c r="F34" s="12">
        <f>ROUND(SUM(F32:F33),2)</f>
        <v>0</v>
      </c>
      <c r="G34" s="44"/>
      <c r="H34" s="45"/>
      <c r="I34" s="45"/>
    </row>
  </sheetData>
  <mergeCells count="9">
    <mergeCell ref="A16:I16"/>
    <mergeCell ref="A26:B26"/>
    <mergeCell ref="A29:I29"/>
    <mergeCell ref="A34:B34"/>
    <mergeCell ref="A2:I2"/>
    <mergeCell ref="A3:I3"/>
    <mergeCell ref="A4:I7"/>
    <mergeCell ref="A8:I8"/>
    <mergeCell ref="A14:B14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0F639FBD-9F76-4090-B412-AE946304ED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WYK. KOSZALIN</vt:lpstr>
      <vt:lpstr>FORMULARZ DLA WYK.  KOŁOBRZEGU</vt:lpstr>
      <vt:lpstr>FORMULARZ DLA WYK. DARŁOWO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c13f09fd-928c-44f6-b0d0-e1d012dcda0e</vt:lpwstr>
  </property>
  <property fmtid="{D5CDD505-2E9C-101B-9397-08002B2CF9AE}" pid="3" name="bjSaver">
    <vt:lpwstr>xzPFfqyZLL3/x85mdW+/my5U9Ym07wBe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