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gnieszka\postępowania 2021\2. biurówka - 8\do ogłoszenia\V wyjaśnienie treści SWZ\do ogłoszenia\"/>
    </mc:Choice>
  </mc:AlternateContent>
  <bookViews>
    <workbookView xWindow="0" yWindow="0" windowWidth="25200" windowHeight="11850"/>
  </bookViews>
  <sheets>
    <sheet name="zadanie nr 2" sheetId="2" r:id="rId1"/>
  </sheets>
  <definedNames>
    <definedName name="_xlnm._FilterDatabase" localSheetId="0" hidden="1">'zadanie nr 2'!$A$4:$G$276</definedName>
    <definedName name="_xlnm.Print_Area" localSheetId="0">'zadanie nr 2'!$A$1:$H$282</definedName>
    <definedName name="OLE_LINK1" localSheetId="0">'zadanie nr 2'!$B$193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76" i="2" l="1"/>
  <c r="F6" i="2" l="1"/>
  <c r="F275" i="2" l="1"/>
  <c r="F274" i="2"/>
  <c r="F273" i="2"/>
  <c r="F272" i="2"/>
  <c r="F271" i="2"/>
  <c r="F270" i="2"/>
  <c r="F269" i="2"/>
  <c r="F268" i="2"/>
  <c r="F267" i="2"/>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alcChain>
</file>

<file path=xl/sharedStrings.xml><?xml version="1.0" encoding="utf-8"?>
<sst xmlns="http://schemas.openxmlformats.org/spreadsheetml/2006/main" count="554" uniqueCount="290">
  <si>
    <t>szt.</t>
  </si>
  <si>
    <t>szt</t>
  </si>
  <si>
    <t>Opis przedmiotu zamówienia</t>
  </si>
  <si>
    <t>Cena jednostkowa brutto</t>
  </si>
  <si>
    <r>
      <t xml:space="preserve">Niniejszy dokument należy opatrzyć </t>
    </r>
    <r>
      <rPr>
        <b/>
        <sz val="12"/>
        <color rgb="FF1F4E79"/>
        <rFont val="Arial"/>
        <family val="2"/>
        <charset val="238"/>
      </rPr>
      <t>kwalifikowanym</t>
    </r>
    <r>
      <rPr>
        <sz val="12"/>
        <color rgb="FF1F4E79"/>
        <rFont val="Arial"/>
        <family val="2"/>
        <charset val="238"/>
      </rPr>
      <t xml:space="preserve">, </t>
    </r>
    <r>
      <rPr>
        <b/>
        <sz val="12"/>
        <color rgb="FF1F4E79"/>
        <rFont val="Arial"/>
        <family val="2"/>
        <charset val="238"/>
      </rPr>
      <t xml:space="preserve">zaufanym lub osobistym </t>
    </r>
    <r>
      <rPr>
        <sz val="12"/>
        <color rgb="FF1F4E79"/>
        <rFont val="Arial"/>
        <family val="2"/>
        <charset val="238"/>
      </rPr>
      <t xml:space="preserve">podpisem elektronicznym. </t>
    </r>
  </si>
  <si>
    <t>Uwaga! Nanoszenie jakichkolwiek zmian w treści dokumentu po opatrzeniu w.w. podpisem może skutkować naruszeniem integralności podpisu, a w konsekwencji skutkować odrzuceniem oferty.</t>
  </si>
  <si>
    <t xml:space="preserve"> </t>
  </si>
  <si>
    <t>Jednostka miary</t>
  </si>
  <si>
    <t xml:space="preserve">Ilość </t>
  </si>
  <si>
    <t>Wartość  brutto razem</t>
  </si>
  <si>
    <t>Producent</t>
  </si>
  <si>
    <t>Album ofertowy  A - 4, wykonany z miękkiego PP, mocne, wysoko przezroczyste koszulki, album na min. 20 koszulek.</t>
  </si>
  <si>
    <t>Atrament dedykowany do pióra wiecznego typu Waterman kolor atramentu brązowy, czarny, niebieski pojemność 50 ml (kolor zostanie podany przy składaniu zamówienia).</t>
  </si>
  <si>
    <t>Biuwar - kalendarz (na bierzący rok), podkład na biurko z tygodniowym planem zajęć, zakończony u dołu uchylną listwą z PCV, z dużą powierzchnią do pisania, format B3, 52 kartki.</t>
  </si>
  <si>
    <t>Blok do flipcharów, format A - 1, 30 kartek w bloku, gładki.</t>
  </si>
  <si>
    <t>Blok do flipcharów, format A - 1, 30 kartek w bloku, kratka.</t>
  </si>
  <si>
    <t>Blok szkolny makulaturowy A-4, 100 kartek w kratkę,  klejony na krótszym boku, z okładką.</t>
  </si>
  <si>
    <t>Blok szkolny makulaturowy A-5, 50 kartek w kratkę,  klejony na krótszym boku, z okładką.</t>
  </si>
  <si>
    <t>Blok techniczny A 4, biały 200g, 10 białych kartek w bloku.</t>
  </si>
  <si>
    <t>Blok techniczny A 4, kolor 200g, 10 kolorowych kartek w bloku.</t>
  </si>
  <si>
    <r>
      <t>Blok techniczny  A3, kolor biały, gramatur</t>
    </r>
    <r>
      <rPr>
        <sz val="11"/>
        <rFont val="Calibri"/>
        <family val="2"/>
        <charset val="238"/>
      </rPr>
      <t>a min. 250 g/m2.</t>
    </r>
  </si>
  <si>
    <t>Brystol biały B-1, 200 g.</t>
  </si>
  <si>
    <t>Cienkopis kulkowy V-System Hi-Tecpoint. Linia pisania 0.30 mm, długość linii min. 1500 m. Obudowa w kolorze atramentu z okienkiem pozwalającym na kontrolę zużycia tuszu. Bezpieczna wentylowana skuwka z metalowym klipem. V-System - technologia opracowana dla piór wiecznych, oparta jest o technologie: INK WRITING,  ATT System, Hi-Tecpoint.  Możliwość pisania po wszystkich rodzajach papieru (samokopiujących, wielowarstwowych). Cienkopis jest wypełniony błyskawicznie zasychającym tuszem. Kolor: czarny, niebieski, czerwony, zielony.</t>
  </si>
  <si>
    <t>Cyrkiel z mechanizmem śrubowym 150 mm.</t>
  </si>
  <si>
    <t>Czyścik (gąbka) do tablic suchościeralno-magnetycznych z wbudowanym magnesem, wykonany z miękkiego tworzywa sztucznego - nie rysuje powierzchni tablicy. Wymiary min. 110 x 57 x 25 mm.</t>
  </si>
  <si>
    <t>Datownik - wykonany w 70% z odzyskanego plastiku, data w  wersji ISO (rrrr-mm-dd), samotuszujący ustawiany ręcznie. Wysokość czcionki  4 mm. Kolor wkładu tuszującego czarny.</t>
  </si>
  <si>
    <t>Dermatograf samoostrzący w kolorze czarnym.</t>
  </si>
  <si>
    <t>Deska A4 ze wzmocnionym klipsem. Mocny mechanizm, który trzyma kartki. Specjalny otwór w klipsie umożliwia zawieszenie deski w dowolnym miejscu, wykonana z grubej tektury oklejonej folią PCV.</t>
  </si>
  <si>
    <t>Długopis na sprężynce, samoprzylepny, rozciągliwa sprężynka ok. 1 m, wymienny wkład w kolorze niebieskim.</t>
  </si>
  <si>
    <t>Długopis stalowy w etui - posiada stalowy korpus wykonany z nierdzewnej, szczotkowanej stali. Wyposażony w mechanizm przyciskowy, pasuje do niego standardowy wkład.</t>
  </si>
  <si>
    <t>Długopis automatyczny. Posiada przezroczysty  korpus i gumowy uchwyt w kolorze tuszu. Linia pisząca 0,3 - 0,5 mm. Długość linii pisania minimum 1500 m.</t>
  </si>
  <si>
    <t>Dziurkacz metalowy podwójny (4 dziurki) na min. 15 kartek, posiada listwę formatową, pojemnik na ścinki. Gwarancja min. 3 lata.</t>
  </si>
  <si>
    <t>Dziurkacz metalowy na min. 40 kartek z metalową obudową, wyposażony w ogranicznik formatów (Q1, A4, A5, A6, Folio, Us, 8x8x8, B6). Posiada blokadę położenia dźwigni. Gwarancja min 3 lata.</t>
  </si>
  <si>
    <t xml:space="preserve">Dziurkacz metalowy archiwizacyjny na min. 300 kartek, 2 - punktowy (dwuotworowy), regulowanie formatu od B6 do A3. Gwarancja min. 2 lata.
</t>
  </si>
  <si>
    <t>Dziurkacz na min. 65 kartek. Posiada metalowy mechanizm i obudowę, listwę formatową, blokadę położenia dźwigni. Gwarancja min. 2 lata.</t>
  </si>
  <si>
    <t xml:space="preserve">Dziurkacz metalowy na min. 25 kartek. Posiada ogranicznik formatu (Q1,US, 888, Folio, A4, A3-E, A5, B5, B6)  i blokadę ramienia umożliwiającą przechowywanie z obniżonym ramieniem. Gwarancja min. 3 lata.
</t>
  </si>
  <si>
    <t>Ekierka. Wykonana z przezroczystego polistyrenu, min. 25 cm.</t>
  </si>
  <si>
    <t>Etykieta do segregatora wsuwana. Dedykowana do segregatora A4 - 3,5 cm, 5 cm, 7,5 cm. Opakowanie po 25 szt.</t>
  </si>
  <si>
    <t>op</t>
  </si>
  <si>
    <t>Folder poszerzany A4 z klapką. Posiada zintegrowany, składany pasek perforowany, który gdy jest w pozycji zamkniętej, folder łatwo mieści się w neseserze, po otwarciu paska plik można wpiąć do segregatora bez przekładania papierów. Wysoka jakość folii polipropylenowej, gr. 200 mic. Wymienne kartonowe etykiety do opisu zawartości. mieści 200 kartek. W opakowaniu 3 sztuki.</t>
  </si>
  <si>
    <t xml:space="preserve">Folder z przekładkami. Mini organizer, posiada trzy przekładki, w których można posegregować dokumenty lub bieżące pliki. Wysoka jakość folii polipropylenowej, gr. 200 mic.Wymienne kartonowe etykiety do opisu zawartości. Dokumenty nie wysuwają się dzięki narożnej, trójkątnej kieszeni, która zabezpiecza przed wypadaniem. Trzy przekładki dla wygodnego segregowania dokumentów, mieści 3 x 20 kartek. </t>
  </si>
  <si>
    <t>Folia do bindowania A - 4, kolorowa 200g/m2,w opakowaniu po 100 szt.</t>
  </si>
  <si>
    <t>Folia do bindowania A - 4, przezroczysta 200g/m2, w opakowaniu po 100 szt.</t>
  </si>
  <si>
    <t>Folia do bindowania A - 3, przezroczysta 200g/m2, w opakowaniu po 100 szt.</t>
  </si>
  <si>
    <t>Folia do laminowania A - 3, przezroczysta powłoka antystatyczna, opakowanie po 100 szt., grubość 100 mic.</t>
  </si>
  <si>
    <t>Folia do laminowania A - 5, przezroczysta powłoka antystatyczna, opakowanie po 100 szt, grubość 100 mic.</t>
  </si>
  <si>
    <t>Folia do laminowania A - 5, przezroczysta powłoka antystatyczna, opakowanie po 100 szt, grubość 80 mic.</t>
  </si>
  <si>
    <t>Folia do laminowania A-4 - matowa, opakowanie po 100 szt., grubość 100 mic.</t>
  </si>
  <si>
    <t>Folia do laminowania A-4 - matowa, opakowanie po 100 szt., grubość 80 mic.</t>
  </si>
  <si>
    <t xml:space="preserve">Folia do laminowania A-4 - przezroczysta, opakowanie po 100 szt., grubość 100 mic.  </t>
  </si>
  <si>
    <t xml:space="preserve">Folia do laminowania A-4 - przezroczysta, opakowanie po 100 szt., grubość 80 mic.  </t>
  </si>
  <si>
    <t>Folia oleata, grubość 100 mikronów, wymiary: 150 cm  x 50 mb.</t>
  </si>
  <si>
    <t>Folia samoprzylepna 70 x 100 cm, kolor: żółty, pomarańczowy, biały, zielony, czerwony, niebieski.</t>
  </si>
  <si>
    <t>Folia samoprzylepna 70 x 100 cm, przezroczysta.</t>
  </si>
  <si>
    <t>Foliopis, szybkoschnący, niezmywalny, odporny na działanie światła, odpowiedni do pisania na folii, cd, metalu, szkle i plastiku, posiada specjalną gumkę do wymazywania atramentu; grubość: S, F, M; kolor: czarny, niebieski, czerwony, zielony.</t>
  </si>
  <si>
    <t>Grzbiet do bindownicy  3 mm, w opakowaniu po 100szt.</t>
  </si>
  <si>
    <t>Grzbiet do bindownicy  5 mm, w opakowaniu po 100szt.</t>
  </si>
  <si>
    <t>Grzbiet do bindownicy  6 mm, w opakowaniu po 100szt.</t>
  </si>
  <si>
    <t>Grzbiet do bindownicy  8 mm, w opakowaniu po 100szt.</t>
  </si>
  <si>
    <t>Grzbiet do bindownicy 10 mm, w opakowaniu po 100szt.</t>
  </si>
  <si>
    <t>Grzbiet do bindownicy 12,5 mm; w opakowaniu po 100szt.</t>
  </si>
  <si>
    <t>Grzbiet do bindownicy 14 mm, w opakowaniu po 100szt.</t>
  </si>
  <si>
    <t>Grzbiet do bindownicy 16 mm, w opakowaniu po 100szt.</t>
  </si>
  <si>
    <t>Grzbiet do bindownicy 22 mm, w opakowaniu po 50szt.</t>
  </si>
  <si>
    <t>Grzbiet do bindownicy 25 mm, w opakowaniu po 50szt.</t>
  </si>
  <si>
    <t>Grzbiet do bindownicy 32 mm, w opakowaniu po 50szt.</t>
  </si>
  <si>
    <t>Grzbiet do bindownicy 45 mm, w opakowaniu po 50szt.</t>
  </si>
  <si>
    <t>Grzbiet do bindownicy 51 mm, w opakowaniu po 50szt.</t>
  </si>
  <si>
    <t>Grzbiet wsuwany 12 mm. Opakowanie 50 szt (różne kolory).</t>
  </si>
  <si>
    <t>Grzbiet wsuwany 15 mm. Opakowanie 50 szt (różne kolory).</t>
  </si>
  <si>
    <t>Grzbiet wsuwany 3 mm. Opakowanie 50 szt (różne kolory).</t>
  </si>
  <si>
    <t>Grzbiet wsuwany 4 mm. Opakowanie 50 szt (różne kolory).</t>
  </si>
  <si>
    <t>Grzbiet wsuwany 6 mm. Opakowanie 50 szt (różne kolory).</t>
  </si>
  <si>
    <t>Grzbiet wsuwany 9 mm. Opakowanie 50 szt (różne kolory).</t>
  </si>
  <si>
    <r>
      <t xml:space="preserve">Grzbiet zaciskowy A4 do </t>
    </r>
    <r>
      <rPr>
        <sz val="11"/>
        <rFont val="Calibri"/>
        <family val="2"/>
        <charset val="238"/>
      </rPr>
      <t>30 kartek z perforacją do segregatora. Przezroczysty, opakowanie 50 szt. Grzbiet oprawia od 1 do 30 kartek. Posiada listwę perforacyjną, umożliwiającą wpięcie oprawionych dokumentow do segregatora. Długość 297 mm; dł. ramienia 14,5 mm; wys. wypełnienia 3 mm.</t>
    </r>
  </si>
  <si>
    <r>
      <t>Grzbiet zaciskowy A4 do 6</t>
    </r>
    <r>
      <rPr>
        <sz val="11"/>
        <rFont val="Calibri"/>
        <family val="2"/>
        <charset val="238"/>
      </rPr>
      <t>0 kartek z perforacją do segregatora. Przezroczysty, opakowanie 50 szt. Grzbiet oprawia od 1 do 60 kartek. Posiada listwę perforacyjną, umożliwiającą wpięcie oprawionych dokumentow do segregatora. Długość 297 mm; dł. ramienia 14,5 mm; wys. wypełnienia 6 mm.</t>
    </r>
  </si>
  <si>
    <t>Gumka dwustronna, wersja combi (część biała do ołówka, część niebieska do ścierania atramentu z papieru i foliopisów z folii rzutnikowych), nie niszcząca ścieranej powierzchni, ruchoma kartonowa osłona.</t>
  </si>
  <si>
    <t>Gumka do ścierania  grafitu z papieru oraz matowej folii kreślarskiej. Posiada ruchomą kartonową osłonę. Wymiary min.: 43 x 19 x 13mm.</t>
  </si>
  <si>
    <t xml:space="preserve">Kalendarz na biurko stojący pionowy i poziomy, format 1/2 A - 4 - 30 kartkowy. </t>
  </si>
  <si>
    <r>
      <t xml:space="preserve">Kalendarz wiszący trójdzielny. Wymiar min. </t>
    </r>
    <r>
      <rPr>
        <sz val="11"/>
        <rFont val="Calibri"/>
        <family val="2"/>
        <charset val="238"/>
      </rPr>
      <t>32 x 85,5 cm. Kalendarium czterojęzyczne z numeracją tygodni, imieninami.  W cenę wliczony jest pasek z czerwonym przesuwanym okienkiem. Kalendarium przytrzymywane jest przez kartonowe wypustki, które zapobiegają jego odstawaniu.</t>
    </r>
  </si>
  <si>
    <r>
      <t>Kalka kreślarska w bloku, format  A - 3,  gramatura 90/95g/m</t>
    </r>
    <r>
      <rPr>
        <vertAlign val="superscript"/>
        <sz val="11"/>
        <rFont val="Calibri"/>
        <family val="2"/>
        <charset val="238"/>
      </rPr>
      <t>2</t>
    </r>
    <r>
      <rPr>
        <sz val="11"/>
        <rFont val="Calibri"/>
        <family val="2"/>
        <charset val="238"/>
      </rPr>
      <t>.</t>
    </r>
  </si>
  <si>
    <r>
      <t>Kalka kreślarska w bloku, format A - 4, gramatura 90/95g/m</t>
    </r>
    <r>
      <rPr>
        <vertAlign val="superscript"/>
        <sz val="11"/>
        <rFont val="Calibri"/>
        <family val="2"/>
        <charset val="238"/>
      </rPr>
      <t>2</t>
    </r>
    <r>
      <rPr>
        <sz val="11"/>
        <rFont val="Calibri"/>
        <family val="2"/>
        <charset val="238"/>
      </rPr>
      <t>.</t>
    </r>
  </si>
  <si>
    <r>
      <t>Kalka kreślarska w rolce 1100 mm x 20m, gramatura 90/95g/m</t>
    </r>
    <r>
      <rPr>
        <vertAlign val="superscript"/>
        <sz val="11"/>
        <rFont val="Calibri"/>
        <family val="2"/>
        <charset val="238"/>
      </rPr>
      <t>2</t>
    </r>
    <r>
      <rPr>
        <sz val="11"/>
        <rFont val="Calibri"/>
        <family val="2"/>
        <charset val="238"/>
      </rPr>
      <t>.</t>
    </r>
  </si>
  <si>
    <t>Kalka ołówkowa A - 4, powlekana woskiem o dużej intensywności zabarwienia, kolor niebieski,  w opakowaniu 100 ark.</t>
  </si>
  <si>
    <t>Kątomierz 360 stopni.</t>
  </si>
  <si>
    <t>Klej biurowy w sztyfcie, nietoksyczny (bezzapachowy, nie zawiera rozpuszczalników, posiada atest PZH), do papieru, tektury, zdjęć, niebrudzący, zmywalny, nie marszczący papieru,  opakowanie 20 g +/- 1g.</t>
  </si>
  <si>
    <t>Klej biurowy w tubie o konsystencji pasty, przeznaczony do papieru, nietoksyczny, bezzapachowy, wyprodukowany na bazie naturalnych substancji roślinnych, pojemność 40 ml.</t>
  </si>
  <si>
    <t>Klej butapren 40 ml.</t>
  </si>
  <si>
    <t xml:space="preserve">Klej uniwersalny polimerowy 50 ml. Profesjonalny klej na bazie polimerów o szerokim spektrum zastosowań. Tworzy bezbarwne, wodoodporne spoiny o wysokiej wytrzymałości. </t>
  </si>
  <si>
    <t>Klej Wikol 40 ml.</t>
  </si>
  <si>
    <t>Klip biurowy metalowy  51 mm w opakowaniu po 12 szt.</t>
  </si>
  <si>
    <t>Klip biurowy metalowy 19 mm w opakowaniu po 12 szt.</t>
  </si>
  <si>
    <t>Klip biurowy metalowy 32 mm w opakowaniu po 12 szt.</t>
  </si>
  <si>
    <t>Klips archiwizacyjny do spinania akt  - do spinania oraz archiwizacji dokumentów, czasopism, folderów itp.; spinacz na zaczep, który ma przedłużone wąsy co umożliwia spięcie większej ilości dokumentów; pojemność spinacza: 7,5cm (do 600 kartek), rozstawienie wąsów spinacza 80mm (standardowe); system zapinania  na zaczep zapobiegający rozpinaniu się spinacza;  wymiary: A – 102mm; B – 119mm; C – 99mm; wykonany z  polipropylenu modyfikowanego wysokoudarowego;  duża odporność na wielokrotne uginanie; kolor biały; opakowanie 50 szt.</t>
  </si>
  <si>
    <t>Koperta biała, samoprzylepna - C3.</t>
  </si>
  <si>
    <t>Koperta biała, samoprzylepna - B5.</t>
  </si>
  <si>
    <t>Koperta biała, samoprzylepna - B4.</t>
  </si>
  <si>
    <t>Koperta biała, samoprzylepna - B4/bąbelkowa.</t>
  </si>
  <si>
    <t>Koperta biała, samoprzylepna - C4/bąbelkowa.</t>
  </si>
  <si>
    <t>Koperta biała, samoprzylepna - C4.</t>
  </si>
  <si>
    <t>Koperta biała, samoprzylepna - C5.</t>
  </si>
  <si>
    <t>Koperta biała, samoprzylepna - C5/bąbelkowa.</t>
  </si>
  <si>
    <t>Koperta biała, samoprzylepna - C6.</t>
  </si>
  <si>
    <t>Koperta biała, samoprzylepna, format DL 110x220 mm.</t>
  </si>
  <si>
    <t>Koperta samoprzylepna biała z zabezpieczeniem powietrznym F-16 format 220x340 mm.</t>
  </si>
  <si>
    <t>Koperta brązowa, samoprzylepna - B4.</t>
  </si>
  <si>
    <t>Koperta brązowa, samoprzylepna - B5.</t>
  </si>
  <si>
    <t>Koperta brązowa, samoprzylepna - C4.</t>
  </si>
  <si>
    <t>Koperta brązowa, samoprzylepna - C5.</t>
  </si>
  <si>
    <t>Koperta brązowa, samoprzylepna - E4.</t>
  </si>
  <si>
    <t>Koperta z rozszerzanym bokiem, brązowa, samoprzylepna  B4 format 250x353x38 mm.</t>
  </si>
  <si>
    <t xml:space="preserve">Korektor w taśmie, przeznaczony do precyzyjnego korygowania pisma ręcznego, maszynowego i komputerowego. Ekologiczny korektor z ruchomą końcówką,  posiada przezroczystą obudowę umożliwiającą kontrolę zużycia taśmy, wygodny klip oraz skuwkę chroniącą taśmę. Nie zawiera szkodliwych substancji. Szerokość taśmy nie mniejsza niż: 5 mm, długość nie mniejsza niż: 6 m. </t>
  </si>
  <si>
    <t>Korektor w długopisie, z metalową końcówką do precyzyjnego korygowania lub pokrywania oryginałów, kserokopii, wydruków, pisma maszynowego. Płyn szybkoschnący i doskonale kryjący. Praktyczna skuwka zabezpieczająca przed wysychaniem. Pojemność nie mniejsza niż 8 ml.</t>
  </si>
  <si>
    <t>Kostka biurowa 8,5 x 8,5 x 5 cm, biała, nieklejona.</t>
  </si>
  <si>
    <t>Kostka biurowa 8,5 x 8,5 x 5 cm, kolorowa, klejona.</t>
  </si>
  <si>
    <t>Koszulka – obwoluta, przeznaczona na dokumenty w formacie A4, wykonana z folii polipropylenowej, otwarta na górze, przezroczysta, groszkowa oraz antyelektrostatyczna, specjalnie wzmocniony brzeg, europerforacja, grubość min. 50 mic. 100 szt w opakowaniu.</t>
  </si>
  <si>
    <t>Koszulka – obwoluta, przeznaczona na dokumenty w formacie A5, wykonana z folii polipropylenowej, otwarta na górze, przezroczysta, groszkowa oraz antyelektrostatyczna, specjalnie wzmocniony brzeg, europerforacja, grubość min. 50 mic. 100 szt w opakowaniu.</t>
  </si>
  <si>
    <t>Koszulka poszerzana na katalogi - przeznaczona na dużą ilość dokumentów; wykonanna z mocnej, elastycznej wysokoprzezroczystej folii PCV o gr. 140 mic; boki poszerzane do pojemności 25 mm posiadają wzmocnioną perforację umożliwiającą wpięcie do segregatora z dowolnym ringiem.</t>
  </si>
  <si>
    <t>Koszulka zamykana na suwak. Wykonana z mocnego PCV o grubości 200 mic., multiperforowana - pasująca do każdego segregatora, wzdłuż dłuższej krawędzi zintegrowany suwak, wymiary 215 x 307, opakowanie 5 szt.</t>
  </si>
  <si>
    <t>Koszulki z klapką wykonane z mocnej folii PP o grubości 100 mic, multiperforowane, boczna klapka chroni dokument przed wypadaniem; opakowanie po 10 szt.</t>
  </si>
  <si>
    <t xml:space="preserve">Kredki - 12 sztuk, bezdrzewne kredeki z żywicy syntetycznej, supertrwały grafit odporny na wstrząsy, bezpieczne w przypadku złamania - nie pozostawiają drzazg. </t>
  </si>
  <si>
    <t>Linijka aluminiowa 30 cm.</t>
  </si>
  <si>
    <t>Linijka aluminiowa 100 cm.</t>
  </si>
  <si>
    <t>Linijka plastikowa 100 cm przezroczysta.</t>
  </si>
  <si>
    <t>Linijka plastikowa 20 cm przezroczysta.</t>
  </si>
  <si>
    <t>Linijka plastikowa 30 cm przezroczysta.</t>
  </si>
  <si>
    <t>Linijka plastikowa 50 cm przezroczysta.</t>
  </si>
  <si>
    <t>Linijka podwójna 20 cm. Linijka przezroczysta z podwójną skalą wykonana z polistyrenu. Posiada trwałą nieścieralną podziałkę  oraz zaokrąglone rogi.</t>
  </si>
  <si>
    <t>Linijka podwójna 30 cm. Linijka przezroczysta z podwójną skalą wykonana z polistyrenu. Posiada trwałą nieścieralną podziałkę  oraz zaokrąglone rogi.</t>
  </si>
  <si>
    <t xml:space="preserve">Linijka aluminiowa 30 cm z gumą przeciwpoślizgową pod spodem. Linijka z anodowanego aluminium, wkładka stalowa wzdłuż całej krawędzi linijki zapobiegająca niszczeniu linijki podczas cięcia nożem. </t>
  </si>
  <si>
    <t xml:space="preserve">Linijka aluminiowa 50 cm z gumą przeciwpoślizgową pod spodem. Linijka z anodowanego aluminium, wkładka stalowa wzdłuż całej krawędzi linijki zapobiegająca niszczeniu linijki podczas cięcia nożem. </t>
  </si>
  <si>
    <t>Litery, cyfry samoprzylepne, wysokość 3 cm (na arkuszu samoprzylepnym)  kolor czarny.</t>
  </si>
  <si>
    <t>Magnesy do tablic magnetycznych powierzchnia magnesu zabezpieczona lakierem, mix kolorów (niebieski, czerwony, żółty, zielony)  rozmiar 20 mm  w opkakowaniu 6 sztuk.</t>
  </si>
  <si>
    <r>
      <t>Magnesy do tablic magnetycznych powierzchnia magnesu zabezpieczona lakierem, mix kolorów (niebieski, czerwony, żółty, zielony) rozmiar 30 mm  w opkakowaniu</t>
    </r>
    <r>
      <rPr>
        <b/>
        <sz val="11"/>
        <rFont val="Calibri"/>
        <family val="2"/>
        <charset val="238"/>
      </rPr>
      <t xml:space="preserve"> </t>
    </r>
    <r>
      <rPr>
        <sz val="11"/>
        <rFont val="Calibri"/>
        <family val="2"/>
        <charset val="238"/>
      </rPr>
      <t>5 sztuk.</t>
    </r>
  </si>
  <si>
    <t>Marker do tablic suchościeralnych z okrągłą końcówką koloru czarnego, czerwonego, niebieskiego, zielonego, system "Ink View" - transparentna końcówka, tusz łatwo usuwalny i nie pozostawiajacy śladów na tablicy.  Grubość lini pisania  1,8 - 2,2mm.</t>
  </si>
  <si>
    <t>Marker do znakowania płyt CD i DVD, dwustronny marker permanentny, pisze po każdej powierzchni, dwa rodzaje końcówek piszących: 0,7 oraz 0,4; długugość linii pisania: min. 800m oraz 1100m.</t>
  </si>
  <si>
    <t>Marker permanentny,  umożliwiający pisanie na większości powierzchni, szybkoschnący, oprawa z aluminium. Ścięta końcówka - grubość lini pisania ok. 1 - 5 mm;  okrągła  końcówka - grubość linii pisania ok. 1 - 3 mm. Wytrzymały na trudne warunki atmosferyczne oraz wysokie i niskie temperatury. Kolory: czarny, niebieski, czerwony, zielony.</t>
  </si>
  <si>
    <t xml:space="preserve">Markery do tablic suchościeralnych, komplet 4 szt z okrągłą końcówką w kolorze czarnym, czerwonym, niebieskim i zielonym. Długość lini pisania min. 1000 m, tusz łatwo usuwalny i nie pozostawiający śladów na tablicy. </t>
  </si>
  <si>
    <t>kpl</t>
  </si>
  <si>
    <t>Marker olejowy. Wodoodporny, szybkoschnący tusz na bazie oleju, nieblaknący, odporny na ścieranie. Do stosowania na wszystkich rodzajach powierzchni. Element skuwki w kolorze tuszu.</t>
  </si>
  <si>
    <t>Mata na biurko, wykonana z wysokokrystalicznej, przezroczystej folii,  odporna na zarysowania, na wierzchu odchylana zakładka umożliwiająca włożenie ważnych informacji, wymiary: 440 x 630 mm.</t>
  </si>
  <si>
    <t>Mechanizm skoroszytowy opakowanie 25 szt różne kolory.</t>
  </si>
  <si>
    <t>Nabój atramentowy do wiecznych piór, dedykowany do pióra typu PARKER, kolor niebieski, czarny,  w opakowaniu 5szt. (kolor zostanie podany przy składaniu zamówienia).</t>
  </si>
  <si>
    <t>Nabój atramentowy do wiecznych piór, dedykowany do pióra typu WATERMAN, kolor niebieski, czarny, brąz, zielony, w opakowaniu 8 szt. (kolor zostanie podany przy składaniu zamówienia).</t>
  </si>
  <si>
    <t>op.</t>
  </si>
  <si>
    <t>Notatnik - kartki samoprzylepne 7,5 x 7,5 cm, bloczek 100 szt. Różnokolorowe.</t>
  </si>
  <si>
    <t>Nożyczki do papieru. Wielkość  min. 21 cm (tolerancja wymiarów do 5 mm), ostrze wykonane z nierdzewnej hartowanej stali,  rękojeść wykonana z wytrzymałago tworzywa sztucznego.</t>
  </si>
  <si>
    <t>Nożyk plastikowy do papieru z wymiennym metalowym ostrzem, z blokadą wysuniętego ostrza, długość nożyka wraz z obudową min. 150 mm, szerokość ostrza 18mm.</t>
  </si>
  <si>
    <t>Numerator automatyczny, w mocnej obudowie, z plastikowym ergonomicznym uchwytem, z metalową czcionką, przydatne w księgowości do archiwizacji dokumentów ścisłego zarchowania, na ostatnich 5 pierścieniach posiadaja opcję powtarzania numeru, opcje na każdym pierścieniu: 10 cyfr i puste pole, wysokość cyfr 4,5  mm, ilość cyfr 8, obudowa plastikowa, ilość powtórzeń 0,1-3,6 razy. Gwarancja min. 2 lata.</t>
  </si>
  <si>
    <t>Numerator samotuszujący, obudowa z tworzywa ABS, 6- cyfrowy, wysokość trzcionki 4 mm (wzór stempla 1 2 3 4 5 6).</t>
  </si>
  <si>
    <t>Ofertówki krystaliczne A - 4, wykonane z przezroczystej, sztywnej filii PCV, grubość 0,20 mm, otwierane u góry i z prawej strony, 25 szt w opakowaniu.</t>
  </si>
  <si>
    <r>
      <t>Okładki do bindowania A - 4 dwustronnie kolorowe, skóropodobne, grubość 250 g/m</t>
    </r>
    <r>
      <rPr>
        <vertAlign val="superscript"/>
        <sz val="11"/>
        <rFont val="Calibri"/>
        <family val="2"/>
        <charset val="238"/>
      </rPr>
      <t>2</t>
    </r>
    <r>
      <rPr>
        <sz val="11"/>
        <rFont val="Calibri"/>
        <family val="2"/>
        <charset val="238"/>
      </rPr>
      <t xml:space="preserve">  różnokolorowa w opakowaniu 100 szt.</t>
    </r>
  </si>
  <si>
    <r>
      <t>Okładki do bindowania A - 3 dwustronnie kolorowe, skóropodobne, grubość 250 g/m</t>
    </r>
    <r>
      <rPr>
        <vertAlign val="superscript"/>
        <sz val="11"/>
        <rFont val="Calibri"/>
        <family val="2"/>
        <charset val="238"/>
      </rPr>
      <t>2</t>
    </r>
    <r>
      <rPr>
        <sz val="11"/>
        <rFont val="Calibri"/>
        <family val="2"/>
        <charset val="238"/>
      </rPr>
      <t xml:space="preserve">  różnokolorowa w opakowaniu 100 szt.</t>
    </r>
  </si>
  <si>
    <t>Okładka archiwizacyjna A4 -  chroni dokumenty przed wilgocią, owadami oraz jest trudno zapalna. Jest wykonana z materiałów bezkwasowych, zalecana przez Archiwa Państwowe (Zarządzenie 42/MON Ministra Obrony Narodowej z dn. 19.12.2013 r.). Materiał:  tektura Prior – pH 8.0-9.5; gramatura 600-900 g/m²; grubość co najmniej 1 mm; szerokość grzbietu: 1 cm.</t>
  </si>
  <si>
    <t>Okładka archiwizacyjna A4 -  chroni dokumenty przed wilgocią, owadami oraz jest trudno zapalna. Jest wykonana z materiałów bezkwasowych, zalecana przez Archiwa Państwowe (Zarządzenie 42/MON Ministra Obrony Narodowej z dn. 19.12.2013 r.). Materiał:  tektura Prior – pH 8.0-9.5; gramatura 600-900 g/m²; grubość co najmniej 1 mm; szerokość grzbietu: 2 cm.</t>
  </si>
  <si>
    <t>Okładka archiwizacyjna A4 -  chroni dokumenty przed wilgocią, owadami oraz jest trudno zapalna. Jest wykonana z materiałów bezkwasowych, zalecana przez Archiwa Państwowe (Zarządzenie 42/MON Ministra Obrony Narodowej z dn. 19.12.2013 r.). Materiał:  tektura Prior – pH 8.0-9.5; gramatura 600-900 g/m²; grubość co najmniej 1 mm; szerokość grzbietu: 3 cm.</t>
  </si>
  <si>
    <t>Okładka archiwizacyjna A4 -  chroni dokumenty przed wilgocią, owadami oraz jest trudno zapalna. Jest wykonana z materiałów bezkwasowych, zalecana przez Archiwa Państwowe (Zarządzenie 42/MON Ministra Obrony Narodowej z dn. 19.12.2013 r.). Materiał:  tektura Prior – pH 8.0-9.5; gramatura 600-900 g/m²; grubość co najmniej 1 mm; szerokość grzbietu: 4 cm.</t>
  </si>
  <si>
    <t>Okładka archiwizacyjna A4 -  chroni dokumenty przed wilgocią, owadami oraz jest trudno zapalna. Jest wykonana z materiałów bezkwasowych, zalecana przez Archiwa Państwowe (Zarządzenie 42/MON Ministra Obrony Narodowej z dn. 19.12.2013 r.). Materiał:  tektura Prior – pH 8.0-9.5; gramatura 600-900 g/m²; grubość co najmniej 1 mm; szerokość grzbietu: 5 cm.</t>
  </si>
  <si>
    <t>Ołówek automatyczny z gumką i chowaną głowicą. Wygodny gumowy uchwyt zapewniający maksymalną wygodę podczas pisania. Wykonany z materiałów przetworzonych w conajmniej 60 % nie wliczając części wymiennych. Grubość grafitu 0,5 mm.</t>
  </si>
  <si>
    <t>Ołówek o twardości grafitu H, HB, 2H, B, 2B,  grafit klejony na całej długości, odporny na złamanie, mocne cedrowe drewno.</t>
  </si>
  <si>
    <t>Papier kancelaryjny A - 3 kratka, opakowanie 1 ryza (500 ark.).</t>
  </si>
  <si>
    <t>Papier pakowy kolor szary.</t>
  </si>
  <si>
    <t>kg</t>
  </si>
  <si>
    <t>Papier samoprzylepny biały A - 4,  20 sztuk w opakowaniu.</t>
  </si>
  <si>
    <t>Papier samoprzylepny kolorowy A - 4,  20 sztuk w opakowaniu.</t>
  </si>
  <si>
    <t>Papier wizytówkowy o gramaturze min.246 g, format A- 4 (różne kolory i wzory) w opakowaniu 20 szt.</t>
  </si>
  <si>
    <t>Paski magnetyczne kolorowe do tablic magnetycznych, opakowanie 4 szt.</t>
  </si>
  <si>
    <t>Pinezki  metalowe wykonane z wysokiej jakości stali, w kolorze srebrnym, w opakowaniu 50 szt.</t>
  </si>
  <si>
    <t>Pinezki kołeczki do tablic korkowych (50 szt w opakowaniu).</t>
  </si>
  <si>
    <t xml:space="preserve">Pióro kulkowe, posiada specjalny dozownik wypływu atramentu V-system. Linia pisania 0,3 mm, długość linii min. 1400 m. Bardzo wytrzymała głowica pisząca ze stali nierdzewnej i kulka wykonana ze stopu wolframu i węglika. Pióro w 82% wykonane jest z materiałów przetworzonych, nie wliczając części wymiennych. ATT-System – „skuwka w skuwce” – umożliwia pisanie od razu po zdjęciu skuwki bez potrzeby rozpisywania. Kolory: czarny, niebieski, czerwony. </t>
  </si>
  <si>
    <t xml:space="preserve">Pióro wieczne w etui dla Dowódcy JW/ Komendanta/ Dyrektora. Korpus i skuwka ze szczotkowanej stali w kolorze stalowym. Wykończenia platerowane 23-karatowym złorem. Stalówka o rozmiarze F wykonana z wysokiej jakości stali nierdzewnej platerowanej złotem. Pióro może być używane wraz z tłoczkiem lub nabojami atramentowymi. Całość zamknięta w etui. </t>
  </si>
  <si>
    <t>Pióro żelowe automatyczne,  wyposażone w tusz szybkoschnący pigmentowy wodoodporny, odporny na blaknięcie, 5 letnia gwarancja na tusz; gumowy uchwyt, średnica kulki piszącej 0,7mm; grubość linii pisania 0,4 mm,  kolory: niebieski, czarny, czerwony, zielony.</t>
  </si>
  <si>
    <t>Pióro kulkowe stalowe w etui. Wykonane z nierdzewnej stali, z dopasowanymi stalowymi wykończeniami. Pióro wyposażone w stalowy wkład do pióra kulkowego.</t>
  </si>
  <si>
    <t xml:space="preserve">Pisak komplet 6 kolorów. Przeznaczony do pisania i rysowania na papierze, zawiera atrament na bazie wody, nie jest toksyczny, łatwo spieralny, wentylowana skuwka, grubość lini ok. 1 mm. </t>
  </si>
  <si>
    <t>Plastelina w 6 kolorach, pakowana w kartoniku.</t>
  </si>
  <si>
    <t>Płyn do czyszczenia tablic suchościeralno-magnetycznych, poj. 250ml.</t>
  </si>
  <si>
    <t>Podajnik do taśmy samoprzylepnej o max. wymiarach 19 mm x 33 m, posiadający metalowy nożyk ułatwiający obcinanie taśmy, antypoślizgowa podstawa i obciążenie zapobiegające przesuwaniu się podajnika po biurku.</t>
  </si>
  <si>
    <t>Poduszka do stempli ok. 50 x 90 mm i 70 x 110 mm pudełko w stalowym kolorze z obramowaniem w kolorze tuszu. Wkład barwiący nasączony tuszem bez dodatku oleju.</t>
  </si>
  <si>
    <t>Pojemnik archiwizacyjny na dokumenty wykonany z PCV, szerokośc grzbietu 70 mm, ścięty u góry.</t>
  </si>
  <si>
    <t>Pojemnik na czasopisma. Wykonany z wysokiej jakości metalu koloru czarnego, wymiary: 250 x 320 x 70 mm.</t>
  </si>
  <si>
    <t>Pojemnik na długopisy wykonany z wysokiej jakości metalu, koloru czarnego. Wymiary: 80 x 100 mm</t>
  </si>
  <si>
    <t>Pojemnik na spinacze wykonany z wysokiej jakości metalu, koloru czarnego. Wymiary: 90 x 40 mm</t>
  </si>
  <si>
    <t xml:space="preserve">Pojemnik na teczki wiszące A-4, wykonany z odpornego na pęknięcia tworzywa sztucznego, górne krawędzie wyprofilowane w kształtcie rączek do łatwiejszego przenoszenia, mieści do 20 teczek zawieszanych.  </t>
  </si>
  <si>
    <t>Pojemnik metalowy na kostkę biurową. Wykonany z wysokiej jakości metalu. Kolor czarny, srebrny. Wymiary: 95 x 95 x 55 mm.  (tolerancja wymiarów do 3 mm).</t>
  </si>
  <si>
    <t>Pojemnik plastikowy z wkładem na kostkę biurową,  8,5 x 8,5 x 5 cm, przezroczysty.</t>
  </si>
  <si>
    <t>Półka biurowa na dokumenty formatu A4, wykonana z polistyrenu o wysokiej wytrzymałości, kolor dymny, przezroczysty, wymiary: 254 x 61 x 350 mm (tolerancja wymiarów do 3 mm).</t>
  </si>
  <si>
    <t>Półka na dokumenty metalowa – zestaw 3 metalowych szufladek wykonany z wysokiej jakości metalu, kolor czarny. W każdej szufladce mieszczą się dokumenty w formacie A 4. Wymiary: 350 x 300 x 275 mm (tolerancja wymiarów do 3 mm).</t>
  </si>
  <si>
    <t xml:space="preserve">Przekładki alfabetyczne do segregatora A-4, wykonane z białego, mocnego kartonu 160 g/m2; indeksy wzmocnione laminowaną folią PP; multiperforowane - pasujące do każdego segregatora. Opisowa strona tytułowa. </t>
  </si>
  <si>
    <t>Przekładki do segregatora A - 4 z kolorowego polipropylenu, karta informacyjno-opisowa, przkładki i indeksy w 5 kolorach, multiperforowane, opakowanie 10 kart.</t>
  </si>
  <si>
    <t>Przybornik mały wykonany z wysokiej jakości metalu, koloru czarnego, zawiera przegródkę na długopisy, kostkę biurową i spinacze.</t>
  </si>
  <si>
    <t>Przybornik na biurko wielofunkcyjny, wykonany z polistyrenu o dużej wytrzymałosci i funkcjonalności, odpornego na pęknięcia; 1 przegroda - 97 x 81 mm (tolerancja wymiarów do 3 mm) na karteczki (w komplecie ok. 300 sztuk); 1 przegroda na artykuły piszące - ''jeż'' 62 x 80 mm (tolerancja wymiarów do 3 mm); 1 przegroda na artykuły piśmienne, linijkę - 223 x 15 mm (tolerancja wymiarów do 3 mm); 1 przegroda na drobne artykuły biurowe: klipy, pinezki, spinacze - 62 x 80 mm (tolerancja wymiarów do 3 mm); 1 przegroda na większe artykuły biurowe: rozszywasz, mały zszywacz, dziurkacz - 151 x 60 mm (tolerancja wymiarów do 3 mm); 3 przegrody na drobne artykuły biurowe (gumka, temperówka, dodatkowe grafity, itp.); wymiary: 230 x 170 x 50 mm. (tolerancja wymiarów do 3 mm).</t>
  </si>
  <si>
    <t>Pudło archiwizacyjne (box) do przechowywania dokumentów wypiętych z segregatora, pole opisowe na grzbiecie i ściance bocznej, grzbiet 8 cm</t>
  </si>
  <si>
    <t>Pudło archiwizacyjne otwierane od przodu do przechowywania dokumentów w pudłach boxy 8 cm, pola opisowe na bocznych ściankach, uchwyty ułatwiające przenoszenie, możliwość ustawienia jednego pudła na drugim, mieści 6 pudeł boxy 8 cm.</t>
  </si>
  <si>
    <t>Pudło Archiwizacyjne -  chroni dokumenty przed wilgocią, owadami oraz jest trudno zapalne. Okres użytkowania do 100 lat.  Jest wykonane z materiałów bezkwasowych,  zalecane przez Archiwa Państwowe (Zarządzenie 42/MON Ministra Obrony Narodowej z dn. 19.12.2013 r.). Materiał:  tektura Prior – pH 8.0-9.5 | gramatura 1300g/m²; opcjonalnie: tektura Laurent – atest ISO 16245| pH 8.0-9.5 | gramatura 1300g/m². Wymiary: 350x260x50 mm.</t>
  </si>
  <si>
    <t>Pudło Archiwizacyjne -  chroni dokumenty przed wilgocią, owadami oraz jest trudno zapalne. Okres użytkowania do 100 lat.  Jest wykonane z materiałów bezkwasowych,  zalecane przez Archiwa Państwowe (Zarządzenie 42/MON Ministra Obrony Narodowej z dn. 19.12.2013 r.). Materiał:  tektura Prior – pH 8.0-9.5 | gramatura 1300g/m²; opcjonalnie: tektura Laurent – atest ISO 16245| pH 8.0-9.5 | gramatura 1300g/m². Wymiary: 350x260x130 mm.</t>
  </si>
  <si>
    <t>Pudło Archiwizacyjne -  chroni dokumenty przed wilgocią, owadami oraz jest trudno zapalne. Okres użytkowania do 100 lat.  Jest wykonane z materiałów bezkwasowych,  zalecane przez Archiwa Państwowe (Zarządzenie 42/MON Ministra Obrony Narodowej z dn. 19.12.2013 r.). Materiał:  tektura Prior – pH 8.0-9.5 | gramatura 1300g/m²; opcjonalnie: tektura Laurent – atest ISO 16245| pH 8.0-9.5 | gramatura 1300g/m². Wymiary: 350x260x90 mm.</t>
  </si>
  <si>
    <t>Pudło Archiwizacyjne -  chroni dokumenty przed wilgocią, owadami oraz jest trudno zapalne. Okres użytkowania do 100 lat.  Jest wykonane z materiałów bezkwasowych,  zalecane przez Archiwa Państwowe (Zarządzenie 42/MON Ministra Obrony Narodowej z dn. 19.12.2013 r.). Materiał:  tektura Prior – pH 8.0-9.5 | gramatura 1300g/m²; opcjonalnie: tektura Laurent – atest ISO 16245| pH 8.0-9.5 | gramatura 1300g/m². Wymiary: 350x260x110 m.</t>
  </si>
  <si>
    <t>Pudło Archiwizacyjne -  chroni dokumenty przed wilgocią, owadami oraz jest trudno zapalne. Okres użytkowania do 100 lat.  Jest wykonane z materiałów bezkwasowych,  zalecane przez Archiwa Państwowe (Zarządzenie 42/MON Ministra Obrony Narodowej z dn. 19.12.2013 r.). Materiał:  tektura Prior – pH 8.0-9.5 | gramatura 1300g/m²; opcjonalnie: tektura Laurent – atest ISO 16245| pH 8.0-9.5 | gramatura 1300g/m². Wymiary: 320 x 215 x 50mm.</t>
  </si>
  <si>
    <t>Pudło Archiwizacyjne -  chroni dokumenty przed wilgocią, owadami oraz jest trudno zapalne. Okres użytkowania do 100 lat.  Jest wykonane z materiałów bezkwasowych,  zalecane przez Archiwa Państwowe (Zarządzenie 42/MON Ministra Obrony Narodowej z dn. 19.12.2013 r.). Materiał:  tektura Prior – pH 8.0-9.5 | gramatura 1300g/m²; opcjonalnie: tektura Laurent – atest ISO 16245| pH 8.0-9.5 | gramatura 1300g/m². Wymiary: 320 x 430 x 50mm.</t>
  </si>
  <si>
    <t>Rozszywacz do zszywek 24/6, 26/6. Wyposażony w blokadę.</t>
  </si>
  <si>
    <t>Rurki plastikowe do oprawy plansz z uchwytem dł. 2m.</t>
  </si>
  <si>
    <t xml:space="preserve">Rysiki do ołówka automatycznego 0,5 - 0,7 mm o podwyższonej odporności na złamanie, twardość HB, B, 2B, H, 2H; połączenie syntetycznej żywicy, grafitu i węgla, opakowanie 12 szt. </t>
  </si>
  <si>
    <t xml:space="preserve">Segregator A - 3  na 4 ringi, na zewnątrz i wewnątrz oklejony PCV, dwustronna, wymienna etykieta, wewnętrzna szerokośc grzbietu 55 mm (tolerancja wymiarów do 5 mm), możliwość wpięcia kieszeni A3 pionowych lub poziomych. </t>
  </si>
  <si>
    <t>Separatory kartonowe 1/3 A4, przeznaczone do najprostrzego segregowania dokumentów, wykonane z grubego, ekologicznego kartonu 190 g/m2, w opakowaniu 100 szt.</t>
  </si>
  <si>
    <t>Skoroszyt A - 4 oczkowy kartonowy 275 g, pełny z możliwością zawieszenia do segregatora.</t>
  </si>
  <si>
    <t>Skoroszyt A - 4 PCV, wykonany z mocnego i sztywnego PCV, przednia okładka przezroczysta, tylna kolorowa , papierowy wysuwany pasek opisowy, po przeciwnych stronach grzbietu, 2 wycięcia ułatwiajace wysuwanie paska, zaokraglone rogi.</t>
  </si>
  <si>
    <t>Skoroszyt PCV A - 4, zawieszany wykonany z mocnego i sztywnego PCV przednia okładka przezroczysta, tylna kolorowa, papierowy wysuwany pasek opisowy, po przeciwnych stronach grzbietu 2 wycięcia ułatwiajace wysuwanie paska, zaokraglone rogi.</t>
  </si>
  <si>
    <t>Skoroszyt zawieszany kolorowy. Karton 230g/m. Każdy skoroszyt wyposażony w szyld z wymienną etykietą opisową, metalowe zapięcie skoroszytowe. Pojemność: 220 kartek. Wymiary: 245 x 318 mm.</t>
  </si>
  <si>
    <t>Skorowidz A - 4 w twardej oprawie na 96 kartek.</t>
  </si>
  <si>
    <t>Spinacz biurowy kolorowy 26 mm, opakowanie 50 sztuk.</t>
  </si>
  <si>
    <t>Spinacz biurowy krzyżowy 41 mm, metalowy, niklowany, opakowanie 50 szt.</t>
  </si>
  <si>
    <t>Spinacz biurowy trójkątny, metalowy, niklowany, długość 31 mm, opakowanie 100szt.</t>
  </si>
  <si>
    <t>Stojak na pieczątki 1 - poziomowy.</t>
  </si>
  <si>
    <t>Szablon wojskowy NATO - linijka dowódcy 1 (8353) (DL1), wykonany z pomarańczowego plastiku, przystosowany do standardów NATO, służy do opisywania ruchów jednostek operacyjnych.</t>
  </si>
  <si>
    <t>Szablon wojskowy NATO - linijka dowódcy 2 (8355) (DL2), szablon taktyczny formacji wojskowych, symbole zgodne ze standardami NATO, używany do map pozycyjnych i przewodników w skali 1:50000, przystosowany do cienkopisu typu S.</t>
  </si>
  <si>
    <t>Szablony literowo-cyfrowe; pismo proste - szablon 10,0 mm prosty, wykonany z pomarańczowego plastiku, przystosowany do standardów NATO, służy do opisywania ruchów jednostek operacyjnych.</t>
  </si>
  <si>
    <t>Sznurek - dratwa waga 10 dkg, długość 120 mb.</t>
  </si>
  <si>
    <t xml:space="preserve">Taśma dwustronna, wymiary min. 50 mm x 25 m, pokryta emulsyjnym klejem akrylowym, dodatkowo zabezpieczona warstwą papieru.  </t>
  </si>
  <si>
    <t>Taśma pakowa akrylowa – do oklejania lekkich i średnio ciężkich paczek, opakowań foliowych, doskonała do użytku biurowego, odporna na UV, kolor: brązowa lub przezroczysta, wymiar min. 48 mm x 45 m.</t>
  </si>
  <si>
    <t>Taśma samoprzylepna przezroczysta wykonana z polipropylenu, pokryta emulsyjnym klejem akrylowym. Wymiar min. 19mm x 33 m</t>
  </si>
  <si>
    <r>
      <t>Teczka  A - 4 z gumką wykonana z mocnego barwionego i lakierowanego z jednej strony kartonu o gramaturze min. 400g/m</t>
    </r>
    <r>
      <rPr>
        <vertAlign val="superscript"/>
        <sz val="11"/>
        <rFont val="Calibri"/>
        <family val="2"/>
        <charset val="238"/>
      </rPr>
      <t xml:space="preserve">2 </t>
    </r>
    <r>
      <rPr>
        <sz val="11"/>
        <rFont val="Calibri"/>
        <family val="2"/>
        <charset val="238"/>
      </rPr>
      <t>zamykana na gumkę, 3 zakładki chroniące dokumenty przed wypadaniem, różne kolory.</t>
    </r>
  </si>
  <si>
    <t xml:space="preserve">Teczka  A- 4  "Biznes"  zamykana na zamek. Lewa strona - kieszeń zamykana na zamek błyskawiczny, cztery miejsca na wizytówki, miejsce na długopisy, przezroczyste "okienko" na personalizacę teczki. Środek - ring poczwórny na obwoluty ofertowe. Prawa strona - klip na notatnik podręczny. Kolor czarny. </t>
  </si>
  <si>
    <t>Teczka box caribic - teczka typu box, o szerokości grzbietu min. 5 cm wykonana z twardej min. 2 mm tektury powleczonej folią PP, posiada czarną wklejkę, zamykana na gumkę, różne kolory.</t>
  </si>
  <si>
    <t>Teczka do podpisu A - 4 na 20 kart, wykonana ze sztywnej tektury oklejonej okleiną  ze złotym nadrukiem różne kolory.</t>
  </si>
  <si>
    <t xml:space="preserve">, </t>
  </si>
  <si>
    <t>Teczka kopertowa A4 - wykonana z folii transparentnej, zamykana na nap, (różne kolory).</t>
  </si>
  <si>
    <t xml:space="preserve">Teczka skoroszytowa PLUS A4, z plastikowymi wąsami. Regulowana szerokość grzbietu 1 - 10 cm. Pozwala przechowywać do 1000 kartek. Optymalne wykorzystanie powierzchni, dzięki regulacji przy przechowywaniu niewielkich plików zachowuje wąski grzbiet, zajmuje niewiele miejsca. Produkt wyprodukowany z materiałów z recyklingu elementy kartonowe 100%, elementy plastikowe 80%. </t>
  </si>
  <si>
    <t>Teczka skrzydłowa A - 4 zamykana na dwa rzepy wykonana z wytrzymałej tektury, oklejonej na zewnątrz folią PP, a wewnątrz papierem, szerokość grzbietu min. 40 mm. Różne kolory.</t>
  </si>
  <si>
    <t>Teczka wiązana bezkwasowa. Wymiary: 320x250x50 mm. Gramatura: 450 g/m2. Wykonana z bezkwasowego kartonu Carta Rocca; ph &gt;7,50; rezerwa alkaliczna &gt;0,4 mol/kg; liczba Kappa &lt;5 (100% celulozy); klejenie bezkwasowym klejem. Produkt posiada certyfikat ISO 9706 nr 37/ZN/13/IBWCh oraz atest PAT.</t>
  </si>
  <si>
    <r>
      <t>Teczka wiązana kartonowa A - 4 biała, wykonana z kartonu o grubości min. 275g/m</t>
    </r>
    <r>
      <rPr>
        <vertAlign val="superscript"/>
        <sz val="11"/>
        <rFont val="Calibri"/>
        <family val="2"/>
        <charset val="238"/>
      </rPr>
      <t>2</t>
    </r>
    <r>
      <rPr>
        <sz val="11"/>
        <rFont val="Calibri"/>
        <family val="2"/>
        <charset val="238"/>
      </rPr>
      <t>.</t>
    </r>
  </si>
  <si>
    <t>Teczka z klipem A - 4 kolorowa, do pisania z dwiema sztywnymi okładkami oraz mechanizmem zaciskowym do papieru, na wewnętrznej stronie okładki kieszeń oraz uchwyt na długopis.</t>
  </si>
  <si>
    <t>Teczka z przegródkami A4.  Materiał polipropylen. Wewnątrz posiada 6 przegródek z indeksami. Mieści min. 250 kartek. Wymiary: 330x240x41 mm.</t>
  </si>
  <si>
    <t>Teczka z rączką wykonana z wytrzymałej tektury oklejonej na zewnątrz folią PP, a wewnątrz papierem, szerokośc grzbietu min. 40 mm, czarna plastikowa rączka i czarny zamek, różne kolory.</t>
  </si>
  <si>
    <t>Teczka z rączką wykonana z wytrzymałej tektury oklejonej na zewnątrz folią PP, a wewnątrz papierem, szerokośc grzbietu min. 100 mm, czarna plastikowa rączka i czarny zamek, różne kolory.</t>
  </si>
  <si>
    <t>Teczka zawieszana A - 4. Wykonana z mocnego, wytrzymałego kartonu o gramaturze min. 210 g/m2. Wzmocnione specjalną folią dno oraz listwa z zawieszkami. Posiada plastikowe wymienne identyfikatory (wymienne identyfikatory i etykiety w komplecie). Opakowanie 25 szt.</t>
  </si>
  <si>
    <t>Temperówka pojedyncza wykonana ze specjalnego stopu magnezu, stalowe ostrze mocowane wkrętem, rowkowania w korpusie ułatwiające trzymanie. Przeznaczona do temperowania standardowych ołówków.</t>
  </si>
  <si>
    <t>Termookładki 9 mm przód przezroczysta folia o grubości 150 mic., tył kolorowy karton  225-250 g/m2. 10 szt w opakowaniu.</t>
  </si>
  <si>
    <t xml:space="preserve">Tuba kreślarska regulowana z tworzywa sztucznego. Zaopatrzona w pasek na ramię, kolor czarny. Wymiary: średnica - 88, długość - 148 oraz  średnika - 88, długość - 100-110.
</t>
  </si>
  <si>
    <t>Tusz do stempli, wodny uniwersalny, buteleczka z końcówką ułatwiającą nasączenie poduszek, nakrętka w kolorze tuszu, poj. min. 25 ml. (czerwony, czarny, niebieski, zielony, fioletowy).</t>
  </si>
  <si>
    <t xml:space="preserve">Tusz kreślarski przeznaczony do kalki, papieru i kartonu kreślarskiego, łatwo spływający, o dużej gęstości optycznej, dobrej przyczepności do podłoża. Po wyschnięciu jest niezmywalny, nieścieralny przez gumki do ołówka, światłoodporny, zdatny do kopiowania. Pojemność zbiorniczka min. 23ml.(kolor niebieski). </t>
  </si>
  <si>
    <t>Tuszownica C 6 colorbox z tuszem olejowym czarnym dedykowana do neumeratora B6 i B6K, rezerwowy zbiornik tuszu.</t>
  </si>
  <si>
    <t>Tuszownica C7/C 8 colorbox z tuszem olejowym czarnym dedykowana do neumeratora B8 i B8K, rezerwowy zbiornik tuszu.</t>
  </si>
  <si>
    <r>
      <t xml:space="preserve">Wizytownik obrotowy na min. 400 wizytówek. Wizytownik na metalowej podstawie w kolorze czarnym posiada 200 przezroczystych, dwustronnych koszulek na wizytówki o wym.  </t>
    </r>
    <r>
      <rPr>
        <sz val="11"/>
        <rFont val="Calibri"/>
        <family val="2"/>
        <charset val="238"/>
      </rPr>
      <t>67x102 mm (tolerancja wymiarów do 3 mm), przekładki alfabetyczne.</t>
    </r>
  </si>
  <si>
    <t>Wizytownik na 200 wizytówek, okładka wykonana z wysokiej jakości foli, 25 przezroczystych koszulek, 4 ringowy mechanizm pozwalający na wpięcie dodatkowych koszulek.</t>
  </si>
  <si>
    <t>Wizytownik stojący wykonany z przezroczystego, sztywnego tworzywa, stosowane przy obsłudze konferencji, szkoleń, składana podstawka, wymiar min. 200 x 80 mm.</t>
  </si>
  <si>
    <t xml:space="preserve">Wkład do długopisu kompatybilny z długopisem Waterman standard F/M. Kolor niebieski, czarny. </t>
  </si>
  <si>
    <r>
      <t>Wkład do długopisu stalowego z</t>
    </r>
    <r>
      <rPr>
        <sz val="11"/>
        <rFont val="Calibri"/>
        <family val="2"/>
        <charset val="238"/>
      </rPr>
      <t xml:space="preserve"> poz. 20 formularza.</t>
    </r>
  </si>
  <si>
    <r>
      <t>Wkład do długopisu o grubości lini pisania ok. 0,4 mm czarnym, czerwonym, niebieskim, zielonym z</t>
    </r>
    <r>
      <rPr>
        <sz val="11"/>
        <rFont val="Calibri"/>
        <family val="2"/>
        <charset val="238"/>
      </rPr>
      <t xml:space="preserve"> poz. 21 formularza.</t>
    </r>
  </si>
  <si>
    <r>
      <t xml:space="preserve">Wkład do pióra kulkowego </t>
    </r>
    <r>
      <rPr>
        <sz val="11"/>
        <rFont val="Calibri"/>
        <family val="2"/>
        <charset val="238"/>
      </rPr>
      <t>z poz 160 formularza, grubośc lini pisania 0,35 mm, różne kolory.</t>
    </r>
  </si>
  <si>
    <r>
      <t xml:space="preserve">Wkład do pióra żelowego </t>
    </r>
    <r>
      <rPr>
        <sz val="11"/>
        <rFont val="Calibri"/>
        <family val="2"/>
        <charset val="238"/>
      </rPr>
      <t>z poz 162 formularza, grubość lini pisania 0,4 mm, różne kolory.</t>
    </r>
  </si>
  <si>
    <r>
      <t xml:space="preserve">Wkład do pióra kulkowego stalowego z </t>
    </r>
    <r>
      <rPr>
        <sz val="11"/>
        <rFont val="Calibri"/>
        <family val="2"/>
        <charset val="238"/>
      </rPr>
      <t>poz 163 formularza.</t>
    </r>
  </si>
  <si>
    <t>Wkład do długopisu kompatybliny z długopisem Uni SN-227. Kolor niebieski, czarny, czerwony.</t>
  </si>
  <si>
    <t>Wkład do pióra żelowego kompatybliny z piórem Uni UMN-207. Kolor niebieski, czarny, czerwony, zielony.</t>
  </si>
  <si>
    <t xml:space="preserve">Zakładki indeksujące wykonane z folii. Przeznaczone do zaznaczania stron w dokumentach lub książkach z możliwością wielokrotnego odklejania i przyklejania. Przezroczyste z możliwoścą pisania po nich. Opakowanie 4 kolory po 40 szt. Rozmiar 20x50 mm. </t>
  </si>
  <si>
    <t xml:space="preserve">Zakreślacz, do zaznaczania i podkreślania na każdym papierze (również faksowym i kredowym), z 2 końcówkami o różnych grubościach po obu stronach produktu, jedna z końcówek z przezroczystym okienkiem; tusz pigmentowy, nieblaknący i odporny na wilgoć; grubość linii pisma: 4 mm i 0,6 mm; kolory: żółty, pomarańczowy, różowy, jasnoniebieski, zielony. </t>
  </si>
  <si>
    <r>
      <t>Zestaw kreślarski 4 elementy (2 ekierki, kątomierz, linijka) – wykonany z polistyrenu, trwałe nieścieralne podziałki, opakowanie wykonane z polietylenu. W skład zestawu wchodzi: linijka 20 cm, ekierka 60</t>
    </r>
    <r>
      <rPr>
        <vertAlign val="superscript"/>
        <sz val="11"/>
        <rFont val="Calibri"/>
        <family val="2"/>
        <charset val="238"/>
      </rPr>
      <t>o</t>
    </r>
    <r>
      <rPr>
        <sz val="11"/>
        <rFont val="Calibri"/>
        <family val="2"/>
        <charset val="238"/>
      </rPr>
      <t>/15 cm, ekierka 45</t>
    </r>
    <r>
      <rPr>
        <vertAlign val="superscript"/>
        <sz val="11"/>
        <rFont val="Calibri"/>
        <family val="2"/>
        <charset val="238"/>
      </rPr>
      <t>o</t>
    </r>
    <r>
      <rPr>
        <sz val="11"/>
        <rFont val="Calibri"/>
        <family val="2"/>
        <charset val="238"/>
      </rPr>
      <t>/10 cm, kątomierz 180</t>
    </r>
    <r>
      <rPr>
        <vertAlign val="superscript"/>
        <sz val="11"/>
        <rFont val="Calibri"/>
        <family val="2"/>
        <charset val="238"/>
      </rPr>
      <t>o</t>
    </r>
    <r>
      <rPr>
        <sz val="11"/>
        <rFont val="Calibri"/>
        <family val="2"/>
        <charset val="238"/>
      </rPr>
      <t>/10cm, precyzyjny nadruk skali.</t>
    </r>
  </si>
  <si>
    <t>Zestaw kreślarski z cyrklem. Zestaw kreślarski - 5 elementów. Cyrkiel techniczny. Cyrkiel zerownik 136 mm. Końcówka cyrkla z uchwytem uniwersalnym. Przedłużacz. Wymienny grafit.</t>
  </si>
  <si>
    <t>Zeszyt A - 4 w twardej oprawie 300 kart. w kratkę.</t>
  </si>
  <si>
    <t>Zeszyt A - 4 w twardej oprawie 96 kart. w kratkę.</t>
  </si>
  <si>
    <t>Zeszyt A - 5  60 kart. w kratkę.</t>
  </si>
  <si>
    <t>Zeszyt A - 5  w twardej oprawie 96 kart. w kratkę.</t>
  </si>
  <si>
    <t>Zszywacz biurowy archiwizacyjny na min. 260 kartek. Posiada antypoślizgową podstawę, ogranicznik głębokości papieru, metalowy magazynek na różne wielkości zszywek, pojemnik na 130 zszywek. Gwarancja min. 2 lata.</t>
  </si>
  <si>
    <t>Zszywacz biurowy metalowy na min. 25 kartek. Posiada mobilny rozszywacz wysuwany z korpusu. Maksymalna  głębokość wsuwania kartek: 60 mm (+/- 5 mm). Ilość zszywek w magazynku min. 60 w rozmiarach 24/6 lub 26/6. Gwarancja min 3 lata.</t>
  </si>
  <si>
    <t>Zszywki biurowe w rozmiarach 24/6 wykonane z drutu stalowego, galwanizowane, końcówki specjalnie zaostrzone w celu łatwiejszego zginania i przebijania pliku, op -  1000 szt.; ilość zszywanych kartek: 2 - 30.</t>
  </si>
  <si>
    <t>Zszywki biurowe w rozmiarach 26/6 wykonane z drutu stalowego, galwanizowane, końcówki specjalnie zaostrzone w celu łatwiejszego zginania i przebijania pliku, op -  1000 szt; ilość zszywanych kartek: 2 - 30.</t>
  </si>
  <si>
    <t>Zszywki biurowe w rozmiarach  23/6 wykonane z drutu stalowego, galwanizowane, końcówki specjalnie zaostrzone w celu łatwiejszego zginania i przebijania pliku, op - 1000 sztuk; ilość zszywanych kartek: 10 - 30.</t>
  </si>
  <si>
    <t>Zszywki biurowe w rozmiarach  23/8 wykonane z drutu stalowego, galwanizowane, końcówki specjalnie zaostrzone w celu łatwiejszego zginania i przebijania pliku, op - 1000 sztuk; ilość zszywanych kartek: 10 - 40.</t>
  </si>
  <si>
    <t>Zszywki biurowe w rozmiarach 23/10 wykonane z drutu stalowego, galwanizowane, końcówki specjalnie zaostrzone w celu łatwiejszego zginania i przebijania pliku, op - 1000 sztuk; ilość zszywanych kartek: 40  - 70.</t>
  </si>
  <si>
    <t>Zszywki biurowe w rozmiarach 23/15 wykonane z drutu stalowego, galwanizowane, końcówki specjalnie zaostrzone w celu łatwiejszego zginania i przebijania pliku, op - 1000 sztuk; ilość zszywanych kartek: 80 - 120.</t>
  </si>
  <si>
    <t>Zszywki biurowe w rozmiarach 23/24  wykonane z drutu stalowego,  galwanizowane,  końcówki specjalnie zaostrzone w celu łatwiejszego zginania i przebijania pliku, op - 1000 sztuk; ilość zszywanych kartek: 150 - 210.</t>
  </si>
  <si>
    <t xml:space="preserve">Zwilżacz do palców min. 20 ml bezbarwny, bezwonny, na bazie gliceryny. </t>
  </si>
  <si>
    <t xml:space="preserve">                                                             RAZEM:</t>
  </si>
  <si>
    <t>Atrament dedykowany do pióra wiecznego typu Parker kolor niebieski, czarny, pojemność 57 ml. (kolor zostanie podany przy składaniu zamówienia).</t>
  </si>
  <si>
    <t>Numerator samotuszujący 13 - cyfrowy obudowa z tworzywa ABS, wysokość czcionki 3,8mm.</t>
  </si>
  <si>
    <t>Długopis z automatycznie chowanym wkładem, napełnianym pod ciśnieniem 3000 hPa - dzięki temu nawet pisząc szybko czy z niewielkim dociskiem można uzyskać gładką, nieprzerwaną linię, bez plam i pozostawiania zbędnego tuszu. Piszący nieprzerwanie także wtedy gdy końcówka pisząca skierowana jest do góry oraz wyraźnie i gładko na mokrym papierze oraz w temp. do -20°C i na otwartej przestrzeni, wyposażony w specjalny uchwyt z antypoślizgowego materiału. Końcówka wykonana ze stali nierdzewnej, kulka węglik wolframu o śr. 0,7mm, grubość lini pisania 0,3 mm.Tusz pigmentowy wodoodporny i odporny na blaknięcie, wkłady 3 kolory czarny, niebieski, czerwony.</t>
  </si>
  <si>
    <t>Dziurkacz archiwizacyjny na min. 300 kart, 4 - punktowy (wykonujący jednocześnie 4 dziurki). Wykonany z metalu. Posiada listwę zatrzaskową ze standardowymi formatami papieru od B6 do A3. Regulowana odległość dziurek od krawędzi papieru.  Gwarancja min. 2 lata.</t>
  </si>
  <si>
    <r>
      <t xml:space="preserve">Rozdział III pkt 6 SWZ:     Wymaga się by Wykonawca dla zadania nr 1-4 oraz 15-16 w poz. nie zaciemnionych wpisał informacje zgodnie z tytułem kolumny (przepisanie informacji z kolumny nr 2 do kolumny nr 7 lub 8 nie będzie uznawane): 
- dla zadania nr 2, 4 w kol. nr 7 formularza cenowego (zał. nr 4 do SWZ) należy wpisać PRODUCENTA,                                                                                                                                             </t>
    </r>
    <r>
      <rPr>
        <b/>
        <sz val="10"/>
        <color rgb="FFFF0000"/>
        <rFont val="Arial CE"/>
        <charset val="238"/>
      </rPr>
      <t>UWAGA !!!</t>
    </r>
    <r>
      <rPr>
        <sz val="10"/>
        <rFont val="Arial CE"/>
        <charset val="238"/>
      </rPr>
      <t xml:space="preserve"> -  dla zadania nr 2 i 4 należy złożyć przedmiotowe środki dowodowe zgodnie z rozdz. VIII SWZ.</t>
    </r>
  </si>
  <si>
    <r>
      <t xml:space="preserve">Pióro kulkowe wymazywalne. Szerokość linii pisania 0,35 mm. Wyposażone w ergonomiczny uchwyt. Z drugiej strony końcówka silikonowa, dzięki której można w dowolnym momencie poprawić błędy i pomyłki. Tusz szybko wysychający, reagujący na działanie temperatury: znika przy temperaturze </t>
    </r>
    <r>
      <rPr>
        <sz val="11"/>
        <color rgb="FF006C31"/>
        <rFont val="Calibri"/>
        <family val="2"/>
        <charset val="238"/>
        <scheme val="minor"/>
      </rPr>
      <t>60 st. C</t>
    </r>
    <r>
      <rPr>
        <sz val="11"/>
        <rFont val="Calibri"/>
        <family val="2"/>
        <charset val="238"/>
        <scheme val="minor"/>
      </rPr>
      <t>, powraca przy temperaturze -10 st. C. Wymienny wkład.</t>
    </r>
  </si>
  <si>
    <r>
      <t>Segregator A - 4  na 2 ringi, na zewnątrz i wewnątrz oklejony</t>
    </r>
    <r>
      <rPr>
        <sz val="11"/>
        <color rgb="FF006C31"/>
        <rFont val="Calibri"/>
        <family val="2"/>
        <charset val="238"/>
        <scheme val="minor"/>
      </rPr>
      <t xml:space="preserve"> folią polipropylenową</t>
    </r>
    <r>
      <rPr>
        <sz val="11"/>
        <rFont val="Calibri"/>
        <family val="2"/>
        <charset val="238"/>
        <scheme val="minor"/>
      </rPr>
      <t xml:space="preserve">, dwustronna, wymienna etykieta na grzbiecie, wewnętrzna szerokośc grzbietu 3,5 cm (tolerancja wymiarów do </t>
    </r>
    <r>
      <rPr>
        <sz val="11"/>
        <color rgb="FF006C31"/>
        <rFont val="Calibri"/>
        <family val="2"/>
        <charset val="238"/>
        <scheme val="minor"/>
      </rPr>
      <t>7</t>
    </r>
    <r>
      <rPr>
        <sz val="11"/>
        <color rgb="FFFF0000"/>
        <rFont val="Calibri"/>
        <family val="2"/>
        <charset val="238"/>
        <scheme val="minor"/>
      </rPr>
      <t xml:space="preserve"> </t>
    </r>
    <r>
      <rPr>
        <sz val="11"/>
        <rFont val="Calibri"/>
        <family val="2"/>
        <charset val="238"/>
        <scheme val="minor"/>
      </rPr>
      <t>mm).</t>
    </r>
  </si>
  <si>
    <r>
      <t xml:space="preserve">Segregator A - 4 z mechanizmem dźwigniowym na 2 ringi, na zewnątrz i wewnątrz oklejony </t>
    </r>
    <r>
      <rPr>
        <sz val="11"/>
        <color rgb="FF006C31"/>
        <rFont val="Calibri"/>
        <family val="2"/>
        <charset val="238"/>
        <scheme val="minor"/>
      </rPr>
      <t>folią polipropylenową</t>
    </r>
    <r>
      <rPr>
        <sz val="11"/>
        <rFont val="Calibri"/>
        <family val="2"/>
        <charset val="238"/>
        <scheme val="minor"/>
      </rPr>
      <t xml:space="preserve">, dwustronna, wymienna etykieta na grzbiecie, na dolnej krawędzi metalowe okucia, wewnętrzna szerokośc grzbietu 5 cm (tolerancja wymiarów do 5 mm). </t>
    </r>
  </si>
  <si>
    <r>
      <t xml:space="preserve">Segregator A - 4 z mechanizmem dźwigniowym na 2 ringi, na zewnątrz i wewnątrz oklejony </t>
    </r>
    <r>
      <rPr>
        <sz val="11"/>
        <color rgb="FF006C31"/>
        <rFont val="Calibri"/>
        <family val="2"/>
        <charset val="238"/>
        <scheme val="minor"/>
      </rPr>
      <t>folią polipropylenową</t>
    </r>
    <r>
      <rPr>
        <sz val="11"/>
        <rFont val="Calibri"/>
        <family val="2"/>
        <charset val="238"/>
        <scheme val="minor"/>
      </rPr>
      <t>, dwustronna, wymienna etykieta na grzbiecie, na dolnej krawędzi metalowe okucia, wewnętrzna szerokośc grzbietu 7,5 cm (tolerancja wymiarów do 5 mm).</t>
    </r>
  </si>
  <si>
    <r>
      <t xml:space="preserve">Segregator A - 5, z mechanizmem dźwigniowym; szerokość grzbietu  7,5 cm (tolerancja wymiarów do 5 mm), oklejony na zewnątrz i wewnątrz </t>
    </r>
    <r>
      <rPr>
        <sz val="11"/>
        <color rgb="FF006C31"/>
        <rFont val="Calibri"/>
        <family val="2"/>
        <charset val="238"/>
        <scheme val="minor"/>
      </rPr>
      <t>folią polipropylenową</t>
    </r>
    <r>
      <rPr>
        <sz val="11"/>
        <rFont val="Calibri"/>
        <family val="2"/>
        <charset val="238"/>
        <scheme val="minor"/>
      </rPr>
      <t xml:space="preserve"> z dwustronną, wymienną etykietą na grzbiecie.</t>
    </r>
  </si>
  <si>
    <r>
      <t>Segregator A - 4 Plus,  z mechanizmem dźwigniowym, zwiększona pojemnośc, okładki maxi szersze o 1,5 cm od formatu A - 4, umożliwiają segregowanie przechowywanych dokumentów w koszulkach za pomocą przekładki Maxi, oklejony na zewnątrz i wewnątrz</t>
    </r>
    <r>
      <rPr>
        <sz val="11"/>
        <color rgb="FF006C31"/>
        <rFont val="Calibri"/>
        <family val="2"/>
        <charset val="238"/>
        <scheme val="minor"/>
      </rPr>
      <t xml:space="preserve"> folią polipropylenową</t>
    </r>
    <r>
      <rPr>
        <sz val="11"/>
        <rFont val="Calibri"/>
        <family val="2"/>
        <charset val="238"/>
        <scheme val="minor"/>
      </rPr>
      <t>, dustronna wymienna etykieta na grzbiecie, na dolnych krawędziach metalowe okucia, wewnętrzna szerokość grzbietu 80 mm (tolerancja wymiarów do 5 mm).</t>
    </r>
  </si>
  <si>
    <r>
      <t xml:space="preserve">Teczka konferencyjna A4. Wykonana z wysokiej jakości folii PVC.  </t>
    </r>
    <r>
      <rPr>
        <sz val="11"/>
        <color rgb="FF006C31"/>
        <rFont val="Calibri"/>
        <family val="2"/>
        <charset val="238"/>
        <scheme val="minor"/>
      </rPr>
      <t>Wyposażona w dwa 4-ringowe zamki z koszulkami na dokumenty i perforowanym notesem, mechanizm zaciskowy przytrzymujący dodatkowy notes A4 oraz uchwyt na długopis. Zamknięcie klapowe na rzepy.</t>
    </r>
  </si>
  <si>
    <r>
      <t>Zszywacz biurowy, na min. 100 kartek. Ciężki zszywacz typu heavy duty, system ładowania zszywek od przodu, pojemność magazynka do 100 szt, do dużych gramatur - zszywanie zamknięte, ogranicznik głębokości zszywania, na różne rozmiary zszywek, głębokość zszywania</t>
    </r>
    <r>
      <rPr>
        <sz val="11"/>
        <color rgb="FFFF0000"/>
        <rFont val="Calibri"/>
        <family val="2"/>
        <charset val="238"/>
        <scheme val="minor"/>
      </rPr>
      <t xml:space="preserve"> </t>
    </r>
    <r>
      <rPr>
        <sz val="11"/>
        <color rgb="FF006C31"/>
        <rFont val="Calibri"/>
        <family val="2"/>
        <charset val="238"/>
        <scheme val="minor"/>
      </rPr>
      <t>min.</t>
    </r>
    <r>
      <rPr>
        <sz val="11"/>
        <rFont val="Calibri"/>
        <family val="2"/>
        <charset val="238"/>
        <scheme val="minor"/>
      </rPr>
      <t xml:space="preserve"> 72 mm. Min. 5 lat gwarancji.</t>
    </r>
  </si>
  <si>
    <t>FORMULARZ CENOWY - zadanie nr 2 -  ARTYKUŁY BIUROWE  (sekcja szkolenia)</t>
  </si>
  <si>
    <t>Segregator A - 4, z mechanizmem na 4 ringi, na zewnątrz i wewnątrz oklejony folią polipropylenową, dwustronna, wymienna etykieta na grzbiecie,  wewnętrzna szerokośc grzbietu 3,5 cm (tolerancja wymiarów do 7 mm).</t>
  </si>
  <si>
    <t xml:space="preserve">Segregator A - 4 "Panorama", z mechanizmem  na 4 ringi, na zewnątrz i wewnątrz oklejony folią polipropylenową,  przezroczysta kieszeń na grzbiecie i okładce, wewnętrzna szerokośc grzbietu 7,5 cm (tolerancja wymiarów do 5 mm). </t>
  </si>
  <si>
    <t>zał nr 4 do SWZ</t>
  </si>
  <si>
    <t>Wskaźnik laserowy z funkcją przewijania slajdów, możliwością zamiany rozmiaru obrazu. Zasięg pilota do 20 m. Zasięg lasera do 200 m. Działa po podłączeniu odbiornika do portu USB komputera.  Dane techniczne:- częstotliwość radiowa 315Mhz/433Mhz/2,4G; - min. moc wyjściowa 650nm/1mw/5mw; zasilanie - bateria/baterie AAA 1,5V; - wymiary 115x18x19mm; - waga 20g (tolerancja +/-5 g). Gwarancja min. 2 lata; w zestawie: batteria (AAA), odbiornik USB i etui.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</si>
</sst>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23">
    <font>
      <sz val="10"/>
      <name val="Arial"/>
      <charset val="238"/>
    </font>
    <font>
      <sz val="10"/>
      <name val="Arial"/>
      <family val="2"/>
      <charset val="238"/>
    </font>
    <font>
      <sz val="11"/>
      <color indexed="8"/>
      <name val="Czcionka tekstu podstawowego"/>
      <family val="2"/>
      <charset val="238"/>
    </font>
    <font>
      <u/>
      <sz val="10"/>
      <color theme="10"/>
      <name val="Arial"/>
      <family val="2"/>
      <charset val="238"/>
    </font>
    <font>
      <sz val="10"/>
      <name val="Calibri"/>
      <family val="2"/>
      <charset val="238"/>
      <scheme val="minor"/>
    </font>
    <font>
      <b/>
      <sz val="11"/>
      <name val="Calibri"/>
      <family val="2"/>
      <charset val="238"/>
      <scheme val="minor"/>
    </font>
    <font>
      <sz val="11"/>
      <name val="Calibri"/>
      <family val="2"/>
      <charset val="238"/>
      <scheme val="minor"/>
    </font>
    <font>
      <sz val="12"/>
      <color rgb="FF1F4E79"/>
      <name val="Arial"/>
      <family val="2"/>
      <charset val="238"/>
    </font>
    <font>
      <b/>
      <sz val="12"/>
      <color rgb="FF1F4E79"/>
      <name val="Arial"/>
      <family val="2"/>
      <charset val="238"/>
    </font>
    <font>
      <sz val="10"/>
      <name val="Arial CE"/>
      <charset val="238"/>
    </font>
    <font>
      <sz val="11"/>
      <color theme="0" tint="-0.34998626667073579"/>
      <name val="Calibri"/>
      <family val="2"/>
      <charset val="238"/>
      <scheme val="minor"/>
    </font>
    <font>
      <sz val="12"/>
      <name val="Arial"/>
      <family val="2"/>
      <charset val="238"/>
    </font>
    <font>
      <b/>
      <sz val="12"/>
      <name val="Arial"/>
      <family val="2"/>
      <charset val="238"/>
    </font>
    <font>
      <sz val="11"/>
      <name val="Calibri"/>
      <family val="2"/>
      <charset val="238"/>
    </font>
    <font>
      <sz val="10"/>
      <color rgb="FFFF0000"/>
      <name val="Arial CE"/>
      <charset val="238"/>
    </font>
    <font>
      <vertAlign val="superscript"/>
      <sz val="11"/>
      <name val="Calibri"/>
      <family val="2"/>
      <charset val="238"/>
    </font>
    <font>
      <b/>
      <sz val="11"/>
      <name val="Calibri"/>
      <family val="2"/>
      <charset val="238"/>
    </font>
    <font>
      <sz val="11"/>
      <color indexed="10"/>
      <name val="Calibri"/>
      <family val="2"/>
      <charset val="238"/>
      <scheme val="minor"/>
    </font>
    <font>
      <sz val="11"/>
      <color rgb="FF9C0006"/>
      <name val="Czcionka tekstu podstawowego"/>
      <family val="2"/>
      <charset val="238"/>
    </font>
    <font>
      <sz val="11"/>
      <color theme="9" tint="-0.249977111117893"/>
      <name val="Calibri"/>
      <family val="2"/>
      <charset val="238"/>
      <scheme val="minor"/>
    </font>
    <font>
      <sz val="11"/>
      <color rgb="FFFF0000"/>
      <name val="Calibri"/>
      <family val="2"/>
      <charset val="238"/>
      <scheme val="minor"/>
    </font>
    <font>
      <sz val="11"/>
      <color rgb="FF006C31"/>
      <name val="Calibri"/>
      <family val="2"/>
      <charset val="238"/>
      <scheme val="minor"/>
    </font>
    <font>
      <b/>
      <sz val="10"/>
      <color rgb="FFFF0000"/>
      <name val="Arial CE"/>
      <charset val="238"/>
    </font>
  </fonts>
  <fills count="6">
    <fill>
      <patternFill patternType="none"/>
    </fill>
    <fill>
      <patternFill patternType="gray125"/>
    </fill>
    <fill>
      <patternFill patternType="solid">
        <fgColor indexed="23"/>
        <bgColor indexed="64"/>
      </patternFill>
    </fill>
    <fill>
      <patternFill patternType="solid">
        <fgColor rgb="FF808080"/>
        <bgColor indexed="64"/>
      </patternFill>
    </fill>
    <fill>
      <patternFill patternType="solid">
        <fgColor indexed="9"/>
        <bgColor indexed="64"/>
      </patternFill>
    </fill>
    <fill>
      <patternFill patternType="solid">
        <fgColor rgb="FFFFC7CE"/>
        <bgColor rgb="FFFFCC99"/>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64"/>
      </left>
      <right style="thin">
        <color indexed="8"/>
      </right>
      <top style="thin">
        <color indexed="8"/>
      </top>
      <bottom/>
      <diagonal/>
    </border>
    <border>
      <left style="thin">
        <color indexed="8"/>
      </left>
      <right/>
      <top style="thin">
        <color indexed="8"/>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s>
  <cellStyleXfs count="8">
    <xf numFmtId="0" fontId="0" fillId="0" borderId="0"/>
    <xf numFmtId="0" fontId="2" fillId="0" borderId="0"/>
    <xf numFmtId="0" fontId="3" fillId="0" borderId="0" applyNumberFormat="0" applyFill="0" applyBorder="0" applyAlignment="0" applyProtection="0">
      <alignment vertical="top"/>
      <protection locked="0"/>
    </xf>
    <xf numFmtId="0" fontId="1" fillId="0" borderId="0"/>
    <xf numFmtId="0" fontId="1" fillId="0" borderId="0"/>
    <xf numFmtId="0" fontId="1" fillId="0" borderId="0"/>
    <xf numFmtId="0" fontId="9" fillId="0" borderId="0"/>
    <xf numFmtId="0" fontId="18" fillId="5" borderId="0" applyBorder="0" applyProtection="0"/>
  </cellStyleXfs>
  <cellXfs count="61">
    <xf numFmtId="0" fontId="0" fillId="0" borderId="0" xfId="0"/>
    <xf numFmtId="0" fontId="7" fillId="0" borderId="0" xfId="0" applyFont="1" applyAlignment="1">
      <alignment horizontal="justify" vertical="center"/>
    </xf>
    <xf numFmtId="0" fontId="6" fillId="0" borderId="0" xfId="6" applyFont="1" applyFill="1"/>
    <xf numFmtId="0" fontId="6" fillId="0" borderId="0" xfId="6" applyFont="1" applyAlignment="1">
      <alignment horizontal="left" vertical="center"/>
    </xf>
    <xf numFmtId="0" fontId="6" fillId="0" borderId="0" xfId="6" applyFont="1" applyAlignment="1">
      <alignment horizontal="center" vertical="center"/>
    </xf>
    <xf numFmtId="2" fontId="6" fillId="0" borderId="0" xfId="6" applyNumberFormat="1" applyFont="1" applyAlignment="1">
      <alignment horizontal="center" vertical="center"/>
    </xf>
    <xf numFmtId="49" fontId="10" fillId="0" borderId="0" xfId="6" applyNumberFormat="1" applyFont="1" applyAlignment="1">
      <alignment horizontal="center" vertical="center"/>
    </xf>
    <xf numFmtId="0" fontId="6" fillId="0" borderId="0" xfId="6" applyFont="1"/>
    <xf numFmtId="0" fontId="4" fillId="0" borderId="0" xfId="6" applyFont="1"/>
    <xf numFmtId="0" fontId="11" fillId="0" borderId="0" xfId="6" applyFont="1"/>
    <xf numFmtId="0" fontId="9" fillId="0" borderId="0" xfId="6"/>
    <xf numFmtId="0" fontId="5" fillId="0" borderId="3" xfId="6" applyFont="1" applyBorder="1" applyAlignment="1">
      <alignment horizontal="center" vertical="center" wrapText="1"/>
    </xf>
    <xf numFmtId="0" fontId="5" fillId="0" borderId="4" xfId="6" applyFont="1" applyBorder="1" applyAlignment="1">
      <alignment horizontal="center" vertical="center" wrapText="1"/>
    </xf>
    <xf numFmtId="0" fontId="5" fillId="0" borderId="4" xfId="6" applyFont="1" applyBorder="1" applyAlignment="1">
      <alignment horizontal="center" vertical="center" shrinkToFit="1"/>
    </xf>
    <xf numFmtId="1" fontId="5" fillId="0" borderId="4" xfId="6" applyNumberFormat="1" applyFont="1" applyBorder="1" applyAlignment="1">
      <alignment horizontal="center" vertical="center" wrapText="1"/>
    </xf>
    <xf numFmtId="0" fontId="5" fillId="0" borderId="5" xfId="6" applyFont="1" applyBorder="1" applyAlignment="1">
      <alignment horizontal="center" vertical="center" wrapText="1"/>
    </xf>
    <xf numFmtId="0" fontId="5" fillId="0" borderId="6" xfId="6" applyFont="1" applyBorder="1" applyAlignment="1">
      <alignment horizontal="center" vertical="center" wrapText="1"/>
    </xf>
    <xf numFmtId="0" fontId="12" fillId="0" borderId="0" xfId="6" applyFont="1" applyFill="1" applyBorder="1" applyAlignment="1">
      <alignment horizontal="center" vertical="center" wrapText="1"/>
    </xf>
    <xf numFmtId="0" fontId="6" fillId="0" borderId="1" xfId="6" applyFont="1" applyBorder="1" applyAlignment="1">
      <alignment horizontal="center" vertical="center" wrapText="1"/>
    </xf>
    <xf numFmtId="0" fontId="6" fillId="0" borderId="7" xfId="6" applyFont="1" applyFill="1" applyBorder="1" applyAlignment="1">
      <alignment vertical="top" wrapText="1"/>
    </xf>
    <xf numFmtId="0" fontId="6" fillId="0" borderId="1" xfId="6" applyNumberFormat="1" applyFont="1" applyBorder="1" applyAlignment="1">
      <alignment horizontal="center" vertical="center" wrapText="1"/>
    </xf>
    <xf numFmtId="4" fontId="6" fillId="0" borderId="1" xfId="6" applyNumberFormat="1" applyFont="1" applyFill="1" applyBorder="1" applyAlignment="1">
      <alignment horizontal="center" vertical="center" wrapText="1"/>
    </xf>
    <xf numFmtId="164" fontId="6" fillId="0" borderId="1" xfId="6" applyNumberFormat="1" applyFont="1" applyBorder="1" applyAlignment="1">
      <alignment horizontal="center" vertical="center" wrapText="1"/>
    </xf>
    <xf numFmtId="0" fontId="6" fillId="2" borderId="1" xfId="6" applyFont="1" applyFill="1" applyBorder="1" applyAlignment="1">
      <alignment horizontal="center" vertical="center" wrapText="1"/>
    </xf>
    <xf numFmtId="4" fontId="9" fillId="0" borderId="0" xfId="6" applyNumberFormat="1" applyBorder="1" applyAlignment="1">
      <alignment horizontal="center" vertical="center"/>
    </xf>
    <xf numFmtId="0" fontId="6" fillId="0" borderId="0" xfId="6" applyFont="1" applyFill="1" applyAlignment="1">
      <alignment wrapText="1"/>
    </xf>
    <xf numFmtId="0" fontId="6" fillId="0" borderId="1" xfId="6" applyFont="1" applyFill="1" applyBorder="1" applyAlignment="1">
      <alignment horizontal="center" vertical="center" wrapText="1"/>
    </xf>
    <xf numFmtId="0" fontId="6" fillId="0" borderId="8" xfId="6" applyFont="1" applyFill="1" applyBorder="1" applyAlignment="1">
      <alignment vertical="top" wrapText="1"/>
    </xf>
    <xf numFmtId="0" fontId="6" fillId="0" borderId="1" xfId="6" applyFont="1" applyFill="1" applyBorder="1" applyAlignment="1">
      <alignment horizontal="justify" vertical="center"/>
    </xf>
    <xf numFmtId="0" fontId="6" fillId="0" borderId="9" xfId="6" applyFont="1" applyBorder="1" applyAlignment="1">
      <alignment vertical="top" wrapText="1"/>
    </xf>
    <xf numFmtId="0" fontId="6" fillId="0" borderId="7" xfId="6" applyFont="1" applyBorder="1" applyAlignment="1">
      <alignment horizontal="center" vertical="center" wrapText="1"/>
    </xf>
    <xf numFmtId="0" fontId="6" fillId="0" borderId="7" xfId="6" applyFont="1" applyBorder="1" applyAlignment="1">
      <alignment vertical="top" wrapText="1"/>
    </xf>
    <xf numFmtId="0" fontId="6" fillId="0" borderId="10" xfId="6" applyFont="1" applyBorder="1" applyAlignment="1">
      <alignment vertical="top" wrapText="1"/>
    </xf>
    <xf numFmtId="0" fontId="6" fillId="3" borderId="1" xfId="6" applyFont="1" applyFill="1" applyBorder="1" applyAlignment="1">
      <alignment horizontal="center" vertical="center" wrapText="1"/>
    </xf>
    <xf numFmtId="4" fontId="14" fillId="0" borderId="0" xfId="6" applyNumberFormat="1" applyFont="1" applyBorder="1" applyAlignment="1">
      <alignment horizontal="center" vertical="center"/>
    </xf>
    <xf numFmtId="4" fontId="9" fillId="0" borderId="0" xfId="6" applyNumberFormat="1" applyFont="1" applyBorder="1" applyAlignment="1">
      <alignment horizontal="center" vertical="center"/>
    </xf>
    <xf numFmtId="0" fontId="9" fillId="0" borderId="0" xfId="6" applyFont="1"/>
    <xf numFmtId="0" fontId="6" fillId="0" borderId="10" xfId="6" applyFont="1" applyFill="1" applyBorder="1" applyAlignment="1">
      <alignment vertical="top" wrapText="1"/>
    </xf>
    <xf numFmtId="0" fontId="6" fillId="0" borderId="10" xfId="6" applyFont="1" applyFill="1" applyBorder="1" applyAlignment="1">
      <alignment vertical="top"/>
    </xf>
    <xf numFmtId="0" fontId="6" fillId="0" borderId="1" xfId="6" applyFont="1" applyFill="1" applyBorder="1" applyAlignment="1">
      <alignment vertical="center" wrapText="1"/>
    </xf>
    <xf numFmtId="0" fontId="6" fillId="0" borderId="1" xfId="6" applyFont="1" applyFill="1" applyBorder="1" applyAlignment="1">
      <alignment vertical="top" wrapText="1"/>
    </xf>
    <xf numFmtId="0" fontId="6" fillId="0" borderId="1" xfId="6" applyFont="1" applyFill="1" applyBorder="1" applyAlignment="1">
      <alignment horizontal="justify" vertical="top"/>
    </xf>
    <xf numFmtId="0" fontId="6" fillId="0" borderId="1" xfId="6" applyFont="1" applyBorder="1" applyAlignment="1">
      <alignment vertical="top" wrapText="1"/>
    </xf>
    <xf numFmtId="4" fontId="6" fillId="0" borderId="1" xfId="6" applyNumberFormat="1" applyFont="1" applyBorder="1" applyAlignment="1">
      <alignment horizontal="center" vertical="center" wrapText="1"/>
    </xf>
    <xf numFmtId="0" fontId="6" fillId="0" borderId="0" xfId="6" applyFont="1" applyFill="1" applyAlignment="1">
      <alignment vertical="center" wrapText="1"/>
    </xf>
    <xf numFmtId="0" fontId="6" fillId="0" borderId="0" xfId="6" applyFont="1" applyAlignment="1">
      <alignment vertical="center" wrapText="1"/>
    </xf>
    <xf numFmtId="0" fontId="6" fillId="0" borderId="1" xfId="6" applyFont="1" applyBorder="1" applyAlignment="1">
      <alignment horizontal="justify" vertical="top"/>
    </xf>
    <xf numFmtId="0" fontId="6" fillId="0" borderId="2" xfId="6" applyFont="1" applyFill="1" applyBorder="1" applyAlignment="1">
      <alignment vertical="top" wrapText="1"/>
    </xf>
    <xf numFmtId="0" fontId="5" fillId="4" borderId="1" xfId="6" applyFont="1" applyFill="1" applyBorder="1" applyAlignment="1">
      <alignment vertical="top" wrapText="1"/>
    </xf>
    <xf numFmtId="0" fontId="6" fillId="4" borderId="1" xfId="6" applyFont="1" applyFill="1" applyBorder="1" applyAlignment="1">
      <alignment horizontal="center" vertical="center" wrapText="1"/>
    </xf>
    <xf numFmtId="0" fontId="17" fillId="4" borderId="1" xfId="6" applyFont="1" applyFill="1" applyBorder="1" applyAlignment="1">
      <alignment horizontal="center" vertical="center" wrapText="1"/>
    </xf>
    <xf numFmtId="4" fontId="5" fillId="0" borderId="0" xfId="6" applyNumberFormat="1" applyFont="1"/>
    <xf numFmtId="4" fontId="6" fillId="0" borderId="0" xfId="6" applyNumberFormat="1" applyFont="1"/>
    <xf numFmtId="0" fontId="6" fillId="0" borderId="0" xfId="6" applyFont="1" applyAlignment="1">
      <alignment horizontal="center"/>
    </xf>
    <xf numFmtId="4" fontId="5" fillId="0" borderId="1" xfId="6" applyNumberFormat="1" applyFont="1" applyBorder="1" applyAlignment="1">
      <alignment horizontal="center" vertical="center" wrapText="1"/>
    </xf>
    <xf numFmtId="0" fontId="19" fillId="0" borderId="0" xfId="6" applyFont="1"/>
    <xf numFmtId="0" fontId="21" fillId="0" borderId="7" xfId="6" applyFont="1" applyFill="1" applyBorder="1" applyAlignment="1">
      <alignment vertical="top" wrapText="1"/>
    </xf>
    <xf numFmtId="0" fontId="21" fillId="0" borderId="10" xfId="6" applyFont="1" applyFill="1" applyBorder="1" applyAlignment="1">
      <alignment vertical="center" wrapText="1"/>
    </xf>
    <xf numFmtId="0" fontId="21" fillId="0" borderId="10" xfId="6" applyFont="1" applyFill="1" applyBorder="1" applyAlignment="1">
      <alignment vertical="top" wrapText="1"/>
    </xf>
    <xf numFmtId="0" fontId="5" fillId="0" borderId="0" xfId="6" applyFont="1" applyAlignment="1">
      <alignment horizontal="center" vertical="center" wrapText="1"/>
    </xf>
    <xf numFmtId="0" fontId="9" fillId="0" borderId="0" xfId="6" applyAlignment="1">
      <alignment horizontal="center" vertical="center" wrapText="1"/>
    </xf>
  </cellXfs>
  <cellStyles count="8">
    <cellStyle name="Excel Built-in Normal" xfId="1"/>
    <cellStyle name="Hiperłącze 2" xfId="2"/>
    <cellStyle name="Normalny" xfId="0" builtinId="0"/>
    <cellStyle name="Normalny 2" xfId="3"/>
    <cellStyle name="Normalny 3" xfId="4"/>
    <cellStyle name="Normalny 4" xfId="5"/>
    <cellStyle name="Normalny 5" xfId="6"/>
    <cellStyle name="Tekst objaśnienia 2" xfId="7"/>
  </cellStyles>
  <dxfs count="4">
    <dxf>
      <font>
        <condense val="0"/>
        <extend val="0"/>
        <color indexed="9"/>
      </font>
    </dxf>
    <dxf>
      <font>
        <b val="0"/>
        <i val="0"/>
      </font>
      <border>
        <left style="thin">
          <color auto="1"/>
        </left>
        <right style="thin">
          <color auto="1"/>
        </right>
        <top style="thin">
          <color auto="1"/>
        </top>
        <bottom style="thin">
          <color auto="1"/>
        </bottom>
        <vertical style="thin">
          <color auto="1"/>
        </vertical>
        <horizontal style="thin">
          <color auto="1"/>
        </horizontal>
      </border>
    </dxf>
    <dxf>
      <font>
        <b val="0"/>
        <i val="0"/>
        <color auto="1"/>
      </font>
      <fill>
        <patternFill>
          <bgColor theme="4"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fill>
        <patternFill>
          <bgColor theme="4" tint="0.59996337778862885"/>
        </patternFill>
      </fill>
      <border>
        <left style="medium">
          <color auto="1"/>
        </left>
        <right style="medium">
          <color auto="1"/>
        </right>
        <top style="medium">
          <color auto="1"/>
        </top>
        <bottom style="medium">
          <color auto="1"/>
        </bottom>
      </border>
    </dxf>
  </dxfs>
  <tableStyles count="1" defaultTableStyle="TableStyleMedium2" defaultPivotStyle="PivotStyleLight16">
    <tableStyle name="Emilia błękit" pivot="0" count="3">
      <tableStyleElement type="headerRow" dxfId="3"/>
      <tableStyleElement type="firstRowStripe" dxfId="2"/>
      <tableStyleElement type="secondRowStripe" dxfId="1"/>
    </tableStyle>
  </tableStyles>
  <colors>
    <mruColors>
      <color rgb="FF006C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Ciepły niebieski">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3"/>
  <sheetViews>
    <sheetView tabSelected="1" topLeftCell="A250" zoomScale="120" zoomScaleNormal="120" workbookViewId="0">
      <selection activeCell="B257" sqref="B257"/>
    </sheetView>
  </sheetViews>
  <sheetFormatPr defaultRowHeight="15"/>
  <cols>
    <col min="1" max="1" width="5.7109375" style="7" customWidth="1"/>
    <col min="2" max="2" width="99.140625" style="7" customWidth="1"/>
    <col min="3" max="3" width="12.7109375" style="7" customWidth="1"/>
    <col min="4" max="4" width="10.28515625" style="7" customWidth="1"/>
    <col min="5" max="5" width="15.28515625" style="7" customWidth="1"/>
    <col min="6" max="6" width="16.85546875" style="7" customWidth="1"/>
    <col min="7" max="7" width="18.140625" style="7" customWidth="1"/>
    <col min="8" max="8" width="9.140625" style="10" customWidth="1"/>
    <col min="9" max="256" width="9.140625" style="10"/>
    <col min="257" max="257" width="5.7109375" style="10" customWidth="1"/>
    <col min="258" max="258" width="99.140625" style="10" customWidth="1"/>
    <col min="259" max="259" width="12.7109375" style="10" customWidth="1"/>
    <col min="260" max="260" width="10.28515625" style="10" customWidth="1"/>
    <col min="261" max="261" width="15.28515625" style="10" customWidth="1"/>
    <col min="262" max="262" width="16.85546875" style="10" customWidth="1"/>
    <col min="263" max="263" width="18.140625" style="10" customWidth="1"/>
    <col min="264" max="264" width="9.140625" style="10" customWidth="1"/>
    <col min="265" max="512" width="9.140625" style="10"/>
    <col min="513" max="513" width="5.7109375" style="10" customWidth="1"/>
    <col min="514" max="514" width="99.140625" style="10" customWidth="1"/>
    <col min="515" max="515" width="12.7109375" style="10" customWidth="1"/>
    <col min="516" max="516" width="10.28515625" style="10" customWidth="1"/>
    <col min="517" max="517" width="15.28515625" style="10" customWidth="1"/>
    <col min="518" max="518" width="16.85546875" style="10" customWidth="1"/>
    <col min="519" max="519" width="18.140625" style="10" customWidth="1"/>
    <col min="520" max="520" width="9.140625" style="10" customWidth="1"/>
    <col min="521" max="768" width="9.140625" style="10"/>
    <col min="769" max="769" width="5.7109375" style="10" customWidth="1"/>
    <col min="770" max="770" width="99.140625" style="10" customWidth="1"/>
    <col min="771" max="771" width="12.7109375" style="10" customWidth="1"/>
    <col min="772" max="772" width="10.28515625" style="10" customWidth="1"/>
    <col min="773" max="773" width="15.28515625" style="10" customWidth="1"/>
    <col min="774" max="774" width="16.85546875" style="10" customWidth="1"/>
    <col min="775" max="775" width="18.140625" style="10" customWidth="1"/>
    <col min="776" max="776" width="9.140625" style="10" customWidth="1"/>
    <col min="777" max="1024" width="9.140625" style="10"/>
    <col min="1025" max="1025" width="5.7109375" style="10" customWidth="1"/>
    <col min="1026" max="1026" width="99.140625" style="10" customWidth="1"/>
    <col min="1027" max="1027" width="12.7109375" style="10" customWidth="1"/>
    <col min="1028" max="1028" width="10.28515625" style="10" customWidth="1"/>
    <col min="1029" max="1029" width="15.28515625" style="10" customWidth="1"/>
    <col min="1030" max="1030" width="16.85546875" style="10" customWidth="1"/>
    <col min="1031" max="1031" width="18.140625" style="10" customWidth="1"/>
    <col min="1032" max="1032" width="9.140625" style="10" customWidth="1"/>
    <col min="1033" max="1280" width="9.140625" style="10"/>
    <col min="1281" max="1281" width="5.7109375" style="10" customWidth="1"/>
    <col min="1282" max="1282" width="99.140625" style="10" customWidth="1"/>
    <col min="1283" max="1283" width="12.7109375" style="10" customWidth="1"/>
    <col min="1284" max="1284" width="10.28515625" style="10" customWidth="1"/>
    <col min="1285" max="1285" width="15.28515625" style="10" customWidth="1"/>
    <col min="1286" max="1286" width="16.85546875" style="10" customWidth="1"/>
    <col min="1287" max="1287" width="18.140625" style="10" customWidth="1"/>
    <col min="1288" max="1288" width="9.140625" style="10" customWidth="1"/>
    <col min="1289" max="1536" width="9.140625" style="10"/>
    <col min="1537" max="1537" width="5.7109375" style="10" customWidth="1"/>
    <col min="1538" max="1538" width="99.140625" style="10" customWidth="1"/>
    <col min="1539" max="1539" width="12.7109375" style="10" customWidth="1"/>
    <col min="1540" max="1540" width="10.28515625" style="10" customWidth="1"/>
    <col min="1541" max="1541" width="15.28515625" style="10" customWidth="1"/>
    <col min="1542" max="1542" width="16.85546875" style="10" customWidth="1"/>
    <col min="1543" max="1543" width="18.140625" style="10" customWidth="1"/>
    <col min="1544" max="1544" width="9.140625" style="10" customWidth="1"/>
    <col min="1545" max="1792" width="9.140625" style="10"/>
    <col min="1793" max="1793" width="5.7109375" style="10" customWidth="1"/>
    <col min="1794" max="1794" width="99.140625" style="10" customWidth="1"/>
    <col min="1795" max="1795" width="12.7109375" style="10" customWidth="1"/>
    <col min="1796" max="1796" width="10.28515625" style="10" customWidth="1"/>
    <col min="1797" max="1797" width="15.28515625" style="10" customWidth="1"/>
    <col min="1798" max="1798" width="16.85546875" style="10" customWidth="1"/>
    <col min="1799" max="1799" width="18.140625" style="10" customWidth="1"/>
    <col min="1800" max="1800" width="9.140625" style="10" customWidth="1"/>
    <col min="1801" max="2048" width="9.140625" style="10"/>
    <col min="2049" max="2049" width="5.7109375" style="10" customWidth="1"/>
    <col min="2050" max="2050" width="99.140625" style="10" customWidth="1"/>
    <col min="2051" max="2051" width="12.7109375" style="10" customWidth="1"/>
    <col min="2052" max="2052" width="10.28515625" style="10" customWidth="1"/>
    <col min="2053" max="2053" width="15.28515625" style="10" customWidth="1"/>
    <col min="2054" max="2054" width="16.85546875" style="10" customWidth="1"/>
    <col min="2055" max="2055" width="18.140625" style="10" customWidth="1"/>
    <col min="2056" max="2056" width="9.140625" style="10" customWidth="1"/>
    <col min="2057" max="2304" width="9.140625" style="10"/>
    <col min="2305" max="2305" width="5.7109375" style="10" customWidth="1"/>
    <col min="2306" max="2306" width="99.140625" style="10" customWidth="1"/>
    <col min="2307" max="2307" width="12.7109375" style="10" customWidth="1"/>
    <col min="2308" max="2308" width="10.28515625" style="10" customWidth="1"/>
    <col min="2309" max="2309" width="15.28515625" style="10" customWidth="1"/>
    <col min="2310" max="2310" width="16.85546875" style="10" customWidth="1"/>
    <col min="2311" max="2311" width="18.140625" style="10" customWidth="1"/>
    <col min="2312" max="2312" width="9.140625" style="10" customWidth="1"/>
    <col min="2313" max="2560" width="9.140625" style="10"/>
    <col min="2561" max="2561" width="5.7109375" style="10" customWidth="1"/>
    <col min="2562" max="2562" width="99.140625" style="10" customWidth="1"/>
    <col min="2563" max="2563" width="12.7109375" style="10" customWidth="1"/>
    <col min="2564" max="2564" width="10.28515625" style="10" customWidth="1"/>
    <col min="2565" max="2565" width="15.28515625" style="10" customWidth="1"/>
    <col min="2566" max="2566" width="16.85546875" style="10" customWidth="1"/>
    <col min="2567" max="2567" width="18.140625" style="10" customWidth="1"/>
    <col min="2568" max="2568" width="9.140625" style="10" customWidth="1"/>
    <col min="2569" max="2816" width="9.140625" style="10"/>
    <col min="2817" max="2817" width="5.7109375" style="10" customWidth="1"/>
    <col min="2818" max="2818" width="99.140625" style="10" customWidth="1"/>
    <col min="2819" max="2819" width="12.7109375" style="10" customWidth="1"/>
    <col min="2820" max="2820" width="10.28515625" style="10" customWidth="1"/>
    <col min="2821" max="2821" width="15.28515625" style="10" customWidth="1"/>
    <col min="2822" max="2822" width="16.85546875" style="10" customWidth="1"/>
    <col min="2823" max="2823" width="18.140625" style="10" customWidth="1"/>
    <col min="2824" max="2824" width="9.140625" style="10" customWidth="1"/>
    <col min="2825" max="3072" width="9.140625" style="10"/>
    <col min="3073" max="3073" width="5.7109375" style="10" customWidth="1"/>
    <col min="3074" max="3074" width="99.140625" style="10" customWidth="1"/>
    <col min="3075" max="3075" width="12.7109375" style="10" customWidth="1"/>
    <col min="3076" max="3076" width="10.28515625" style="10" customWidth="1"/>
    <col min="3077" max="3077" width="15.28515625" style="10" customWidth="1"/>
    <col min="3078" max="3078" width="16.85546875" style="10" customWidth="1"/>
    <col min="3079" max="3079" width="18.140625" style="10" customWidth="1"/>
    <col min="3080" max="3080" width="9.140625" style="10" customWidth="1"/>
    <col min="3081" max="3328" width="9.140625" style="10"/>
    <col min="3329" max="3329" width="5.7109375" style="10" customWidth="1"/>
    <col min="3330" max="3330" width="99.140625" style="10" customWidth="1"/>
    <col min="3331" max="3331" width="12.7109375" style="10" customWidth="1"/>
    <col min="3332" max="3332" width="10.28515625" style="10" customWidth="1"/>
    <col min="3333" max="3333" width="15.28515625" style="10" customWidth="1"/>
    <col min="3334" max="3334" width="16.85546875" style="10" customWidth="1"/>
    <col min="3335" max="3335" width="18.140625" style="10" customWidth="1"/>
    <col min="3336" max="3336" width="9.140625" style="10" customWidth="1"/>
    <col min="3337" max="3584" width="9.140625" style="10"/>
    <col min="3585" max="3585" width="5.7109375" style="10" customWidth="1"/>
    <col min="3586" max="3586" width="99.140625" style="10" customWidth="1"/>
    <col min="3587" max="3587" width="12.7109375" style="10" customWidth="1"/>
    <col min="3588" max="3588" width="10.28515625" style="10" customWidth="1"/>
    <col min="3589" max="3589" width="15.28515625" style="10" customWidth="1"/>
    <col min="3590" max="3590" width="16.85546875" style="10" customWidth="1"/>
    <col min="3591" max="3591" width="18.140625" style="10" customWidth="1"/>
    <col min="3592" max="3592" width="9.140625" style="10" customWidth="1"/>
    <col min="3593" max="3840" width="9.140625" style="10"/>
    <col min="3841" max="3841" width="5.7109375" style="10" customWidth="1"/>
    <col min="3842" max="3842" width="99.140625" style="10" customWidth="1"/>
    <col min="3843" max="3843" width="12.7109375" style="10" customWidth="1"/>
    <col min="3844" max="3844" width="10.28515625" style="10" customWidth="1"/>
    <col min="3845" max="3845" width="15.28515625" style="10" customWidth="1"/>
    <col min="3846" max="3846" width="16.85546875" style="10" customWidth="1"/>
    <col min="3847" max="3847" width="18.140625" style="10" customWidth="1"/>
    <col min="3848" max="3848" width="9.140625" style="10" customWidth="1"/>
    <col min="3849" max="4096" width="9.140625" style="10"/>
    <col min="4097" max="4097" width="5.7109375" style="10" customWidth="1"/>
    <col min="4098" max="4098" width="99.140625" style="10" customWidth="1"/>
    <col min="4099" max="4099" width="12.7109375" style="10" customWidth="1"/>
    <col min="4100" max="4100" width="10.28515625" style="10" customWidth="1"/>
    <col min="4101" max="4101" width="15.28515625" style="10" customWidth="1"/>
    <col min="4102" max="4102" width="16.85546875" style="10" customWidth="1"/>
    <col min="4103" max="4103" width="18.140625" style="10" customWidth="1"/>
    <col min="4104" max="4104" width="9.140625" style="10" customWidth="1"/>
    <col min="4105" max="4352" width="9.140625" style="10"/>
    <col min="4353" max="4353" width="5.7109375" style="10" customWidth="1"/>
    <col min="4354" max="4354" width="99.140625" style="10" customWidth="1"/>
    <col min="4355" max="4355" width="12.7109375" style="10" customWidth="1"/>
    <col min="4356" max="4356" width="10.28515625" style="10" customWidth="1"/>
    <col min="4357" max="4357" width="15.28515625" style="10" customWidth="1"/>
    <col min="4358" max="4358" width="16.85546875" style="10" customWidth="1"/>
    <col min="4359" max="4359" width="18.140625" style="10" customWidth="1"/>
    <col min="4360" max="4360" width="9.140625" style="10" customWidth="1"/>
    <col min="4361" max="4608" width="9.140625" style="10"/>
    <col min="4609" max="4609" width="5.7109375" style="10" customWidth="1"/>
    <col min="4610" max="4610" width="99.140625" style="10" customWidth="1"/>
    <col min="4611" max="4611" width="12.7109375" style="10" customWidth="1"/>
    <col min="4612" max="4612" width="10.28515625" style="10" customWidth="1"/>
    <col min="4613" max="4613" width="15.28515625" style="10" customWidth="1"/>
    <col min="4614" max="4614" width="16.85546875" style="10" customWidth="1"/>
    <col min="4615" max="4615" width="18.140625" style="10" customWidth="1"/>
    <col min="4616" max="4616" width="9.140625" style="10" customWidth="1"/>
    <col min="4617" max="4864" width="9.140625" style="10"/>
    <col min="4865" max="4865" width="5.7109375" style="10" customWidth="1"/>
    <col min="4866" max="4866" width="99.140625" style="10" customWidth="1"/>
    <col min="4867" max="4867" width="12.7109375" style="10" customWidth="1"/>
    <col min="4868" max="4868" width="10.28515625" style="10" customWidth="1"/>
    <col min="4869" max="4869" width="15.28515625" style="10" customWidth="1"/>
    <col min="4870" max="4870" width="16.85546875" style="10" customWidth="1"/>
    <col min="4871" max="4871" width="18.140625" style="10" customWidth="1"/>
    <col min="4872" max="4872" width="9.140625" style="10" customWidth="1"/>
    <col min="4873" max="5120" width="9.140625" style="10"/>
    <col min="5121" max="5121" width="5.7109375" style="10" customWidth="1"/>
    <col min="5122" max="5122" width="99.140625" style="10" customWidth="1"/>
    <col min="5123" max="5123" width="12.7109375" style="10" customWidth="1"/>
    <col min="5124" max="5124" width="10.28515625" style="10" customWidth="1"/>
    <col min="5125" max="5125" width="15.28515625" style="10" customWidth="1"/>
    <col min="5126" max="5126" width="16.85546875" style="10" customWidth="1"/>
    <col min="5127" max="5127" width="18.140625" style="10" customWidth="1"/>
    <col min="5128" max="5128" width="9.140625" style="10" customWidth="1"/>
    <col min="5129" max="5376" width="9.140625" style="10"/>
    <col min="5377" max="5377" width="5.7109375" style="10" customWidth="1"/>
    <col min="5378" max="5378" width="99.140625" style="10" customWidth="1"/>
    <col min="5379" max="5379" width="12.7109375" style="10" customWidth="1"/>
    <col min="5380" max="5380" width="10.28515625" style="10" customWidth="1"/>
    <col min="5381" max="5381" width="15.28515625" style="10" customWidth="1"/>
    <col min="5382" max="5382" width="16.85546875" style="10" customWidth="1"/>
    <col min="5383" max="5383" width="18.140625" style="10" customWidth="1"/>
    <col min="5384" max="5384" width="9.140625" style="10" customWidth="1"/>
    <col min="5385" max="5632" width="9.140625" style="10"/>
    <col min="5633" max="5633" width="5.7109375" style="10" customWidth="1"/>
    <col min="5634" max="5634" width="99.140625" style="10" customWidth="1"/>
    <col min="5635" max="5635" width="12.7109375" style="10" customWidth="1"/>
    <col min="5636" max="5636" width="10.28515625" style="10" customWidth="1"/>
    <col min="5637" max="5637" width="15.28515625" style="10" customWidth="1"/>
    <col min="5638" max="5638" width="16.85546875" style="10" customWidth="1"/>
    <col min="5639" max="5639" width="18.140625" style="10" customWidth="1"/>
    <col min="5640" max="5640" width="9.140625" style="10" customWidth="1"/>
    <col min="5641" max="5888" width="9.140625" style="10"/>
    <col min="5889" max="5889" width="5.7109375" style="10" customWidth="1"/>
    <col min="5890" max="5890" width="99.140625" style="10" customWidth="1"/>
    <col min="5891" max="5891" width="12.7109375" style="10" customWidth="1"/>
    <col min="5892" max="5892" width="10.28515625" style="10" customWidth="1"/>
    <col min="5893" max="5893" width="15.28515625" style="10" customWidth="1"/>
    <col min="5894" max="5894" width="16.85546875" style="10" customWidth="1"/>
    <col min="5895" max="5895" width="18.140625" style="10" customWidth="1"/>
    <col min="5896" max="5896" width="9.140625" style="10" customWidth="1"/>
    <col min="5897" max="6144" width="9.140625" style="10"/>
    <col min="6145" max="6145" width="5.7109375" style="10" customWidth="1"/>
    <col min="6146" max="6146" width="99.140625" style="10" customWidth="1"/>
    <col min="6147" max="6147" width="12.7109375" style="10" customWidth="1"/>
    <col min="6148" max="6148" width="10.28515625" style="10" customWidth="1"/>
    <col min="6149" max="6149" width="15.28515625" style="10" customWidth="1"/>
    <col min="6150" max="6150" width="16.85546875" style="10" customWidth="1"/>
    <col min="6151" max="6151" width="18.140625" style="10" customWidth="1"/>
    <col min="6152" max="6152" width="9.140625" style="10" customWidth="1"/>
    <col min="6153" max="6400" width="9.140625" style="10"/>
    <col min="6401" max="6401" width="5.7109375" style="10" customWidth="1"/>
    <col min="6402" max="6402" width="99.140625" style="10" customWidth="1"/>
    <col min="6403" max="6403" width="12.7109375" style="10" customWidth="1"/>
    <col min="6404" max="6404" width="10.28515625" style="10" customWidth="1"/>
    <col min="6405" max="6405" width="15.28515625" style="10" customWidth="1"/>
    <col min="6406" max="6406" width="16.85546875" style="10" customWidth="1"/>
    <col min="6407" max="6407" width="18.140625" style="10" customWidth="1"/>
    <col min="6408" max="6408" width="9.140625" style="10" customWidth="1"/>
    <col min="6409" max="6656" width="9.140625" style="10"/>
    <col min="6657" max="6657" width="5.7109375" style="10" customWidth="1"/>
    <col min="6658" max="6658" width="99.140625" style="10" customWidth="1"/>
    <col min="6659" max="6659" width="12.7109375" style="10" customWidth="1"/>
    <col min="6660" max="6660" width="10.28515625" style="10" customWidth="1"/>
    <col min="6661" max="6661" width="15.28515625" style="10" customWidth="1"/>
    <col min="6662" max="6662" width="16.85546875" style="10" customWidth="1"/>
    <col min="6663" max="6663" width="18.140625" style="10" customWidth="1"/>
    <col min="6664" max="6664" width="9.140625" style="10" customWidth="1"/>
    <col min="6665" max="6912" width="9.140625" style="10"/>
    <col min="6913" max="6913" width="5.7109375" style="10" customWidth="1"/>
    <col min="6914" max="6914" width="99.140625" style="10" customWidth="1"/>
    <col min="6915" max="6915" width="12.7109375" style="10" customWidth="1"/>
    <col min="6916" max="6916" width="10.28515625" style="10" customWidth="1"/>
    <col min="6917" max="6917" width="15.28515625" style="10" customWidth="1"/>
    <col min="6918" max="6918" width="16.85546875" style="10" customWidth="1"/>
    <col min="6919" max="6919" width="18.140625" style="10" customWidth="1"/>
    <col min="6920" max="6920" width="9.140625" style="10" customWidth="1"/>
    <col min="6921" max="7168" width="9.140625" style="10"/>
    <col min="7169" max="7169" width="5.7109375" style="10" customWidth="1"/>
    <col min="7170" max="7170" width="99.140625" style="10" customWidth="1"/>
    <col min="7171" max="7171" width="12.7109375" style="10" customWidth="1"/>
    <col min="7172" max="7172" width="10.28515625" style="10" customWidth="1"/>
    <col min="7173" max="7173" width="15.28515625" style="10" customWidth="1"/>
    <col min="7174" max="7174" width="16.85546875" style="10" customWidth="1"/>
    <col min="7175" max="7175" width="18.140625" style="10" customWidth="1"/>
    <col min="7176" max="7176" width="9.140625" style="10" customWidth="1"/>
    <col min="7177" max="7424" width="9.140625" style="10"/>
    <col min="7425" max="7425" width="5.7109375" style="10" customWidth="1"/>
    <col min="7426" max="7426" width="99.140625" style="10" customWidth="1"/>
    <col min="7427" max="7427" width="12.7109375" style="10" customWidth="1"/>
    <col min="7428" max="7428" width="10.28515625" style="10" customWidth="1"/>
    <col min="7429" max="7429" width="15.28515625" style="10" customWidth="1"/>
    <col min="7430" max="7430" width="16.85546875" style="10" customWidth="1"/>
    <col min="7431" max="7431" width="18.140625" style="10" customWidth="1"/>
    <col min="7432" max="7432" width="9.140625" style="10" customWidth="1"/>
    <col min="7433" max="7680" width="9.140625" style="10"/>
    <col min="7681" max="7681" width="5.7109375" style="10" customWidth="1"/>
    <col min="7682" max="7682" width="99.140625" style="10" customWidth="1"/>
    <col min="7683" max="7683" width="12.7109375" style="10" customWidth="1"/>
    <col min="7684" max="7684" width="10.28515625" style="10" customWidth="1"/>
    <col min="7685" max="7685" width="15.28515625" style="10" customWidth="1"/>
    <col min="7686" max="7686" width="16.85546875" style="10" customWidth="1"/>
    <col min="7687" max="7687" width="18.140625" style="10" customWidth="1"/>
    <col min="7688" max="7688" width="9.140625" style="10" customWidth="1"/>
    <col min="7689" max="7936" width="9.140625" style="10"/>
    <col min="7937" max="7937" width="5.7109375" style="10" customWidth="1"/>
    <col min="7938" max="7938" width="99.140625" style="10" customWidth="1"/>
    <col min="7939" max="7939" width="12.7109375" style="10" customWidth="1"/>
    <col min="7940" max="7940" width="10.28515625" style="10" customWidth="1"/>
    <col min="7941" max="7941" width="15.28515625" style="10" customWidth="1"/>
    <col min="7942" max="7942" width="16.85546875" style="10" customWidth="1"/>
    <col min="7943" max="7943" width="18.140625" style="10" customWidth="1"/>
    <col min="7944" max="7944" width="9.140625" style="10" customWidth="1"/>
    <col min="7945" max="8192" width="9.140625" style="10"/>
    <col min="8193" max="8193" width="5.7109375" style="10" customWidth="1"/>
    <col min="8194" max="8194" width="99.140625" style="10" customWidth="1"/>
    <col min="8195" max="8195" width="12.7109375" style="10" customWidth="1"/>
    <col min="8196" max="8196" width="10.28515625" style="10" customWidth="1"/>
    <col min="8197" max="8197" width="15.28515625" style="10" customWidth="1"/>
    <col min="8198" max="8198" width="16.85546875" style="10" customWidth="1"/>
    <col min="8199" max="8199" width="18.140625" style="10" customWidth="1"/>
    <col min="8200" max="8200" width="9.140625" style="10" customWidth="1"/>
    <col min="8201" max="8448" width="9.140625" style="10"/>
    <col min="8449" max="8449" width="5.7109375" style="10" customWidth="1"/>
    <col min="8450" max="8450" width="99.140625" style="10" customWidth="1"/>
    <col min="8451" max="8451" width="12.7109375" style="10" customWidth="1"/>
    <col min="8452" max="8452" width="10.28515625" style="10" customWidth="1"/>
    <col min="8453" max="8453" width="15.28515625" style="10" customWidth="1"/>
    <col min="8454" max="8454" width="16.85546875" style="10" customWidth="1"/>
    <col min="8455" max="8455" width="18.140625" style="10" customWidth="1"/>
    <col min="8456" max="8456" width="9.140625" style="10" customWidth="1"/>
    <col min="8457" max="8704" width="9.140625" style="10"/>
    <col min="8705" max="8705" width="5.7109375" style="10" customWidth="1"/>
    <col min="8706" max="8706" width="99.140625" style="10" customWidth="1"/>
    <col min="8707" max="8707" width="12.7109375" style="10" customWidth="1"/>
    <col min="8708" max="8708" width="10.28515625" style="10" customWidth="1"/>
    <col min="8709" max="8709" width="15.28515625" style="10" customWidth="1"/>
    <col min="8710" max="8710" width="16.85546875" style="10" customWidth="1"/>
    <col min="8711" max="8711" width="18.140625" style="10" customWidth="1"/>
    <col min="8712" max="8712" width="9.140625" style="10" customWidth="1"/>
    <col min="8713" max="8960" width="9.140625" style="10"/>
    <col min="8961" max="8961" width="5.7109375" style="10" customWidth="1"/>
    <col min="8962" max="8962" width="99.140625" style="10" customWidth="1"/>
    <col min="8963" max="8963" width="12.7109375" style="10" customWidth="1"/>
    <col min="8964" max="8964" width="10.28515625" style="10" customWidth="1"/>
    <col min="8965" max="8965" width="15.28515625" style="10" customWidth="1"/>
    <col min="8966" max="8966" width="16.85546875" style="10" customWidth="1"/>
    <col min="8967" max="8967" width="18.140625" style="10" customWidth="1"/>
    <col min="8968" max="8968" width="9.140625" style="10" customWidth="1"/>
    <col min="8969" max="9216" width="9.140625" style="10"/>
    <col min="9217" max="9217" width="5.7109375" style="10" customWidth="1"/>
    <col min="9218" max="9218" width="99.140625" style="10" customWidth="1"/>
    <col min="9219" max="9219" width="12.7109375" style="10" customWidth="1"/>
    <col min="9220" max="9220" width="10.28515625" style="10" customWidth="1"/>
    <col min="9221" max="9221" width="15.28515625" style="10" customWidth="1"/>
    <col min="9222" max="9222" width="16.85546875" style="10" customWidth="1"/>
    <col min="9223" max="9223" width="18.140625" style="10" customWidth="1"/>
    <col min="9224" max="9224" width="9.140625" style="10" customWidth="1"/>
    <col min="9225" max="9472" width="9.140625" style="10"/>
    <col min="9473" max="9473" width="5.7109375" style="10" customWidth="1"/>
    <col min="9474" max="9474" width="99.140625" style="10" customWidth="1"/>
    <col min="9475" max="9475" width="12.7109375" style="10" customWidth="1"/>
    <col min="9476" max="9476" width="10.28515625" style="10" customWidth="1"/>
    <col min="9477" max="9477" width="15.28515625" style="10" customWidth="1"/>
    <col min="9478" max="9478" width="16.85546875" style="10" customWidth="1"/>
    <col min="9479" max="9479" width="18.140625" style="10" customWidth="1"/>
    <col min="9480" max="9480" width="9.140625" style="10" customWidth="1"/>
    <col min="9481" max="9728" width="9.140625" style="10"/>
    <col min="9729" max="9729" width="5.7109375" style="10" customWidth="1"/>
    <col min="9730" max="9730" width="99.140625" style="10" customWidth="1"/>
    <col min="9731" max="9731" width="12.7109375" style="10" customWidth="1"/>
    <col min="9732" max="9732" width="10.28515625" style="10" customWidth="1"/>
    <col min="9733" max="9733" width="15.28515625" style="10" customWidth="1"/>
    <col min="9734" max="9734" width="16.85546875" style="10" customWidth="1"/>
    <col min="9735" max="9735" width="18.140625" style="10" customWidth="1"/>
    <col min="9736" max="9736" width="9.140625" style="10" customWidth="1"/>
    <col min="9737" max="9984" width="9.140625" style="10"/>
    <col min="9985" max="9985" width="5.7109375" style="10" customWidth="1"/>
    <col min="9986" max="9986" width="99.140625" style="10" customWidth="1"/>
    <col min="9987" max="9987" width="12.7109375" style="10" customWidth="1"/>
    <col min="9988" max="9988" width="10.28515625" style="10" customWidth="1"/>
    <col min="9989" max="9989" width="15.28515625" style="10" customWidth="1"/>
    <col min="9990" max="9990" width="16.85546875" style="10" customWidth="1"/>
    <col min="9991" max="9991" width="18.140625" style="10" customWidth="1"/>
    <col min="9992" max="9992" width="9.140625" style="10" customWidth="1"/>
    <col min="9993" max="10240" width="9.140625" style="10"/>
    <col min="10241" max="10241" width="5.7109375" style="10" customWidth="1"/>
    <col min="10242" max="10242" width="99.140625" style="10" customWidth="1"/>
    <col min="10243" max="10243" width="12.7109375" style="10" customWidth="1"/>
    <col min="10244" max="10244" width="10.28515625" style="10" customWidth="1"/>
    <col min="10245" max="10245" width="15.28515625" style="10" customWidth="1"/>
    <col min="10246" max="10246" width="16.85546875" style="10" customWidth="1"/>
    <col min="10247" max="10247" width="18.140625" style="10" customWidth="1"/>
    <col min="10248" max="10248" width="9.140625" style="10" customWidth="1"/>
    <col min="10249" max="10496" width="9.140625" style="10"/>
    <col min="10497" max="10497" width="5.7109375" style="10" customWidth="1"/>
    <col min="10498" max="10498" width="99.140625" style="10" customWidth="1"/>
    <col min="10499" max="10499" width="12.7109375" style="10" customWidth="1"/>
    <col min="10500" max="10500" width="10.28515625" style="10" customWidth="1"/>
    <col min="10501" max="10501" width="15.28515625" style="10" customWidth="1"/>
    <col min="10502" max="10502" width="16.85546875" style="10" customWidth="1"/>
    <col min="10503" max="10503" width="18.140625" style="10" customWidth="1"/>
    <col min="10504" max="10504" width="9.140625" style="10" customWidth="1"/>
    <col min="10505" max="10752" width="9.140625" style="10"/>
    <col min="10753" max="10753" width="5.7109375" style="10" customWidth="1"/>
    <col min="10754" max="10754" width="99.140625" style="10" customWidth="1"/>
    <col min="10755" max="10755" width="12.7109375" style="10" customWidth="1"/>
    <col min="10756" max="10756" width="10.28515625" style="10" customWidth="1"/>
    <col min="10757" max="10757" width="15.28515625" style="10" customWidth="1"/>
    <col min="10758" max="10758" width="16.85546875" style="10" customWidth="1"/>
    <col min="10759" max="10759" width="18.140625" style="10" customWidth="1"/>
    <col min="10760" max="10760" width="9.140625" style="10" customWidth="1"/>
    <col min="10761" max="11008" width="9.140625" style="10"/>
    <col min="11009" max="11009" width="5.7109375" style="10" customWidth="1"/>
    <col min="11010" max="11010" width="99.140625" style="10" customWidth="1"/>
    <col min="11011" max="11011" width="12.7109375" style="10" customWidth="1"/>
    <col min="11012" max="11012" width="10.28515625" style="10" customWidth="1"/>
    <col min="11013" max="11013" width="15.28515625" style="10" customWidth="1"/>
    <col min="11014" max="11014" width="16.85546875" style="10" customWidth="1"/>
    <col min="11015" max="11015" width="18.140625" style="10" customWidth="1"/>
    <col min="11016" max="11016" width="9.140625" style="10" customWidth="1"/>
    <col min="11017" max="11264" width="9.140625" style="10"/>
    <col min="11265" max="11265" width="5.7109375" style="10" customWidth="1"/>
    <col min="11266" max="11266" width="99.140625" style="10" customWidth="1"/>
    <col min="11267" max="11267" width="12.7109375" style="10" customWidth="1"/>
    <col min="11268" max="11268" width="10.28515625" style="10" customWidth="1"/>
    <col min="11269" max="11269" width="15.28515625" style="10" customWidth="1"/>
    <col min="11270" max="11270" width="16.85546875" style="10" customWidth="1"/>
    <col min="11271" max="11271" width="18.140625" style="10" customWidth="1"/>
    <col min="11272" max="11272" width="9.140625" style="10" customWidth="1"/>
    <col min="11273" max="11520" width="9.140625" style="10"/>
    <col min="11521" max="11521" width="5.7109375" style="10" customWidth="1"/>
    <col min="11522" max="11522" width="99.140625" style="10" customWidth="1"/>
    <col min="11523" max="11523" width="12.7109375" style="10" customWidth="1"/>
    <col min="11524" max="11524" width="10.28515625" style="10" customWidth="1"/>
    <col min="11525" max="11525" width="15.28515625" style="10" customWidth="1"/>
    <col min="11526" max="11526" width="16.85546875" style="10" customWidth="1"/>
    <col min="11527" max="11527" width="18.140625" style="10" customWidth="1"/>
    <col min="11528" max="11528" width="9.140625" style="10" customWidth="1"/>
    <col min="11529" max="11776" width="9.140625" style="10"/>
    <col min="11777" max="11777" width="5.7109375" style="10" customWidth="1"/>
    <col min="11778" max="11778" width="99.140625" style="10" customWidth="1"/>
    <col min="11779" max="11779" width="12.7109375" style="10" customWidth="1"/>
    <col min="11780" max="11780" width="10.28515625" style="10" customWidth="1"/>
    <col min="11781" max="11781" width="15.28515625" style="10" customWidth="1"/>
    <col min="11782" max="11782" width="16.85546875" style="10" customWidth="1"/>
    <col min="11783" max="11783" width="18.140625" style="10" customWidth="1"/>
    <col min="11784" max="11784" width="9.140625" style="10" customWidth="1"/>
    <col min="11785" max="12032" width="9.140625" style="10"/>
    <col min="12033" max="12033" width="5.7109375" style="10" customWidth="1"/>
    <col min="12034" max="12034" width="99.140625" style="10" customWidth="1"/>
    <col min="12035" max="12035" width="12.7109375" style="10" customWidth="1"/>
    <col min="12036" max="12036" width="10.28515625" style="10" customWidth="1"/>
    <col min="12037" max="12037" width="15.28515625" style="10" customWidth="1"/>
    <col min="12038" max="12038" width="16.85546875" style="10" customWidth="1"/>
    <col min="12039" max="12039" width="18.140625" style="10" customWidth="1"/>
    <col min="12040" max="12040" width="9.140625" style="10" customWidth="1"/>
    <col min="12041" max="12288" width="9.140625" style="10"/>
    <col min="12289" max="12289" width="5.7109375" style="10" customWidth="1"/>
    <col min="12290" max="12290" width="99.140625" style="10" customWidth="1"/>
    <col min="12291" max="12291" width="12.7109375" style="10" customWidth="1"/>
    <col min="12292" max="12292" width="10.28515625" style="10" customWidth="1"/>
    <col min="12293" max="12293" width="15.28515625" style="10" customWidth="1"/>
    <col min="12294" max="12294" width="16.85546875" style="10" customWidth="1"/>
    <col min="12295" max="12295" width="18.140625" style="10" customWidth="1"/>
    <col min="12296" max="12296" width="9.140625" style="10" customWidth="1"/>
    <col min="12297" max="12544" width="9.140625" style="10"/>
    <col min="12545" max="12545" width="5.7109375" style="10" customWidth="1"/>
    <col min="12546" max="12546" width="99.140625" style="10" customWidth="1"/>
    <col min="12547" max="12547" width="12.7109375" style="10" customWidth="1"/>
    <col min="12548" max="12548" width="10.28515625" style="10" customWidth="1"/>
    <col min="12549" max="12549" width="15.28515625" style="10" customWidth="1"/>
    <col min="12550" max="12550" width="16.85546875" style="10" customWidth="1"/>
    <col min="12551" max="12551" width="18.140625" style="10" customWidth="1"/>
    <col min="12552" max="12552" width="9.140625" style="10" customWidth="1"/>
    <col min="12553" max="12800" width="9.140625" style="10"/>
    <col min="12801" max="12801" width="5.7109375" style="10" customWidth="1"/>
    <col min="12802" max="12802" width="99.140625" style="10" customWidth="1"/>
    <col min="12803" max="12803" width="12.7109375" style="10" customWidth="1"/>
    <col min="12804" max="12804" width="10.28515625" style="10" customWidth="1"/>
    <col min="12805" max="12805" width="15.28515625" style="10" customWidth="1"/>
    <col min="12806" max="12806" width="16.85546875" style="10" customWidth="1"/>
    <col min="12807" max="12807" width="18.140625" style="10" customWidth="1"/>
    <col min="12808" max="12808" width="9.140625" style="10" customWidth="1"/>
    <col min="12809" max="13056" width="9.140625" style="10"/>
    <col min="13057" max="13057" width="5.7109375" style="10" customWidth="1"/>
    <col min="13058" max="13058" width="99.140625" style="10" customWidth="1"/>
    <col min="13059" max="13059" width="12.7109375" style="10" customWidth="1"/>
    <col min="13060" max="13060" width="10.28515625" style="10" customWidth="1"/>
    <col min="13061" max="13061" width="15.28515625" style="10" customWidth="1"/>
    <col min="13062" max="13062" width="16.85546875" style="10" customWidth="1"/>
    <col min="13063" max="13063" width="18.140625" style="10" customWidth="1"/>
    <col min="13064" max="13064" width="9.140625" style="10" customWidth="1"/>
    <col min="13065" max="13312" width="9.140625" style="10"/>
    <col min="13313" max="13313" width="5.7109375" style="10" customWidth="1"/>
    <col min="13314" max="13314" width="99.140625" style="10" customWidth="1"/>
    <col min="13315" max="13315" width="12.7109375" style="10" customWidth="1"/>
    <col min="13316" max="13316" width="10.28515625" style="10" customWidth="1"/>
    <col min="13317" max="13317" width="15.28515625" style="10" customWidth="1"/>
    <col min="13318" max="13318" width="16.85546875" style="10" customWidth="1"/>
    <col min="13319" max="13319" width="18.140625" style="10" customWidth="1"/>
    <col min="13320" max="13320" width="9.140625" style="10" customWidth="1"/>
    <col min="13321" max="13568" width="9.140625" style="10"/>
    <col min="13569" max="13569" width="5.7109375" style="10" customWidth="1"/>
    <col min="13570" max="13570" width="99.140625" style="10" customWidth="1"/>
    <col min="13571" max="13571" width="12.7109375" style="10" customWidth="1"/>
    <col min="13572" max="13572" width="10.28515625" style="10" customWidth="1"/>
    <col min="13573" max="13573" width="15.28515625" style="10" customWidth="1"/>
    <col min="13574" max="13574" width="16.85546875" style="10" customWidth="1"/>
    <col min="13575" max="13575" width="18.140625" style="10" customWidth="1"/>
    <col min="13576" max="13576" width="9.140625" style="10" customWidth="1"/>
    <col min="13577" max="13824" width="9.140625" style="10"/>
    <col min="13825" max="13825" width="5.7109375" style="10" customWidth="1"/>
    <col min="13826" max="13826" width="99.140625" style="10" customWidth="1"/>
    <col min="13827" max="13827" width="12.7109375" style="10" customWidth="1"/>
    <col min="13828" max="13828" width="10.28515625" style="10" customWidth="1"/>
    <col min="13829" max="13829" width="15.28515625" style="10" customWidth="1"/>
    <col min="13830" max="13830" width="16.85546875" style="10" customWidth="1"/>
    <col min="13831" max="13831" width="18.140625" style="10" customWidth="1"/>
    <col min="13832" max="13832" width="9.140625" style="10" customWidth="1"/>
    <col min="13833" max="14080" width="9.140625" style="10"/>
    <col min="14081" max="14081" width="5.7109375" style="10" customWidth="1"/>
    <col min="14082" max="14082" width="99.140625" style="10" customWidth="1"/>
    <col min="14083" max="14083" width="12.7109375" style="10" customWidth="1"/>
    <col min="14084" max="14084" width="10.28515625" style="10" customWidth="1"/>
    <col min="14085" max="14085" width="15.28515625" style="10" customWidth="1"/>
    <col min="14086" max="14086" width="16.85546875" style="10" customWidth="1"/>
    <col min="14087" max="14087" width="18.140625" style="10" customWidth="1"/>
    <col min="14088" max="14088" width="9.140625" style="10" customWidth="1"/>
    <col min="14089" max="14336" width="9.140625" style="10"/>
    <col min="14337" max="14337" width="5.7109375" style="10" customWidth="1"/>
    <col min="14338" max="14338" width="99.140625" style="10" customWidth="1"/>
    <col min="14339" max="14339" width="12.7109375" style="10" customWidth="1"/>
    <col min="14340" max="14340" width="10.28515625" style="10" customWidth="1"/>
    <col min="14341" max="14341" width="15.28515625" style="10" customWidth="1"/>
    <col min="14342" max="14342" width="16.85546875" style="10" customWidth="1"/>
    <col min="14343" max="14343" width="18.140625" style="10" customWidth="1"/>
    <col min="14344" max="14344" width="9.140625" style="10" customWidth="1"/>
    <col min="14345" max="14592" width="9.140625" style="10"/>
    <col min="14593" max="14593" width="5.7109375" style="10" customWidth="1"/>
    <col min="14594" max="14594" width="99.140625" style="10" customWidth="1"/>
    <col min="14595" max="14595" width="12.7109375" style="10" customWidth="1"/>
    <col min="14596" max="14596" width="10.28515625" style="10" customWidth="1"/>
    <col min="14597" max="14597" width="15.28515625" style="10" customWidth="1"/>
    <col min="14598" max="14598" width="16.85546875" style="10" customWidth="1"/>
    <col min="14599" max="14599" width="18.140625" style="10" customWidth="1"/>
    <col min="14600" max="14600" width="9.140625" style="10" customWidth="1"/>
    <col min="14601" max="14848" width="9.140625" style="10"/>
    <col min="14849" max="14849" width="5.7109375" style="10" customWidth="1"/>
    <col min="14850" max="14850" width="99.140625" style="10" customWidth="1"/>
    <col min="14851" max="14851" width="12.7109375" style="10" customWidth="1"/>
    <col min="14852" max="14852" width="10.28515625" style="10" customWidth="1"/>
    <col min="14853" max="14853" width="15.28515625" style="10" customWidth="1"/>
    <col min="14854" max="14854" width="16.85546875" style="10" customWidth="1"/>
    <col min="14855" max="14855" width="18.140625" style="10" customWidth="1"/>
    <col min="14856" max="14856" width="9.140625" style="10" customWidth="1"/>
    <col min="14857" max="15104" width="9.140625" style="10"/>
    <col min="15105" max="15105" width="5.7109375" style="10" customWidth="1"/>
    <col min="15106" max="15106" width="99.140625" style="10" customWidth="1"/>
    <col min="15107" max="15107" width="12.7109375" style="10" customWidth="1"/>
    <col min="15108" max="15108" width="10.28515625" style="10" customWidth="1"/>
    <col min="15109" max="15109" width="15.28515625" style="10" customWidth="1"/>
    <col min="15110" max="15110" width="16.85546875" style="10" customWidth="1"/>
    <col min="15111" max="15111" width="18.140625" style="10" customWidth="1"/>
    <col min="15112" max="15112" width="9.140625" style="10" customWidth="1"/>
    <col min="15113" max="15360" width="9.140625" style="10"/>
    <col min="15361" max="15361" width="5.7109375" style="10" customWidth="1"/>
    <col min="15362" max="15362" width="99.140625" style="10" customWidth="1"/>
    <col min="15363" max="15363" width="12.7109375" style="10" customWidth="1"/>
    <col min="15364" max="15364" width="10.28515625" style="10" customWidth="1"/>
    <col min="15365" max="15365" width="15.28515625" style="10" customWidth="1"/>
    <col min="15366" max="15366" width="16.85546875" style="10" customWidth="1"/>
    <col min="15367" max="15367" width="18.140625" style="10" customWidth="1"/>
    <col min="15368" max="15368" width="9.140625" style="10" customWidth="1"/>
    <col min="15369" max="15616" width="9.140625" style="10"/>
    <col min="15617" max="15617" width="5.7109375" style="10" customWidth="1"/>
    <col min="15618" max="15618" width="99.140625" style="10" customWidth="1"/>
    <col min="15619" max="15619" width="12.7109375" style="10" customWidth="1"/>
    <col min="15620" max="15620" width="10.28515625" style="10" customWidth="1"/>
    <col min="15621" max="15621" width="15.28515625" style="10" customWidth="1"/>
    <col min="15622" max="15622" width="16.85546875" style="10" customWidth="1"/>
    <col min="15623" max="15623" width="18.140625" style="10" customWidth="1"/>
    <col min="15624" max="15624" width="9.140625" style="10" customWidth="1"/>
    <col min="15625" max="15872" width="9.140625" style="10"/>
    <col min="15873" max="15873" width="5.7109375" style="10" customWidth="1"/>
    <col min="15874" max="15874" width="99.140625" style="10" customWidth="1"/>
    <col min="15875" max="15875" width="12.7109375" style="10" customWidth="1"/>
    <col min="15876" max="15876" width="10.28515625" style="10" customWidth="1"/>
    <col min="15877" max="15877" width="15.28515625" style="10" customWidth="1"/>
    <col min="15878" max="15878" width="16.85546875" style="10" customWidth="1"/>
    <col min="15879" max="15879" width="18.140625" style="10" customWidth="1"/>
    <col min="15880" max="15880" width="9.140625" style="10" customWidth="1"/>
    <col min="15881" max="16128" width="9.140625" style="10"/>
    <col min="16129" max="16129" width="5.7109375" style="10" customWidth="1"/>
    <col min="16130" max="16130" width="99.140625" style="10" customWidth="1"/>
    <col min="16131" max="16131" width="12.7109375" style="10" customWidth="1"/>
    <col min="16132" max="16132" width="10.28515625" style="10" customWidth="1"/>
    <col min="16133" max="16133" width="15.28515625" style="10" customWidth="1"/>
    <col min="16134" max="16134" width="16.85546875" style="10" customWidth="1"/>
    <col min="16135" max="16135" width="18.140625" style="10" customWidth="1"/>
    <col min="16136" max="16136" width="9.140625" style="10" customWidth="1"/>
    <col min="16137" max="16384" width="9.140625" style="10"/>
  </cols>
  <sheetData>
    <row r="1" spans="1:17" s="8" customFormat="1">
      <c r="A1" s="2"/>
      <c r="B1" s="3"/>
      <c r="C1" s="4"/>
      <c r="D1" s="4"/>
      <c r="E1" s="5"/>
      <c r="F1" s="6"/>
      <c r="G1" s="55" t="s">
        <v>288</v>
      </c>
    </row>
    <row r="2" spans="1:17" s="9" customFormat="1" ht="18" customHeight="1">
      <c r="A2" s="2"/>
      <c r="B2" s="59" t="s">
        <v>285</v>
      </c>
      <c r="C2" s="59"/>
      <c r="D2" s="59"/>
      <c r="E2" s="59"/>
      <c r="F2" s="59"/>
      <c r="G2" s="7"/>
    </row>
    <row r="3" spans="1:17" s="8" customFormat="1">
      <c r="A3" s="2"/>
      <c r="B3" s="3"/>
      <c r="C3" s="4"/>
      <c r="D3" s="4"/>
      <c r="E3" s="5"/>
      <c r="F3" s="6"/>
      <c r="G3" s="7"/>
    </row>
    <row r="4" spans="1:17" ht="45">
      <c r="A4" s="11" t="s">
        <v>6</v>
      </c>
      <c r="B4" s="12" t="s">
        <v>2</v>
      </c>
      <c r="C4" s="12" t="s">
        <v>7</v>
      </c>
      <c r="D4" s="13" t="s">
        <v>8</v>
      </c>
      <c r="E4" s="12" t="s">
        <v>3</v>
      </c>
      <c r="F4" s="14" t="s">
        <v>9</v>
      </c>
      <c r="G4" s="12" t="s">
        <v>10</v>
      </c>
      <c r="I4" s="60" t="s">
        <v>276</v>
      </c>
      <c r="J4" s="60"/>
      <c r="K4" s="60"/>
      <c r="L4" s="60"/>
      <c r="M4" s="60"/>
      <c r="N4" s="60"/>
      <c r="O4" s="60"/>
      <c r="P4" s="60"/>
      <c r="Q4" s="60"/>
    </row>
    <row r="5" spans="1:17" ht="15.75">
      <c r="A5" s="15">
        <v>1</v>
      </c>
      <c r="B5" s="16">
        <v>2</v>
      </c>
      <c r="C5" s="15">
        <v>3</v>
      </c>
      <c r="D5" s="16">
        <v>4</v>
      </c>
      <c r="E5" s="15">
        <v>5</v>
      </c>
      <c r="F5" s="16">
        <v>6</v>
      </c>
      <c r="G5" s="15">
        <v>7</v>
      </c>
      <c r="H5" s="17"/>
      <c r="I5" s="60"/>
      <c r="J5" s="60"/>
      <c r="K5" s="60"/>
      <c r="L5" s="60"/>
      <c r="M5" s="60"/>
      <c r="N5" s="60"/>
      <c r="O5" s="60"/>
      <c r="P5" s="60"/>
      <c r="Q5" s="60"/>
    </row>
    <row r="6" spans="1:17" ht="31.5" customHeight="1">
      <c r="A6" s="18">
        <v>1</v>
      </c>
      <c r="B6" s="19" t="s">
        <v>11</v>
      </c>
      <c r="C6" s="18" t="s">
        <v>1</v>
      </c>
      <c r="D6" s="20">
        <v>20</v>
      </c>
      <c r="E6" s="21"/>
      <c r="F6" s="22">
        <f>D6*E6</f>
        <v>0</v>
      </c>
      <c r="G6" s="23"/>
      <c r="H6" s="24"/>
      <c r="I6" s="60"/>
      <c r="J6" s="60"/>
      <c r="K6" s="60"/>
      <c r="L6" s="60"/>
      <c r="M6" s="60"/>
      <c r="N6" s="60"/>
      <c r="O6" s="60"/>
      <c r="P6" s="60"/>
      <c r="Q6" s="60"/>
    </row>
    <row r="7" spans="1:17" ht="30">
      <c r="A7" s="18">
        <v>2</v>
      </c>
      <c r="B7" s="19" t="s">
        <v>272</v>
      </c>
      <c r="C7" s="18" t="s">
        <v>1</v>
      </c>
      <c r="D7" s="18">
        <v>10</v>
      </c>
      <c r="E7" s="21"/>
      <c r="F7" s="22">
        <f t="shared" ref="F7:F72" si="0">D7*E7</f>
        <v>0</v>
      </c>
      <c r="G7" s="23"/>
      <c r="H7" s="24"/>
      <c r="I7" s="60"/>
      <c r="J7" s="60"/>
      <c r="K7" s="60"/>
      <c r="L7" s="60"/>
      <c r="M7" s="60"/>
      <c r="N7" s="60"/>
      <c r="O7" s="60"/>
      <c r="P7" s="60"/>
      <c r="Q7" s="60"/>
    </row>
    <row r="8" spans="1:17" ht="30">
      <c r="A8" s="18">
        <v>3</v>
      </c>
      <c r="B8" s="25" t="s">
        <v>12</v>
      </c>
      <c r="C8" s="18" t="s">
        <v>1</v>
      </c>
      <c r="D8" s="18">
        <v>10</v>
      </c>
      <c r="E8" s="21"/>
      <c r="F8" s="22">
        <f t="shared" si="0"/>
        <v>0</v>
      </c>
      <c r="G8" s="23"/>
      <c r="H8" s="24"/>
      <c r="I8" s="60"/>
      <c r="J8" s="60"/>
      <c r="K8" s="60"/>
      <c r="L8" s="60"/>
      <c r="M8" s="60"/>
      <c r="N8" s="60"/>
      <c r="O8" s="60"/>
      <c r="P8" s="60"/>
      <c r="Q8" s="60"/>
    </row>
    <row r="9" spans="1:17" ht="30">
      <c r="A9" s="18">
        <v>4</v>
      </c>
      <c r="B9" s="19" t="s">
        <v>13</v>
      </c>
      <c r="C9" s="18" t="s">
        <v>1</v>
      </c>
      <c r="D9" s="18">
        <v>100</v>
      </c>
      <c r="E9" s="21"/>
      <c r="F9" s="22">
        <f t="shared" si="0"/>
        <v>0</v>
      </c>
      <c r="G9" s="23"/>
      <c r="H9" s="24"/>
      <c r="I9" s="60"/>
      <c r="J9" s="60"/>
      <c r="K9" s="60"/>
      <c r="L9" s="60"/>
      <c r="M9" s="60"/>
      <c r="N9" s="60"/>
      <c r="O9" s="60"/>
      <c r="P9" s="60"/>
      <c r="Q9" s="60"/>
    </row>
    <row r="10" spans="1:17">
      <c r="A10" s="18">
        <v>5</v>
      </c>
      <c r="B10" s="19" t="s">
        <v>14</v>
      </c>
      <c r="C10" s="18" t="s">
        <v>1</v>
      </c>
      <c r="D10" s="18">
        <v>20</v>
      </c>
      <c r="E10" s="21"/>
      <c r="F10" s="22">
        <f t="shared" si="0"/>
        <v>0</v>
      </c>
      <c r="G10" s="23"/>
      <c r="H10" s="24"/>
    </row>
    <row r="11" spans="1:17">
      <c r="A11" s="18">
        <v>6</v>
      </c>
      <c r="B11" s="19" t="s">
        <v>15</v>
      </c>
      <c r="C11" s="18" t="s">
        <v>1</v>
      </c>
      <c r="D11" s="26">
        <v>20</v>
      </c>
      <c r="E11" s="21"/>
      <c r="F11" s="22">
        <f t="shared" si="0"/>
        <v>0</v>
      </c>
      <c r="G11" s="23"/>
      <c r="H11" s="24"/>
    </row>
    <row r="12" spans="1:17">
      <c r="A12" s="18">
        <v>7</v>
      </c>
      <c r="B12" s="19" t="s">
        <v>16</v>
      </c>
      <c r="C12" s="18" t="s">
        <v>1</v>
      </c>
      <c r="D12" s="18">
        <v>200</v>
      </c>
      <c r="E12" s="21"/>
      <c r="F12" s="22">
        <f t="shared" si="0"/>
        <v>0</v>
      </c>
      <c r="G12" s="23"/>
      <c r="H12" s="24"/>
    </row>
    <row r="13" spans="1:17">
      <c r="A13" s="18">
        <v>8</v>
      </c>
      <c r="B13" s="19" t="s">
        <v>17</v>
      </c>
      <c r="C13" s="18" t="s">
        <v>1</v>
      </c>
      <c r="D13" s="18">
        <v>200</v>
      </c>
      <c r="E13" s="21"/>
      <c r="F13" s="22">
        <f t="shared" si="0"/>
        <v>0</v>
      </c>
      <c r="G13" s="23"/>
      <c r="H13" s="24"/>
    </row>
    <row r="14" spans="1:17">
      <c r="A14" s="18">
        <v>9</v>
      </c>
      <c r="B14" s="27" t="s">
        <v>18</v>
      </c>
      <c r="C14" s="18" t="s">
        <v>1</v>
      </c>
      <c r="D14" s="18">
        <v>200</v>
      </c>
      <c r="E14" s="21"/>
      <c r="F14" s="22">
        <f t="shared" si="0"/>
        <v>0</v>
      </c>
      <c r="G14" s="23"/>
      <c r="H14" s="24"/>
    </row>
    <row r="15" spans="1:17">
      <c r="A15" s="18">
        <v>10</v>
      </c>
      <c r="B15" s="27" t="s">
        <v>19</v>
      </c>
      <c r="C15" s="18" t="s">
        <v>1</v>
      </c>
      <c r="D15" s="18">
        <v>50</v>
      </c>
      <c r="E15" s="21"/>
      <c r="F15" s="22">
        <f t="shared" si="0"/>
        <v>0</v>
      </c>
      <c r="G15" s="23"/>
      <c r="H15" s="24"/>
    </row>
    <row r="16" spans="1:17">
      <c r="A16" s="18">
        <v>11</v>
      </c>
      <c r="B16" s="28" t="s">
        <v>20</v>
      </c>
      <c r="C16" s="26" t="s">
        <v>1</v>
      </c>
      <c r="D16" s="26">
        <v>50</v>
      </c>
      <c r="E16" s="21"/>
      <c r="F16" s="22">
        <f>D16*E16</f>
        <v>0</v>
      </c>
      <c r="G16" s="23"/>
      <c r="H16" s="24"/>
    </row>
    <row r="17" spans="1:8">
      <c r="A17" s="18">
        <v>12</v>
      </c>
      <c r="B17" s="19" t="s">
        <v>21</v>
      </c>
      <c r="C17" s="18" t="s">
        <v>1</v>
      </c>
      <c r="D17" s="18">
        <v>50</v>
      </c>
      <c r="E17" s="21"/>
      <c r="F17" s="22">
        <f t="shared" si="0"/>
        <v>0</v>
      </c>
      <c r="G17" s="23"/>
      <c r="H17" s="24"/>
    </row>
    <row r="18" spans="1:8" ht="77.25" customHeight="1">
      <c r="A18" s="18">
        <v>13</v>
      </c>
      <c r="B18" s="29" t="s">
        <v>22</v>
      </c>
      <c r="C18" s="18" t="s">
        <v>1</v>
      </c>
      <c r="D18" s="18">
        <v>2000</v>
      </c>
      <c r="E18" s="21"/>
      <c r="F18" s="22">
        <f t="shared" si="0"/>
        <v>0</v>
      </c>
      <c r="G18" s="18"/>
      <c r="H18" s="24"/>
    </row>
    <row r="19" spans="1:8">
      <c r="A19" s="18">
        <v>14</v>
      </c>
      <c r="B19" s="19" t="s">
        <v>23</v>
      </c>
      <c r="C19" s="18" t="s">
        <v>1</v>
      </c>
      <c r="D19" s="30">
        <v>5</v>
      </c>
      <c r="E19" s="21"/>
      <c r="F19" s="22">
        <f t="shared" si="0"/>
        <v>0</v>
      </c>
      <c r="G19" s="23"/>
      <c r="H19" s="24"/>
    </row>
    <row r="20" spans="1:8" ht="30">
      <c r="A20" s="18">
        <v>15</v>
      </c>
      <c r="B20" s="19" t="s">
        <v>24</v>
      </c>
      <c r="C20" s="18" t="s">
        <v>1</v>
      </c>
      <c r="D20" s="18">
        <v>100</v>
      </c>
      <c r="E20" s="21"/>
      <c r="F20" s="22">
        <f t="shared" si="0"/>
        <v>0</v>
      </c>
      <c r="G20" s="23"/>
      <c r="H20" s="24"/>
    </row>
    <row r="21" spans="1:8" ht="30">
      <c r="A21" s="18">
        <v>16</v>
      </c>
      <c r="B21" s="31" t="s">
        <v>25</v>
      </c>
      <c r="C21" s="18" t="s">
        <v>1</v>
      </c>
      <c r="D21" s="18">
        <v>100</v>
      </c>
      <c r="E21" s="21"/>
      <c r="F21" s="22">
        <f t="shared" si="0"/>
        <v>0</v>
      </c>
      <c r="G21" s="18"/>
      <c r="H21" s="24"/>
    </row>
    <row r="22" spans="1:8">
      <c r="A22" s="18">
        <v>17</v>
      </c>
      <c r="B22" s="19" t="s">
        <v>26</v>
      </c>
      <c r="C22" s="18" t="s">
        <v>1</v>
      </c>
      <c r="D22" s="18">
        <v>20</v>
      </c>
      <c r="E22" s="21"/>
      <c r="F22" s="22">
        <f t="shared" si="0"/>
        <v>0</v>
      </c>
      <c r="G22" s="23"/>
      <c r="H22" s="24"/>
    </row>
    <row r="23" spans="1:8" ht="33.75" customHeight="1">
      <c r="A23" s="18">
        <v>18</v>
      </c>
      <c r="B23" s="19" t="s">
        <v>27</v>
      </c>
      <c r="C23" s="18" t="s">
        <v>1</v>
      </c>
      <c r="D23" s="18">
        <v>400</v>
      </c>
      <c r="E23" s="21"/>
      <c r="F23" s="22">
        <f t="shared" si="0"/>
        <v>0</v>
      </c>
      <c r="G23" s="23"/>
      <c r="H23" s="24"/>
    </row>
    <row r="24" spans="1:8" ht="18.75" customHeight="1">
      <c r="A24" s="18">
        <v>19</v>
      </c>
      <c r="B24" s="32" t="s">
        <v>28</v>
      </c>
      <c r="C24" s="18" t="s">
        <v>1</v>
      </c>
      <c r="D24" s="18">
        <v>500</v>
      </c>
      <c r="E24" s="21"/>
      <c r="F24" s="22">
        <f t="shared" si="0"/>
        <v>0</v>
      </c>
      <c r="G24" s="23"/>
      <c r="H24" s="24"/>
    </row>
    <row r="25" spans="1:8" ht="30">
      <c r="A25" s="18">
        <v>20</v>
      </c>
      <c r="B25" s="31" t="s">
        <v>29</v>
      </c>
      <c r="C25" s="18" t="s">
        <v>1</v>
      </c>
      <c r="D25" s="18">
        <v>200</v>
      </c>
      <c r="E25" s="21"/>
      <c r="F25" s="22">
        <f t="shared" si="0"/>
        <v>0</v>
      </c>
      <c r="G25" s="18"/>
      <c r="H25" s="24"/>
    </row>
    <row r="26" spans="1:8" ht="105">
      <c r="A26" s="18">
        <v>21</v>
      </c>
      <c r="B26" s="19" t="s">
        <v>274</v>
      </c>
      <c r="C26" s="18" t="s">
        <v>1</v>
      </c>
      <c r="D26" s="26">
        <v>2000</v>
      </c>
      <c r="E26" s="21"/>
      <c r="F26" s="22">
        <f t="shared" si="0"/>
        <v>0</v>
      </c>
      <c r="G26" s="18"/>
      <c r="H26" s="24"/>
    </row>
    <row r="27" spans="1:8" ht="30">
      <c r="A27" s="18">
        <v>22</v>
      </c>
      <c r="B27" s="19" t="s">
        <v>30</v>
      </c>
      <c r="C27" s="18" t="s">
        <v>1</v>
      </c>
      <c r="D27" s="26">
        <v>10000</v>
      </c>
      <c r="E27" s="21"/>
      <c r="F27" s="22">
        <f t="shared" si="0"/>
        <v>0</v>
      </c>
      <c r="G27" s="33"/>
      <c r="H27" s="24"/>
    </row>
    <row r="28" spans="1:8" ht="30">
      <c r="A28" s="18">
        <v>23</v>
      </c>
      <c r="B28" s="19" t="s">
        <v>31</v>
      </c>
      <c r="C28" s="18" t="s">
        <v>1</v>
      </c>
      <c r="D28" s="18">
        <v>40</v>
      </c>
      <c r="E28" s="21"/>
      <c r="F28" s="22">
        <f t="shared" si="0"/>
        <v>0</v>
      </c>
      <c r="G28" s="18"/>
      <c r="H28" s="24"/>
    </row>
    <row r="29" spans="1:8" ht="32.25" customHeight="1">
      <c r="A29" s="18">
        <v>24</v>
      </c>
      <c r="B29" s="19" t="s">
        <v>32</v>
      </c>
      <c r="C29" s="18" t="s">
        <v>1</v>
      </c>
      <c r="D29" s="18">
        <v>90</v>
      </c>
      <c r="E29" s="21"/>
      <c r="F29" s="22">
        <f t="shared" si="0"/>
        <v>0</v>
      </c>
      <c r="G29" s="18"/>
      <c r="H29" s="24"/>
    </row>
    <row r="30" spans="1:8" ht="34.5" customHeight="1">
      <c r="A30" s="18">
        <v>25</v>
      </c>
      <c r="B30" s="19" t="s">
        <v>33</v>
      </c>
      <c r="C30" s="18" t="s">
        <v>1</v>
      </c>
      <c r="D30" s="18">
        <v>4</v>
      </c>
      <c r="E30" s="21"/>
      <c r="F30" s="22">
        <f t="shared" si="0"/>
        <v>0</v>
      </c>
      <c r="G30" s="18"/>
      <c r="H30" s="24"/>
    </row>
    <row r="31" spans="1:8" ht="30">
      <c r="A31" s="18">
        <v>26</v>
      </c>
      <c r="B31" s="19" t="s">
        <v>34</v>
      </c>
      <c r="C31" s="18" t="s">
        <v>1</v>
      </c>
      <c r="D31" s="18">
        <v>40</v>
      </c>
      <c r="E31" s="21"/>
      <c r="F31" s="22">
        <f t="shared" si="0"/>
        <v>0</v>
      </c>
      <c r="G31" s="18"/>
      <c r="H31" s="24"/>
    </row>
    <row r="32" spans="1:8" ht="35.25" customHeight="1">
      <c r="A32" s="18">
        <v>27</v>
      </c>
      <c r="B32" s="19" t="s">
        <v>35</v>
      </c>
      <c r="C32" s="18" t="s">
        <v>1</v>
      </c>
      <c r="D32" s="18">
        <v>100</v>
      </c>
      <c r="E32" s="21"/>
      <c r="F32" s="22">
        <f t="shared" si="0"/>
        <v>0</v>
      </c>
      <c r="G32" s="18"/>
      <c r="H32" s="24"/>
    </row>
    <row r="33" spans="1:8" ht="48" customHeight="1">
      <c r="A33" s="18">
        <v>28</v>
      </c>
      <c r="B33" s="56" t="s">
        <v>275</v>
      </c>
      <c r="C33" s="18" t="s">
        <v>1</v>
      </c>
      <c r="D33" s="18">
        <v>2</v>
      </c>
      <c r="E33" s="21"/>
      <c r="F33" s="22">
        <f t="shared" si="0"/>
        <v>0</v>
      </c>
      <c r="G33" s="18"/>
      <c r="H33" s="24"/>
    </row>
    <row r="34" spans="1:8">
      <c r="A34" s="18">
        <v>29</v>
      </c>
      <c r="B34" s="19" t="s">
        <v>36</v>
      </c>
      <c r="C34" s="18" t="s">
        <v>1</v>
      </c>
      <c r="D34" s="18">
        <v>20</v>
      </c>
      <c r="E34" s="21"/>
      <c r="F34" s="22">
        <f t="shared" si="0"/>
        <v>0</v>
      </c>
      <c r="G34" s="23"/>
      <c r="H34" s="24"/>
    </row>
    <row r="35" spans="1:8" ht="18" customHeight="1">
      <c r="A35" s="18">
        <v>30</v>
      </c>
      <c r="B35" s="31" t="s">
        <v>37</v>
      </c>
      <c r="C35" s="18" t="s">
        <v>38</v>
      </c>
      <c r="D35" s="18">
        <v>50</v>
      </c>
      <c r="E35" s="21"/>
      <c r="F35" s="22">
        <f t="shared" si="0"/>
        <v>0</v>
      </c>
      <c r="G35" s="23"/>
      <c r="H35" s="24"/>
    </row>
    <row r="36" spans="1:8" ht="62.25" customHeight="1">
      <c r="A36" s="18">
        <v>31</v>
      </c>
      <c r="B36" s="31" t="s">
        <v>39</v>
      </c>
      <c r="C36" s="18" t="s">
        <v>38</v>
      </c>
      <c r="D36" s="18">
        <v>50</v>
      </c>
      <c r="E36" s="21"/>
      <c r="F36" s="22">
        <f t="shared" si="0"/>
        <v>0</v>
      </c>
      <c r="G36" s="23"/>
      <c r="H36" s="24"/>
    </row>
    <row r="37" spans="1:8" ht="60">
      <c r="A37" s="18">
        <v>32</v>
      </c>
      <c r="B37" s="19" t="s">
        <v>40</v>
      </c>
      <c r="C37" s="18" t="s">
        <v>1</v>
      </c>
      <c r="D37" s="18">
        <v>100</v>
      </c>
      <c r="E37" s="21"/>
      <c r="F37" s="22">
        <f t="shared" si="0"/>
        <v>0</v>
      </c>
      <c r="G37" s="23"/>
      <c r="H37" s="24"/>
    </row>
    <row r="38" spans="1:8">
      <c r="A38" s="18">
        <v>33</v>
      </c>
      <c r="B38" s="31" t="s">
        <v>41</v>
      </c>
      <c r="C38" s="18" t="s">
        <v>38</v>
      </c>
      <c r="D38" s="18">
        <v>100</v>
      </c>
      <c r="E38" s="21"/>
      <c r="F38" s="22">
        <f t="shared" si="0"/>
        <v>0</v>
      </c>
      <c r="G38" s="23"/>
      <c r="H38" s="24"/>
    </row>
    <row r="39" spans="1:8">
      <c r="A39" s="18">
        <v>34</v>
      </c>
      <c r="B39" s="31" t="s">
        <v>42</v>
      </c>
      <c r="C39" s="18" t="s">
        <v>38</v>
      </c>
      <c r="D39" s="18">
        <v>200</v>
      </c>
      <c r="E39" s="21"/>
      <c r="F39" s="22">
        <f t="shared" si="0"/>
        <v>0</v>
      </c>
      <c r="G39" s="23"/>
      <c r="H39" s="24"/>
    </row>
    <row r="40" spans="1:8">
      <c r="A40" s="18">
        <v>35</v>
      </c>
      <c r="B40" s="31" t="s">
        <v>43</v>
      </c>
      <c r="C40" s="18" t="s">
        <v>38</v>
      </c>
      <c r="D40" s="18">
        <v>40</v>
      </c>
      <c r="E40" s="21"/>
      <c r="F40" s="22">
        <f t="shared" si="0"/>
        <v>0</v>
      </c>
      <c r="G40" s="23"/>
      <c r="H40" s="34"/>
    </row>
    <row r="41" spans="1:8">
      <c r="A41" s="18">
        <v>36</v>
      </c>
      <c r="B41" s="19" t="s">
        <v>44</v>
      </c>
      <c r="C41" s="18" t="s">
        <v>38</v>
      </c>
      <c r="D41" s="18">
        <v>20</v>
      </c>
      <c r="E41" s="21"/>
      <c r="F41" s="22">
        <f t="shared" si="0"/>
        <v>0</v>
      </c>
      <c r="G41" s="23"/>
      <c r="H41" s="24"/>
    </row>
    <row r="42" spans="1:8">
      <c r="A42" s="18">
        <v>37</v>
      </c>
      <c r="B42" s="19" t="s">
        <v>45</v>
      </c>
      <c r="C42" s="18" t="s">
        <v>38</v>
      </c>
      <c r="D42" s="18">
        <v>50</v>
      </c>
      <c r="E42" s="21"/>
      <c r="F42" s="22">
        <f t="shared" si="0"/>
        <v>0</v>
      </c>
      <c r="G42" s="23"/>
      <c r="H42" s="24"/>
    </row>
    <row r="43" spans="1:8">
      <c r="A43" s="18">
        <v>38</v>
      </c>
      <c r="B43" s="19" t="s">
        <v>46</v>
      </c>
      <c r="C43" s="18" t="s">
        <v>38</v>
      </c>
      <c r="D43" s="26">
        <v>50</v>
      </c>
      <c r="E43" s="21"/>
      <c r="F43" s="22">
        <f t="shared" si="0"/>
        <v>0</v>
      </c>
      <c r="G43" s="23"/>
      <c r="H43" s="24"/>
    </row>
    <row r="44" spans="1:8">
      <c r="A44" s="18">
        <v>39</v>
      </c>
      <c r="B44" s="31" t="s">
        <v>47</v>
      </c>
      <c r="C44" s="18" t="s">
        <v>38</v>
      </c>
      <c r="D44" s="18">
        <v>100</v>
      </c>
      <c r="E44" s="21"/>
      <c r="F44" s="22">
        <f t="shared" si="0"/>
        <v>0</v>
      </c>
      <c r="G44" s="23"/>
      <c r="H44" s="24"/>
    </row>
    <row r="45" spans="1:8">
      <c r="A45" s="18">
        <v>40</v>
      </c>
      <c r="B45" s="31" t="s">
        <v>48</v>
      </c>
      <c r="C45" s="18" t="s">
        <v>38</v>
      </c>
      <c r="D45" s="18">
        <v>50</v>
      </c>
      <c r="E45" s="21"/>
      <c r="F45" s="22">
        <f t="shared" si="0"/>
        <v>0</v>
      </c>
      <c r="G45" s="23"/>
      <c r="H45" s="24"/>
    </row>
    <row r="46" spans="1:8">
      <c r="A46" s="18">
        <v>41</v>
      </c>
      <c r="B46" s="31" t="s">
        <v>49</v>
      </c>
      <c r="C46" s="18" t="s">
        <v>38</v>
      </c>
      <c r="D46" s="18">
        <v>100</v>
      </c>
      <c r="E46" s="21"/>
      <c r="F46" s="22">
        <f t="shared" si="0"/>
        <v>0</v>
      </c>
      <c r="G46" s="23"/>
      <c r="H46" s="24"/>
    </row>
    <row r="47" spans="1:8">
      <c r="A47" s="18">
        <v>42</v>
      </c>
      <c r="B47" s="31" t="s">
        <v>50</v>
      </c>
      <c r="C47" s="18" t="s">
        <v>38</v>
      </c>
      <c r="D47" s="18">
        <v>150</v>
      </c>
      <c r="E47" s="21"/>
      <c r="F47" s="22">
        <f t="shared" si="0"/>
        <v>0</v>
      </c>
      <c r="G47" s="23"/>
      <c r="H47" s="24"/>
    </row>
    <row r="48" spans="1:8">
      <c r="A48" s="18">
        <v>43</v>
      </c>
      <c r="B48" s="19" t="s">
        <v>51</v>
      </c>
      <c r="C48" s="18" t="s">
        <v>1</v>
      </c>
      <c r="D48" s="26">
        <v>10</v>
      </c>
      <c r="E48" s="21"/>
      <c r="F48" s="22">
        <f t="shared" si="0"/>
        <v>0</v>
      </c>
      <c r="G48" s="23"/>
      <c r="H48" s="24"/>
    </row>
    <row r="49" spans="1:8" ht="17.25" customHeight="1">
      <c r="A49" s="18">
        <v>44</v>
      </c>
      <c r="B49" s="19" t="s">
        <v>52</v>
      </c>
      <c r="C49" s="18" t="s">
        <v>1</v>
      </c>
      <c r="D49" s="18">
        <v>90</v>
      </c>
      <c r="E49" s="21"/>
      <c r="F49" s="22">
        <f t="shared" si="0"/>
        <v>0</v>
      </c>
      <c r="G49" s="23"/>
      <c r="H49" s="24"/>
    </row>
    <row r="50" spans="1:8">
      <c r="A50" s="18">
        <v>45</v>
      </c>
      <c r="B50" s="19" t="s">
        <v>53</v>
      </c>
      <c r="C50" s="18" t="s">
        <v>1</v>
      </c>
      <c r="D50" s="18">
        <v>100</v>
      </c>
      <c r="E50" s="21"/>
      <c r="F50" s="22">
        <f t="shared" si="0"/>
        <v>0</v>
      </c>
      <c r="G50" s="23"/>
      <c r="H50" s="24"/>
    </row>
    <row r="51" spans="1:8" ht="45">
      <c r="A51" s="18">
        <v>46</v>
      </c>
      <c r="B51" s="31" t="s">
        <v>54</v>
      </c>
      <c r="C51" s="18" t="s">
        <v>1</v>
      </c>
      <c r="D51" s="18">
        <v>2000</v>
      </c>
      <c r="E51" s="21"/>
      <c r="F51" s="22">
        <f t="shared" si="0"/>
        <v>0</v>
      </c>
      <c r="G51" s="18"/>
      <c r="H51" s="24"/>
    </row>
    <row r="52" spans="1:8">
      <c r="A52" s="18">
        <v>47</v>
      </c>
      <c r="B52" s="31" t="s">
        <v>55</v>
      </c>
      <c r="C52" s="18" t="s">
        <v>38</v>
      </c>
      <c r="D52" s="18">
        <v>30</v>
      </c>
      <c r="E52" s="21"/>
      <c r="F52" s="22">
        <f t="shared" si="0"/>
        <v>0</v>
      </c>
      <c r="G52" s="23"/>
      <c r="H52" s="24"/>
    </row>
    <row r="53" spans="1:8">
      <c r="A53" s="18">
        <v>48</v>
      </c>
      <c r="B53" s="31" t="s">
        <v>56</v>
      </c>
      <c r="C53" s="18" t="s">
        <v>38</v>
      </c>
      <c r="D53" s="18">
        <v>40</v>
      </c>
      <c r="E53" s="21"/>
      <c r="F53" s="22">
        <f t="shared" si="0"/>
        <v>0</v>
      </c>
      <c r="G53" s="23"/>
      <c r="H53" s="24"/>
    </row>
    <row r="54" spans="1:8">
      <c r="A54" s="18">
        <v>49</v>
      </c>
      <c r="B54" s="19" t="s">
        <v>57</v>
      </c>
      <c r="C54" s="18" t="s">
        <v>38</v>
      </c>
      <c r="D54" s="18">
        <v>40</v>
      </c>
      <c r="E54" s="21"/>
      <c r="F54" s="22">
        <f t="shared" si="0"/>
        <v>0</v>
      </c>
      <c r="G54" s="23"/>
      <c r="H54" s="24"/>
    </row>
    <row r="55" spans="1:8">
      <c r="A55" s="18">
        <v>50</v>
      </c>
      <c r="B55" s="31" t="s">
        <v>58</v>
      </c>
      <c r="C55" s="18" t="s">
        <v>38</v>
      </c>
      <c r="D55" s="18">
        <v>40</v>
      </c>
      <c r="E55" s="21"/>
      <c r="F55" s="22">
        <f t="shared" si="0"/>
        <v>0</v>
      </c>
      <c r="G55" s="23"/>
      <c r="H55" s="24"/>
    </row>
    <row r="56" spans="1:8">
      <c r="A56" s="18">
        <v>51</v>
      </c>
      <c r="B56" s="31" t="s">
        <v>59</v>
      </c>
      <c r="C56" s="18" t="s">
        <v>38</v>
      </c>
      <c r="D56" s="18">
        <v>60</v>
      </c>
      <c r="E56" s="21"/>
      <c r="F56" s="22">
        <f t="shared" si="0"/>
        <v>0</v>
      </c>
      <c r="G56" s="23"/>
      <c r="H56" s="24"/>
    </row>
    <row r="57" spans="1:8">
      <c r="A57" s="18">
        <v>52</v>
      </c>
      <c r="B57" s="31" t="s">
        <v>60</v>
      </c>
      <c r="C57" s="18" t="s">
        <v>38</v>
      </c>
      <c r="D57" s="18">
        <v>60</v>
      </c>
      <c r="E57" s="21"/>
      <c r="F57" s="22">
        <f t="shared" si="0"/>
        <v>0</v>
      </c>
      <c r="G57" s="23"/>
      <c r="H57" s="24"/>
    </row>
    <row r="58" spans="1:8">
      <c r="A58" s="18">
        <v>53</v>
      </c>
      <c r="B58" s="31" t="s">
        <v>61</v>
      </c>
      <c r="C58" s="18" t="s">
        <v>38</v>
      </c>
      <c r="D58" s="18">
        <v>50</v>
      </c>
      <c r="E58" s="21"/>
      <c r="F58" s="22">
        <f t="shared" si="0"/>
        <v>0</v>
      </c>
      <c r="G58" s="23"/>
      <c r="H58" s="24"/>
    </row>
    <row r="59" spans="1:8">
      <c r="A59" s="18">
        <v>54</v>
      </c>
      <c r="B59" s="31" t="s">
        <v>62</v>
      </c>
      <c r="C59" s="18" t="s">
        <v>38</v>
      </c>
      <c r="D59" s="18">
        <v>40</v>
      </c>
      <c r="E59" s="21"/>
      <c r="F59" s="22">
        <f t="shared" si="0"/>
        <v>0</v>
      </c>
      <c r="G59" s="23"/>
      <c r="H59" s="24"/>
    </row>
    <row r="60" spans="1:8">
      <c r="A60" s="18">
        <v>55</v>
      </c>
      <c r="B60" s="31" t="s">
        <v>63</v>
      </c>
      <c r="C60" s="18" t="s">
        <v>38</v>
      </c>
      <c r="D60" s="18">
        <v>40</v>
      </c>
      <c r="E60" s="21"/>
      <c r="F60" s="22">
        <f t="shared" si="0"/>
        <v>0</v>
      </c>
      <c r="G60" s="23"/>
      <c r="H60" s="24"/>
    </row>
    <row r="61" spans="1:8">
      <c r="A61" s="18">
        <v>56</v>
      </c>
      <c r="B61" s="31" t="s">
        <v>64</v>
      </c>
      <c r="C61" s="18" t="s">
        <v>38</v>
      </c>
      <c r="D61" s="18">
        <v>30</v>
      </c>
      <c r="E61" s="21"/>
      <c r="F61" s="22">
        <f t="shared" si="0"/>
        <v>0</v>
      </c>
      <c r="G61" s="23"/>
      <c r="H61" s="24"/>
    </row>
    <row r="62" spans="1:8">
      <c r="A62" s="18">
        <v>57</v>
      </c>
      <c r="B62" s="31" t="s">
        <v>65</v>
      </c>
      <c r="C62" s="18" t="s">
        <v>38</v>
      </c>
      <c r="D62" s="18">
        <v>30</v>
      </c>
      <c r="E62" s="21"/>
      <c r="F62" s="22">
        <f t="shared" si="0"/>
        <v>0</v>
      </c>
      <c r="G62" s="23"/>
      <c r="H62" s="24"/>
    </row>
    <row r="63" spans="1:8">
      <c r="A63" s="18">
        <v>58</v>
      </c>
      <c r="B63" s="31" t="s">
        <v>66</v>
      </c>
      <c r="C63" s="18" t="s">
        <v>38</v>
      </c>
      <c r="D63" s="18">
        <v>30</v>
      </c>
      <c r="E63" s="21"/>
      <c r="F63" s="22">
        <f t="shared" si="0"/>
        <v>0</v>
      </c>
      <c r="G63" s="23"/>
      <c r="H63" s="24"/>
    </row>
    <row r="64" spans="1:8">
      <c r="A64" s="18">
        <v>59</v>
      </c>
      <c r="B64" s="31" t="s">
        <v>67</v>
      </c>
      <c r="C64" s="18" t="s">
        <v>38</v>
      </c>
      <c r="D64" s="18">
        <v>30</v>
      </c>
      <c r="E64" s="21"/>
      <c r="F64" s="22">
        <f t="shared" si="0"/>
        <v>0</v>
      </c>
      <c r="G64" s="23"/>
      <c r="H64" s="24"/>
    </row>
    <row r="65" spans="1:8">
      <c r="A65" s="18">
        <v>60</v>
      </c>
      <c r="B65" s="19" t="s">
        <v>68</v>
      </c>
      <c r="C65" s="18" t="s">
        <v>38</v>
      </c>
      <c r="D65" s="26">
        <v>50</v>
      </c>
      <c r="E65" s="21"/>
      <c r="F65" s="22">
        <f t="shared" si="0"/>
        <v>0</v>
      </c>
      <c r="G65" s="23"/>
      <c r="H65" s="24"/>
    </row>
    <row r="66" spans="1:8">
      <c r="A66" s="18">
        <v>61</v>
      </c>
      <c r="B66" s="19" t="s">
        <v>69</v>
      </c>
      <c r="C66" s="18" t="s">
        <v>38</v>
      </c>
      <c r="D66" s="18">
        <v>50</v>
      </c>
      <c r="E66" s="21"/>
      <c r="F66" s="22">
        <f t="shared" si="0"/>
        <v>0</v>
      </c>
      <c r="G66" s="23"/>
      <c r="H66" s="24"/>
    </row>
    <row r="67" spans="1:8" s="36" customFormat="1">
      <c r="A67" s="18">
        <v>62</v>
      </c>
      <c r="B67" s="19" t="s">
        <v>70</v>
      </c>
      <c r="C67" s="18" t="s">
        <v>38</v>
      </c>
      <c r="D67" s="26">
        <v>50</v>
      </c>
      <c r="E67" s="21"/>
      <c r="F67" s="22">
        <f t="shared" si="0"/>
        <v>0</v>
      </c>
      <c r="G67" s="23"/>
      <c r="H67" s="35"/>
    </row>
    <row r="68" spans="1:8" s="36" customFormat="1">
      <c r="A68" s="18">
        <v>63</v>
      </c>
      <c r="B68" s="19" t="s">
        <v>71</v>
      </c>
      <c r="C68" s="18" t="s">
        <v>38</v>
      </c>
      <c r="D68" s="18">
        <v>50</v>
      </c>
      <c r="E68" s="21"/>
      <c r="F68" s="22">
        <f t="shared" si="0"/>
        <v>0</v>
      </c>
      <c r="G68" s="23"/>
      <c r="H68" s="35"/>
    </row>
    <row r="69" spans="1:8" s="36" customFormat="1">
      <c r="A69" s="18">
        <v>64</v>
      </c>
      <c r="B69" s="19" t="s">
        <v>72</v>
      </c>
      <c r="C69" s="18" t="s">
        <v>38</v>
      </c>
      <c r="D69" s="18">
        <v>50</v>
      </c>
      <c r="E69" s="21"/>
      <c r="F69" s="22">
        <f t="shared" si="0"/>
        <v>0</v>
      </c>
      <c r="G69" s="23"/>
      <c r="H69" s="35"/>
    </row>
    <row r="70" spans="1:8">
      <c r="A70" s="18">
        <v>65</v>
      </c>
      <c r="B70" s="19" t="s">
        <v>73</v>
      </c>
      <c r="C70" s="18" t="s">
        <v>38</v>
      </c>
      <c r="D70" s="18">
        <v>50</v>
      </c>
      <c r="E70" s="21"/>
      <c r="F70" s="22">
        <f t="shared" si="0"/>
        <v>0</v>
      </c>
      <c r="G70" s="23"/>
      <c r="H70" s="24"/>
    </row>
    <row r="71" spans="1:8" ht="45">
      <c r="A71" s="18">
        <v>66</v>
      </c>
      <c r="B71" s="19" t="s">
        <v>74</v>
      </c>
      <c r="C71" s="18" t="s">
        <v>38</v>
      </c>
      <c r="D71" s="18">
        <v>20</v>
      </c>
      <c r="E71" s="21"/>
      <c r="F71" s="22">
        <f t="shared" si="0"/>
        <v>0</v>
      </c>
      <c r="G71" s="23"/>
      <c r="H71" s="24"/>
    </row>
    <row r="72" spans="1:8" ht="45">
      <c r="A72" s="18">
        <v>67</v>
      </c>
      <c r="B72" s="19" t="s">
        <v>75</v>
      </c>
      <c r="C72" s="18" t="s">
        <v>38</v>
      </c>
      <c r="D72" s="18">
        <v>20</v>
      </c>
      <c r="E72" s="21"/>
      <c r="F72" s="22">
        <f t="shared" si="0"/>
        <v>0</v>
      </c>
      <c r="G72" s="23"/>
      <c r="H72" s="24"/>
    </row>
    <row r="73" spans="1:8" ht="39" customHeight="1">
      <c r="A73" s="18">
        <v>68</v>
      </c>
      <c r="B73" s="19" t="s">
        <v>76</v>
      </c>
      <c r="C73" s="18" t="s">
        <v>1</v>
      </c>
      <c r="D73" s="18">
        <v>500</v>
      </c>
      <c r="E73" s="21"/>
      <c r="F73" s="22">
        <f t="shared" ref="F73:F136" si="1">D73*E73</f>
        <v>0</v>
      </c>
      <c r="G73" s="18"/>
      <c r="H73" s="24"/>
    </row>
    <row r="74" spans="1:8" ht="30">
      <c r="A74" s="18">
        <v>69</v>
      </c>
      <c r="B74" s="19" t="s">
        <v>77</v>
      </c>
      <c r="C74" s="18" t="s">
        <v>1</v>
      </c>
      <c r="D74" s="18">
        <v>800</v>
      </c>
      <c r="E74" s="21"/>
      <c r="F74" s="22">
        <f t="shared" si="1"/>
        <v>0</v>
      </c>
      <c r="G74" s="18"/>
      <c r="H74" s="24"/>
    </row>
    <row r="75" spans="1:8">
      <c r="A75" s="18">
        <v>70</v>
      </c>
      <c r="B75" s="19" t="s">
        <v>78</v>
      </c>
      <c r="C75" s="18" t="s">
        <v>1</v>
      </c>
      <c r="D75" s="18">
        <v>500</v>
      </c>
      <c r="E75" s="21"/>
      <c r="F75" s="22">
        <f t="shared" si="1"/>
        <v>0</v>
      </c>
      <c r="G75" s="23"/>
      <c r="H75" s="24"/>
    </row>
    <row r="76" spans="1:8" ht="45">
      <c r="A76" s="18">
        <v>71</v>
      </c>
      <c r="B76" s="31" t="s">
        <v>79</v>
      </c>
      <c r="C76" s="18" t="s">
        <v>1</v>
      </c>
      <c r="D76" s="18">
        <v>500</v>
      </c>
      <c r="E76" s="21"/>
      <c r="F76" s="22">
        <f t="shared" si="1"/>
        <v>0</v>
      </c>
      <c r="G76" s="23"/>
      <c r="H76" s="24"/>
    </row>
    <row r="77" spans="1:8" ht="17.25">
      <c r="A77" s="18">
        <v>72</v>
      </c>
      <c r="B77" s="19" t="s">
        <v>80</v>
      </c>
      <c r="C77" s="18" t="s">
        <v>38</v>
      </c>
      <c r="D77" s="18">
        <v>4</v>
      </c>
      <c r="E77" s="21"/>
      <c r="F77" s="22">
        <f t="shared" si="1"/>
        <v>0</v>
      </c>
      <c r="G77" s="23"/>
      <c r="H77" s="24"/>
    </row>
    <row r="78" spans="1:8" ht="17.25">
      <c r="A78" s="18">
        <v>73</v>
      </c>
      <c r="B78" s="19" t="s">
        <v>81</v>
      </c>
      <c r="C78" s="18" t="s">
        <v>38</v>
      </c>
      <c r="D78" s="26">
        <v>5</v>
      </c>
      <c r="E78" s="21"/>
      <c r="F78" s="22">
        <f t="shared" si="1"/>
        <v>0</v>
      </c>
      <c r="G78" s="23"/>
      <c r="H78" s="24"/>
    </row>
    <row r="79" spans="1:8" ht="17.25">
      <c r="A79" s="18">
        <v>74</v>
      </c>
      <c r="B79" s="19" t="s">
        <v>82</v>
      </c>
      <c r="C79" s="18" t="s">
        <v>1</v>
      </c>
      <c r="D79" s="18">
        <v>5</v>
      </c>
      <c r="E79" s="21"/>
      <c r="F79" s="22">
        <f t="shared" si="1"/>
        <v>0</v>
      </c>
      <c r="G79" s="23"/>
      <c r="H79" s="24"/>
    </row>
    <row r="80" spans="1:8" ht="30">
      <c r="A80" s="18">
        <v>75</v>
      </c>
      <c r="B80" s="32" t="s">
        <v>83</v>
      </c>
      <c r="C80" s="18" t="s">
        <v>38</v>
      </c>
      <c r="D80" s="18">
        <v>20</v>
      </c>
      <c r="E80" s="21"/>
      <c r="F80" s="22">
        <f t="shared" si="1"/>
        <v>0</v>
      </c>
      <c r="G80" s="23"/>
      <c r="H80" s="24"/>
    </row>
    <row r="81" spans="1:8">
      <c r="A81" s="18">
        <v>76</v>
      </c>
      <c r="B81" s="37" t="s">
        <v>84</v>
      </c>
      <c r="C81" s="18" t="s">
        <v>1</v>
      </c>
      <c r="D81" s="18">
        <v>30</v>
      </c>
      <c r="E81" s="21"/>
      <c r="F81" s="22">
        <f t="shared" si="1"/>
        <v>0</v>
      </c>
      <c r="G81" s="23"/>
      <c r="H81" s="24"/>
    </row>
    <row r="82" spans="1:8" ht="30">
      <c r="A82" s="18">
        <v>77</v>
      </c>
      <c r="B82" s="37" t="s">
        <v>85</v>
      </c>
      <c r="C82" s="18" t="s">
        <v>1</v>
      </c>
      <c r="D82" s="18">
        <v>1000</v>
      </c>
      <c r="E82" s="21"/>
      <c r="F82" s="22">
        <f t="shared" si="1"/>
        <v>0</v>
      </c>
      <c r="G82" s="23"/>
      <c r="H82" s="24"/>
    </row>
    <row r="83" spans="1:8" ht="30">
      <c r="A83" s="18">
        <v>78</v>
      </c>
      <c r="B83" s="37" t="s">
        <v>86</v>
      </c>
      <c r="C83" s="18" t="s">
        <v>1</v>
      </c>
      <c r="D83" s="18">
        <v>200</v>
      </c>
      <c r="E83" s="21"/>
      <c r="F83" s="22">
        <f t="shared" si="1"/>
        <v>0</v>
      </c>
      <c r="G83" s="23"/>
      <c r="H83" s="24"/>
    </row>
    <row r="84" spans="1:8">
      <c r="A84" s="18">
        <v>79</v>
      </c>
      <c r="B84" s="37" t="s">
        <v>87</v>
      </c>
      <c r="C84" s="18" t="s">
        <v>1</v>
      </c>
      <c r="D84" s="18">
        <v>50</v>
      </c>
      <c r="E84" s="21"/>
      <c r="F84" s="22">
        <f t="shared" si="1"/>
        <v>0</v>
      </c>
      <c r="G84" s="23"/>
      <c r="H84" s="24"/>
    </row>
    <row r="85" spans="1:8" ht="30">
      <c r="A85" s="18">
        <v>80</v>
      </c>
      <c r="B85" s="37" t="s">
        <v>88</v>
      </c>
      <c r="C85" s="18" t="s">
        <v>1</v>
      </c>
      <c r="D85" s="18">
        <v>20</v>
      </c>
      <c r="E85" s="21"/>
      <c r="F85" s="22">
        <f t="shared" si="1"/>
        <v>0</v>
      </c>
      <c r="G85" s="23"/>
      <c r="H85" s="24"/>
    </row>
    <row r="86" spans="1:8">
      <c r="A86" s="18">
        <v>81</v>
      </c>
      <c r="B86" s="37" t="s">
        <v>89</v>
      </c>
      <c r="C86" s="18" t="s">
        <v>1</v>
      </c>
      <c r="D86" s="18">
        <v>20</v>
      </c>
      <c r="E86" s="21"/>
      <c r="F86" s="22">
        <f t="shared" si="1"/>
        <v>0</v>
      </c>
      <c r="G86" s="23"/>
      <c r="H86" s="24"/>
    </row>
    <row r="87" spans="1:8">
      <c r="A87" s="18">
        <v>82</v>
      </c>
      <c r="B87" s="32" t="s">
        <v>90</v>
      </c>
      <c r="C87" s="18" t="s">
        <v>38</v>
      </c>
      <c r="D87" s="18">
        <v>400</v>
      </c>
      <c r="E87" s="21"/>
      <c r="F87" s="22">
        <f t="shared" si="1"/>
        <v>0</v>
      </c>
      <c r="G87" s="23"/>
      <c r="H87" s="24"/>
    </row>
    <row r="88" spans="1:8">
      <c r="A88" s="18">
        <v>83</v>
      </c>
      <c r="B88" s="32" t="s">
        <v>91</v>
      </c>
      <c r="C88" s="18" t="s">
        <v>38</v>
      </c>
      <c r="D88" s="18">
        <v>500</v>
      </c>
      <c r="E88" s="21"/>
      <c r="F88" s="22">
        <f t="shared" si="1"/>
        <v>0</v>
      </c>
      <c r="G88" s="23"/>
      <c r="H88" s="24"/>
    </row>
    <row r="89" spans="1:8">
      <c r="A89" s="18">
        <v>84</v>
      </c>
      <c r="B89" s="32" t="s">
        <v>92</v>
      </c>
      <c r="C89" s="18" t="s">
        <v>38</v>
      </c>
      <c r="D89" s="18">
        <v>500</v>
      </c>
      <c r="E89" s="21"/>
      <c r="F89" s="22">
        <f t="shared" si="1"/>
        <v>0</v>
      </c>
      <c r="G89" s="23"/>
      <c r="H89" s="24"/>
    </row>
    <row r="90" spans="1:8" ht="78.75" customHeight="1">
      <c r="A90" s="18">
        <v>85</v>
      </c>
      <c r="B90" s="37" t="s">
        <v>93</v>
      </c>
      <c r="C90" s="18" t="s">
        <v>38</v>
      </c>
      <c r="D90" s="18">
        <v>160</v>
      </c>
      <c r="E90" s="21"/>
      <c r="F90" s="22">
        <f t="shared" si="1"/>
        <v>0</v>
      </c>
      <c r="G90" s="23"/>
      <c r="H90" s="34"/>
    </row>
    <row r="91" spans="1:8">
      <c r="A91" s="18">
        <v>86</v>
      </c>
      <c r="B91" s="38" t="s">
        <v>94</v>
      </c>
      <c r="C91" s="18" t="s">
        <v>1</v>
      </c>
      <c r="D91" s="26">
        <v>5000</v>
      </c>
      <c r="E91" s="21"/>
      <c r="F91" s="22">
        <f t="shared" si="1"/>
        <v>0</v>
      </c>
      <c r="G91" s="23"/>
      <c r="H91" s="24"/>
    </row>
    <row r="92" spans="1:8">
      <c r="A92" s="18">
        <v>87</v>
      </c>
      <c r="B92" s="38" t="s">
        <v>95</v>
      </c>
      <c r="C92" s="18" t="s">
        <v>1</v>
      </c>
      <c r="D92" s="26">
        <v>5000</v>
      </c>
      <c r="E92" s="21"/>
      <c r="F92" s="22">
        <f t="shared" si="1"/>
        <v>0</v>
      </c>
      <c r="G92" s="23"/>
      <c r="H92" s="24"/>
    </row>
    <row r="93" spans="1:8">
      <c r="A93" s="18">
        <v>88</v>
      </c>
      <c r="B93" s="38" t="s">
        <v>96</v>
      </c>
      <c r="C93" s="18" t="s">
        <v>1</v>
      </c>
      <c r="D93" s="26">
        <v>6000</v>
      </c>
      <c r="E93" s="21"/>
      <c r="F93" s="22">
        <f t="shared" si="1"/>
        <v>0</v>
      </c>
      <c r="G93" s="23"/>
      <c r="H93" s="24"/>
    </row>
    <row r="94" spans="1:8">
      <c r="A94" s="18">
        <v>89</v>
      </c>
      <c r="B94" s="38" t="s">
        <v>97</v>
      </c>
      <c r="C94" s="18" t="s">
        <v>1</v>
      </c>
      <c r="D94" s="26">
        <v>1000</v>
      </c>
      <c r="E94" s="21"/>
      <c r="F94" s="22">
        <f t="shared" si="1"/>
        <v>0</v>
      </c>
      <c r="G94" s="23"/>
      <c r="H94" s="24"/>
    </row>
    <row r="95" spans="1:8">
      <c r="A95" s="18">
        <v>90</v>
      </c>
      <c r="B95" s="38" t="s">
        <v>98</v>
      </c>
      <c r="C95" s="18" t="s">
        <v>1</v>
      </c>
      <c r="D95" s="26">
        <v>1000</v>
      </c>
      <c r="E95" s="21"/>
      <c r="F95" s="22">
        <f>D95*E95</f>
        <v>0</v>
      </c>
      <c r="G95" s="23"/>
      <c r="H95" s="24"/>
    </row>
    <row r="96" spans="1:8">
      <c r="A96" s="18">
        <v>91</v>
      </c>
      <c r="B96" s="38" t="s">
        <v>99</v>
      </c>
      <c r="C96" s="18" t="s">
        <v>1</v>
      </c>
      <c r="D96" s="26">
        <v>6000</v>
      </c>
      <c r="E96" s="21"/>
      <c r="F96" s="22">
        <f t="shared" si="1"/>
        <v>0</v>
      </c>
      <c r="G96" s="23"/>
      <c r="H96" s="24"/>
    </row>
    <row r="97" spans="1:8">
      <c r="A97" s="18">
        <v>92</v>
      </c>
      <c r="B97" s="38" t="s">
        <v>100</v>
      </c>
      <c r="C97" s="18" t="s">
        <v>1</v>
      </c>
      <c r="D97" s="26">
        <v>10000</v>
      </c>
      <c r="E97" s="21"/>
      <c r="F97" s="22">
        <f t="shared" si="1"/>
        <v>0</v>
      </c>
      <c r="G97" s="23"/>
      <c r="H97" s="24"/>
    </row>
    <row r="98" spans="1:8">
      <c r="A98" s="18">
        <v>93</v>
      </c>
      <c r="B98" s="38" t="s">
        <v>101</v>
      </c>
      <c r="C98" s="18" t="s">
        <v>1</v>
      </c>
      <c r="D98" s="26">
        <v>1100</v>
      </c>
      <c r="E98" s="21"/>
      <c r="F98" s="22">
        <f t="shared" si="1"/>
        <v>0</v>
      </c>
      <c r="G98" s="23"/>
      <c r="H98" s="24"/>
    </row>
    <row r="99" spans="1:8">
      <c r="A99" s="18">
        <v>94</v>
      </c>
      <c r="B99" s="38" t="s">
        <v>102</v>
      </c>
      <c r="C99" s="18" t="s">
        <v>1</v>
      </c>
      <c r="D99" s="26">
        <v>7000</v>
      </c>
      <c r="E99" s="21"/>
      <c r="F99" s="22">
        <f t="shared" si="1"/>
        <v>0</v>
      </c>
      <c r="G99" s="23"/>
      <c r="H99" s="24"/>
    </row>
    <row r="100" spans="1:8">
      <c r="A100" s="18">
        <v>95</v>
      </c>
      <c r="B100" s="37" t="s">
        <v>103</v>
      </c>
      <c r="C100" s="18" t="s">
        <v>1</v>
      </c>
      <c r="D100" s="26">
        <v>3000</v>
      </c>
      <c r="E100" s="21"/>
      <c r="F100" s="22">
        <f t="shared" si="1"/>
        <v>0</v>
      </c>
      <c r="G100" s="23"/>
      <c r="H100" s="24"/>
    </row>
    <row r="101" spans="1:8">
      <c r="A101" s="18">
        <v>96</v>
      </c>
      <c r="B101" s="37" t="s">
        <v>104</v>
      </c>
      <c r="C101" s="18" t="s">
        <v>1</v>
      </c>
      <c r="D101" s="26">
        <v>800</v>
      </c>
      <c r="E101" s="21"/>
      <c r="F101" s="22">
        <f t="shared" si="1"/>
        <v>0</v>
      </c>
      <c r="G101" s="23"/>
      <c r="H101" s="24"/>
    </row>
    <row r="102" spans="1:8">
      <c r="A102" s="18">
        <v>97</v>
      </c>
      <c r="B102" s="38" t="s">
        <v>105</v>
      </c>
      <c r="C102" s="18" t="s">
        <v>1</v>
      </c>
      <c r="D102" s="26">
        <v>1500</v>
      </c>
      <c r="E102" s="21"/>
      <c r="F102" s="22">
        <f t="shared" si="1"/>
        <v>0</v>
      </c>
      <c r="G102" s="23"/>
      <c r="H102" s="24"/>
    </row>
    <row r="103" spans="1:8">
      <c r="A103" s="18">
        <v>98</v>
      </c>
      <c r="B103" s="38" t="s">
        <v>106</v>
      </c>
      <c r="C103" s="18" t="s">
        <v>1</v>
      </c>
      <c r="D103" s="26">
        <v>1000</v>
      </c>
      <c r="E103" s="21"/>
      <c r="F103" s="22">
        <f t="shared" si="1"/>
        <v>0</v>
      </c>
      <c r="G103" s="23"/>
      <c r="H103" s="24"/>
    </row>
    <row r="104" spans="1:8">
      <c r="A104" s="18">
        <v>99</v>
      </c>
      <c r="B104" s="38" t="s">
        <v>107</v>
      </c>
      <c r="C104" s="18" t="s">
        <v>1</v>
      </c>
      <c r="D104" s="26">
        <v>2000</v>
      </c>
      <c r="E104" s="21"/>
      <c r="F104" s="22">
        <f t="shared" si="1"/>
        <v>0</v>
      </c>
      <c r="G104" s="23"/>
      <c r="H104" s="24"/>
    </row>
    <row r="105" spans="1:8">
      <c r="A105" s="18">
        <v>100</v>
      </c>
      <c r="B105" s="38" t="s">
        <v>108</v>
      </c>
      <c r="C105" s="18" t="s">
        <v>1</v>
      </c>
      <c r="D105" s="26">
        <v>3500</v>
      </c>
      <c r="E105" s="21"/>
      <c r="F105" s="22">
        <f t="shared" si="1"/>
        <v>0</v>
      </c>
      <c r="G105" s="23"/>
      <c r="H105" s="24"/>
    </row>
    <row r="106" spans="1:8">
      <c r="A106" s="18">
        <v>101</v>
      </c>
      <c r="B106" s="38" t="s">
        <v>109</v>
      </c>
      <c r="C106" s="18" t="s">
        <v>1</v>
      </c>
      <c r="D106" s="26">
        <v>800</v>
      </c>
      <c r="E106" s="21"/>
      <c r="F106" s="22">
        <f t="shared" si="1"/>
        <v>0</v>
      </c>
      <c r="G106" s="23"/>
      <c r="H106" s="24"/>
    </row>
    <row r="107" spans="1:8">
      <c r="A107" s="18">
        <v>102</v>
      </c>
      <c r="B107" s="37" t="s">
        <v>110</v>
      </c>
      <c r="C107" s="18" t="s">
        <v>1</v>
      </c>
      <c r="D107" s="26">
        <v>200</v>
      </c>
      <c r="E107" s="21"/>
      <c r="F107" s="22">
        <f t="shared" si="1"/>
        <v>0</v>
      </c>
      <c r="G107" s="23"/>
      <c r="H107" s="24"/>
    </row>
    <row r="108" spans="1:8" ht="63.75" customHeight="1">
      <c r="A108" s="18">
        <v>103</v>
      </c>
      <c r="B108" s="37" t="s">
        <v>111</v>
      </c>
      <c r="C108" s="18" t="s">
        <v>1</v>
      </c>
      <c r="D108" s="18">
        <v>500</v>
      </c>
      <c r="E108" s="21"/>
      <c r="F108" s="22">
        <f t="shared" si="1"/>
        <v>0</v>
      </c>
      <c r="G108" s="18"/>
      <c r="H108" s="24"/>
    </row>
    <row r="109" spans="1:8" ht="48" customHeight="1">
      <c r="A109" s="18">
        <v>104</v>
      </c>
      <c r="B109" s="37" t="s">
        <v>112</v>
      </c>
      <c r="C109" s="18" t="s">
        <v>1</v>
      </c>
      <c r="D109" s="18">
        <v>500</v>
      </c>
      <c r="E109" s="21"/>
      <c r="F109" s="22">
        <f t="shared" si="1"/>
        <v>0</v>
      </c>
      <c r="G109" s="18"/>
      <c r="H109" s="24"/>
    </row>
    <row r="110" spans="1:8">
      <c r="A110" s="18">
        <v>105</v>
      </c>
      <c r="B110" s="37" t="s">
        <v>113</v>
      </c>
      <c r="C110" s="18" t="s">
        <v>1</v>
      </c>
      <c r="D110" s="18">
        <v>600</v>
      </c>
      <c r="E110" s="21"/>
      <c r="F110" s="22">
        <f t="shared" si="1"/>
        <v>0</v>
      </c>
      <c r="G110" s="23"/>
      <c r="H110" s="24"/>
    </row>
    <row r="111" spans="1:8">
      <c r="A111" s="18">
        <v>106</v>
      </c>
      <c r="B111" s="37" t="s">
        <v>114</v>
      </c>
      <c r="C111" s="18" t="s">
        <v>1</v>
      </c>
      <c r="D111" s="18">
        <v>600</v>
      </c>
      <c r="E111" s="21"/>
      <c r="F111" s="22">
        <f t="shared" si="1"/>
        <v>0</v>
      </c>
      <c r="G111" s="23"/>
      <c r="H111" s="24"/>
    </row>
    <row r="112" spans="1:8" ht="45">
      <c r="A112" s="18">
        <v>107</v>
      </c>
      <c r="B112" s="37" t="s">
        <v>115</v>
      </c>
      <c r="C112" s="18" t="s">
        <v>38</v>
      </c>
      <c r="D112" s="18">
        <v>1000</v>
      </c>
      <c r="E112" s="21"/>
      <c r="F112" s="22">
        <f t="shared" si="1"/>
        <v>0</v>
      </c>
      <c r="G112" s="23"/>
      <c r="H112" s="24"/>
    </row>
    <row r="113" spans="1:8" ht="45">
      <c r="A113" s="18">
        <v>108</v>
      </c>
      <c r="B113" s="37" t="s">
        <v>116</v>
      </c>
      <c r="C113" s="18" t="s">
        <v>38</v>
      </c>
      <c r="D113" s="26">
        <v>90</v>
      </c>
      <c r="E113" s="21"/>
      <c r="F113" s="22">
        <f t="shared" si="1"/>
        <v>0</v>
      </c>
      <c r="G113" s="23"/>
      <c r="H113" s="24"/>
    </row>
    <row r="114" spans="1:8" ht="47.25" customHeight="1">
      <c r="A114" s="18">
        <v>109</v>
      </c>
      <c r="B114" s="37" t="s">
        <v>117</v>
      </c>
      <c r="C114" s="18" t="s">
        <v>1</v>
      </c>
      <c r="D114" s="18">
        <v>300</v>
      </c>
      <c r="E114" s="21"/>
      <c r="F114" s="22">
        <f t="shared" si="1"/>
        <v>0</v>
      </c>
      <c r="G114" s="23"/>
      <c r="H114" s="34"/>
    </row>
    <row r="115" spans="1:8" ht="33" customHeight="1">
      <c r="A115" s="18">
        <v>110</v>
      </c>
      <c r="B115" s="37" t="s">
        <v>118</v>
      </c>
      <c r="C115" s="18" t="s">
        <v>38</v>
      </c>
      <c r="D115" s="18">
        <v>50</v>
      </c>
      <c r="E115" s="21"/>
      <c r="F115" s="22">
        <f t="shared" si="1"/>
        <v>0</v>
      </c>
      <c r="G115" s="23"/>
      <c r="H115" s="24"/>
    </row>
    <row r="116" spans="1:8" ht="30">
      <c r="A116" s="18">
        <v>111</v>
      </c>
      <c r="B116" s="37" t="s">
        <v>119</v>
      </c>
      <c r="C116" s="18" t="s">
        <v>38</v>
      </c>
      <c r="D116" s="18">
        <v>100</v>
      </c>
      <c r="E116" s="21"/>
      <c r="F116" s="22">
        <f t="shared" si="1"/>
        <v>0</v>
      </c>
      <c r="G116" s="23"/>
      <c r="H116" s="24"/>
    </row>
    <row r="117" spans="1:8" ht="30">
      <c r="A117" s="18">
        <v>112</v>
      </c>
      <c r="B117" s="37" t="s">
        <v>120</v>
      </c>
      <c r="C117" s="18" t="s">
        <v>38</v>
      </c>
      <c r="D117" s="18">
        <v>100</v>
      </c>
      <c r="E117" s="21"/>
      <c r="F117" s="22">
        <f t="shared" si="1"/>
        <v>0</v>
      </c>
      <c r="G117" s="23"/>
      <c r="H117" s="24"/>
    </row>
    <row r="118" spans="1:8">
      <c r="A118" s="18">
        <v>113</v>
      </c>
      <c r="B118" s="37" t="s">
        <v>121</v>
      </c>
      <c r="C118" s="18" t="s">
        <v>0</v>
      </c>
      <c r="D118" s="18">
        <v>100</v>
      </c>
      <c r="E118" s="21"/>
      <c r="F118" s="22">
        <f t="shared" si="1"/>
        <v>0</v>
      </c>
      <c r="G118" s="23"/>
      <c r="H118" s="24"/>
    </row>
    <row r="119" spans="1:8">
      <c r="A119" s="18">
        <v>114</v>
      </c>
      <c r="B119" s="37" t="s">
        <v>122</v>
      </c>
      <c r="C119" s="18" t="s">
        <v>0</v>
      </c>
      <c r="D119" s="18">
        <v>50</v>
      </c>
      <c r="E119" s="21"/>
      <c r="F119" s="22">
        <f t="shared" si="1"/>
        <v>0</v>
      </c>
      <c r="G119" s="23"/>
      <c r="H119" s="24"/>
    </row>
    <row r="120" spans="1:8">
      <c r="A120" s="18">
        <v>115</v>
      </c>
      <c r="B120" s="37" t="s">
        <v>123</v>
      </c>
      <c r="C120" s="18" t="s">
        <v>1</v>
      </c>
      <c r="D120" s="18">
        <v>50</v>
      </c>
      <c r="E120" s="21"/>
      <c r="F120" s="22">
        <f t="shared" si="1"/>
        <v>0</v>
      </c>
      <c r="G120" s="23"/>
      <c r="H120" s="24"/>
    </row>
    <row r="121" spans="1:8">
      <c r="A121" s="18">
        <v>116</v>
      </c>
      <c r="B121" s="37" t="s">
        <v>124</v>
      </c>
      <c r="C121" s="18" t="s">
        <v>1</v>
      </c>
      <c r="D121" s="18">
        <v>300</v>
      </c>
      <c r="E121" s="21"/>
      <c r="F121" s="22">
        <f t="shared" si="1"/>
        <v>0</v>
      </c>
      <c r="G121" s="23"/>
      <c r="H121" s="24"/>
    </row>
    <row r="122" spans="1:8">
      <c r="A122" s="18">
        <v>117</v>
      </c>
      <c r="B122" s="37" t="s">
        <v>125</v>
      </c>
      <c r="C122" s="18" t="s">
        <v>1</v>
      </c>
      <c r="D122" s="18">
        <v>100</v>
      </c>
      <c r="E122" s="21"/>
      <c r="F122" s="22">
        <f t="shared" si="1"/>
        <v>0</v>
      </c>
      <c r="G122" s="23"/>
      <c r="H122" s="24"/>
    </row>
    <row r="123" spans="1:8">
      <c r="A123" s="18">
        <v>118</v>
      </c>
      <c r="B123" s="37" t="s">
        <v>126</v>
      </c>
      <c r="C123" s="18" t="s">
        <v>1</v>
      </c>
      <c r="D123" s="18">
        <v>100</v>
      </c>
      <c r="E123" s="21"/>
      <c r="F123" s="22">
        <f t="shared" si="1"/>
        <v>0</v>
      </c>
      <c r="G123" s="23"/>
      <c r="H123" s="24"/>
    </row>
    <row r="124" spans="1:8" ht="30">
      <c r="A124" s="18">
        <v>119</v>
      </c>
      <c r="B124" s="32" t="s">
        <v>127</v>
      </c>
      <c r="C124" s="18" t="s">
        <v>1</v>
      </c>
      <c r="D124" s="18">
        <v>100</v>
      </c>
      <c r="E124" s="21"/>
      <c r="F124" s="22">
        <f t="shared" si="1"/>
        <v>0</v>
      </c>
      <c r="G124" s="23"/>
      <c r="H124" s="24"/>
    </row>
    <row r="125" spans="1:8" ht="30">
      <c r="A125" s="18">
        <v>120</v>
      </c>
      <c r="B125" s="32" t="s">
        <v>128</v>
      </c>
      <c r="C125" s="18" t="s">
        <v>1</v>
      </c>
      <c r="D125" s="18">
        <v>100</v>
      </c>
      <c r="E125" s="21"/>
      <c r="F125" s="22">
        <f t="shared" si="1"/>
        <v>0</v>
      </c>
      <c r="G125" s="23"/>
      <c r="H125" s="24"/>
    </row>
    <row r="126" spans="1:8" ht="30">
      <c r="A126" s="18">
        <v>121</v>
      </c>
      <c r="B126" s="39" t="s">
        <v>129</v>
      </c>
      <c r="C126" s="18" t="s">
        <v>1</v>
      </c>
      <c r="D126" s="18">
        <v>30</v>
      </c>
      <c r="E126" s="21"/>
      <c r="F126" s="22">
        <f t="shared" si="1"/>
        <v>0</v>
      </c>
      <c r="G126" s="23"/>
      <c r="H126" s="24"/>
    </row>
    <row r="127" spans="1:8" ht="30">
      <c r="A127" s="18">
        <v>122</v>
      </c>
      <c r="B127" s="39" t="s">
        <v>130</v>
      </c>
      <c r="C127" s="18" t="s">
        <v>1</v>
      </c>
      <c r="D127" s="18">
        <v>30</v>
      </c>
      <c r="E127" s="21"/>
      <c r="F127" s="22">
        <f t="shared" si="1"/>
        <v>0</v>
      </c>
      <c r="G127" s="23"/>
      <c r="H127" s="24"/>
    </row>
    <row r="128" spans="1:8">
      <c r="A128" s="18">
        <v>123</v>
      </c>
      <c r="B128" s="40" t="s">
        <v>131</v>
      </c>
      <c r="C128" s="18" t="s">
        <v>1</v>
      </c>
      <c r="D128" s="18">
        <v>100</v>
      </c>
      <c r="E128" s="21"/>
      <c r="F128" s="22">
        <f t="shared" si="1"/>
        <v>0</v>
      </c>
      <c r="G128" s="23"/>
      <c r="H128" s="24"/>
    </row>
    <row r="129" spans="1:8" ht="30">
      <c r="A129" s="18">
        <v>124</v>
      </c>
      <c r="B129" s="37" t="s">
        <v>132</v>
      </c>
      <c r="C129" s="18" t="s">
        <v>38</v>
      </c>
      <c r="D129" s="18">
        <v>400</v>
      </c>
      <c r="E129" s="21"/>
      <c r="F129" s="22">
        <f t="shared" si="1"/>
        <v>0</v>
      </c>
      <c r="G129" s="23"/>
      <c r="H129" s="24"/>
    </row>
    <row r="130" spans="1:8" ht="30">
      <c r="A130" s="18">
        <v>125</v>
      </c>
      <c r="B130" s="37" t="s">
        <v>133</v>
      </c>
      <c r="C130" s="18" t="s">
        <v>38</v>
      </c>
      <c r="D130" s="18">
        <v>400</v>
      </c>
      <c r="E130" s="21"/>
      <c r="F130" s="22">
        <f t="shared" si="1"/>
        <v>0</v>
      </c>
      <c r="G130" s="23"/>
      <c r="H130" s="24"/>
    </row>
    <row r="131" spans="1:8" ht="45">
      <c r="A131" s="18">
        <v>126</v>
      </c>
      <c r="B131" s="32" t="s">
        <v>134</v>
      </c>
      <c r="C131" s="18" t="s">
        <v>1</v>
      </c>
      <c r="D131" s="18">
        <v>500</v>
      </c>
      <c r="E131" s="21"/>
      <c r="F131" s="22">
        <f t="shared" si="1"/>
        <v>0</v>
      </c>
      <c r="G131" s="18"/>
      <c r="H131" s="24"/>
    </row>
    <row r="132" spans="1:8" ht="31.5" customHeight="1">
      <c r="A132" s="18">
        <v>127</v>
      </c>
      <c r="B132" s="32" t="s">
        <v>135</v>
      </c>
      <c r="C132" s="18" t="s">
        <v>1</v>
      </c>
      <c r="D132" s="18">
        <v>500</v>
      </c>
      <c r="E132" s="21"/>
      <c r="F132" s="22">
        <f t="shared" si="1"/>
        <v>0</v>
      </c>
      <c r="G132" s="18"/>
      <c r="H132" s="24"/>
    </row>
    <row r="133" spans="1:8" ht="61.5" customHeight="1">
      <c r="A133" s="18">
        <v>128</v>
      </c>
      <c r="B133" s="32" t="s">
        <v>136</v>
      </c>
      <c r="C133" s="18" t="s">
        <v>1</v>
      </c>
      <c r="D133" s="18">
        <v>1000</v>
      </c>
      <c r="E133" s="21"/>
      <c r="F133" s="22">
        <f t="shared" si="1"/>
        <v>0</v>
      </c>
      <c r="G133" s="18"/>
      <c r="H133" s="24"/>
    </row>
    <row r="134" spans="1:8" ht="32.25" customHeight="1">
      <c r="A134" s="18">
        <v>129</v>
      </c>
      <c r="B134" s="37" t="s">
        <v>137</v>
      </c>
      <c r="C134" s="18" t="s">
        <v>138</v>
      </c>
      <c r="D134" s="18">
        <v>300</v>
      </c>
      <c r="E134" s="21"/>
      <c r="F134" s="22">
        <f t="shared" si="1"/>
        <v>0</v>
      </c>
      <c r="G134" s="18"/>
      <c r="H134" s="24"/>
    </row>
    <row r="135" spans="1:8" ht="30">
      <c r="A135" s="18">
        <v>130</v>
      </c>
      <c r="B135" s="37" t="s">
        <v>139</v>
      </c>
      <c r="C135" s="18" t="s">
        <v>1</v>
      </c>
      <c r="D135" s="18">
        <v>100</v>
      </c>
      <c r="E135" s="21"/>
      <c r="F135" s="22">
        <f t="shared" si="1"/>
        <v>0</v>
      </c>
      <c r="G135" s="23"/>
      <c r="H135" s="24"/>
    </row>
    <row r="136" spans="1:8" ht="32.25" customHeight="1">
      <c r="A136" s="18">
        <v>131</v>
      </c>
      <c r="B136" s="37" t="s">
        <v>140</v>
      </c>
      <c r="C136" s="18" t="s">
        <v>1</v>
      </c>
      <c r="D136" s="18">
        <v>100</v>
      </c>
      <c r="E136" s="21"/>
      <c r="F136" s="22">
        <f t="shared" si="1"/>
        <v>0</v>
      </c>
      <c r="G136" s="23"/>
      <c r="H136" s="24"/>
    </row>
    <row r="137" spans="1:8">
      <c r="A137" s="18">
        <v>132</v>
      </c>
      <c r="B137" s="37" t="s">
        <v>141</v>
      </c>
      <c r="C137" s="18" t="s">
        <v>1</v>
      </c>
      <c r="D137" s="18">
        <v>20</v>
      </c>
      <c r="E137" s="21"/>
      <c r="F137" s="22">
        <f t="shared" ref="F137:F200" si="2">D137*E137</f>
        <v>0</v>
      </c>
      <c r="G137" s="23"/>
      <c r="H137" s="24"/>
    </row>
    <row r="138" spans="1:8" ht="30">
      <c r="A138" s="18">
        <v>133</v>
      </c>
      <c r="B138" s="37" t="s">
        <v>142</v>
      </c>
      <c r="C138" s="18" t="s">
        <v>38</v>
      </c>
      <c r="D138" s="18">
        <v>50</v>
      </c>
      <c r="E138" s="21"/>
      <c r="F138" s="22">
        <f t="shared" si="2"/>
        <v>0</v>
      </c>
      <c r="G138" s="23"/>
      <c r="H138" s="24"/>
    </row>
    <row r="139" spans="1:8" ht="30">
      <c r="A139" s="18">
        <v>134</v>
      </c>
      <c r="B139" s="37" t="s">
        <v>143</v>
      </c>
      <c r="C139" s="18" t="s">
        <v>144</v>
      </c>
      <c r="D139" s="18">
        <v>50</v>
      </c>
      <c r="E139" s="21"/>
      <c r="F139" s="22">
        <f t="shared" si="2"/>
        <v>0</v>
      </c>
      <c r="G139" s="23"/>
      <c r="H139" s="24"/>
    </row>
    <row r="140" spans="1:8">
      <c r="A140" s="18">
        <v>135</v>
      </c>
      <c r="B140" s="32" t="s">
        <v>145</v>
      </c>
      <c r="C140" s="18" t="s">
        <v>1</v>
      </c>
      <c r="D140" s="18">
        <v>1000</v>
      </c>
      <c r="E140" s="21"/>
      <c r="F140" s="22">
        <f t="shared" si="2"/>
        <v>0</v>
      </c>
      <c r="G140" s="23"/>
      <c r="H140" s="24"/>
    </row>
    <row r="141" spans="1:8" ht="30">
      <c r="A141" s="18">
        <v>136</v>
      </c>
      <c r="B141" s="37" t="s">
        <v>146</v>
      </c>
      <c r="C141" s="18" t="s">
        <v>1</v>
      </c>
      <c r="D141" s="18">
        <v>700</v>
      </c>
      <c r="E141" s="21"/>
      <c r="F141" s="22">
        <f t="shared" si="2"/>
        <v>0</v>
      </c>
      <c r="G141" s="18"/>
      <c r="H141" s="24"/>
    </row>
    <row r="142" spans="1:8" ht="30">
      <c r="A142" s="18">
        <v>137</v>
      </c>
      <c r="B142" s="37" t="s">
        <v>147</v>
      </c>
      <c r="C142" s="18" t="s">
        <v>1</v>
      </c>
      <c r="D142" s="18">
        <v>300</v>
      </c>
      <c r="E142" s="21"/>
      <c r="F142" s="22">
        <f t="shared" si="2"/>
        <v>0</v>
      </c>
      <c r="G142" s="23"/>
      <c r="H142" s="24"/>
    </row>
    <row r="143" spans="1:8" ht="60">
      <c r="A143" s="18">
        <v>138</v>
      </c>
      <c r="B143" s="32" t="s">
        <v>148</v>
      </c>
      <c r="C143" s="18" t="s">
        <v>1</v>
      </c>
      <c r="D143" s="18">
        <v>2</v>
      </c>
      <c r="E143" s="21"/>
      <c r="F143" s="22">
        <f t="shared" si="2"/>
        <v>0</v>
      </c>
      <c r="G143" s="18"/>
      <c r="H143" s="24"/>
    </row>
    <row r="144" spans="1:8" ht="27.75" customHeight="1">
      <c r="A144" s="18">
        <v>139</v>
      </c>
      <c r="B144" s="37" t="s">
        <v>149</v>
      </c>
      <c r="C144" s="18" t="s">
        <v>1</v>
      </c>
      <c r="D144" s="18">
        <v>5</v>
      </c>
      <c r="E144" s="21"/>
      <c r="F144" s="22">
        <f t="shared" si="2"/>
        <v>0</v>
      </c>
      <c r="G144" s="18"/>
      <c r="H144" s="24"/>
    </row>
    <row r="145" spans="1:8">
      <c r="A145" s="18">
        <v>140</v>
      </c>
      <c r="B145" s="32" t="s">
        <v>273</v>
      </c>
      <c r="C145" s="18" t="s">
        <v>1</v>
      </c>
      <c r="D145" s="18">
        <v>2</v>
      </c>
      <c r="E145" s="21"/>
      <c r="F145" s="22">
        <f t="shared" si="2"/>
        <v>0</v>
      </c>
      <c r="G145" s="18"/>
      <c r="H145" s="24"/>
    </row>
    <row r="146" spans="1:8" ht="30">
      <c r="A146" s="18">
        <v>141</v>
      </c>
      <c r="B146" s="37" t="s">
        <v>150</v>
      </c>
      <c r="C146" s="18" t="s">
        <v>38</v>
      </c>
      <c r="D146" s="18">
        <v>40</v>
      </c>
      <c r="E146" s="21"/>
      <c r="F146" s="22">
        <f t="shared" si="2"/>
        <v>0</v>
      </c>
      <c r="G146" s="23"/>
      <c r="H146" s="24"/>
    </row>
    <row r="147" spans="1:8" ht="32.25">
      <c r="A147" s="18">
        <v>142</v>
      </c>
      <c r="B147" s="37" t="s">
        <v>151</v>
      </c>
      <c r="C147" s="18" t="s">
        <v>38</v>
      </c>
      <c r="D147" s="18">
        <v>200</v>
      </c>
      <c r="E147" s="21"/>
      <c r="F147" s="22">
        <f t="shared" si="2"/>
        <v>0</v>
      </c>
      <c r="G147" s="23"/>
      <c r="H147" s="24"/>
    </row>
    <row r="148" spans="1:8" ht="32.25">
      <c r="A148" s="18">
        <v>143</v>
      </c>
      <c r="B148" s="37" t="s">
        <v>152</v>
      </c>
      <c r="C148" s="18" t="s">
        <v>38</v>
      </c>
      <c r="D148" s="18">
        <v>10</v>
      </c>
      <c r="E148" s="21"/>
      <c r="F148" s="22">
        <f t="shared" si="2"/>
        <v>0</v>
      </c>
      <c r="G148" s="23"/>
      <c r="H148" s="34"/>
    </row>
    <row r="149" spans="1:8" ht="60">
      <c r="A149" s="18">
        <v>144</v>
      </c>
      <c r="B149" s="41" t="s">
        <v>153</v>
      </c>
      <c r="C149" s="18" t="s">
        <v>1</v>
      </c>
      <c r="D149" s="18">
        <v>400</v>
      </c>
      <c r="E149" s="21"/>
      <c r="F149" s="22">
        <f t="shared" si="2"/>
        <v>0</v>
      </c>
      <c r="G149" s="23"/>
      <c r="H149" s="34"/>
    </row>
    <row r="150" spans="1:8" ht="60">
      <c r="A150" s="18">
        <v>145</v>
      </c>
      <c r="B150" s="41" t="s">
        <v>154</v>
      </c>
      <c r="C150" s="18" t="s">
        <v>1</v>
      </c>
      <c r="D150" s="18">
        <v>500</v>
      </c>
      <c r="E150" s="21"/>
      <c r="F150" s="22">
        <f t="shared" si="2"/>
        <v>0</v>
      </c>
      <c r="G150" s="23"/>
      <c r="H150" s="34"/>
    </row>
    <row r="151" spans="1:8" ht="60">
      <c r="A151" s="18">
        <v>146</v>
      </c>
      <c r="B151" s="41" t="s">
        <v>155</v>
      </c>
      <c r="C151" s="18" t="s">
        <v>1</v>
      </c>
      <c r="D151" s="18">
        <v>500</v>
      </c>
      <c r="E151" s="21"/>
      <c r="F151" s="22">
        <f t="shared" si="2"/>
        <v>0</v>
      </c>
      <c r="G151" s="23"/>
      <c r="H151" s="34"/>
    </row>
    <row r="152" spans="1:8" ht="60">
      <c r="A152" s="18">
        <v>147</v>
      </c>
      <c r="B152" s="41" t="s">
        <v>156</v>
      </c>
      <c r="C152" s="18" t="s">
        <v>1</v>
      </c>
      <c r="D152" s="18">
        <v>400</v>
      </c>
      <c r="E152" s="21"/>
      <c r="F152" s="22">
        <f t="shared" si="2"/>
        <v>0</v>
      </c>
      <c r="G152" s="23"/>
      <c r="H152" s="34"/>
    </row>
    <row r="153" spans="1:8" ht="60">
      <c r="A153" s="18">
        <v>148</v>
      </c>
      <c r="B153" s="41" t="s">
        <v>157</v>
      </c>
      <c r="C153" s="18" t="s">
        <v>1</v>
      </c>
      <c r="D153" s="18">
        <v>500</v>
      </c>
      <c r="E153" s="21"/>
      <c r="F153" s="22">
        <f t="shared" si="2"/>
        <v>0</v>
      </c>
      <c r="G153" s="23"/>
      <c r="H153" s="34"/>
    </row>
    <row r="154" spans="1:8" ht="45">
      <c r="A154" s="18">
        <v>149</v>
      </c>
      <c r="B154" s="37" t="s">
        <v>158</v>
      </c>
      <c r="C154" s="18" t="s">
        <v>1</v>
      </c>
      <c r="D154" s="18">
        <v>700</v>
      </c>
      <c r="E154" s="21"/>
      <c r="F154" s="22">
        <f t="shared" si="2"/>
        <v>0</v>
      </c>
      <c r="G154" s="18"/>
      <c r="H154" s="24"/>
    </row>
    <row r="155" spans="1:8" ht="30">
      <c r="A155" s="18">
        <v>150</v>
      </c>
      <c r="B155" s="32" t="s">
        <v>159</v>
      </c>
      <c r="C155" s="18" t="s">
        <v>1</v>
      </c>
      <c r="D155" s="18">
        <v>3000</v>
      </c>
      <c r="E155" s="21"/>
      <c r="F155" s="22">
        <f t="shared" si="2"/>
        <v>0</v>
      </c>
      <c r="G155" s="18"/>
      <c r="H155" s="24"/>
    </row>
    <row r="156" spans="1:8">
      <c r="A156" s="18">
        <v>151</v>
      </c>
      <c r="B156" s="37" t="s">
        <v>160</v>
      </c>
      <c r="C156" s="18" t="s">
        <v>38</v>
      </c>
      <c r="D156" s="18">
        <v>10</v>
      </c>
      <c r="E156" s="21"/>
      <c r="F156" s="22">
        <f t="shared" si="2"/>
        <v>0</v>
      </c>
      <c r="G156" s="23"/>
      <c r="H156" s="24"/>
    </row>
    <row r="157" spans="1:8">
      <c r="A157" s="18">
        <v>152</v>
      </c>
      <c r="B157" s="37" t="s">
        <v>161</v>
      </c>
      <c r="C157" s="18" t="s">
        <v>162</v>
      </c>
      <c r="D157" s="18">
        <v>50</v>
      </c>
      <c r="E157" s="21"/>
      <c r="F157" s="22">
        <f t="shared" si="2"/>
        <v>0</v>
      </c>
      <c r="G157" s="23"/>
      <c r="H157" s="24"/>
    </row>
    <row r="158" spans="1:8">
      <c r="A158" s="18">
        <v>153</v>
      </c>
      <c r="B158" s="37" t="s">
        <v>163</v>
      </c>
      <c r="C158" s="18" t="s">
        <v>38</v>
      </c>
      <c r="D158" s="18">
        <v>300</v>
      </c>
      <c r="E158" s="21"/>
      <c r="F158" s="22">
        <f t="shared" si="2"/>
        <v>0</v>
      </c>
      <c r="G158" s="23"/>
      <c r="H158" s="24"/>
    </row>
    <row r="159" spans="1:8">
      <c r="A159" s="18">
        <v>154</v>
      </c>
      <c r="B159" s="37" t="s">
        <v>164</v>
      </c>
      <c r="C159" s="18" t="s">
        <v>38</v>
      </c>
      <c r="D159" s="18">
        <v>300</v>
      </c>
      <c r="E159" s="21"/>
      <c r="F159" s="22">
        <f t="shared" si="2"/>
        <v>0</v>
      </c>
      <c r="G159" s="23"/>
      <c r="H159" s="24"/>
    </row>
    <row r="160" spans="1:8" ht="18.75" customHeight="1">
      <c r="A160" s="18">
        <v>155</v>
      </c>
      <c r="B160" s="32" t="s">
        <v>165</v>
      </c>
      <c r="C160" s="18" t="s">
        <v>38</v>
      </c>
      <c r="D160" s="18">
        <v>180</v>
      </c>
      <c r="E160" s="21"/>
      <c r="F160" s="22">
        <f t="shared" si="2"/>
        <v>0</v>
      </c>
      <c r="G160" s="23"/>
      <c r="H160" s="24"/>
    </row>
    <row r="161" spans="1:8">
      <c r="A161" s="18">
        <v>156</v>
      </c>
      <c r="B161" s="32" t="s">
        <v>166</v>
      </c>
      <c r="C161" s="18" t="s">
        <v>38</v>
      </c>
      <c r="D161" s="18">
        <v>20</v>
      </c>
      <c r="E161" s="21"/>
      <c r="F161" s="22">
        <f t="shared" si="2"/>
        <v>0</v>
      </c>
      <c r="G161" s="23"/>
      <c r="H161" s="24"/>
    </row>
    <row r="162" spans="1:8">
      <c r="A162" s="18">
        <v>157</v>
      </c>
      <c r="B162" s="42" t="s">
        <v>167</v>
      </c>
      <c r="C162" s="18" t="s">
        <v>38</v>
      </c>
      <c r="D162" s="18">
        <v>200</v>
      </c>
      <c r="E162" s="21"/>
      <c r="F162" s="22">
        <f t="shared" si="2"/>
        <v>0</v>
      </c>
      <c r="G162" s="23"/>
      <c r="H162" s="24"/>
    </row>
    <row r="163" spans="1:8">
      <c r="A163" s="18">
        <v>158</v>
      </c>
      <c r="B163" s="37" t="s">
        <v>168</v>
      </c>
      <c r="C163" s="18" t="s">
        <v>38</v>
      </c>
      <c r="D163" s="18">
        <v>400</v>
      </c>
      <c r="E163" s="21"/>
      <c r="F163" s="22">
        <f t="shared" si="2"/>
        <v>0</v>
      </c>
      <c r="G163" s="23"/>
      <c r="H163" s="24"/>
    </row>
    <row r="164" spans="1:8" ht="75">
      <c r="A164" s="18">
        <v>159</v>
      </c>
      <c r="B164" s="37" t="s">
        <v>169</v>
      </c>
      <c r="C164" s="18" t="s">
        <v>1</v>
      </c>
      <c r="D164" s="18">
        <v>1000</v>
      </c>
      <c r="E164" s="21"/>
      <c r="F164" s="22">
        <f t="shared" si="2"/>
        <v>0</v>
      </c>
      <c r="G164" s="43"/>
      <c r="H164" s="24"/>
    </row>
    <row r="165" spans="1:8" ht="60">
      <c r="A165" s="18">
        <v>160</v>
      </c>
      <c r="B165" s="44" t="s">
        <v>277</v>
      </c>
      <c r="C165" s="18" t="s">
        <v>1</v>
      </c>
      <c r="D165" s="18">
        <v>400</v>
      </c>
      <c r="E165" s="21"/>
      <c r="F165" s="22">
        <f t="shared" si="2"/>
        <v>0</v>
      </c>
      <c r="G165" s="43"/>
      <c r="H165" s="24"/>
    </row>
    <row r="166" spans="1:8" ht="60">
      <c r="A166" s="18">
        <v>161</v>
      </c>
      <c r="B166" s="37" t="s">
        <v>170</v>
      </c>
      <c r="C166" s="18" t="s">
        <v>1</v>
      </c>
      <c r="D166" s="26">
        <v>15</v>
      </c>
      <c r="E166" s="21"/>
      <c r="F166" s="22">
        <f t="shared" si="2"/>
        <v>0</v>
      </c>
      <c r="G166" s="43"/>
      <c r="H166" s="24"/>
    </row>
    <row r="167" spans="1:8" ht="45">
      <c r="A167" s="18">
        <v>162</v>
      </c>
      <c r="B167" s="37" t="s">
        <v>171</v>
      </c>
      <c r="C167" s="18" t="s">
        <v>1</v>
      </c>
      <c r="D167" s="18">
        <v>3000</v>
      </c>
      <c r="E167" s="21"/>
      <c r="F167" s="22">
        <f t="shared" si="2"/>
        <v>0</v>
      </c>
      <c r="G167" s="43"/>
      <c r="H167" s="24"/>
    </row>
    <row r="168" spans="1:8" ht="30">
      <c r="A168" s="18">
        <v>163</v>
      </c>
      <c r="B168" s="37" t="s">
        <v>172</v>
      </c>
      <c r="C168" s="18" t="s">
        <v>1</v>
      </c>
      <c r="D168" s="18">
        <v>30</v>
      </c>
      <c r="E168" s="21"/>
      <c r="F168" s="22">
        <f t="shared" si="2"/>
        <v>0</v>
      </c>
      <c r="G168" s="43"/>
      <c r="H168" s="24"/>
    </row>
    <row r="169" spans="1:8" ht="30">
      <c r="A169" s="18">
        <v>164</v>
      </c>
      <c r="B169" s="32" t="s">
        <v>173</v>
      </c>
      <c r="C169" s="18" t="s">
        <v>38</v>
      </c>
      <c r="D169" s="18">
        <v>200</v>
      </c>
      <c r="E169" s="21"/>
      <c r="F169" s="22">
        <f t="shared" si="2"/>
        <v>0</v>
      </c>
      <c r="G169" s="23"/>
      <c r="H169" s="24"/>
    </row>
    <row r="170" spans="1:8">
      <c r="A170" s="18">
        <v>165</v>
      </c>
      <c r="B170" s="32" t="s">
        <v>174</v>
      </c>
      <c r="C170" s="18" t="s">
        <v>38</v>
      </c>
      <c r="D170" s="18">
        <v>500</v>
      </c>
      <c r="E170" s="21"/>
      <c r="F170" s="22">
        <f t="shared" si="2"/>
        <v>0</v>
      </c>
      <c r="G170" s="23"/>
      <c r="H170" s="24"/>
    </row>
    <row r="171" spans="1:8">
      <c r="A171" s="18">
        <v>166</v>
      </c>
      <c r="B171" s="32" t="s">
        <v>175</v>
      </c>
      <c r="C171" s="18" t="s">
        <v>1</v>
      </c>
      <c r="D171" s="18">
        <v>150</v>
      </c>
      <c r="E171" s="21"/>
      <c r="F171" s="22">
        <f t="shared" si="2"/>
        <v>0</v>
      </c>
      <c r="G171" s="23"/>
      <c r="H171" s="24"/>
    </row>
    <row r="172" spans="1:8" ht="31.5" customHeight="1">
      <c r="A172" s="18">
        <v>167</v>
      </c>
      <c r="B172" s="37" t="s">
        <v>176</v>
      </c>
      <c r="C172" s="18" t="s">
        <v>1</v>
      </c>
      <c r="D172" s="18">
        <v>20</v>
      </c>
      <c r="E172" s="21"/>
      <c r="F172" s="22">
        <f t="shared" si="2"/>
        <v>0</v>
      </c>
      <c r="G172" s="23"/>
      <c r="H172" s="24"/>
    </row>
    <row r="173" spans="1:8" ht="30">
      <c r="A173" s="18">
        <v>168</v>
      </c>
      <c r="B173" s="32" t="s">
        <v>177</v>
      </c>
      <c r="C173" s="18" t="s">
        <v>1</v>
      </c>
      <c r="D173" s="18">
        <v>50</v>
      </c>
      <c r="E173" s="21"/>
      <c r="F173" s="22">
        <f t="shared" si="2"/>
        <v>0</v>
      </c>
      <c r="G173" s="23"/>
      <c r="H173" s="24"/>
    </row>
    <row r="174" spans="1:8" ht="18" customHeight="1">
      <c r="A174" s="18">
        <v>169</v>
      </c>
      <c r="B174" s="32" t="s">
        <v>178</v>
      </c>
      <c r="C174" s="18" t="s">
        <v>1</v>
      </c>
      <c r="D174" s="18">
        <v>100</v>
      </c>
      <c r="E174" s="21"/>
      <c r="F174" s="22">
        <f t="shared" si="2"/>
        <v>0</v>
      </c>
      <c r="G174" s="23"/>
      <c r="H174" s="24"/>
    </row>
    <row r="175" spans="1:8" ht="18" customHeight="1">
      <c r="A175" s="18">
        <v>170</v>
      </c>
      <c r="B175" s="32" t="s">
        <v>179</v>
      </c>
      <c r="C175" s="18" t="s">
        <v>1</v>
      </c>
      <c r="D175" s="18">
        <v>50</v>
      </c>
      <c r="E175" s="21"/>
      <c r="F175" s="22">
        <f t="shared" si="2"/>
        <v>0</v>
      </c>
      <c r="G175" s="23"/>
      <c r="H175" s="24"/>
    </row>
    <row r="176" spans="1:8">
      <c r="A176" s="18">
        <v>171</v>
      </c>
      <c r="B176" s="37" t="s">
        <v>180</v>
      </c>
      <c r="C176" s="18" t="s">
        <v>1</v>
      </c>
      <c r="D176" s="18">
        <v>50</v>
      </c>
      <c r="E176" s="21"/>
      <c r="F176" s="22">
        <f t="shared" si="2"/>
        <v>0</v>
      </c>
      <c r="G176" s="23"/>
      <c r="H176" s="24"/>
    </row>
    <row r="177" spans="1:8">
      <c r="A177" s="18">
        <v>172</v>
      </c>
      <c r="B177" s="32" t="s">
        <v>181</v>
      </c>
      <c r="C177" s="18" t="s">
        <v>1</v>
      </c>
      <c r="D177" s="18">
        <v>50</v>
      </c>
      <c r="E177" s="21"/>
      <c r="F177" s="22">
        <f t="shared" si="2"/>
        <v>0</v>
      </c>
      <c r="G177" s="23"/>
      <c r="H177" s="24"/>
    </row>
    <row r="178" spans="1:8" ht="30">
      <c r="A178" s="18">
        <v>173</v>
      </c>
      <c r="B178" s="37" t="s">
        <v>182</v>
      </c>
      <c r="C178" s="26" t="s">
        <v>0</v>
      </c>
      <c r="D178" s="26">
        <v>50</v>
      </c>
      <c r="E178" s="21"/>
      <c r="F178" s="22">
        <f t="shared" si="2"/>
        <v>0</v>
      </c>
      <c r="G178" s="23"/>
      <c r="H178" s="24"/>
    </row>
    <row r="179" spans="1:8" ht="30">
      <c r="A179" s="18">
        <v>174</v>
      </c>
      <c r="B179" s="37" t="s">
        <v>183</v>
      </c>
      <c r="C179" s="26" t="s">
        <v>0</v>
      </c>
      <c r="D179" s="26">
        <v>50</v>
      </c>
      <c r="E179" s="21"/>
      <c r="F179" s="22">
        <f t="shared" si="2"/>
        <v>0</v>
      </c>
      <c r="G179" s="23"/>
      <c r="H179" s="24"/>
    </row>
    <row r="180" spans="1:8">
      <c r="A180" s="18">
        <v>175</v>
      </c>
      <c r="B180" s="37" t="s">
        <v>184</v>
      </c>
      <c r="C180" s="18" t="s">
        <v>1</v>
      </c>
      <c r="D180" s="26">
        <v>20</v>
      </c>
      <c r="E180" s="21"/>
      <c r="F180" s="22">
        <f t="shared" si="2"/>
        <v>0</v>
      </c>
      <c r="G180" s="23"/>
      <c r="H180" s="24"/>
    </row>
    <row r="181" spans="1:8" ht="30">
      <c r="A181" s="18">
        <v>176</v>
      </c>
      <c r="B181" s="37" t="s">
        <v>185</v>
      </c>
      <c r="C181" s="18" t="s">
        <v>1</v>
      </c>
      <c r="D181" s="18">
        <v>450</v>
      </c>
      <c r="E181" s="21"/>
      <c r="F181" s="22">
        <f t="shared" si="2"/>
        <v>0</v>
      </c>
      <c r="G181" s="23"/>
      <c r="H181" s="24"/>
    </row>
    <row r="182" spans="1:8" ht="45">
      <c r="A182" s="18">
        <v>177</v>
      </c>
      <c r="B182" s="45" t="s">
        <v>186</v>
      </c>
      <c r="C182" s="18" t="s">
        <v>1</v>
      </c>
      <c r="D182" s="18">
        <v>60</v>
      </c>
      <c r="E182" s="21"/>
      <c r="F182" s="22">
        <f t="shared" si="2"/>
        <v>0</v>
      </c>
      <c r="G182" s="23"/>
      <c r="H182" s="24"/>
    </row>
    <row r="183" spans="1:8" ht="45" customHeight="1">
      <c r="A183" s="18">
        <v>178</v>
      </c>
      <c r="B183" s="32" t="s">
        <v>187</v>
      </c>
      <c r="C183" s="18" t="s">
        <v>38</v>
      </c>
      <c r="D183" s="18">
        <v>60</v>
      </c>
      <c r="E183" s="21"/>
      <c r="F183" s="22">
        <f t="shared" si="2"/>
        <v>0</v>
      </c>
      <c r="G183" s="23"/>
      <c r="H183" s="24"/>
    </row>
    <row r="184" spans="1:8" ht="30">
      <c r="A184" s="18">
        <v>179</v>
      </c>
      <c r="B184" s="37" t="s">
        <v>188</v>
      </c>
      <c r="C184" s="18" t="s">
        <v>38</v>
      </c>
      <c r="D184" s="18">
        <v>100</v>
      </c>
      <c r="E184" s="21"/>
      <c r="F184" s="22">
        <f t="shared" si="2"/>
        <v>0</v>
      </c>
      <c r="G184" s="23"/>
      <c r="H184" s="24"/>
    </row>
    <row r="185" spans="1:8" ht="30">
      <c r="A185" s="18">
        <v>180</v>
      </c>
      <c r="B185" s="37" t="s">
        <v>189</v>
      </c>
      <c r="C185" s="18" t="s">
        <v>1</v>
      </c>
      <c r="D185" s="18">
        <v>50</v>
      </c>
      <c r="E185" s="21"/>
      <c r="F185" s="22">
        <f t="shared" si="2"/>
        <v>0</v>
      </c>
      <c r="G185" s="23"/>
      <c r="H185" s="24"/>
    </row>
    <row r="186" spans="1:8" ht="123" customHeight="1">
      <c r="A186" s="18">
        <v>181</v>
      </c>
      <c r="B186" s="37" t="s">
        <v>190</v>
      </c>
      <c r="C186" s="18" t="s">
        <v>1</v>
      </c>
      <c r="D186" s="18">
        <v>50</v>
      </c>
      <c r="E186" s="21"/>
      <c r="F186" s="22">
        <f t="shared" si="2"/>
        <v>0</v>
      </c>
      <c r="G186" s="23"/>
      <c r="H186" s="24"/>
    </row>
    <row r="187" spans="1:8" ht="33.75" customHeight="1">
      <c r="A187" s="18">
        <v>182</v>
      </c>
      <c r="B187" s="37" t="s">
        <v>191</v>
      </c>
      <c r="C187" s="18" t="s">
        <v>1</v>
      </c>
      <c r="D187" s="18">
        <v>100</v>
      </c>
      <c r="E187" s="21"/>
      <c r="F187" s="22">
        <f t="shared" si="2"/>
        <v>0</v>
      </c>
      <c r="G187" s="23"/>
      <c r="H187" s="24"/>
    </row>
    <row r="188" spans="1:8" ht="45">
      <c r="A188" s="18">
        <v>183</v>
      </c>
      <c r="B188" s="37" t="s">
        <v>192</v>
      </c>
      <c r="C188" s="18" t="s">
        <v>1</v>
      </c>
      <c r="D188" s="18">
        <v>50</v>
      </c>
      <c r="E188" s="21"/>
      <c r="F188" s="22">
        <f t="shared" si="2"/>
        <v>0</v>
      </c>
      <c r="G188" s="23"/>
      <c r="H188" s="24"/>
    </row>
    <row r="189" spans="1:8" ht="75">
      <c r="A189" s="18">
        <v>184</v>
      </c>
      <c r="B189" s="41" t="s">
        <v>193</v>
      </c>
      <c r="C189" s="18" t="s">
        <v>1</v>
      </c>
      <c r="D189" s="18">
        <v>50</v>
      </c>
      <c r="E189" s="21"/>
      <c r="F189" s="22">
        <f t="shared" si="2"/>
        <v>0</v>
      </c>
      <c r="G189" s="23"/>
      <c r="H189" s="24"/>
    </row>
    <row r="190" spans="1:8" ht="75">
      <c r="A190" s="18">
        <v>185</v>
      </c>
      <c r="B190" s="41" t="s">
        <v>194</v>
      </c>
      <c r="C190" s="18" t="s">
        <v>1</v>
      </c>
      <c r="D190" s="18">
        <v>100</v>
      </c>
      <c r="E190" s="21"/>
      <c r="F190" s="22">
        <f t="shared" si="2"/>
        <v>0</v>
      </c>
      <c r="G190" s="23"/>
      <c r="H190" s="24"/>
    </row>
    <row r="191" spans="1:8" ht="75">
      <c r="A191" s="18">
        <v>186</v>
      </c>
      <c r="B191" s="41" t="s">
        <v>195</v>
      </c>
      <c r="C191" s="18" t="s">
        <v>1</v>
      </c>
      <c r="D191" s="18">
        <v>100</v>
      </c>
      <c r="E191" s="21"/>
      <c r="F191" s="22">
        <f t="shared" si="2"/>
        <v>0</v>
      </c>
      <c r="G191" s="23"/>
      <c r="H191" s="24"/>
    </row>
    <row r="192" spans="1:8" ht="75">
      <c r="A192" s="18">
        <v>187</v>
      </c>
      <c r="B192" s="41" t="s">
        <v>196</v>
      </c>
      <c r="C192" s="18" t="s">
        <v>1</v>
      </c>
      <c r="D192" s="18">
        <v>100</v>
      </c>
      <c r="E192" s="21"/>
      <c r="F192" s="22">
        <f t="shared" si="2"/>
        <v>0</v>
      </c>
      <c r="G192" s="23"/>
      <c r="H192" s="24"/>
    </row>
    <row r="193" spans="1:8" ht="75">
      <c r="A193" s="18">
        <v>188</v>
      </c>
      <c r="B193" s="46" t="s">
        <v>197</v>
      </c>
      <c r="C193" s="18" t="s">
        <v>1</v>
      </c>
      <c r="D193" s="18">
        <v>30</v>
      </c>
      <c r="E193" s="21"/>
      <c r="F193" s="22">
        <f t="shared" si="2"/>
        <v>0</v>
      </c>
      <c r="G193" s="23"/>
      <c r="H193" s="34"/>
    </row>
    <row r="194" spans="1:8" ht="75">
      <c r="A194" s="18">
        <v>189</v>
      </c>
      <c r="B194" s="46" t="s">
        <v>198</v>
      </c>
      <c r="C194" s="18" t="s">
        <v>1</v>
      </c>
      <c r="D194" s="18">
        <v>30</v>
      </c>
      <c r="E194" s="21"/>
      <c r="F194" s="22">
        <f t="shared" si="2"/>
        <v>0</v>
      </c>
      <c r="G194" s="23"/>
      <c r="H194" s="34"/>
    </row>
    <row r="195" spans="1:8">
      <c r="A195" s="18">
        <v>190</v>
      </c>
      <c r="B195" s="42" t="s">
        <v>199</v>
      </c>
      <c r="C195" s="18" t="s">
        <v>1</v>
      </c>
      <c r="D195" s="18">
        <v>200</v>
      </c>
      <c r="E195" s="21"/>
      <c r="F195" s="22">
        <f t="shared" si="2"/>
        <v>0</v>
      </c>
      <c r="G195" s="23"/>
      <c r="H195" s="24"/>
    </row>
    <row r="196" spans="1:8">
      <c r="A196" s="18">
        <v>191</v>
      </c>
      <c r="B196" s="40" t="s">
        <v>200</v>
      </c>
      <c r="C196" s="18" t="s">
        <v>1</v>
      </c>
      <c r="D196" s="18">
        <v>50</v>
      </c>
      <c r="E196" s="21"/>
      <c r="F196" s="22">
        <f t="shared" si="2"/>
        <v>0</v>
      </c>
      <c r="G196" s="23"/>
      <c r="H196" s="24"/>
    </row>
    <row r="197" spans="1:8" ht="30">
      <c r="A197" s="18">
        <v>192</v>
      </c>
      <c r="B197" s="42" t="s">
        <v>201</v>
      </c>
      <c r="C197" s="18" t="s">
        <v>38</v>
      </c>
      <c r="D197" s="18">
        <v>500</v>
      </c>
      <c r="E197" s="21"/>
      <c r="F197" s="22">
        <f t="shared" si="2"/>
        <v>0</v>
      </c>
      <c r="G197" s="23"/>
      <c r="H197" s="24"/>
    </row>
    <row r="198" spans="1:8" ht="48.75" customHeight="1">
      <c r="A198" s="18">
        <v>193</v>
      </c>
      <c r="B198" s="40" t="s">
        <v>202</v>
      </c>
      <c r="C198" s="18" t="s">
        <v>1</v>
      </c>
      <c r="D198" s="18">
        <v>20</v>
      </c>
      <c r="E198" s="21"/>
      <c r="F198" s="22">
        <f t="shared" si="2"/>
        <v>0</v>
      </c>
      <c r="G198" s="18"/>
      <c r="H198" s="24"/>
    </row>
    <row r="199" spans="1:8" ht="30">
      <c r="A199" s="18">
        <v>194</v>
      </c>
      <c r="B199" s="32" t="s">
        <v>278</v>
      </c>
      <c r="C199" s="18" t="s">
        <v>1</v>
      </c>
      <c r="D199" s="18">
        <v>200</v>
      </c>
      <c r="E199" s="21"/>
      <c r="F199" s="22">
        <f t="shared" si="2"/>
        <v>0</v>
      </c>
      <c r="G199" s="18"/>
      <c r="H199" s="24"/>
    </row>
    <row r="200" spans="1:8" ht="45">
      <c r="A200" s="18">
        <v>195</v>
      </c>
      <c r="B200" s="32" t="s">
        <v>279</v>
      </c>
      <c r="C200" s="18" t="s">
        <v>1</v>
      </c>
      <c r="D200" s="18">
        <v>600</v>
      </c>
      <c r="E200" s="21"/>
      <c r="F200" s="22">
        <f t="shared" si="2"/>
        <v>0</v>
      </c>
      <c r="G200" s="18"/>
      <c r="H200" s="24"/>
    </row>
    <row r="201" spans="1:8" ht="45">
      <c r="A201" s="18">
        <v>196</v>
      </c>
      <c r="B201" s="32" t="s">
        <v>280</v>
      </c>
      <c r="C201" s="18" t="s">
        <v>1</v>
      </c>
      <c r="D201" s="18">
        <v>1000</v>
      </c>
      <c r="E201" s="21"/>
      <c r="F201" s="22">
        <f t="shared" ref="F201:F268" si="3">D201*E201</f>
        <v>0</v>
      </c>
      <c r="G201" s="18"/>
      <c r="H201" s="24"/>
    </row>
    <row r="202" spans="1:8" ht="45">
      <c r="A202" s="18">
        <v>197</v>
      </c>
      <c r="B202" s="57" t="s">
        <v>286</v>
      </c>
      <c r="C202" s="18" t="s">
        <v>1</v>
      </c>
      <c r="D202" s="18">
        <v>200</v>
      </c>
      <c r="E202" s="21"/>
      <c r="F202" s="22">
        <f t="shared" si="3"/>
        <v>0</v>
      </c>
      <c r="G202" s="18"/>
      <c r="H202" s="24"/>
    </row>
    <row r="203" spans="1:8" ht="33" customHeight="1">
      <c r="A203" s="18">
        <v>198</v>
      </c>
      <c r="B203" s="37" t="s">
        <v>281</v>
      </c>
      <c r="C203" s="18" t="s">
        <v>1</v>
      </c>
      <c r="D203" s="18">
        <v>100</v>
      </c>
      <c r="E203" s="21"/>
      <c r="F203" s="22">
        <f t="shared" si="3"/>
        <v>0</v>
      </c>
      <c r="G203" s="18"/>
      <c r="H203" s="24"/>
    </row>
    <row r="204" spans="1:8" ht="63" customHeight="1">
      <c r="A204" s="18">
        <v>199</v>
      </c>
      <c r="B204" s="37" t="s">
        <v>282</v>
      </c>
      <c r="C204" s="18" t="s">
        <v>1</v>
      </c>
      <c r="D204" s="18">
        <v>100</v>
      </c>
      <c r="E204" s="21"/>
      <c r="F204" s="22">
        <f t="shared" si="3"/>
        <v>0</v>
      </c>
      <c r="G204" s="18"/>
      <c r="H204" s="24"/>
    </row>
    <row r="205" spans="1:8" ht="48" customHeight="1">
      <c r="A205" s="18">
        <v>200</v>
      </c>
      <c r="B205" s="58" t="s">
        <v>287</v>
      </c>
      <c r="C205" s="18" t="s">
        <v>1</v>
      </c>
      <c r="D205" s="18">
        <v>40</v>
      </c>
      <c r="E205" s="21"/>
      <c r="F205" s="22">
        <f t="shared" si="3"/>
        <v>0</v>
      </c>
      <c r="G205" s="18"/>
      <c r="H205" s="24"/>
    </row>
    <row r="206" spans="1:8" ht="31.5" customHeight="1">
      <c r="A206" s="18">
        <v>201</v>
      </c>
      <c r="B206" s="37" t="s">
        <v>203</v>
      </c>
      <c r="C206" s="18" t="s">
        <v>38</v>
      </c>
      <c r="D206" s="18">
        <v>20</v>
      </c>
      <c r="E206" s="21"/>
      <c r="F206" s="22">
        <f t="shared" si="3"/>
        <v>0</v>
      </c>
      <c r="G206" s="23"/>
      <c r="H206" s="24"/>
    </row>
    <row r="207" spans="1:8">
      <c r="A207" s="18">
        <v>202</v>
      </c>
      <c r="B207" s="37" t="s">
        <v>204</v>
      </c>
      <c r="C207" s="18" t="s">
        <v>1</v>
      </c>
      <c r="D207" s="18">
        <v>100</v>
      </c>
      <c r="E207" s="21"/>
      <c r="F207" s="22">
        <f t="shared" si="3"/>
        <v>0</v>
      </c>
      <c r="G207" s="23"/>
      <c r="H207" s="24"/>
    </row>
    <row r="208" spans="1:8" ht="45">
      <c r="A208" s="18">
        <v>203</v>
      </c>
      <c r="B208" s="32" t="s">
        <v>205</v>
      </c>
      <c r="C208" s="18" t="s">
        <v>1</v>
      </c>
      <c r="D208" s="18">
        <v>1000</v>
      </c>
      <c r="E208" s="21"/>
      <c r="F208" s="22">
        <f t="shared" si="3"/>
        <v>0</v>
      </c>
      <c r="G208" s="23"/>
      <c r="H208" s="24"/>
    </row>
    <row r="209" spans="1:8" ht="45">
      <c r="A209" s="18">
        <v>204</v>
      </c>
      <c r="B209" s="37" t="s">
        <v>206</v>
      </c>
      <c r="C209" s="18" t="s">
        <v>1</v>
      </c>
      <c r="D209" s="18">
        <v>500</v>
      </c>
      <c r="E209" s="21"/>
      <c r="F209" s="22">
        <f t="shared" si="3"/>
        <v>0</v>
      </c>
      <c r="G209" s="23"/>
      <c r="H209" s="24"/>
    </row>
    <row r="210" spans="1:8" ht="30">
      <c r="A210" s="18">
        <v>205</v>
      </c>
      <c r="B210" s="37" t="s">
        <v>207</v>
      </c>
      <c r="C210" s="18" t="s">
        <v>1</v>
      </c>
      <c r="D210" s="18">
        <v>200</v>
      </c>
      <c r="E210" s="21"/>
      <c r="F210" s="22">
        <f t="shared" si="3"/>
        <v>0</v>
      </c>
      <c r="G210" s="23"/>
      <c r="H210" s="34"/>
    </row>
    <row r="211" spans="1:8">
      <c r="A211" s="18">
        <v>206</v>
      </c>
      <c r="B211" s="37" t="s">
        <v>208</v>
      </c>
      <c r="C211" s="18" t="s">
        <v>1</v>
      </c>
      <c r="D211" s="18">
        <v>30</v>
      </c>
      <c r="E211" s="21"/>
      <c r="F211" s="22">
        <f t="shared" si="3"/>
        <v>0</v>
      </c>
      <c r="G211" s="23"/>
      <c r="H211" s="24"/>
    </row>
    <row r="212" spans="1:8">
      <c r="A212" s="18">
        <v>207</v>
      </c>
      <c r="B212" s="37" t="s">
        <v>209</v>
      </c>
      <c r="C212" s="18" t="s">
        <v>38</v>
      </c>
      <c r="D212" s="18">
        <v>200</v>
      </c>
      <c r="E212" s="21"/>
      <c r="F212" s="22">
        <f t="shared" si="3"/>
        <v>0</v>
      </c>
      <c r="G212" s="23"/>
      <c r="H212" s="24"/>
    </row>
    <row r="213" spans="1:8">
      <c r="A213" s="18">
        <v>208</v>
      </c>
      <c r="B213" s="32" t="s">
        <v>210</v>
      </c>
      <c r="C213" s="18" t="s">
        <v>38</v>
      </c>
      <c r="D213" s="18">
        <v>200</v>
      </c>
      <c r="E213" s="21"/>
      <c r="F213" s="22">
        <f t="shared" si="3"/>
        <v>0</v>
      </c>
      <c r="G213" s="23"/>
      <c r="H213" s="24"/>
    </row>
    <row r="214" spans="1:8">
      <c r="A214" s="18">
        <v>209</v>
      </c>
      <c r="B214" s="32" t="s">
        <v>211</v>
      </c>
      <c r="C214" s="18" t="s">
        <v>38</v>
      </c>
      <c r="D214" s="18">
        <v>300</v>
      </c>
      <c r="E214" s="21"/>
      <c r="F214" s="22">
        <f t="shared" si="3"/>
        <v>0</v>
      </c>
      <c r="G214" s="23"/>
      <c r="H214" s="24"/>
    </row>
    <row r="215" spans="1:8">
      <c r="A215" s="18">
        <v>210</v>
      </c>
      <c r="B215" s="37" t="s">
        <v>212</v>
      </c>
      <c r="C215" s="18" t="s">
        <v>1</v>
      </c>
      <c r="D215" s="18">
        <v>10</v>
      </c>
      <c r="E215" s="21"/>
      <c r="F215" s="22">
        <f t="shared" si="3"/>
        <v>0</v>
      </c>
      <c r="G215" s="23"/>
      <c r="H215" s="24"/>
    </row>
    <row r="216" spans="1:8" ht="31.5" customHeight="1">
      <c r="A216" s="18">
        <v>211</v>
      </c>
      <c r="B216" s="37" t="s">
        <v>213</v>
      </c>
      <c r="C216" s="18" t="s">
        <v>1</v>
      </c>
      <c r="D216" s="18">
        <v>70</v>
      </c>
      <c r="E216" s="21"/>
      <c r="F216" s="22">
        <f t="shared" si="3"/>
        <v>0</v>
      </c>
      <c r="G216" s="23"/>
      <c r="H216" s="24"/>
    </row>
    <row r="217" spans="1:8" ht="48.75" customHeight="1">
      <c r="A217" s="18">
        <v>212</v>
      </c>
      <c r="B217" s="37" t="s">
        <v>214</v>
      </c>
      <c r="C217" s="18" t="s">
        <v>1</v>
      </c>
      <c r="D217" s="18">
        <v>50</v>
      </c>
      <c r="E217" s="21"/>
      <c r="F217" s="22">
        <f t="shared" si="3"/>
        <v>0</v>
      </c>
      <c r="G217" s="23"/>
      <c r="H217" s="24"/>
    </row>
    <row r="218" spans="1:8" ht="31.5" customHeight="1">
      <c r="A218" s="18">
        <v>213</v>
      </c>
      <c r="B218" s="37" t="s">
        <v>215</v>
      </c>
      <c r="C218" s="18" t="s">
        <v>1</v>
      </c>
      <c r="D218" s="18">
        <v>50</v>
      </c>
      <c r="E218" s="21"/>
      <c r="F218" s="22">
        <f t="shared" si="3"/>
        <v>0</v>
      </c>
      <c r="G218" s="23"/>
      <c r="H218" s="24"/>
    </row>
    <row r="219" spans="1:8">
      <c r="A219" s="18">
        <v>214</v>
      </c>
      <c r="B219" s="37" t="s">
        <v>216</v>
      </c>
      <c r="C219" s="18" t="s">
        <v>1</v>
      </c>
      <c r="D219" s="18">
        <v>200</v>
      </c>
      <c r="E219" s="21"/>
      <c r="F219" s="22">
        <f t="shared" si="3"/>
        <v>0</v>
      </c>
      <c r="G219" s="23"/>
      <c r="H219" s="24"/>
    </row>
    <row r="220" spans="1:8" ht="30">
      <c r="A220" s="18">
        <v>215</v>
      </c>
      <c r="B220" s="37" t="s">
        <v>217</v>
      </c>
      <c r="C220" s="18" t="s">
        <v>1</v>
      </c>
      <c r="D220" s="18">
        <v>400</v>
      </c>
      <c r="E220" s="21"/>
      <c r="F220" s="22">
        <f t="shared" si="3"/>
        <v>0</v>
      </c>
      <c r="G220" s="23"/>
      <c r="H220" s="24"/>
    </row>
    <row r="221" spans="1:8" ht="30">
      <c r="A221" s="18">
        <v>216</v>
      </c>
      <c r="B221" s="37" t="s">
        <v>218</v>
      </c>
      <c r="C221" s="18" t="s">
        <v>1</v>
      </c>
      <c r="D221" s="18">
        <v>600</v>
      </c>
      <c r="E221" s="21"/>
      <c r="F221" s="22">
        <f t="shared" si="3"/>
        <v>0</v>
      </c>
      <c r="G221" s="23"/>
      <c r="H221" s="24"/>
    </row>
    <row r="222" spans="1:8" ht="30">
      <c r="A222" s="18">
        <v>217</v>
      </c>
      <c r="B222" s="32" t="s">
        <v>219</v>
      </c>
      <c r="C222" s="18" t="s">
        <v>1</v>
      </c>
      <c r="D222" s="18">
        <v>2000</v>
      </c>
      <c r="E222" s="21"/>
      <c r="F222" s="22">
        <f t="shared" si="3"/>
        <v>0</v>
      </c>
      <c r="G222" s="23"/>
      <c r="H222" s="24"/>
    </row>
    <row r="223" spans="1:8" ht="36" customHeight="1">
      <c r="A223" s="18">
        <v>218</v>
      </c>
      <c r="B223" s="47" t="s">
        <v>220</v>
      </c>
      <c r="C223" s="18" t="s">
        <v>1</v>
      </c>
      <c r="D223" s="18">
        <v>2000</v>
      </c>
      <c r="E223" s="21"/>
      <c r="F223" s="22">
        <f t="shared" si="3"/>
        <v>0</v>
      </c>
      <c r="G223" s="23"/>
      <c r="H223" s="24"/>
    </row>
    <row r="224" spans="1:8" ht="45">
      <c r="A224" s="18">
        <v>219</v>
      </c>
      <c r="B224" s="47" t="s">
        <v>221</v>
      </c>
      <c r="C224" s="18" t="s">
        <v>1</v>
      </c>
      <c r="D224" s="18">
        <v>50</v>
      </c>
      <c r="E224" s="21"/>
      <c r="F224" s="22">
        <f t="shared" si="3"/>
        <v>0</v>
      </c>
      <c r="G224" s="18"/>
      <c r="H224" s="24"/>
    </row>
    <row r="225" spans="1:10" ht="30">
      <c r="A225" s="18">
        <v>220</v>
      </c>
      <c r="B225" s="40" t="s">
        <v>222</v>
      </c>
      <c r="C225" s="26" t="s">
        <v>1</v>
      </c>
      <c r="D225" s="26">
        <v>50</v>
      </c>
      <c r="E225" s="21"/>
      <c r="F225" s="22">
        <f t="shared" si="3"/>
        <v>0</v>
      </c>
      <c r="G225" s="23"/>
      <c r="H225" s="24"/>
    </row>
    <row r="226" spans="1:10" ht="35.25" customHeight="1">
      <c r="A226" s="18">
        <v>221</v>
      </c>
      <c r="B226" s="37" t="s">
        <v>223</v>
      </c>
      <c r="C226" s="18" t="s">
        <v>1</v>
      </c>
      <c r="D226" s="18">
        <v>40</v>
      </c>
      <c r="E226" s="21"/>
      <c r="F226" s="22">
        <f t="shared" si="3"/>
        <v>0</v>
      </c>
      <c r="G226" s="23"/>
      <c r="H226" s="24"/>
      <c r="J226" s="10" t="s">
        <v>224</v>
      </c>
    </row>
    <row r="227" spans="1:10" ht="45">
      <c r="A227" s="18">
        <v>222</v>
      </c>
      <c r="B227" s="42" t="s">
        <v>283</v>
      </c>
      <c r="C227" s="18" t="s">
        <v>1</v>
      </c>
      <c r="D227" s="18">
        <v>50</v>
      </c>
      <c r="E227" s="21"/>
      <c r="F227" s="22">
        <f t="shared" si="3"/>
        <v>0</v>
      </c>
      <c r="G227" s="18"/>
      <c r="H227" s="24"/>
    </row>
    <row r="228" spans="1:10">
      <c r="A228" s="18">
        <v>223</v>
      </c>
      <c r="B228" s="37" t="s">
        <v>225</v>
      </c>
      <c r="C228" s="18" t="s">
        <v>1</v>
      </c>
      <c r="D228" s="18">
        <v>400</v>
      </c>
      <c r="E228" s="21"/>
      <c r="F228" s="22">
        <f t="shared" si="3"/>
        <v>0</v>
      </c>
      <c r="G228" s="23"/>
      <c r="H228" s="24"/>
    </row>
    <row r="229" spans="1:10" ht="61.5" customHeight="1">
      <c r="A229" s="18">
        <v>224</v>
      </c>
      <c r="B229" s="37" t="s">
        <v>226</v>
      </c>
      <c r="C229" s="18" t="s">
        <v>0</v>
      </c>
      <c r="D229" s="18">
        <v>600</v>
      </c>
      <c r="E229" s="21"/>
      <c r="F229" s="22">
        <f t="shared" si="3"/>
        <v>0</v>
      </c>
      <c r="G229" s="23"/>
      <c r="H229" s="24"/>
    </row>
    <row r="230" spans="1:10" ht="30">
      <c r="A230" s="18">
        <v>225</v>
      </c>
      <c r="B230" s="37" t="s">
        <v>227</v>
      </c>
      <c r="C230" s="18" t="s">
        <v>1</v>
      </c>
      <c r="D230" s="18">
        <v>200</v>
      </c>
      <c r="E230" s="21"/>
      <c r="F230" s="22">
        <f t="shared" si="3"/>
        <v>0</v>
      </c>
      <c r="G230" s="23"/>
      <c r="H230" s="24"/>
    </row>
    <row r="231" spans="1:10" ht="45">
      <c r="A231" s="18">
        <v>226</v>
      </c>
      <c r="B231" s="32" t="s">
        <v>228</v>
      </c>
      <c r="C231" s="18" t="s">
        <v>1</v>
      </c>
      <c r="D231" s="18">
        <v>500</v>
      </c>
      <c r="E231" s="21"/>
      <c r="F231" s="22">
        <f t="shared" si="3"/>
        <v>0</v>
      </c>
      <c r="G231" s="23"/>
      <c r="H231" s="24"/>
    </row>
    <row r="232" spans="1:10" ht="17.25">
      <c r="A232" s="18">
        <v>227</v>
      </c>
      <c r="B232" s="37" t="s">
        <v>229</v>
      </c>
      <c r="C232" s="18" t="s">
        <v>1</v>
      </c>
      <c r="D232" s="18">
        <v>1100</v>
      </c>
      <c r="E232" s="21"/>
      <c r="F232" s="22">
        <f t="shared" si="3"/>
        <v>0</v>
      </c>
      <c r="G232" s="23"/>
      <c r="H232" s="24"/>
    </row>
    <row r="233" spans="1:10" ht="30">
      <c r="A233" s="18">
        <v>228</v>
      </c>
      <c r="B233" s="37" t="s">
        <v>230</v>
      </c>
      <c r="C233" s="18" t="s">
        <v>1</v>
      </c>
      <c r="D233" s="18">
        <v>200</v>
      </c>
      <c r="E233" s="21"/>
      <c r="F233" s="22">
        <f t="shared" si="3"/>
        <v>0</v>
      </c>
      <c r="G233" s="23"/>
      <c r="H233" s="24"/>
    </row>
    <row r="234" spans="1:10" ht="30">
      <c r="A234" s="18">
        <v>229</v>
      </c>
      <c r="B234" s="32" t="s">
        <v>231</v>
      </c>
      <c r="C234" s="18" t="s">
        <v>1</v>
      </c>
      <c r="D234" s="18">
        <v>100</v>
      </c>
      <c r="E234" s="21"/>
      <c r="F234" s="22">
        <f t="shared" si="3"/>
        <v>0</v>
      </c>
      <c r="G234" s="23"/>
      <c r="H234" s="24"/>
    </row>
    <row r="235" spans="1:10" ht="31.5" customHeight="1">
      <c r="A235" s="18">
        <v>230</v>
      </c>
      <c r="B235" s="37" t="s">
        <v>232</v>
      </c>
      <c r="C235" s="18" t="s">
        <v>1</v>
      </c>
      <c r="D235" s="26">
        <v>150</v>
      </c>
      <c r="E235" s="21"/>
      <c r="F235" s="22">
        <f t="shared" si="3"/>
        <v>0</v>
      </c>
      <c r="G235" s="23"/>
      <c r="H235" s="24"/>
    </row>
    <row r="236" spans="1:10" ht="31.5" customHeight="1">
      <c r="A236" s="18">
        <v>231</v>
      </c>
      <c r="B236" s="37" t="s">
        <v>233</v>
      </c>
      <c r="C236" s="18" t="s">
        <v>1</v>
      </c>
      <c r="D236" s="18">
        <v>150</v>
      </c>
      <c r="E236" s="21"/>
      <c r="F236" s="22">
        <f t="shared" si="3"/>
        <v>0</v>
      </c>
      <c r="G236" s="23"/>
      <c r="H236" s="24"/>
    </row>
    <row r="237" spans="1:10" ht="45">
      <c r="A237" s="18">
        <v>232</v>
      </c>
      <c r="B237" s="37" t="s">
        <v>234</v>
      </c>
      <c r="C237" s="18" t="s">
        <v>38</v>
      </c>
      <c r="D237" s="18">
        <v>10</v>
      </c>
      <c r="E237" s="21"/>
      <c r="F237" s="22">
        <f t="shared" si="3"/>
        <v>0</v>
      </c>
      <c r="G237" s="23"/>
      <c r="H237" s="24"/>
    </row>
    <row r="238" spans="1:10" ht="30">
      <c r="A238" s="18">
        <v>233</v>
      </c>
      <c r="B238" s="37" t="s">
        <v>235</v>
      </c>
      <c r="C238" s="18" t="s">
        <v>1</v>
      </c>
      <c r="D238" s="18">
        <v>300</v>
      </c>
      <c r="E238" s="21"/>
      <c r="F238" s="22">
        <f t="shared" si="3"/>
        <v>0</v>
      </c>
      <c r="G238" s="23"/>
      <c r="H238" s="24"/>
    </row>
    <row r="239" spans="1:10" ht="30">
      <c r="A239" s="18">
        <v>234</v>
      </c>
      <c r="B239" s="37" t="s">
        <v>236</v>
      </c>
      <c r="C239" s="18" t="s">
        <v>38</v>
      </c>
      <c r="D239" s="18">
        <v>20</v>
      </c>
      <c r="E239" s="21"/>
      <c r="F239" s="22">
        <f t="shared" si="3"/>
        <v>0</v>
      </c>
      <c r="G239" s="23"/>
      <c r="H239" s="24"/>
    </row>
    <row r="240" spans="1:10" ht="31.5" customHeight="1">
      <c r="A240" s="18">
        <v>235</v>
      </c>
      <c r="B240" s="37" t="s">
        <v>237</v>
      </c>
      <c r="C240" s="18" t="s">
        <v>1</v>
      </c>
      <c r="D240" s="18">
        <v>20</v>
      </c>
      <c r="E240" s="21"/>
      <c r="F240" s="22">
        <f t="shared" si="3"/>
        <v>0</v>
      </c>
      <c r="G240" s="23"/>
      <c r="H240" s="24"/>
    </row>
    <row r="241" spans="1:8" ht="30">
      <c r="A241" s="18">
        <v>236</v>
      </c>
      <c r="B241" s="37" t="s">
        <v>238</v>
      </c>
      <c r="C241" s="18" t="s">
        <v>1</v>
      </c>
      <c r="D241" s="18">
        <v>200</v>
      </c>
      <c r="E241" s="21"/>
      <c r="F241" s="22">
        <f t="shared" si="3"/>
        <v>0</v>
      </c>
      <c r="G241" s="23"/>
      <c r="H241" s="24"/>
    </row>
    <row r="242" spans="1:8" ht="45">
      <c r="A242" s="18">
        <v>237</v>
      </c>
      <c r="B242" s="32" t="s">
        <v>239</v>
      </c>
      <c r="C242" s="18" t="s">
        <v>1</v>
      </c>
      <c r="D242" s="18">
        <v>8</v>
      </c>
      <c r="E242" s="21"/>
      <c r="F242" s="22">
        <f t="shared" si="3"/>
        <v>0</v>
      </c>
      <c r="G242" s="23"/>
      <c r="H242" s="24"/>
    </row>
    <row r="243" spans="1:8" ht="29.25" customHeight="1">
      <c r="A243" s="18">
        <v>238</v>
      </c>
      <c r="B243" s="32" t="s">
        <v>240</v>
      </c>
      <c r="C243" s="18" t="s">
        <v>1</v>
      </c>
      <c r="D243" s="18">
        <v>1</v>
      </c>
      <c r="E243" s="21"/>
      <c r="F243" s="22">
        <f t="shared" si="3"/>
        <v>0</v>
      </c>
      <c r="G243" s="23"/>
      <c r="H243" s="24"/>
    </row>
    <row r="244" spans="1:8" ht="30">
      <c r="A244" s="18">
        <v>239</v>
      </c>
      <c r="B244" s="32" t="s">
        <v>241</v>
      </c>
      <c r="C244" s="18" t="s">
        <v>1</v>
      </c>
      <c r="D244" s="18">
        <v>1</v>
      </c>
      <c r="E244" s="21"/>
      <c r="F244" s="22">
        <f t="shared" si="3"/>
        <v>0</v>
      </c>
      <c r="G244" s="23"/>
      <c r="H244" s="34"/>
    </row>
    <row r="245" spans="1:8" ht="45">
      <c r="A245" s="18">
        <v>240</v>
      </c>
      <c r="B245" s="32" t="s">
        <v>242</v>
      </c>
      <c r="C245" s="18" t="s">
        <v>1</v>
      </c>
      <c r="D245" s="18">
        <v>10</v>
      </c>
      <c r="E245" s="21"/>
      <c r="F245" s="22">
        <f t="shared" si="3"/>
        <v>0</v>
      </c>
      <c r="G245" s="18"/>
      <c r="H245" s="24"/>
    </row>
    <row r="246" spans="1:8" ht="30">
      <c r="A246" s="18">
        <v>241</v>
      </c>
      <c r="B246" s="37" t="s">
        <v>243</v>
      </c>
      <c r="C246" s="18" t="s">
        <v>1</v>
      </c>
      <c r="D246" s="26">
        <v>2</v>
      </c>
      <c r="E246" s="21"/>
      <c r="F246" s="22">
        <f t="shared" si="3"/>
        <v>0</v>
      </c>
      <c r="G246" s="23"/>
      <c r="H246" s="24"/>
    </row>
    <row r="247" spans="1:8" ht="30">
      <c r="A247" s="18">
        <v>242</v>
      </c>
      <c r="B247" s="40" t="s">
        <v>244</v>
      </c>
      <c r="C247" s="18" t="s">
        <v>1</v>
      </c>
      <c r="D247" s="18">
        <v>10</v>
      </c>
      <c r="E247" s="21"/>
      <c r="F247" s="22">
        <f t="shared" si="3"/>
        <v>0</v>
      </c>
      <c r="G247" s="23"/>
      <c r="H247" s="24"/>
    </row>
    <row r="248" spans="1:8">
      <c r="A248" s="18">
        <v>243</v>
      </c>
      <c r="B248" s="40" t="s">
        <v>245</v>
      </c>
      <c r="C248" s="18" t="s">
        <v>1</v>
      </c>
      <c r="D248" s="18">
        <v>20</v>
      </c>
      <c r="E248" s="21"/>
      <c r="F248" s="22">
        <f t="shared" si="3"/>
        <v>0</v>
      </c>
      <c r="G248" s="23"/>
      <c r="H248" s="24"/>
    </row>
    <row r="249" spans="1:8">
      <c r="A249" s="18">
        <v>244</v>
      </c>
      <c r="B249" s="40" t="s">
        <v>246</v>
      </c>
      <c r="C249" s="18" t="s">
        <v>1</v>
      </c>
      <c r="D249" s="18">
        <v>200</v>
      </c>
      <c r="E249" s="21"/>
      <c r="F249" s="22">
        <f t="shared" si="3"/>
        <v>0</v>
      </c>
      <c r="G249" s="23"/>
      <c r="H249" s="24"/>
    </row>
    <row r="250" spans="1:8" ht="27.75" customHeight="1">
      <c r="A250" s="18">
        <v>245</v>
      </c>
      <c r="B250" s="40" t="s">
        <v>247</v>
      </c>
      <c r="C250" s="18" t="s">
        <v>1</v>
      </c>
      <c r="D250" s="18">
        <v>500</v>
      </c>
      <c r="E250" s="21"/>
      <c r="F250" s="22">
        <f t="shared" si="3"/>
        <v>0</v>
      </c>
      <c r="G250" s="23"/>
      <c r="H250" s="24"/>
    </row>
    <row r="251" spans="1:8">
      <c r="A251" s="18">
        <v>246</v>
      </c>
      <c r="B251" s="40" t="s">
        <v>248</v>
      </c>
      <c r="C251" s="18" t="s">
        <v>1</v>
      </c>
      <c r="D251" s="18">
        <v>300</v>
      </c>
      <c r="E251" s="21"/>
      <c r="F251" s="22">
        <f t="shared" si="3"/>
        <v>0</v>
      </c>
      <c r="G251" s="23"/>
      <c r="H251" s="24"/>
    </row>
    <row r="252" spans="1:8">
      <c r="A252" s="18">
        <v>247</v>
      </c>
      <c r="B252" s="40" t="s">
        <v>249</v>
      </c>
      <c r="C252" s="18" t="s">
        <v>1</v>
      </c>
      <c r="D252" s="18">
        <v>900</v>
      </c>
      <c r="E252" s="21"/>
      <c r="F252" s="22">
        <f t="shared" si="3"/>
        <v>0</v>
      </c>
      <c r="G252" s="23"/>
      <c r="H252" s="24"/>
    </row>
    <row r="253" spans="1:8">
      <c r="A253" s="18">
        <v>248</v>
      </c>
      <c r="B253" s="40" t="s">
        <v>250</v>
      </c>
      <c r="C253" s="18" t="s">
        <v>1</v>
      </c>
      <c r="D253" s="18">
        <v>100</v>
      </c>
      <c r="E253" s="21"/>
      <c r="F253" s="22">
        <f t="shared" si="3"/>
        <v>0</v>
      </c>
      <c r="G253" s="23"/>
      <c r="H253" s="24"/>
    </row>
    <row r="254" spans="1:8">
      <c r="A254" s="18">
        <v>249</v>
      </c>
      <c r="B254" s="40" t="s">
        <v>251</v>
      </c>
      <c r="C254" s="18" t="s">
        <v>1</v>
      </c>
      <c r="D254" s="18">
        <v>1000</v>
      </c>
      <c r="E254" s="21"/>
      <c r="F254" s="22">
        <f t="shared" si="3"/>
        <v>0</v>
      </c>
      <c r="G254" s="23"/>
      <c r="H254" s="24"/>
    </row>
    <row r="255" spans="1:8">
      <c r="A255" s="18">
        <v>250</v>
      </c>
      <c r="B255" s="40" t="s">
        <v>252</v>
      </c>
      <c r="C255" s="18" t="s">
        <v>1</v>
      </c>
      <c r="D255" s="18">
        <v>500</v>
      </c>
      <c r="E255" s="21"/>
      <c r="F255" s="22">
        <f t="shared" si="3"/>
        <v>0</v>
      </c>
      <c r="G255" s="23"/>
      <c r="H255" s="24"/>
    </row>
    <row r="256" spans="1:8" ht="75">
      <c r="A256" s="18">
        <v>251</v>
      </c>
      <c r="B256" s="58" t="s">
        <v>289</v>
      </c>
      <c r="C256" s="18" t="s">
        <v>1</v>
      </c>
      <c r="D256" s="18">
        <v>20</v>
      </c>
      <c r="E256" s="21"/>
      <c r="F256" s="22">
        <f t="shared" si="3"/>
        <v>0</v>
      </c>
      <c r="G256" s="26"/>
      <c r="H256" s="34"/>
    </row>
    <row r="257" spans="1:8" ht="45">
      <c r="A257" s="18">
        <v>252</v>
      </c>
      <c r="B257" s="40" t="s">
        <v>253</v>
      </c>
      <c r="C257" s="18" t="s">
        <v>38</v>
      </c>
      <c r="D257" s="18">
        <v>500</v>
      </c>
      <c r="E257" s="21"/>
      <c r="F257" s="22">
        <f t="shared" si="3"/>
        <v>0</v>
      </c>
      <c r="G257" s="23"/>
      <c r="H257" s="24"/>
    </row>
    <row r="258" spans="1:8" ht="60">
      <c r="A258" s="18">
        <v>253</v>
      </c>
      <c r="B258" s="42" t="s">
        <v>254</v>
      </c>
      <c r="C258" s="18" t="s">
        <v>1</v>
      </c>
      <c r="D258" s="18">
        <v>4000</v>
      </c>
      <c r="E258" s="21"/>
      <c r="F258" s="22">
        <f t="shared" si="3"/>
        <v>0</v>
      </c>
      <c r="G258" s="18"/>
      <c r="H258" s="24"/>
    </row>
    <row r="259" spans="1:8" ht="49.5">
      <c r="A259" s="18">
        <v>254</v>
      </c>
      <c r="B259" s="39" t="s">
        <v>255</v>
      </c>
      <c r="C259" s="18" t="s">
        <v>1</v>
      </c>
      <c r="D259" s="18">
        <v>10</v>
      </c>
      <c r="E259" s="21"/>
      <c r="F259" s="22">
        <f t="shared" si="3"/>
        <v>0</v>
      </c>
      <c r="G259" s="23"/>
      <c r="H259" s="24"/>
    </row>
    <row r="260" spans="1:8" ht="30">
      <c r="A260" s="18">
        <v>255</v>
      </c>
      <c r="B260" s="39" t="s">
        <v>256</v>
      </c>
      <c r="C260" s="18" t="s">
        <v>1</v>
      </c>
      <c r="D260" s="18">
        <v>10</v>
      </c>
      <c r="E260" s="21"/>
      <c r="F260" s="22">
        <f t="shared" si="3"/>
        <v>0</v>
      </c>
      <c r="G260" s="23"/>
      <c r="H260" s="24"/>
    </row>
    <row r="261" spans="1:8">
      <c r="A261" s="18">
        <v>256</v>
      </c>
      <c r="B261" s="40" t="s">
        <v>257</v>
      </c>
      <c r="C261" s="18" t="s">
        <v>1</v>
      </c>
      <c r="D261" s="18">
        <v>100</v>
      </c>
      <c r="E261" s="21"/>
      <c r="F261" s="22">
        <f t="shared" si="3"/>
        <v>0</v>
      </c>
      <c r="G261" s="23"/>
      <c r="H261" s="24"/>
    </row>
    <row r="262" spans="1:8">
      <c r="A262" s="18">
        <v>257</v>
      </c>
      <c r="B262" s="40" t="s">
        <v>258</v>
      </c>
      <c r="C262" s="18" t="s">
        <v>1</v>
      </c>
      <c r="D262" s="18">
        <v>600</v>
      </c>
      <c r="E262" s="21"/>
      <c r="F262" s="22">
        <f t="shared" si="3"/>
        <v>0</v>
      </c>
      <c r="G262" s="23"/>
      <c r="H262" s="24"/>
    </row>
    <row r="263" spans="1:8">
      <c r="A263" s="18">
        <v>258</v>
      </c>
      <c r="B263" s="40" t="s">
        <v>259</v>
      </c>
      <c r="C263" s="18" t="s">
        <v>1</v>
      </c>
      <c r="D263" s="18">
        <v>800</v>
      </c>
      <c r="E263" s="21"/>
      <c r="F263" s="22">
        <f t="shared" si="3"/>
        <v>0</v>
      </c>
      <c r="G263" s="23"/>
      <c r="H263" s="24"/>
    </row>
    <row r="264" spans="1:8">
      <c r="A264" s="18">
        <v>259</v>
      </c>
      <c r="B264" s="40" t="s">
        <v>260</v>
      </c>
      <c r="C264" s="18" t="s">
        <v>1</v>
      </c>
      <c r="D264" s="18">
        <v>800</v>
      </c>
      <c r="E264" s="21"/>
      <c r="F264" s="22">
        <f t="shared" si="3"/>
        <v>0</v>
      </c>
      <c r="G264" s="23"/>
      <c r="H264" s="24"/>
    </row>
    <row r="265" spans="1:8" ht="34.5" customHeight="1">
      <c r="A265" s="18">
        <v>260</v>
      </c>
      <c r="B265" s="40" t="s">
        <v>261</v>
      </c>
      <c r="C265" s="18" t="s">
        <v>1</v>
      </c>
      <c r="D265" s="18">
        <v>2</v>
      </c>
      <c r="E265" s="21"/>
      <c r="F265" s="22">
        <f t="shared" si="3"/>
        <v>0</v>
      </c>
      <c r="G265" s="18"/>
      <c r="H265" s="24"/>
    </row>
    <row r="266" spans="1:8" ht="45">
      <c r="A266" s="18">
        <v>261</v>
      </c>
      <c r="B266" s="40" t="s">
        <v>262</v>
      </c>
      <c r="C266" s="18" t="s">
        <v>1</v>
      </c>
      <c r="D266" s="18">
        <v>300</v>
      </c>
      <c r="E266" s="21"/>
      <c r="F266" s="22">
        <f t="shared" si="3"/>
        <v>0</v>
      </c>
      <c r="G266" s="18"/>
      <c r="H266" s="24"/>
    </row>
    <row r="267" spans="1:8" ht="45">
      <c r="A267" s="18">
        <v>262</v>
      </c>
      <c r="B267" s="40" t="s">
        <v>284</v>
      </c>
      <c r="C267" s="18" t="s">
        <v>1</v>
      </c>
      <c r="D267" s="18">
        <v>5</v>
      </c>
      <c r="E267" s="21"/>
      <c r="F267" s="22">
        <f t="shared" si="3"/>
        <v>0</v>
      </c>
      <c r="G267" s="18"/>
      <c r="H267" s="24"/>
    </row>
    <row r="268" spans="1:8" ht="30">
      <c r="A268" s="18">
        <v>263</v>
      </c>
      <c r="B268" s="40" t="s">
        <v>263</v>
      </c>
      <c r="C268" s="18" t="s">
        <v>38</v>
      </c>
      <c r="D268" s="18">
        <v>1000</v>
      </c>
      <c r="E268" s="21"/>
      <c r="F268" s="22">
        <f t="shared" si="3"/>
        <v>0</v>
      </c>
      <c r="G268" s="23"/>
      <c r="H268" s="24"/>
    </row>
    <row r="269" spans="1:8" ht="30">
      <c r="A269" s="18">
        <v>264</v>
      </c>
      <c r="B269" s="40" t="s">
        <v>264</v>
      </c>
      <c r="C269" s="18" t="s">
        <v>38</v>
      </c>
      <c r="D269" s="18">
        <v>800</v>
      </c>
      <c r="E269" s="21"/>
      <c r="F269" s="22">
        <f t="shared" ref="F269:F275" si="4">D269*E269</f>
        <v>0</v>
      </c>
      <c r="G269" s="23"/>
      <c r="H269" s="24"/>
    </row>
    <row r="270" spans="1:8" ht="30">
      <c r="A270" s="18">
        <v>265</v>
      </c>
      <c r="B270" s="40" t="s">
        <v>265</v>
      </c>
      <c r="C270" s="18" t="s">
        <v>38</v>
      </c>
      <c r="D270" s="18">
        <v>30</v>
      </c>
      <c r="E270" s="21"/>
      <c r="F270" s="22">
        <f t="shared" si="4"/>
        <v>0</v>
      </c>
      <c r="G270" s="23"/>
      <c r="H270" s="24"/>
    </row>
    <row r="271" spans="1:8" ht="30">
      <c r="A271" s="18">
        <v>266</v>
      </c>
      <c r="B271" s="40" t="s">
        <v>266</v>
      </c>
      <c r="C271" s="18" t="s">
        <v>38</v>
      </c>
      <c r="D271" s="18">
        <v>30</v>
      </c>
      <c r="E271" s="21"/>
      <c r="F271" s="22">
        <f t="shared" si="4"/>
        <v>0</v>
      </c>
      <c r="G271" s="23"/>
      <c r="H271" s="24"/>
    </row>
    <row r="272" spans="1:8" ht="30">
      <c r="A272" s="18">
        <v>267</v>
      </c>
      <c r="B272" s="40" t="s">
        <v>267</v>
      </c>
      <c r="C272" s="18" t="s">
        <v>38</v>
      </c>
      <c r="D272" s="18">
        <v>80</v>
      </c>
      <c r="E272" s="21"/>
      <c r="F272" s="22">
        <f t="shared" si="4"/>
        <v>0</v>
      </c>
      <c r="G272" s="23"/>
      <c r="H272" s="24"/>
    </row>
    <row r="273" spans="1:8" ht="30">
      <c r="A273" s="18">
        <v>268</v>
      </c>
      <c r="B273" s="40" t="s">
        <v>268</v>
      </c>
      <c r="C273" s="18" t="s">
        <v>38</v>
      </c>
      <c r="D273" s="18">
        <v>70</v>
      </c>
      <c r="E273" s="21"/>
      <c r="F273" s="22">
        <f t="shared" si="4"/>
        <v>0</v>
      </c>
      <c r="G273" s="23"/>
      <c r="H273" s="24"/>
    </row>
    <row r="274" spans="1:8" ht="35.25" customHeight="1">
      <c r="A274" s="18">
        <v>269</v>
      </c>
      <c r="B274" s="40" t="s">
        <v>269</v>
      </c>
      <c r="C274" s="18" t="s">
        <v>38</v>
      </c>
      <c r="D274" s="18">
        <v>15</v>
      </c>
      <c r="E274" s="21"/>
      <c r="F274" s="22">
        <f t="shared" si="4"/>
        <v>0</v>
      </c>
      <c r="G274" s="23"/>
      <c r="H274" s="24"/>
    </row>
    <row r="275" spans="1:8">
      <c r="A275" s="18">
        <v>270</v>
      </c>
      <c r="B275" s="40" t="s">
        <v>270</v>
      </c>
      <c r="C275" s="18" t="s">
        <v>1</v>
      </c>
      <c r="D275" s="18">
        <v>30</v>
      </c>
      <c r="E275" s="21"/>
      <c r="F275" s="22">
        <f t="shared" si="4"/>
        <v>0</v>
      </c>
      <c r="G275" s="23"/>
      <c r="H275" s="24"/>
    </row>
    <row r="276" spans="1:8">
      <c r="A276" s="18"/>
      <c r="B276" s="48" t="s">
        <v>271</v>
      </c>
      <c r="C276" s="49"/>
      <c r="D276" s="49"/>
      <c r="E276" s="50"/>
      <c r="F276" s="54">
        <f>SUM(F6:F275)</f>
        <v>0</v>
      </c>
      <c r="G276" s="50"/>
    </row>
    <row r="278" spans="1:8">
      <c r="F278" s="51"/>
    </row>
    <row r="279" spans="1:8">
      <c r="F279" s="52"/>
    </row>
    <row r="280" spans="1:8" ht="30.75">
      <c r="B280" s="1" t="s">
        <v>4</v>
      </c>
      <c r="F280" s="51"/>
    </row>
    <row r="281" spans="1:8" ht="30">
      <c r="B281" s="1" t="s">
        <v>5</v>
      </c>
      <c r="F281" s="51"/>
    </row>
    <row r="282" spans="1:8">
      <c r="B282" s="53"/>
      <c r="F282" s="51"/>
    </row>
    <row r="283" spans="1:8">
      <c r="F283" s="52"/>
    </row>
    <row r="284" spans="1:8">
      <c r="F284" s="52"/>
    </row>
    <row r="285" spans="1:8">
      <c r="F285" s="52"/>
    </row>
    <row r="286" spans="1:8">
      <c r="F286" s="52"/>
    </row>
    <row r="287" spans="1:8">
      <c r="F287" s="52"/>
    </row>
    <row r="288" spans="1:8">
      <c r="F288" s="52"/>
    </row>
    <row r="289" spans="6:6">
      <c r="F289" s="52"/>
    </row>
    <row r="290" spans="6:6">
      <c r="F290" s="52"/>
    </row>
    <row r="291" spans="6:6">
      <c r="F291" s="52"/>
    </row>
    <row r="292" spans="6:6">
      <c r="F292" s="52"/>
    </row>
    <row r="293" spans="6:6">
      <c r="F293" s="52"/>
    </row>
  </sheetData>
  <mergeCells count="2">
    <mergeCell ref="B2:F2"/>
    <mergeCell ref="I4:Q9"/>
  </mergeCells>
  <conditionalFormatting sqref="F1 F3">
    <cfRule type="cellIs" dxfId="0" priority="1" stopIfTrue="1" operator="equal">
      <formula>0</formula>
    </cfRule>
  </conditionalFormatting>
  <pageMargins left="0.74803149606299213" right="0.74803149606299213" top="0.98425196850393704" bottom="0.98425196850393704" header="0.51181102362204722" footer="0.5118110236220472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2</vt:i4>
      </vt:variant>
    </vt:vector>
  </HeadingPairs>
  <TitlesOfParts>
    <vt:vector size="3" baseType="lpstr">
      <vt:lpstr>zadanie nr 2</vt:lpstr>
      <vt:lpstr>'zadanie nr 2'!Obszar_wydruku</vt:lpstr>
      <vt:lpstr>'zadanie nr 2'!OLE_LINK1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Zbyszek</dc:creator>
  <cp:lastModifiedBy>Tomaszewska Agnieszka</cp:lastModifiedBy>
  <cp:lastPrinted>2021-05-21T11:53:24Z</cp:lastPrinted>
  <dcterms:created xsi:type="dcterms:W3CDTF">2013-05-23T12:08:25Z</dcterms:created>
  <dcterms:modified xsi:type="dcterms:W3CDTF">2021-05-24T08:19:42Z</dcterms:modified>
</cp:coreProperties>
</file>