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ulczynska1600\Desktop\PRZETARGI 2025\8-2025 KONTENERY KP-7\NA PLATFORMĘ\"/>
    </mc:Choice>
  </mc:AlternateContent>
  <bookViews>
    <workbookView xWindow="0" yWindow="0" windowWidth="28800" windowHeight="12300"/>
  </bookViews>
  <sheets>
    <sheet name="Formularz cenowy " sheetId="1" r:id="rId1"/>
  </sheets>
  <definedNames>
    <definedName name="_xlnm.Print_Area" localSheetId="0">'Formularz cenowy '!$A$1:$J$22</definedName>
  </definedNames>
  <calcPr calcId="162913"/>
</workbook>
</file>

<file path=xl/calcChain.xml><?xml version="1.0" encoding="utf-8"?>
<calcChain xmlns="http://schemas.openxmlformats.org/spreadsheetml/2006/main">
  <c r="F15" i="1" l="1"/>
  <c r="F16" i="1"/>
  <c r="F17" i="1"/>
  <c r="F18" i="1" l="1"/>
</calcChain>
</file>

<file path=xl/sharedStrings.xml><?xml version="1.0" encoding="utf-8"?>
<sst xmlns="http://schemas.openxmlformats.org/spreadsheetml/2006/main" count="17" uniqueCount="15">
  <si>
    <t>szt.</t>
  </si>
  <si>
    <t xml:space="preserve">Opis przedmiotu zamówienia </t>
  </si>
  <si>
    <t xml:space="preserve">Jednostka miary </t>
  </si>
  <si>
    <t>Nazwa Wykonawcy: 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</si>
  <si>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Siedziba Wykonawcy: 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</si>
  <si>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Ilość</t>
  </si>
  <si>
    <t>Cena jednostkowa brutto (zł)</t>
  </si>
  <si>
    <t>Wartość brutto (zł)</t>
  </si>
  <si>
    <t>x</t>
  </si>
  <si>
    <r>
      <t xml:space="preserve">KONTENER KP 7 w kolorze zielonym:                                                    - </t>
    </r>
    <r>
      <rPr>
        <sz val="10"/>
        <rFont val="Arial"/>
        <family val="2"/>
        <charset val="238"/>
      </rPr>
      <t>kontener przystosowany do współpracy z pojazdami posiadającymi wysięgnik hakowy i bramowy; 
- tylna część kontenera wyposażona w rolki umożliwiające rozładunek;
- 6 otworów zabezpieczonych klapami; 
- pojemnik powinien być wyposażony w drzwi pojedyncze uchylne na całej wysokości, zamocowane z tyłu na dwóch zawiasach i zabezpieczone dwoma zamknięciami; 
- kontener wykonany z blachy stalowej (boki kontenera z blachy stalowej o grubości min. 2 mm, daszek z blachy stalowej o grubości min. 2 mm, podłoga z blachy stalowej o grubości min. 3 mm);
- kontener wzmacniany kształtownikami i tłoczeniami w ścianach; 
- pojemnik powinien być zabezpieczony farbami chemoutwardzalnymi oraz antykorozyjnymi;
- pojemnik powinien być pokryty powłoką lakierniczą na zewnątrz i wewnątrz w celu zwiększenia wytrzymałości na czynniki atmosferyczne oraz na substancje wyciekające z odpadów;
- wymiary pojemnika to: 
• dł. min. 3450 mm - max. 3530 mm ze wzmocnieniami; 
• szer. min. 1700 mm - max. 1870 mm ze wzmocnieniami i uchwytami do opróżnienia kontenera; 
• wys. min. 1400 mm - max. 1560 mm ze wzmocnieniami,
• objętość kontenera 7 m</t>
    </r>
    <r>
      <rPr>
        <vertAlign val="superscript"/>
        <sz val="10"/>
        <rFont val="Arial"/>
        <family val="2"/>
        <charset val="238"/>
      </rPr>
      <t>3</t>
    </r>
    <r>
      <rPr>
        <sz val="10"/>
        <rFont val="Arial"/>
        <family val="2"/>
        <charset val="238"/>
      </rPr>
      <t>.</t>
    </r>
  </si>
  <si>
    <r>
      <t xml:space="preserve">KONTENER KP 7 w kolorze żółtym:                                                    - </t>
    </r>
    <r>
      <rPr>
        <sz val="10"/>
        <rFont val="Arial"/>
        <family val="2"/>
        <charset val="238"/>
      </rPr>
      <t>kontener przystosowany do współpracy z pojazdami posiadającymi wysięgnik hakowy i bramowy; 
- tylna część kontenera wyposażona w rolki umożliwiające rozładunek;
- 6 otworów zabezpieczonych klapami; 
- pojemnik powinien być wyposażony w drzwi pojedyncze uchylne na całej wysokości, zamocowane z tyłu na dwóch zawiasach i zabezpieczone dwoma zamknięciami; 
- kontener wykonany z blachy stalowej (boki kontenera z blachy stalowej o grubości min. 2 mm, daszek z blachy stalowej o grubości min. 2 mm, podłoga z blachy stalowej 
o grubości min. 3 mm);
- kontener wzmacniany kształtownikami i tłoczeniami w ścianach; 
- pojemnik powinien być zabezpieczony farbami chemoutwardzalnymi oraz antykorozyjnymi;
- pojemnik powinien być pokryty powłoką lakierniczą na zewnątrz i wewnątrz w celu zwiększenia wytrzymałości na czynniki atmosferyczne oraz na substancje wyciekające z odpadów;
- wymiary pojemnika to: 
• dł. min. 3450 mm - max. 3530 mm ze wzmocnieniami; 
• szer. min. 1700 mm - max. 1870 mm ze wzmocnieniami i uchwytami do opróżnienia kontenera; 
• wys. min. 1400 mm - max. 1560 mm ze wzmocnieniami,
• objętość kontenera 7 m</t>
    </r>
    <r>
      <rPr>
        <vertAlign val="superscript"/>
        <sz val="10"/>
        <rFont val="Arial"/>
        <family val="2"/>
        <charset val="238"/>
      </rPr>
      <t>3</t>
    </r>
    <r>
      <rPr>
        <sz val="10"/>
        <rFont val="Arial"/>
        <family val="2"/>
        <charset val="238"/>
      </rPr>
      <t>.</t>
    </r>
  </si>
  <si>
    <r>
      <t xml:space="preserve">KONTENER KP 7 w kolorze niebieskim:                                                    - </t>
    </r>
    <r>
      <rPr>
        <sz val="10"/>
        <rFont val="Arial"/>
        <family val="2"/>
        <charset val="238"/>
      </rPr>
      <t>kontener przystosowany do współpracy z pojazdami posiadającymi wysięgnik hakowy i bramowy; 
- tylna część kontenera wyposażona w rolki umożliwiające rozładunek;
- 6 otworów zabezpieczonych klapami; 
- pojemnik powinien być wyposażony w drzwi pojedyncze uchylne na całej wysokości, zamocowane z tyłu na dwóch zawiasach i zabezpieczone dwoma zamknięciami; 
- kontener wykonany z blachy stalowej (boki kontenera z blachy stalowej o grubości min. 2 mm, daszek z blachy stalowej o grubości min. 2 mm, podłoga z blachy stalowej 
o grubości min. 3 mm);
- kontener wzmacniany kształtownikami i tłoczeniami w ścianach; 
- pojemnik powinien być zabezpieczony farbami chemoutwardzalnymi oraz antykorozyjnymi;
- pojemnik powinien być pokryty powłoką lakierniczą na zewnątrz i wewnątrz w celu zwiększenia wytrzymałości na czynniki atmosferyczne oraz na substancje wyciekające z odpadów;
- wymiary pojemnika to: 
• dł. min. 3450 mm - max. 3530 mm ze wzmocnieniami; 
• szer. min. 1700 mm - max. 1870 mm ze wzmocnieniami i uchwytami do opróżnienia kontenera; 
• wys. min. 1400 mm - max. 1560 mm ze wzmocnieniami,
• objętość kontenera 7 m</t>
    </r>
    <r>
      <rPr>
        <vertAlign val="superscript"/>
        <sz val="10"/>
        <rFont val="Arial"/>
        <family val="2"/>
        <charset val="238"/>
      </rPr>
      <t>3</t>
    </r>
    <r>
      <rPr>
        <sz val="10"/>
        <rFont val="Arial"/>
        <family val="2"/>
        <charset val="238"/>
      </rPr>
      <t>.</t>
    </r>
  </si>
  <si>
    <t>Załącznik nr 2 do SWZ</t>
  </si>
  <si>
    <t>Dokument należy opatrzyć kwalifikowanym podpisem elektronicznym, podpisem zaufanym lub podpisem osobistym.</t>
  </si>
  <si>
    <t>FORMULARZ CENOWY MODYFIKACJA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</si>
</sst>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[Red]\-#,##0\ "/>
    <numFmt numFmtId="165" formatCode="#,##0.00_ ;[Red]\-#,##0.00\ "/>
    <numFmt numFmtId="166" formatCode="#,##0&quot; F&quot;_);[Red]\(#,##0&quot; F)&quot;"/>
    <numFmt numFmtId="167" formatCode="#,##0.00&quot; F&quot;_);[Red]\(#,##0.00&quot; F)&quot;"/>
  </numFmts>
  <fonts count="3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Helv"/>
      <charset val="238"/>
    </font>
    <font>
      <sz val="10"/>
      <name val="Arial CE"/>
      <charset val="238"/>
    </font>
    <font>
      <sz val="10"/>
      <color indexed="33"/>
      <name val="Arial"/>
      <family val="2"/>
    </font>
    <font>
      <sz val="12"/>
      <name val="Arial"/>
      <family val="2"/>
      <charset val="238"/>
    </font>
    <font>
      <sz val="18"/>
      <name val="Arial"/>
      <family val="2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Courier"/>
      <family val="1"/>
      <charset val="238"/>
    </font>
    <font>
      <sz val="12"/>
      <name val="Arial"/>
      <family val="2"/>
    </font>
    <font>
      <sz val="10"/>
      <name val="Arial"/>
      <family val="2"/>
      <charset val="238"/>
    </font>
    <font>
      <sz val="14"/>
      <color indexed="10"/>
      <name val="Arial"/>
      <family val="2"/>
    </font>
    <font>
      <sz val="10"/>
      <name val="Arial"/>
      <family val="2"/>
    </font>
    <font>
      <sz val="24"/>
      <name val="Arial"/>
      <family val="2"/>
    </font>
    <font>
      <b/>
      <sz val="10"/>
      <color indexed="8"/>
      <name val="Arial"/>
      <family val="2"/>
      <charset val="238"/>
    </font>
    <font>
      <sz val="10"/>
      <color rgb="FFFF0000"/>
      <name val="Arial CE"/>
      <charset val="238"/>
    </font>
    <font>
      <b/>
      <sz val="9"/>
      <color indexed="8"/>
      <name val="Arial"/>
      <family val="2"/>
      <charset val="238"/>
    </font>
    <font>
      <b/>
      <sz val="9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3"/>
      <color theme="1"/>
      <name val="Arial"/>
      <family val="2"/>
      <charset val="238"/>
    </font>
    <font>
      <b/>
      <sz val="13"/>
      <name val="Arial CE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9"/>
      <color rgb="FFFF0000"/>
      <name val="Arial"/>
      <family val="2"/>
      <charset val="238"/>
    </font>
    <font>
      <sz val="11"/>
      <name val="Times New Roman"/>
      <family val="1"/>
      <charset val="238"/>
    </font>
    <font>
      <b/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sz val="13"/>
      <color rgb="FFFF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3" fontId="4" fillId="0" borderId="0" applyNumberFormat="0" applyFont="0" applyFill="0" applyBorder="0" applyAlignment="0">
      <protection locked="0"/>
    </xf>
    <xf numFmtId="166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5" fillId="0" borderId="0" applyFill="0" applyBorder="0" applyAlignment="0" applyProtection="0"/>
    <xf numFmtId="2" fontId="5" fillId="0" borderId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/>
    <xf numFmtId="0" fontId="11" fillId="0" borderId="0"/>
    <xf numFmtId="0" fontId="2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11" fillId="0" borderId="0"/>
    <xf numFmtId="0" fontId="3" fillId="0" borderId="0"/>
    <xf numFmtId="0" fontId="24" fillId="0" borderId="0"/>
    <xf numFmtId="0" fontId="1" fillId="0" borderId="0"/>
  </cellStyleXfs>
  <cellXfs count="37">
    <xf numFmtId="0" fontId="0" fillId="0" borderId="0" xfId="0"/>
    <xf numFmtId="0" fontId="0" fillId="2" borderId="0" xfId="0" applyFill="1"/>
    <xf numFmtId="0" fontId="0" fillId="2" borderId="0" xfId="0" applyFill="1" applyAlignment="1"/>
    <xf numFmtId="0" fontId="16" fillId="2" borderId="0" xfId="0" applyFont="1" applyFill="1" applyAlignment="1"/>
    <xf numFmtId="0" fontId="0" fillId="2" borderId="0" xfId="0" applyFill="1" applyBorder="1" applyAlignment="1"/>
    <xf numFmtId="0" fontId="3" fillId="2" borderId="0" xfId="0" applyFont="1" applyFill="1" applyBorder="1" applyAlignment="1"/>
    <xf numFmtId="0" fontId="16" fillId="2" borderId="0" xfId="0" applyFont="1" applyFill="1" applyBorder="1" applyAlignment="1"/>
    <xf numFmtId="0" fontId="15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22" fillId="2" borderId="0" xfId="0" applyFont="1" applyFill="1" applyAlignment="1">
      <alignment horizontal="center" vertical="center"/>
    </xf>
    <xf numFmtId="0" fontId="23" fillId="2" borderId="0" xfId="0" applyFont="1" applyFill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/>
    </xf>
    <xf numFmtId="0" fontId="21" fillId="2" borderId="0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4" fontId="22" fillId="2" borderId="2" xfId="29" applyNumberFormat="1" applyFont="1" applyFill="1" applyBorder="1" applyAlignment="1">
      <alignment horizontal="right" vertical="center"/>
    </xf>
    <xf numFmtId="0" fontId="26" fillId="0" borderId="2" xfId="0" applyFont="1" applyBorder="1" applyAlignment="1">
      <alignment horizontal="center" vertical="center" wrapText="1"/>
    </xf>
    <xf numFmtId="0" fontId="0" fillId="2" borderId="0" xfId="0" applyFill="1" applyBorder="1" applyAlignment="1"/>
    <xf numFmtId="0" fontId="0" fillId="0" borderId="0" xfId="0" applyAlignment="1">
      <alignment wrapText="1"/>
    </xf>
    <xf numFmtId="0" fontId="15" fillId="2" borderId="7" xfId="0" applyFont="1" applyFill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0" fontId="27" fillId="0" borderId="2" xfId="30" applyFont="1" applyBorder="1" applyAlignment="1">
      <alignment vertical="center" wrapText="1"/>
    </xf>
    <xf numFmtId="0" fontId="21" fillId="2" borderId="0" xfId="0" applyFont="1" applyFill="1" applyBorder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22" fillId="2" borderId="5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19" fillId="2" borderId="0" xfId="0" applyFont="1" applyFill="1" applyAlignment="1">
      <alignment horizontal="right"/>
    </xf>
    <xf numFmtId="0" fontId="0" fillId="2" borderId="0" xfId="0" applyFill="1" applyBorder="1" applyAlignment="1"/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 shrinkToFit="1"/>
    </xf>
    <xf numFmtId="0" fontId="17" fillId="2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/>
    </xf>
  </cellXfs>
  <cellStyles count="33">
    <cellStyle name="_PERSONAL" xfId="2"/>
    <cellStyle name="_PERSONAL_1" xfId="3"/>
    <cellStyle name="_PERSONAL_1_dialKartaDziałkiczI (2)" xfId="4"/>
    <cellStyle name="_PERSONAL_1_dialTabelaIDSP (2)" xfId="5"/>
    <cellStyle name="_PERSONAL_1_dialTabelaIIAIWO (2)" xfId="6"/>
    <cellStyle name="_PERSONAL_1_EDUKACJA" xfId="7"/>
    <cellStyle name="_PERSONAL_1_Tabela wskaźników" xfId="8"/>
    <cellStyle name="_PERSONAL_1_Zeszyt3" xfId="9"/>
    <cellStyle name="Comma [0]_laroux" xfId="10"/>
    <cellStyle name="Comma_laroux" xfId="11"/>
    <cellStyle name="Comma0" xfId="12"/>
    <cellStyle name="Currency [0]_laroux" xfId="13"/>
    <cellStyle name="Currency_laroux" xfId="14"/>
    <cellStyle name="Date" xfId="15"/>
    <cellStyle name="Excel Built-in Normal 1" xfId="31"/>
    <cellStyle name="Fixed" xfId="16"/>
    <cellStyle name="Heading" xfId="17"/>
    <cellStyle name="HEADING1" xfId="18"/>
    <cellStyle name="HEADING2" xfId="19"/>
    <cellStyle name="Niezdef." xfId="20"/>
    <cellStyle name="Normal 2" xfId="21"/>
    <cellStyle name="Normal_401K Planner" xfId="22"/>
    <cellStyle name="normální_laroux" xfId="23"/>
    <cellStyle name="Normalny" xfId="0" builtinId="0"/>
    <cellStyle name="Normalny 2" xfId="1"/>
    <cellStyle name="Normalny 3" xfId="29"/>
    <cellStyle name="Normalny 3 2" xfId="32"/>
    <cellStyle name="Normalny 4" xfId="30"/>
    <cellStyle name="Red Subhead 3" xfId="24"/>
    <cellStyle name="Subhead 1" xfId="25"/>
    <cellStyle name="Subhead 2" xfId="26"/>
    <cellStyle name="Title" xfId="27"/>
    <cellStyle name="Total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"/>
  <sheetViews>
    <sheetView tabSelected="1" view="pageBreakPreview" topLeftCell="A70" zoomScaleNormal="100" zoomScaleSheetLayoutView="100" workbookViewId="0">
      <selection activeCell="J13" sqref="J13"/>
    </sheetView>
  </sheetViews>
  <sheetFormatPr defaultRowHeight="15" x14ac:dyDescent="0.25"/>
  <cols>
    <col min="1" max="1" width="5.85546875" style="1" customWidth="1"/>
    <col min="2" max="2" width="55" style="9" customWidth="1"/>
    <col min="3" max="4" width="10.28515625" style="1" customWidth="1"/>
    <col min="5" max="5" width="12.7109375" style="1" customWidth="1"/>
    <col min="6" max="6" width="11.42578125" style="1" customWidth="1"/>
    <col min="7" max="7" width="19.140625" style="1" customWidth="1"/>
  </cols>
  <sheetData>
    <row r="1" spans="1:7" ht="15.75" x14ac:dyDescent="0.25">
      <c r="E1" s="27" t="s">
        <v>12</v>
      </c>
      <c r="F1" s="27"/>
    </row>
    <row r="3" spans="1:7" ht="15" customHeight="1" x14ac:dyDescent="0.25">
      <c r="A3" s="24"/>
      <c r="B3" s="24"/>
      <c r="C3" s="24"/>
      <c r="D3" s="24"/>
      <c r="E3" s="24"/>
      <c r="F3" s="24"/>
    </row>
    <row r="5" spans="1:7" ht="30.75" customHeight="1" x14ac:dyDescent="0.25">
      <c r="A5" s="14"/>
      <c r="B5" s="36" t="s">
        <v>14</v>
      </c>
      <c r="C5" s="22"/>
      <c r="D5" s="22"/>
      <c r="E5" s="13"/>
      <c r="F5" s="13"/>
      <c r="G5" s="13"/>
    </row>
    <row r="6" spans="1:7" ht="15" customHeight="1" x14ac:dyDescent="0.25"/>
    <row r="7" spans="1:7" x14ac:dyDescent="0.25">
      <c r="A7" s="2"/>
      <c r="B7" s="10"/>
      <c r="C7" s="2"/>
      <c r="D7" s="2"/>
      <c r="E7" s="3"/>
      <c r="F7" s="3"/>
    </row>
    <row r="8" spans="1:7" x14ac:dyDescent="0.25">
      <c r="A8" s="17"/>
      <c r="B8" s="28" t="s">
        <v>3</v>
      </c>
      <c r="C8" s="28"/>
      <c r="D8" s="28"/>
      <c r="E8" s="28"/>
      <c r="F8" s="4"/>
    </row>
    <row r="9" spans="1:7" x14ac:dyDescent="0.25">
      <c r="A9" s="17"/>
      <c r="B9" s="11"/>
      <c r="C9" s="5"/>
      <c r="D9" s="5"/>
      <c r="E9" s="6"/>
      <c r="F9" s="6"/>
    </row>
    <row r="10" spans="1:7" ht="36.75" customHeight="1" x14ac:dyDescent="0.25">
      <c r="A10" s="17"/>
      <c r="B10" s="28" t="s">
        <v>4</v>
      </c>
      <c r="C10" s="28"/>
      <c r="D10" s="28"/>
      <c r="E10" s="28"/>
      <c r="F10" s="4"/>
    </row>
    <row r="11" spans="1:7" ht="28.5" customHeight="1" x14ac:dyDescent="0.25"/>
    <row r="12" spans="1:7" ht="15" customHeight="1" x14ac:dyDescent="0.25">
      <c r="A12" s="34"/>
      <c r="B12" s="32" t="s">
        <v>1</v>
      </c>
      <c r="C12" s="31" t="s">
        <v>2</v>
      </c>
      <c r="D12" s="31" t="s">
        <v>5</v>
      </c>
      <c r="E12" s="33" t="s">
        <v>6</v>
      </c>
      <c r="F12" s="29" t="s">
        <v>7</v>
      </c>
    </row>
    <row r="13" spans="1:7" ht="78" customHeight="1" x14ac:dyDescent="0.25">
      <c r="A13" s="35"/>
      <c r="B13" s="32"/>
      <c r="C13" s="31"/>
      <c r="D13" s="31"/>
      <c r="E13" s="33"/>
      <c r="F13" s="30"/>
    </row>
    <row r="14" spans="1:7" x14ac:dyDescent="0.25">
      <c r="A14" s="7"/>
      <c r="B14" s="8">
        <v>2</v>
      </c>
      <c r="C14" s="7">
        <v>3</v>
      </c>
      <c r="D14" s="7">
        <v>4</v>
      </c>
      <c r="E14" s="7">
        <v>5</v>
      </c>
      <c r="F14" s="7">
        <v>6</v>
      </c>
      <c r="G14" s="18"/>
    </row>
    <row r="15" spans="1:7" ht="399" customHeight="1" x14ac:dyDescent="0.25">
      <c r="A15" s="19">
        <v>1</v>
      </c>
      <c r="B15" s="21" t="s">
        <v>9</v>
      </c>
      <c r="C15" s="16" t="s">
        <v>0</v>
      </c>
      <c r="D15" s="16">
        <v>7</v>
      </c>
      <c r="E15" s="7"/>
      <c r="F15" s="15">
        <f t="shared" ref="F15:F17" si="0">D15*E15</f>
        <v>0</v>
      </c>
      <c r="G15" s="18"/>
    </row>
    <row r="16" spans="1:7" ht="409.5" customHeight="1" x14ac:dyDescent="0.25">
      <c r="A16" s="19">
        <v>2</v>
      </c>
      <c r="B16" s="21" t="s">
        <v>10</v>
      </c>
      <c r="C16" s="16" t="s">
        <v>0</v>
      </c>
      <c r="D16" s="16">
        <v>7</v>
      </c>
      <c r="E16" s="7"/>
      <c r="F16" s="15">
        <f t="shared" si="0"/>
        <v>0</v>
      </c>
      <c r="G16" s="18"/>
    </row>
    <row r="17" spans="1:7" ht="409.5" customHeight="1" x14ac:dyDescent="0.25">
      <c r="A17" s="19">
        <v>3</v>
      </c>
      <c r="B17" s="21" t="s">
        <v>11</v>
      </c>
      <c r="C17" s="16" t="s">
        <v>0</v>
      </c>
      <c r="D17" s="20">
        <v>6</v>
      </c>
      <c r="E17" s="7"/>
      <c r="F17" s="15">
        <f t="shared" si="0"/>
        <v>0</v>
      </c>
      <c r="G17" s="18"/>
    </row>
    <row r="18" spans="1:7" x14ac:dyDescent="0.25">
      <c r="A18" s="25"/>
      <c r="B18" s="25"/>
      <c r="C18" s="25"/>
      <c r="D18" s="26"/>
      <c r="E18" s="12" t="s">
        <v>8</v>
      </c>
      <c r="F18" s="15">
        <f>SUM(F15:F17)</f>
        <v>0</v>
      </c>
    </row>
    <row r="19" spans="1:7" x14ac:dyDescent="0.25">
      <c r="B19" s="23" t="s">
        <v>13</v>
      </c>
      <c r="C19" s="23"/>
      <c r="D19" s="23"/>
      <c r="E19" s="23"/>
      <c r="F19" s="23"/>
    </row>
    <row r="20" spans="1:7" x14ac:dyDescent="0.25">
      <c r="B20" s="23"/>
      <c r="C20" s="23"/>
      <c r="D20" s="23"/>
      <c r="E20" s="23"/>
      <c r="F20" s="23"/>
    </row>
  </sheetData>
  <sortState ref="B17:D157">
    <sortCondition ref="B16"/>
  </sortState>
  <mergeCells count="13">
    <mergeCell ref="B5:D5"/>
    <mergeCell ref="B19:F20"/>
    <mergeCell ref="A3:F3"/>
    <mergeCell ref="A18:D18"/>
    <mergeCell ref="E1:F1"/>
    <mergeCell ref="B8:E8"/>
    <mergeCell ref="B10:E10"/>
    <mergeCell ref="F12:F13"/>
    <mergeCell ref="D12:D13"/>
    <mergeCell ref="B12:B13"/>
    <mergeCell ref="C12:C13"/>
    <mergeCell ref="E12:E13"/>
    <mergeCell ref="A12:A13"/>
  </mergeCells>
  <pageMargins left="0" right="0" top="0" bottom="0.74803149606299213" header="0.11811023622047245" footer="0.31496062992125984"/>
  <pageSetup paperSize="9" scale="66" fitToHeight="0" orientation="portrait" r:id="rId1"/>
  <rowBreaks count="1" manualBreakCount="1">
    <brk id="21" max="9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CAB3093F-9AE0-4C20-B63E-72CCEBB14FE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cenowy </vt:lpstr>
      <vt:lpstr>'Formularz cenowy '!Obszar_wydruku</vt:lpstr>
    </vt:vector>
  </TitlesOfParts>
  <Company>MON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Matusiak Joanna</dc:creator>
  <cp:lastModifiedBy>Gulczyńska Anita</cp:lastModifiedBy>
  <cp:lastPrinted>2023-01-24T07:00:14Z</cp:lastPrinted>
  <dcterms:created xsi:type="dcterms:W3CDTF">2015-02-27T06:37:32Z</dcterms:created>
  <dcterms:modified xsi:type="dcterms:W3CDTF">2025-03-20T13:47:38Z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d2ba67e9-a947-40d1-97cd-2aca5291b3c5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PortionMark">
    <vt:lpwstr>[JAW]</vt:lpwstr>
  </property>
  <property fmtid="{D5CDD505-2E9C-101B-9397-08002B2CF9AE}" pid="7" name="bjClsUserRVM">
    <vt:lpwstr>[]</vt:lpwstr>
  </property>
  <property fmtid="{D5CDD505-2E9C-101B-9397-08002B2CF9AE}" pid="8" name="bjSaver">
    <vt:lpwstr>H5C4kTWDl+iadAtku1l3KmXlUYcNUCDR</vt:lpwstr>
  </property>
  <property fmtid="{D5CDD505-2E9C-101B-9397-08002B2CF9AE}" pid="9" name="s5636:Creator type=author">
    <vt:lpwstr>Matusiak Joanna</vt:lpwstr>
  </property>
  <property fmtid="{D5CDD505-2E9C-101B-9397-08002B2CF9AE}" pid="10" name="s5636:Creator type=organization">
    <vt:lpwstr>MILNET-Z</vt:lpwstr>
  </property>
  <property fmtid="{D5CDD505-2E9C-101B-9397-08002B2CF9AE}" pid="11" name="s5636:Creator type=IP">
    <vt:lpwstr>10.62.89.22</vt:lpwstr>
  </property>
</Properties>
</file>