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/>
  <mc:AlternateContent xmlns:mc="http://schemas.openxmlformats.org/markup-compatibility/2006">
    <mc:Choice Requires="x15">
      <x15ac:absPath xmlns:x15ac="http://schemas.microsoft.com/office/spreadsheetml/2010/11/ac" url="C:\Users\jpilarski\Desktop\utrzymanie sterowania 2021\Na Platformę\"/>
    </mc:Choice>
  </mc:AlternateContent>
  <bookViews>
    <workbookView xWindow="-120" yWindow="-120" windowWidth="29040" windowHeight="15840"/>
  </bookViews>
  <sheets>
    <sheet name="Arkusz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 l="1"/>
  <c r="E13" i="2"/>
  <c r="E14" i="2"/>
  <c r="E12" i="2"/>
  <c r="C15" i="2" l="1"/>
  <c r="C16" i="2" s="1"/>
  <c r="C17" i="2" s="1"/>
  <c r="C18" i="2" s="1"/>
</calcChain>
</file>

<file path=xl/sharedStrings.xml><?xml version="1.0" encoding="utf-8"?>
<sst xmlns="http://schemas.openxmlformats.org/spreadsheetml/2006/main" count="20" uniqueCount="20">
  <si>
    <t>Wyszczególnienie</t>
  </si>
  <si>
    <t>L.p.</t>
  </si>
  <si>
    <t>ilość</t>
  </si>
  <si>
    <t>RAZEM netto</t>
  </si>
  <si>
    <t>VAT 23%</t>
  </si>
  <si>
    <t>RAZEM brutto</t>
  </si>
  <si>
    <t>cena jed.</t>
  </si>
  <si>
    <t>wartość</t>
  </si>
  <si>
    <t>Załącznik Nr 2</t>
  </si>
  <si>
    <t>RAZEM brutto miesięcznie</t>
  </si>
  <si>
    <t xml:space="preserve">Utrzymanie stałej sprawności systemu sterowania podstacją i gotowości serwisowej w trybie 12/7/365 oraz naprawy awaryjne. Bieżąca kontrola poprawności pracy sterownika wraz z oprogramowaniem na podstacjach przy ulicach: Leśnej, Nakielskiej, Wojska Polskiego, komunikacji z serwerem aplikacji Erco.Net przy ul. Toruńskiej oraz stanowiskiem komputerowym przy ul. Floriana. </t>
  </si>
  <si>
    <t>Kwartalne Przeglądy i konserwacje kwartalne układu sterowania podstacjami przy ulicach: Leśnej, Nakiejskiej, Wojska Polskiego</t>
  </si>
  <si>
    <t>Naprawy remontowe uszkodzonych elementów układów sterujących oraz osprzętu zainstalowanego w szafach sterowniczych.</t>
  </si>
  <si>
    <t>kpl</t>
  </si>
  <si>
    <t>Utrzymanie stałej sprawności systemu kontroli dostępu, monitoringu sterowania podstacjami  przy ulicach: Nakielskiej i Wojska Polskiego</t>
  </si>
  <si>
    <t xml:space="preserve">Bieżąca konserwacja i utrzymanie układu sterowania podstacjami  trakcyjnymi przy ulicach: Leśnej 12, Wojska Polskiego 17, Nakielskiej 82 </t>
  </si>
  <si>
    <t xml:space="preserve">NETTO:  </t>
  </si>
  <si>
    <t xml:space="preserve">BRUTTO:  </t>
  </si>
  <si>
    <t>w Bydgoszczy w 2021 oku</t>
  </si>
  <si>
    <t>CENA OFERTOWA: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</si>
</sst>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right"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 vertical="top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44" fontId="2" fillId="2" borderId="2" xfId="1" applyFont="1" applyFill="1" applyBorder="1" applyAlignment="1">
      <alignment horizontal="center" wrapText="1"/>
    </xf>
    <xf numFmtId="44" fontId="2" fillId="2" borderId="3" xfId="1" applyFont="1" applyFill="1" applyBorder="1" applyAlignment="1">
      <alignment horizontal="center" wrapText="1"/>
    </xf>
    <xf numFmtId="44" fontId="2" fillId="2" borderId="4" xfId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right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tabSelected="1" workbookViewId="0">
      <selection activeCell="G11" sqref="G11"/>
    </sheetView>
  </sheetViews>
  <sheetFormatPr defaultRowHeight="15" x14ac:dyDescent="0.25"/>
  <cols>
    <col min="1" max="1" width="4.140625" style="1" bestFit="1" customWidth="1"/>
    <col min="2" max="2" width="91" style="1" customWidth="1"/>
    <col min="3" max="3" width="11" style="1" customWidth="1"/>
    <col min="4" max="4" width="6.140625" style="1" customWidth="1"/>
    <col min="5" max="5" width="15" style="1" customWidth="1"/>
    <col min="6" max="6" width="13.85546875" style="1" customWidth="1"/>
    <col min="7" max="16384" width="9.140625" style="1"/>
  </cols>
  <sheetData>
    <row r="2" spans="1:6" ht="15.75" x14ac:dyDescent="0.25">
      <c r="E2" s="10" t="s">
        <v>8</v>
      </c>
      <c r="F2" s="8"/>
    </row>
    <row r="3" spans="1:6" ht="15.75" x14ac:dyDescent="0.25">
      <c r="E3" s="10"/>
      <c r="F3" s="8"/>
    </row>
    <row r="4" spans="1:6" ht="15.75" x14ac:dyDescent="0.25">
      <c r="E4" s="10"/>
      <c r="F4" s="8"/>
    </row>
    <row r="5" spans="1:6" ht="15" customHeight="1" x14ac:dyDescent="0.25">
      <c r="A5" s="13" t="s">
        <v>15</v>
      </c>
      <c r="B5" s="13"/>
      <c r="C5" s="13"/>
      <c r="D5" s="13"/>
      <c r="E5" s="13"/>
    </row>
    <row r="6" spans="1:6" ht="15" customHeight="1" x14ac:dyDescent="0.25">
      <c r="A6" s="9"/>
      <c r="B6" s="9" t="s">
        <v>18</v>
      </c>
      <c r="C6" s="9"/>
      <c r="D6" s="9"/>
      <c r="E6" s="9"/>
    </row>
    <row r="7" spans="1:6" ht="15" customHeight="1" x14ac:dyDescent="0.25">
      <c r="A7" s="9"/>
      <c r="B7" s="9"/>
      <c r="C7" s="9"/>
      <c r="D7" s="9"/>
      <c r="E7" s="9"/>
    </row>
    <row r="9" spans="1:6" x14ac:dyDescent="0.25">
      <c r="A9" s="2" t="s">
        <v>1</v>
      </c>
      <c r="B9" s="2" t="s">
        <v>0</v>
      </c>
      <c r="C9" s="3" t="s">
        <v>6</v>
      </c>
      <c r="D9" s="3" t="s">
        <v>2</v>
      </c>
      <c r="E9" s="3" t="s">
        <v>7</v>
      </c>
    </row>
    <row r="10" spans="1:6" x14ac:dyDescent="0.25">
      <c r="A10" s="2"/>
      <c r="B10" s="2"/>
      <c r="C10" s="3"/>
      <c r="D10" s="11" t="s">
        <v>13</v>
      </c>
      <c r="E10" s="3"/>
    </row>
    <row r="11" spans="1:6" ht="75" x14ac:dyDescent="0.25">
      <c r="A11" s="7">
        <v>1</v>
      </c>
      <c r="B11" s="4" t="s">
        <v>10</v>
      </c>
      <c r="C11" s="5"/>
      <c r="D11" s="6">
        <v>12</v>
      </c>
      <c r="E11" s="5">
        <f>D11*C11</f>
        <v>0</v>
      </c>
    </row>
    <row r="12" spans="1:6" ht="30" x14ac:dyDescent="0.25">
      <c r="A12" s="7">
        <v>2</v>
      </c>
      <c r="B12" s="4" t="s">
        <v>11</v>
      </c>
      <c r="C12" s="5"/>
      <c r="D12" s="6">
        <v>4</v>
      </c>
      <c r="E12" s="5">
        <f>D12*C12</f>
        <v>0</v>
      </c>
    </row>
    <row r="13" spans="1:6" ht="30" x14ac:dyDescent="0.25">
      <c r="A13" s="7">
        <v>3</v>
      </c>
      <c r="B13" s="4" t="s">
        <v>14</v>
      </c>
      <c r="C13" s="5"/>
      <c r="D13" s="6">
        <v>2</v>
      </c>
      <c r="E13" s="5">
        <f>D13*C13</f>
        <v>0</v>
      </c>
    </row>
    <row r="14" spans="1:6" ht="30" x14ac:dyDescent="0.25">
      <c r="A14" s="7">
        <v>4</v>
      </c>
      <c r="B14" s="4" t="s">
        <v>12</v>
      </c>
      <c r="C14" s="5"/>
      <c r="D14" s="6">
        <v>1</v>
      </c>
      <c r="E14" s="5">
        <f>D14*C14</f>
        <v>0</v>
      </c>
    </row>
    <row r="15" spans="1:6" x14ac:dyDescent="0.25">
      <c r="A15" s="17" t="s">
        <v>3</v>
      </c>
      <c r="B15" s="18"/>
      <c r="C15" s="14">
        <f>SUM(E11:E15)</f>
        <v>0</v>
      </c>
      <c r="D15" s="15"/>
      <c r="E15" s="16"/>
    </row>
    <row r="16" spans="1:6" x14ac:dyDescent="0.25">
      <c r="A16" s="17" t="s">
        <v>4</v>
      </c>
      <c r="B16" s="18"/>
      <c r="C16" s="14">
        <f>C15*0.23</f>
        <v>0</v>
      </c>
      <c r="D16" s="15"/>
      <c r="E16" s="16"/>
    </row>
    <row r="17" spans="1:5" x14ac:dyDescent="0.25">
      <c r="A17" s="17" t="s">
        <v>5</v>
      </c>
      <c r="B17" s="18"/>
      <c r="C17" s="14">
        <f>C15+C16</f>
        <v>0</v>
      </c>
      <c r="D17" s="15"/>
      <c r="E17" s="16"/>
    </row>
    <row r="18" spans="1:5" x14ac:dyDescent="0.25">
      <c r="A18" s="17" t="s">
        <v>9</v>
      </c>
      <c r="B18" s="18"/>
      <c r="C18" s="14">
        <f>C17/12</f>
        <v>0</v>
      </c>
      <c r="D18" s="15"/>
      <c r="E18" s="16"/>
    </row>
    <row r="21" spans="1:5" x14ac:dyDescent="0.25">
      <c r="B21" s="12" t="s">
        <v>19</v>
      </c>
    </row>
    <row r="22" spans="1:5" x14ac:dyDescent="0.25">
      <c r="B22" s="12" t="s">
        <v>16</v>
      </c>
    </row>
    <row r="23" spans="1:5" x14ac:dyDescent="0.25">
      <c r="B23" s="12" t="s">
        <v>17</v>
      </c>
    </row>
    <row r="24" spans="1:5" x14ac:dyDescent="0.25">
      <c r="B24" s="12"/>
    </row>
  </sheetData>
  <mergeCells count="9">
    <mergeCell ref="A5:E5"/>
    <mergeCell ref="C15:E15"/>
    <mergeCell ref="C16:E16"/>
    <mergeCell ref="C17:E17"/>
    <mergeCell ref="C18:E18"/>
    <mergeCell ref="A15:B15"/>
    <mergeCell ref="A16:B16"/>
    <mergeCell ref="A17:B17"/>
    <mergeCell ref="A18:B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>NMG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Belter NEW</dc:creator>
  <cp:lastModifiedBy>Jacek Pilarski</cp:lastModifiedBy>
  <cp:lastPrinted>2019-11-27T07:18:08Z</cp:lastPrinted>
  <dcterms:created xsi:type="dcterms:W3CDTF">2016-02-04T10:22:57Z</dcterms:created>
  <dcterms:modified xsi:type="dcterms:W3CDTF">2020-11-26T07:03:02Z</dcterms:modified>
</cp:coreProperties>
</file>