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S.270.2.21.2024 Remont drogi leśnej nr inw. 2201251 położonej w Leśnictwie Sarzyna — powtorzony\Platforma ON\"/>
    </mc:Choice>
  </mc:AlternateContent>
  <xr:revisionPtr revIDLastSave="0" documentId="13_ncr:1_{44B7DB64-72B5-47DD-AF22-90E30CEF7B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8" i="1"/>
</calcChain>
</file>

<file path=xl/sharedStrings.xml><?xml version="1.0" encoding="utf-8"?>
<sst xmlns="http://schemas.openxmlformats.org/spreadsheetml/2006/main" count="25" uniqueCount="24">
  <si>
    <t>Lp.</t>
  </si>
  <si>
    <t>Podstawa wyceny</t>
  </si>
  <si>
    <t>Opis</t>
  </si>
  <si>
    <t>Jedn. miary</t>
  </si>
  <si>
    <t>Ilość</t>
  </si>
  <si>
    <t>Cena jednostkowa [zł netto]</t>
  </si>
  <si>
    <t>Wartość
[zł netto]</t>
  </si>
  <si>
    <t>KNR 2-31
0103-04</t>
  </si>
  <si>
    <t>m2</t>
  </si>
  <si>
    <t>KNKRB 6 
0103-01</t>
  </si>
  <si>
    <t>t</t>
  </si>
  <si>
    <t>KNR AT-03
0102-01</t>
  </si>
  <si>
    <t>KNR 15-01
0116-02</t>
  </si>
  <si>
    <t>m</t>
  </si>
  <si>
    <t>Ogółem wartość kosztorysowa robót [zł brutto]</t>
  </si>
  <si>
    <t>Wartośc kosztorysowa robót [zł netto]</t>
  </si>
  <si>
    <t>Wartość podatek VAT 23%</t>
  </si>
  <si>
    <t>Obustronne profilowanie poboczy równiarką (profilowanie poboczy równiarką - ścięcie, uzupełnienie poboczy  Wymagany spadek poboczy 6-8%.</t>
  </si>
  <si>
    <t>Wyrównanie istniejącej nawierzchni tłuczniowej kruszywem łamanym frakcji 0/31,5 mm wraz z mechanicznym zagęszczeniem</t>
  </si>
  <si>
    <t>Wykonanie recyklingu (frezowania wgłębnego nawierzchni z kruszywa) na głębokość 10-15 cm wraz z profilowaniem równiarką i zagęszczeniem nawierzchni tłuczniowej  walcem samojezdnym.</t>
  </si>
  <si>
    <t>Odmulenie rowów: 1-50% odmulenie rowu bez naruszania skarp, urobek z odwozem do 1 km, 2-50% odmulenie rowu wraz z profilowaniem skarp, urobek z odwozem do 1 km.</t>
  </si>
  <si>
    <t>załącznik nr 2</t>
  </si>
  <si>
    <t>Dotyczy: „Remont drogi leśnej nr inw. 220/1251 położonej w Leśnictwie Sarzyna” - II postępowanie .</t>
  </si>
  <si>
    <t>S.270.2.26.2024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</si>
</sst>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4" fontId="0" fillId="0" borderId="6" xfId="0" applyNumberForma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2" sqref="C2"/>
    </sheetView>
  </sheetViews>
  <sheetFormatPr defaultRowHeight="15" x14ac:dyDescent="0.25"/>
  <cols>
    <col min="1" max="1" width="5" customWidth="1"/>
    <col min="2" max="2" width="16" customWidth="1"/>
    <col min="3" max="3" width="56.140625" customWidth="1"/>
    <col min="4" max="4" width="12" customWidth="1"/>
    <col min="5" max="5" width="11.42578125" customWidth="1"/>
    <col min="6" max="6" width="11.5703125" customWidth="1"/>
    <col min="7" max="8" width="12.7109375" customWidth="1"/>
  </cols>
  <sheetData>
    <row r="1" spans="1:7" x14ac:dyDescent="0.25">
      <c r="B1" t="s">
        <v>23</v>
      </c>
      <c r="F1" s="19" t="s">
        <v>21</v>
      </c>
      <c r="G1" s="19"/>
    </row>
    <row r="2" spans="1:7" x14ac:dyDescent="0.25">
      <c r="F2" s="9"/>
      <c r="G2" s="9"/>
    </row>
    <row r="3" spans="1:7" ht="15.75" x14ac:dyDescent="0.25">
      <c r="C3" s="20"/>
      <c r="D3" s="20"/>
    </row>
    <row r="4" spans="1:7" ht="43.15" customHeight="1" x14ac:dyDescent="0.25">
      <c r="C4" s="21" t="s">
        <v>22</v>
      </c>
      <c r="D4" s="21"/>
      <c r="E4" s="21"/>
      <c r="F4" s="21"/>
    </row>
    <row r="5" spans="1:7" ht="14.45" customHeight="1" x14ac:dyDescent="0.25">
      <c r="C5" s="14"/>
      <c r="D5" s="14"/>
      <c r="E5" s="14"/>
    </row>
    <row r="6" spans="1:7" ht="14.45" customHeight="1" thickBot="1" x14ac:dyDescent="0.3">
      <c r="C6" s="14"/>
      <c r="D6" s="14"/>
      <c r="E6" s="14"/>
    </row>
    <row r="7" spans="1:7" ht="45" x14ac:dyDescent="0.25">
      <c r="A7" s="3" t="s">
        <v>0</v>
      </c>
      <c r="B7" s="4" t="s">
        <v>1</v>
      </c>
      <c r="C7" s="4" t="s">
        <v>2</v>
      </c>
      <c r="D7" s="10" t="s">
        <v>3</v>
      </c>
      <c r="E7" s="10" t="s">
        <v>4</v>
      </c>
      <c r="F7" s="10" t="s">
        <v>5</v>
      </c>
      <c r="G7" s="11" t="s">
        <v>6</v>
      </c>
    </row>
    <row r="8" spans="1:7" ht="45" x14ac:dyDescent="0.25">
      <c r="A8" s="8">
        <v>1</v>
      </c>
      <c r="B8" s="1" t="s">
        <v>7</v>
      </c>
      <c r="C8" s="1" t="s">
        <v>17</v>
      </c>
      <c r="D8" s="7" t="s">
        <v>8</v>
      </c>
      <c r="E8" s="2">
        <f>2*0.75*2165</f>
        <v>3247.5</v>
      </c>
      <c r="F8" s="2"/>
      <c r="G8" s="5"/>
    </row>
    <row r="9" spans="1:7" ht="45" x14ac:dyDescent="0.25">
      <c r="A9" s="8">
        <v>2</v>
      </c>
      <c r="B9" s="1" t="s">
        <v>9</v>
      </c>
      <c r="C9" s="1" t="s">
        <v>18</v>
      </c>
      <c r="D9" s="7" t="s">
        <v>10</v>
      </c>
      <c r="E9" s="2">
        <v>100</v>
      </c>
      <c r="F9" s="2"/>
      <c r="G9" s="5"/>
    </row>
    <row r="10" spans="1:7" ht="60" x14ac:dyDescent="0.25">
      <c r="A10" s="8">
        <v>3</v>
      </c>
      <c r="B10" s="1" t="s">
        <v>11</v>
      </c>
      <c r="C10" s="1" t="s">
        <v>19</v>
      </c>
      <c r="D10" s="7" t="s">
        <v>8</v>
      </c>
      <c r="E10" s="2">
        <f>3.5*2165</f>
        <v>7577.5</v>
      </c>
      <c r="F10" s="2"/>
      <c r="G10" s="5"/>
    </row>
    <row r="11" spans="1:7" ht="45" x14ac:dyDescent="0.25">
      <c r="A11" s="8">
        <v>4</v>
      </c>
      <c r="B11" s="1" t="s">
        <v>12</v>
      </c>
      <c r="C11" s="1" t="s">
        <v>20</v>
      </c>
      <c r="D11" s="7" t="s">
        <v>13</v>
      </c>
      <c r="E11" s="2">
        <f>2*2165</f>
        <v>4330</v>
      </c>
      <c r="F11" s="2"/>
      <c r="G11" s="5"/>
    </row>
    <row r="12" spans="1:7" ht="19.899999999999999" customHeight="1" x14ac:dyDescent="0.25">
      <c r="A12" s="15" t="s">
        <v>15</v>
      </c>
      <c r="B12" s="16"/>
      <c r="C12" s="16"/>
      <c r="D12" s="16"/>
      <c r="E12" s="16"/>
      <c r="F12" s="16"/>
      <c r="G12" s="5"/>
    </row>
    <row r="13" spans="1:7" ht="19.899999999999999" customHeight="1" x14ac:dyDescent="0.25">
      <c r="A13" s="15" t="s">
        <v>16</v>
      </c>
      <c r="B13" s="16"/>
      <c r="C13" s="16"/>
      <c r="D13" s="16"/>
      <c r="E13" s="16"/>
      <c r="F13" s="16"/>
      <c r="G13" s="5"/>
    </row>
    <row r="14" spans="1:7" ht="19.899999999999999" customHeight="1" thickBot="1" x14ac:dyDescent="0.3">
      <c r="A14" s="17" t="s">
        <v>14</v>
      </c>
      <c r="B14" s="18"/>
      <c r="C14" s="18"/>
      <c r="D14" s="18"/>
      <c r="E14" s="18"/>
      <c r="F14" s="18"/>
      <c r="G14" s="6"/>
    </row>
    <row r="15" spans="1:7" x14ac:dyDescent="0.25">
      <c r="A15" s="12"/>
      <c r="B15" s="12"/>
      <c r="C15" s="12"/>
      <c r="D15" s="12"/>
      <c r="E15" s="12"/>
      <c r="F15" s="12"/>
      <c r="G15" s="13"/>
    </row>
  </sheetData>
  <mergeCells count="6">
    <mergeCell ref="A13:F13"/>
    <mergeCell ref="A14:F14"/>
    <mergeCell ref="F1:G1"/>
    <mergeCell ref="C3:D3"/>
    <mergeCell ref="A12:F12"/>
    <mergeCell ref="C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Bosak - Nadleśnictwo Leżajsk</dc:creator>
  <cp:lastModifiedBy>Magdalena Pich -  Nadleśnictwo Leżajsk</cp:lastModifiedBy>
  <cp:lastPrinted>2024-10-14T10:42:31Z</cp:lastPrinted>
  <dcterms:created xsi:type="dcterms:W3CDTF">2023-10-12T07:23:01Z</dcterms:created>
  <dcterms:modified xsi:type="dcterms:W3CDTF">2024-11-20T06:30:11Z</dcterms:modified>
</cp:coreProperties>
</file>