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DOZ\KOMPUTERY !!!\Przetargi 2023\Tonery, Tusze - Eksploatacja\"/>
    </mc:Choice>
  </mc:AlternateContent>
  <xr:revisionPtr revIDLastSave="0" documentId="13_ncr:1_{F9B9A386-962B-4CE4-A5D1-29BE6E873B50}" xr6:coauthVersionLast="36" xr6:coauthVersionMax="36" xr10:uidLastSave="{00000000-0000-0000-0000-000000000000}"/>
  <bookViews>
    <workbookView xWindow="0" yWindow="0" windowWidth="22185" windowHeight="11160" xr2:uid="{00000000-000D-0000-FFFF-FFFF00000000}"/>
  </bookViews>
  <sheets>
    <sheet name="Arkusz1" sheetId="1" r:id="rId1"/>
  </sheets>
  <calcPr calcId="191029"/>
</workbook>
</file>

<file path=xl/calcChain.xml><?xml version="1.0" encoding="utf-8"?>
<calcChain xmlns="http://schemas.openxmlformats.org/spreadsheetml/2006/main">
  <c r="A136" i="1" l="1"/>
  <c r="A30" i="1" l="1"/>
  <c r="A462" i="1" l="1"/>
  <c r="A463" i="1" s="1"/>
  <c r="A464" i="1" s="1"/>
  <c r="A465" i="1" s="1"/>
  <c r="A466" i="1" s="1"/>
  <c r="A467" i="1" s="1"/>
  <c r="A468" i="1" s="1"/>
  <c r="A469" i="1" s="1"/>
  <c r="A448" i="1"/>
  <c r="A449" i="1" s="1"/>
  <c r="A450" i="1" s="1"/>
  <c r="A451" i="1" s="1"/>
  <c r="A452" i="1" s="1"/>
  <c r="A453" i="1" s="1"/>
  <c r="A454" i="1" s="1"/>
  <c r="A455" i="1" s="1"/>
  <c r="A456" i="1" s="1"/>
  <c r="A457" i="1" s="1"/>
  <c r="A458" i="1" s="1"/>
  <c r="A459" i="1" s="1"/>
  <c r="A344" i="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585" i="1" l="1"/>
  <c r="A586" i="1" s="1"/>
  <c r="A587" i="1" s="1"/>
  <c r="A588" i="1" s="1"/>
  <c r="A589" i="1" s="1"/>
  <c r="A590" i="1" s="1"/>
  <c r="A591" i="1" s="1"/>
  <c r="A580" i="1"/>
  <c r="A581" i="1" s="1"/>
  <c r="A582" i="1" s="1"/>
  <c r="A573" i="1"/>
  <c r="A574" i="1" s="1"/>
  <c r="A568" i="1"/>
  <c r="A569" i="1" s="1"/>
  <c r="A570" i="1" s="1"/>
  <c r="A550" i="1"/>
  <c r="A551" i="1" s="1"/>
  <c r="A542" i="1"/>
  <c r="A538" i="1"/>
  <c r="A539" i="1" s="1"/>
  <c r="A534" i="1"/>
  <c r="A530" i="1"/>
  <c r="A531" i="1" s="1"/>
  <c r="A525" i="1"/>
  <c r="A526" i="1" s="1"/>
  <c r="A527" i="1" s="1"/>
  <c r="A520" i="1"/>
  <c r="A521" i="1" s="1"/>
  <c r="A522" i="1" s="1"/>
  <c r="A513" i="1"/>
  <c r="A514" i="1" s="1"/>
  <c r="A515" i="1" s="1"/>
  <c r="A516" i="1" s="1"/>
  <c r="A517" i="1" s="1"/>
  <c r="A500" i="1"/>
  <c r="A501" i="1" s="1"/>
  <c r="A502" i="1" s="1"/>
  <c r="A503" i="1" s="1"/>
  <c r="A504" i="1" s="1"/>
  <c r="A505" i="1" s="1"/>
  <c r="A506" i="1" s="1"/>
  <c r="A507" i="1" s="1"/>
  <c r="A508" i="1" s="1"/>
  <c r="A509" i="1" s="1"/>
  <c r="A510" i="1" s="1"/>
  <c r="A488" i="1"/>
  <c r="A489" i="1" s="1"/>
  <c r="A490" i="1" s="1"/>
  <c r="A491" i="1" s="1"/>
  <c r="A492" i="1" s="1"/>
  <c r="A493" i="1" s="1"/>
  <c r="A494" i="1" s="1"/>
  <c r="A495" i="1" s="1"/>
  <c r="A496" i="1" s="1"/>
  <c r="A497" i="1" s="1"/>
  <c r="A480" i="1"/>
  <c r="A481" i="1" s="1"/>
  <c r="A482" i="1" s="1"/>
  <c r="A483" i="1" s="1"/>
  <c r="A484" i="1" s="1"/>
  <c r="A473" i="1"/>
  <c r="A474" i="1" s="1"/>
  <c r="A475" i="1" s="1"/>
  <c r="A476" i="1" s="1"/>
  <c r="A477" i="1" s="1"/>
  <c r="A437" i="1"/>
  <c r="A438" i="1" s="1"/>
  <c r="A439" i="1" s="1"/>
  <c r="A440" i="1" s="1"/>
  <c r="A441" i="1" s="1"/>
  <c r="A442" i="1" s="1"/>
  <c r="A443" i="1" s="1"/>
  <c r="A444" i="1" s="1"/>
  <c r="A417" i="1"/>
  <c r="A418" i="1" s="1"/>
  <c r="A419" i="1" s="1"/>
  <c r="A420" i="1" s="1"/>
  <c r="A421" i="1" s="1"/>
  <c r="A422" i="1" s="1"/>
  <c r="A423" i="1" s="1"/>
  <c r="A424" i="1" s="1"/>
  <c r="A425" i="1" s="1"/>
  <c r="A426" i="1" s="1"/>
  <c r="A427" i="1" s="1"/>
  <c r="A428" i="1" s="1"/>
  <c r="A429" i="1" s="1"/>
  <c r="A430" i="1" s="1"/>
  <c r="A431" i="1" s="1"/>
  <c r="A432" i="1" s="1"/>
  <c r="A433" i="1" s="1"/>
  <c r="A434" i="1" s="1"/>
  <c r="A406" i="1"/>
  <c r="A407" i="1" s="1"/>
  <c r="A408" i="1" s="1"/>
  <c r="A409" i="1" s="1"/>
  <c r="A410" i="1" s="1"/>
  <c r="A411" i="1" s="1"/>
  <c r="A412" i="1" s="1"/>
  <c r="A413" i="1" s="1"/>
  <c r="A397" i="1"/>
  <c r="A398" i="1" s="1"/>
  <c r="A399" i="1" s="1"/>
  <c r="A400" i="1" s="1"/>
  <c r="A401" i="1" s="1"/>
  <c r="A402" i="1" s="1"/>
  <c r="A403" i="1" s="1"/>
  <c r="A374" i="1"/>
  <c r="A375" i="1" s="1"/>
  <c r="A376" i="1" s="1"/>
  <c r="A377" i="1" s="1"/>
  <c r="A378" i="1" s="1"/>
  <c r="A379" i="1" s="1"/>
  <c r="A380" i="1" s="1"/>
  <c r="A381" i="1" s="1"/>
  <c r="A382" i="1" s="1"/>
  <c r="A383" i="1" s="1"/>
  <c r="A384" i="1" s="1"/>
  <c r="A385" i="1" s="1"/>
  <c r="A386" i="1" s="1"/>
  <c r="A387" i="1" s="1"/>
  <c r="A388" i="1" s="1"/>
  <c r="A389" i="1" s="1"/>
  <c r="A390" i="1" s="1"/>
  <c r="A391" i="1" s="1"/>
  <c r="A392" i="1" s="1"/>
  <c r="A393" i="1" s="1"/>
  <c r="A322" i="1"/>
  <c r="A323" i="1" s="1"/>
  <c r="A324" i="1" s="1"/>
  <c r="A325" i="1" s="1"/>
  <c r="A326" i="1" s="1"/>
  <c r="A327" i="1" s="1"/>
  <c r="A328" i="1" s="1"/>
  <c r="A329" i="1" s="1"/>
  <c r="A330" i="1" s="1"/>
  <c r="A331" i="1" s="1"/>
  <c r="A332" i="1" s="1"/>
  <c r="A333" i="1" s="1"/>
  <c r="A334" i="1" s="1"/>
  <c r="A335" i="1" s="1"/>
  <c r="A336" i="1" s="1"/>
  <c r="A337" i="1" s="1"/>
  <c r="A338" i="1" s="1"/>
  <c r="A339" i="1" s="1"/>
  <c r="A340" i="1" s="1"/>
  <c r="A341" i="1" s="1"/>
  <c r="A301" i="1"/>
  <c r="A302" i="1" s="1"/>
  <c r="A303" i="1" s="1"/>
  <c r="A304" i="1" s="1"/>
  <c r="A305" i="1" s="1"/>
  <c r="A306" i="1" s="1"/>
  <c r="A307" i="1" s="1"/>
  <c r="A308" i="1" s="1"/>
  <c r="A309" i="1" s="1"/>
  <c r="A310" i="1" s="1"/>
  <c r="A311" i="1" s="1"/>
  <c r="A312" i="1" s="1"/>
  <c r="A313" i="1" s="1"/>
  <c r="A314" i="1" s="1"/>
  <c r="A315" i="1" s="1"/>
  <c r="A316" i="1" s="1"/>
  <c r="A317" i="1" s="1"/>
  <c r="A318" i="1" s="1"/>
  <c r="A319" i="1" s="1"/>
  <c r="A293" i="1"/>
  <c r="A294" i="1" s="1"/>
  <c r="A295" i="1" s="1"/>
  <c r="A296" i="1" s="1"/>
  <c r="A297" i="1" s="1"/>
  <c r="A285" i="1"/>
  <c r="A223" i="1"/>
  <c r="A224" i="1" s="1"/>
  <c r="A225" i="1" s="1"/>
  <c r="A226" i="1" s="1"/>
  <c r="A227" i="1" s="1"/>
  <c r="A170" i="1"/>
  <c r="A145" i="1"/>
  <c r="A116" i="1"/>
  <c r="A117" i="1" s="1"/>
  <c r="A118" i="1" s="1"/>
  <c r="A119" i="1" s="1"/>
  <c r="A120" i="1" s="1"/>
  <c r="A121" i="1" s="1"/>
  <c r="A122" i="1" s="1"/>
  <c r="A123" i="1" s="1"/>
  <c r="A124" i="1" s="1"/>
  <c r="A125" i="1" s="1"/>
  <c r="A126" i="1" s="1"/>
  <c r="A127" i="1" s="1"/>
  <c r="A128" i="1" s="1"/>
  <c r="A129" i="1" s="1"/>
  <c r="A130" i="1" s="1"/>
  <c r="A131" i="1" s="1"/>
  <c r="A132" i="1" s="1"/>
  <c r="A109" i="1"/>
  <c r="A110" i="1" s="1"/>
  <c r="A111" i="1" s="1"/>
  <c r="A112" i="1" s="1"/>
  <c r="A113" i="1" s="1"/>
  <c r="A82" i="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69" i="1"/>
  <c r="A70" i="1" s="1"/>
  <c r="A71" i="1" s="1"/>
  <c r="A72" i="1" s="1"/>
  <c r="A73" i="1" s="1"/>
  <c r="A74" i="1" s="1"/>
  <c r="A75" i="1" s="1"/>
  <c r="A76" i="1" s="1"/>
  <c r="A77" i="1" s="1"/>
  <c r="A78" i="1" s="1"/>
  <c r="A79" i="1" s="1"/>
  <c r="A31" i="1"/>
  <c r="A32" i="1" s="1"/>
  <c r="A33" i="1" s="1"/>
  <c r="A34" i="1" s="1"/>
  <c r="A35" i="1" s="1"/>
  <c r="A36" i="1" s="1"/>
  <c r="A37" i="1" s="1"/>
  <c r="A38" i="1" s="1"/>
  <c r="A39" i="1" s="1"/>
  <c r="A40" i="1" s="1"/>
  <c r="A41" i="1" s="1"/>
  <c r="A42" i="1" s="1"/>
  <c r="A43" i="1" s="1"/>
  <c r="A44" i="1" s="1"/>
  <c r="A45" i="1" s="1"/>
  <c r="A46" i="1" s="1"/>
  <c r="A47" i="1" s="1"/>
  <c r="A48" i="1" s="1"/>
  <c r="A49" i="1" s="1"/>
  <c r="A5" i="1"/>
  <c r="A6" i="1" s="1"/>
  <c r="A7" i="1" s="1"/>
  <c r="A8" i="1" s="1"/>
  <c r="A9" i="1" s="1"/>
  <c r="A10" i="1" s="1"/>
  <c r="A286" i="1" l="1"/>
  <c r="A287" i="1" s="1"/>
  <c r="A288" i="1" s="1"/>
  <c r="A289" i="1" s="1"/>
  <c r="A290" i="1" s="1"/>
  <c r="A228" i="1"/>
  <c r="A229" i="1" s="1"/>
  <c r="A230" i="1" s="1"/>
  <c r="A231" i="1" s="1"/>
  <c r="A232" i="1" s="1"/>
  <c r="A233" i="1" s="1"/>
  <c r="A234" i="1" s="1"/>
  <c r="A50" i="1"/>
  <c r="A51" i="1" s="1"/>
  <c r="A52" i="1" s="1"/>
  <c r="A53" i="1" s="1"/>
  <c r="A54" i="1" s="1"/>
  <c r="A11" i="1"/>
  <c r="A12" i="1" s="1"/>
  <c r="A13" i="1" s="1"/>
  <c r="A14" i="1" s="1"/>
  <c r="A171" i="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146" i="1"/>
  <c r="A137" i="1"/>
  <c r="A138" i="1" s="1"/>
  <c r="A139" i="1" s="1"/>
  <c r="A140" i="1" s="1"/>
  <c r="A141" i="1" s="1"/>
  <c r="A142" i="1" s="1"/>
  <c r="A535" i="1"/>
  <c r="A147" i="1" l="1"/>
  <c r="A148" i="1" s="1"/>
  <c r="A149" i="1" s="1"/>
  <c r="A235" i="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07" i="1"/>
  <c r="A208" i="1" s="1"/>
  <c r="A209" i="1" s="1"/>
  <c r="A210" i="1" s="1"/>
  <c r="A55" i="1"/>
  <c r="A56" i="1" s="1"/>
  <c r="A57" i="1" s="1"/>
  <c r="A58" i="1" s="1"/>
  <c r="A59" i="1" s="1"/>
  <c r="A60" i="1" s="1"/>
  <c r="A61" i="1" s="1"/>
  <c r="A62" i="1" s="1"/>
  <c r="A63" i="1" s="1"/>
  <c r="A64" i="1" s="1"/>
  <c r="A65" i="1" s="1"/>
  <c r="A15" i="1"/>
  <c r="A16" i="1" s="1"/>
  <c r="A150" i="1" l="1"/>
  <c r="A151" i="1" s="1"/>
  <c r="A152" i="1" s="1"/>
  <c r="A153" i="1" s="1"/>
  <c r="A154" i="1" s="1"/>
  <c r="A155" i="1" s="1"/>
  <c r="A156" i="1" s="1"/>
  <c r="A157" i="1" s="1"/>
  <c r="A158" i="1" s="1"/>
  <c r="A159" i="1" s="1"/>
  <c r="A160" i="1" s="1"/>
  <c r="A161" i="1" s="1"/>
  <c r="A162" i="1" s="1"/>
  <c r="A163" i="1" s="1"/>
  <c r="A164" i="1" s="1"/>
  <c r="A165" i="1" s="1"/>
  <c r="A166" i="1" s="1"/>
  <c r="A17" i="1"/>
  <c r="A18" i="1" s="1"/>
  <c r="A19" i="1" s="1"/>
  <c r="A20" i="1" s="1"/>
  <c r="A21" i="1" s="1"/>
  <c r="A22" i="1" s="1"/>
  <c r="A23" i="1" s="1"/>
  <c r="A24" i="1" s="1"/>
  <c r="A25" i="1" s="1"/>
  <c r="A26" i="1" s="1"/>
  <c r="A211" i="1" l="1"/>
  <c r="A212" i="1" s="1"/>
  <c r="A213" i="1" s="1"/>
  <c r="A214" i="1" s="1"/>
  <c r="A215" i="1" s="1"/>
  <c r="A216" i="1" s="1"/>
  <c r="A217" i="1" s="1"/>
  <c r="A218" i="1" s="1"/>
  <c r="A219" i="1" s="1"/>
  <c r="A220" i="1" s="1"/>
  <c r="A27" i="1"/>
  <c r="E591" i="1" l="1"/>
  <c r="E590" i="1"/>
  <c r="E589" i="1"/>
  <c r="E588" i="1"/>
  <c r="E584" i="1"/>
  <c r="E582" i="1"/>
  <c r="E581" i="1"/>
  <c r="E580" i="1"/>
  <c r="E579" i="1"/>
  <c r="E577" i="1"/>
  <c r="E576" i="1"/>
  <c r="E573" i="1"/>
  <c r="E570" i="1"/>
  <c r="E569" i="1"/>
  <c r="E561" i="1"/>
  <c r="E557" i="1"/>
  <c r="E556" i="1"/>
</calcChain>
</file>

<file path=xl/sharedStrings.xml><?xml version="1.0" encoding="utf-8"?>
<sst xmlns="http://schemas.openxmlformats.org/spreadsheetml/2006/main" count="1501" uniqueCount="1242">
  <si>
    <t>L.p.</t>
  </si>
  <si>
    <t>Opis</t>
  </si>
  <si>
    <t>Nazwa urządzenia</t>
  </si>
  <si>
    <t>Liczba sztuk</t>
  </si>
  <si>
    <t>DRUKARKI ATRAMENTOWE HP</t>
  </si>
  <si>
    <t>Czarne</t>
  </si>
  <si>
    <t xml:space="preserve"> tusz czarny (25ml)</t>
  </si>
  <si>
    <t>DJ 810c,816, 825,840,843,845, 916, 920, 940, 3810, 3816,3820, 3822, officejet 5110,V30, V40, V45 PSC 500,720, 750,950.</t>
  </si>
  <si>
    <t xml:space="preserve"> tusz czarny (42ml)</t>
  </si>
  <si>
    <t xml:space="preserve">DJ 710,720, 820,850,870,880,890,895,930,950,959,960,970,980,990,995,1100,1120,1125,1220,1600,6122,6127,9300,PSC1180,OJ1150,1170,1175,g55,g85,g95,k60,k80,t45,t65,r45,r65,fax1220,photosmart 1000,1100,1115,1215,1218,1315  </t>
  </si>
  <si>
    <t xml:space="preserve">tusz czarny (19ml) </t>
  </si>
  <si>
    <t>DJ seria, 450 DJ 5150, 5151, 5550, 5552, 5650, 5652, 5850, 9650, 9570, 9680, officejet4110, 4215, 4255, 5510, 6110,PSC 1210, 1215, 1315, 1350, 2105, 2110, 2175, 2210, 2410, 2510, photosmart 7150,7260, 7345, 7350, 7450, 7550, 7660, 7760, 7960</t>
  </si>
  <si>
    <t>tusz czarny(12ml)</t>
  </si>
  <si>
    <t>HP Deskjet D2560, D2566, F4210, F4280</t>
  </si>
  <si>
    <t xml:space="preserve"> tusz czarny(8 ml) - 480 stron</t>
  </si>
  <si>
    <t xml:space="preserve">DJ 1050 2050 </t>
  </si>
  <si>
    <t xml:space="preserve"> tusz czarny (5ml)</t>
  </si>
  <si>
    <t xml:space="preserve">HP Deskjet 5440; HP PSC 1510; HP Photosmart 2575; HP Photosmart C3180; HP OfficeJet 6310 </t>
  </si>
  <si>
    <t xml:space="preserve"> tusz czarny ( 11 ml)</t>
  </si>
  <si>
    <t>HP Deskjet 6940 / HP Deskjet 6980, HP Photosmart 2575 / HP Photosmart 8050, HP Photosmart C4180, HP OfficeJet 6310</t>
  </si>
  <si>
    <t>tusz czarny (11 ml)</t>
  </si>
  <si>
    <t>HP Photosmart  8150;8450; HP Deskjet 5740; 6540; 6840; HP Officejet 7310; 7410; 2610; 2710; HP PSC 2355</t>
  </si>
  <si>
    <t>tusz czarny (25 ml)</t>
  </si>
  <si>
    <t xml:space="preserve">HP D4260, HP C4280, HP C5280, HP D5360, HP J5780, HP J5785, HP J6410, HP J6413 </t>
  </si>
  <si>
    <t xml:space="preserve"> tusz czarny(6,5 ml)</t>
  </si>
  <si>
    <t>HP DJ 1015, HP DJ 1515, HP DJ 2515, HP DJ 2545, HP DJ 2645, HP DJ 3515, HP DJ 4645</t>
  </si>
  <si>
    <t xml:space="preserve"> tusz czarny(600 stron)</t>
  </si>
  <si>
    <t>DeskJet Ink Advantage 5645 AiO, DeskJet IA 5575, Officejet 202 A4, Officejet 252</t>
  </si>
  <si>
    <t xml:space="preserve"> tusz czarny(14ml)-550 stron</t>
  </si>
  <si>
    <t xml:space="preserve">HP Ink Advantage 3525, 4615, 4625, 5525, 6525 </t>
  </si>
  <si>
    <t xml:space="preserve"> (4 ml) tusz czarny</t>
  </si>
  <si>
    <t xml:space="preserve">HP Deskjet F735, Deskjet Ink Advantage K209a </t>
  </si>
  <si>
    <t>tusz czarny(14 ml)</t>
  </si>
  <si>
    <t xml:space="preserve">HP OfficeJet 4660, 4580, 4680 </t>
  </si>
  <si>
    <t xml:space="preserve"> tusz czarny(49 ml)</t>
  </si>
  <si>
    <t>HP Officejet 6000, 6500, 6500A, 6500A Plus, 7000, 7500A</t>
  </si>
  <si>
    <t xml:space="preserve"> tusz czarny(22,5ml)</t>
  </si>
  <si>
    <t>Officejet 6100, 6600, 6700, 7110, 7610, 7612</t>
  </si>
  <si>
    <t xml:space="preserve"> tusz czarny(53 ml)</t>
  </si>
  <si>
    <t xml:space="preserve">Officejet Pro 8100, 8600, 8600 Plus, 8610, 8620, 251dw, 276dw </t>
  </si>
  <si>
    <t>tusz czarny 360 str.</t>
  </si>
  <si>
    <t>HP Deskjet Ink Advantage 1115 2135 2136 3635 3636 3775 3785 3835 4535 4675</t>
  </si>
  <si>
    <t>czarny 1500 str.</t>
  </si>
  <si>
    <t>HP Deskjet Ink Advantage Ultra 4729</t>
  </si>
  <si>
    <t>tusz czarny 2000 str.</t>
  </si>
  <si>
    <t>HP OfficeJet Pro 8210, 8710, 8715, 8719, 8720</t>
  </si>
  <si>
    <t>tusz czarny 825 str.</t>
  </si>
  <si>
    <t>HP OfficeJet 6950, Pro 6960, Pro 6961, Pro 6970</t>
  </si>
  <si>
    <t>tusz czarny 300 str.</t>
  </si>
  <si>
    <t>HP Deskjet 2620</t>
  </si>
  <si>
    <t>Kolor</t>
  </si>
  <si>
    <t xml:space="preserve"> tusz (15 ml)</t>
  </si>
  <si>
    <t xml:space="preserve">DJ 816,825, 840, 843, 845.  </t>
  </si>
  <si>
    <t xml:space="preserve"> tusz (30ml)</t>
  </si>
  <si>
    <t xml:space="preserve">DJ 710,720C, 722, 810,815,880, 890C,895, 1120C,1125 officejet 1170,1175,t45,t65,r45,r65, psc500  </t>
  </si>
  <si>
    <t xml:space="preserve"> tusz kolor (17 ml)</t>
  </si>
  <si>
    <t>DJ seria 450,DJ 5150, 5151, 5550, 5552, 5650, 5652, 5850, 9650, 9570, 9680, officejet4110, 4215, 4255, 5510, 6110,PSC 1210, 1215, 1315, 1350, 2105, 2110, 2175, 2210, 2410, 2510, photosmart 7150,7260, 7345, 7350, 7450, 7550, 7660, 7760, 7960</t>
  </si>
  <si>
    <t xml:space="preserve"> tusz (19 ml)</t>
  </si>
  <si>
    <t xml:space="preserve">DJ 916, 920, 940, 930, 950, 959, 960, 970, 980, 990, 995, 1100, 1180, 1220, 3810, 3816, 3820, 3820, 6122, 6127, 9300 PS1180, PSC 720,750,950, officejet g55,g85,g95,k60,k80,v40, photosmart 1000,1100,1115,1215,1218,1315  </t>
  </si>
  <si>
    <t xml:space="preserve"> kolor (11 ml)</t>
  </si>
  <si>
    <t xml:space="preserve"> tusz kolorowy (6 ml)</t>
  </si>
  <si>
    <t xml:space="preserve">DJ 1050, 2050 </t>
  </si>
  <si>
    <t xml:space="preserve"> tusz kolorowy(5 ml)</t>
  </si>
  <si>
    <t xml:space="preserve">HP Deskjet 5440; HP Photosmart 2575; HP Photosmart C3180; C4180; HP PSC 1510; HP OfficeJet 6310 </t>
  </si>
  <si>
    <t>tusz kolorowy (7 ml)</t>
  </si>
  <si>
    <t xml:space="preserve">DJ 460 / 5740 / 5940 / 6520 / 6540 / 6620 / 6840 / 6940 / 6980 / 9800
Photosmart 325 / 335 / 375 / 385 / 428 / 475 / 2610 / 2710 / 8150 / 8450 / 8750
PSC 1610 / PSC 2355
Officejet 6210 / 6310 / 7210 / 7310 / 7410 </t>
  </si>
  <si>
    <t>tusz kolorowy (14 ml)</t>
  </si>
  <si>
    <t xml:space="preserve">DJ 460/ 5740 / 5940 / 6520 / 6540 / 6620 / 6840 / 6940 / 6980 / 9800
Photosmart 325 / 335 / 375 / 385 / 428 / 475 / 2610 / 2710 / 8150 / 8450 / 8750
PSC 1610 / PSC 2355
Officejet 6210 / 7210 / 7310 / 7410 </t>
  </si>
  <si>
    <t>tusz kolor (14 ml)</t>
  </si>
  <si>
    <t xml:space="preserve"> tusz kolor (5 ml)</t>
  </si>
  <si>
    <t xml:space="preserve"> kolor (300 stron)</t>
  </si>
  <si>
    <t xml:space="preserve"> błękitny (9 ml)</t>
  </si>
  <si>
    <t xml:space="preserve"> purpurowy (9 ml)</t>
  </si>
  <si>
    <t xml:space="preserve"> żółty (9 ml)</t>
  </si>
  <si>
    <t>tusz kolorowy (4 ml)</t>
  </si>
  <si>
    <t>tusz kolorowy (9 ml)</t>
  </si>
  <si>
    <t xml:space="preserve"> tusz niebieski(6 ml)</t>
  </si>
  <si>
    <t>tusz purpurowy(6 ml)</t>
  </si>
  <si>
    <t>żółty(6 ml)</t>
  </si>
  <si>
    <t xml:space="preserve"> tusz niebieski(8,5 ml)</t>
  </si>
  <si>
    <t>tusz purpurowy (8,5 ml)</t>
  </si>
  <si>
    <t>żółty (8,5 ml)</t>
  </si>
  <si>
    <t xml:space="preserve"> tusz niebieski(24 ml)</t>
  </si>
  <si>
    <t xml:space="preserve"> tusz purpurowy(24 ml)</t>
  </si>
  <si>
    <t>żółty(24 ml)</t>
  </si>
  <si>
    <t>kolor 200 str.</t>
  </si>
  <si>
    <t>kolor (750 str.)</t>
  </si>
  <si>
    <t>tusz niebieski 1600 str.</t>
  </si>
  <si>
    <t>HP OfficeJet Pro 8210, 8715, 8719, 8720</t>
  </si>
  <si>
    <t>tusz purpurowy 1600 str.</t>
  </si>
  <si>
    <t>tusz żółty 1600 str.</t>
  </si>
  <si>
    <t>tusz niebieski 825 str.</t>
  </si>
  <si>
    <t>tusz purpurowy 825 str.</t>
  </si>
  <si>
    <t>tusz żółty 825 str.</t>
  </si>
  <si>
    <t>tusz kolor 300 str.</t>
  </si>
  <si>
    <t>DRUKARKI ATRAMENTOWE CANON</t>
  </si>
  <si>
    <t>Wkłady - czarne</t>
  </si>
  <si>
    <t>Tusz czarny (400 stron)</t>
  </si>
  <si>
    <t xml:space="preserve">Canon Pixma iP2700; MP240, 250, 260, 270, 272, 480, 490, 495; MX320, 330, 340, 350, 360, 410, 420 </t>
  </si>
  <si>
    <t>Tusz czarny (15 ml)</t>
  </si>
  <si>
    <t>iP2850 MG2450 MG2550 MG2950 MG3050 MX495</t>
  </si>
  <si>
    <t>Tusz czarny (16 ml)</t>
  </si>
  <si>
    <t>PIXMA iP : 1200, 2600, PIXMA MP : 140, PIXMA MX : 300, 310</t>
  </si>
  <si>
    <t>Tusz czarny (9 ml)</t>
  </si>
  <si>
    <t xml:space="preserve">Canon IP4600, IP3600, MP980, MP630, MP620, MP540 </t>
  </si>
  <si>
    <t>Tusz czarny (19 ml)</t>
  </si>
  <si>
    <t>Canon Pixma MG5350</t>
  </si>
  <si>
    <t>Tusz czarny (21 ml)</t>
  </si>
  <si>
    <t>MX475, MG3650</t>
  </si>
  <si>
    <t>Tusz czarny (22 ml)</t>
  </si>
  <si>
    <t>Canon iP7250, iP8750, iX6850, MG5450, MG5550, MG5650, MG6350, MG6450, MG6650, MG7150, MG7550, MX725, MX925</t>
  </si>
  <si>
    <t>Tusz czarny (26 ml)</t>
  </si>
  <si>
    <t>PIXMA MP500 / MP800 | PIXMA iP4200 / iP5200 | PIXMA MP530</t>
  </si>
  <si>
    <t>Toner czarny (22 ml)</t>
  </si>
  <si>
    <t>Pixma MG6850, Pixma MG7750 (black), Pixma MG7751 (white), PIXMA MG5750 BLK</t>
  </si>
  <si>
    <t>czarny 25,7 ml</t>
  </si>
  <si>
    <t>Canon TR7550 TR8550 TS6150 TS6151 TS8150 TS8151 TS8152 TS9150 TS9155</t>
  </si>
  <si>
    <t>Wkłady - kolor</t>
  </si>
  <si>
    <t>Tusz kolor (12 ml)</t>
  </si>
  <si>
    <t>Tusz kolor (13 ml)</t>
  </si>
  <si>
    <t>PIXMA iP2850, MG2450, MG2550, MG2950</t>
  </si>
  <si>
    <t>Tusz Cyan (9 ml)</t>
  </si>
  <si>
    <t>Tusz Magenta (9 ml)</t>
  </si>
  <si>
    <t>Tusz Yellow (9 ml)</t>
  </si>
  <si>
    <t>Tusz czarny (11 ml)</t>
  </si>
  <si>
    <t>Tusz Cyan (11 ml)</t>
  </si>
  <si>
    <t>Tusz Magenta (11 ml)</t>
  </si>
  <si>
    <t>Tusz Yellow (11 ml)</t>
  </si>
  <si>
    <t>Tusz kolor (15 ml)</t>
  </si>
  <si>
    <t>cyan (13 ml)</t>
  </si>
  <si>
    <t>magenta (13 ml)</t>
  </si>
  <si>
    <t>yellow (13 ml)</t>
  </si>
  <si>
    <t>czarny (11 ml)</t>
  </si>
  <si>
    <t>Cyan (11 ml)</t>
  </si>
  <si>
    <t>Magenta (11 ml)</t>
  </si>
  <si>
    <t>Yellow (11 ml)</t>
  </si>
  <si>
    <t>czarny 11,7 ml</t>
  </si>
  <si>
    <t>cyan 11,7 ml</t>
  </si>
  <si>
    <t>magenta 11,7 ml</t>
  </si>
  <si>
    <t>yellow 11,7 ml</t>
  </si>
  <si>
    <t>DRUKARKI ATRAMENTOWE BROTHER</t>
  </si>
  <si>
    <t>Tusz czarny (18 ml)</t>
  </si>
  <si>
    <t>MFC-J4510DW, MFC-J4410DW, DCP-J4110DW, MFC-J470DW, MFC-J6920DW, DCP-J152W, DCP-J132W, MFC-J6520DW</t>
  </si>
  <si>
    <t>Tusz czarny (550 stron)</t>
  </si>
  <si>
    <t>MFC-J4420DW, MFC-J4620DW, MFC-J5320DW, MFC-J5620DW, MFC-J5720DW, DCP-J4120DW</t>
  </si>
  <si>
    <t>Tusz czarny (300 stron)</t>
  </si>
  <si>
    <t>DCP-J125, DCP-J315W, DCP-J515W, MFC-J265W</t>
  </si>
  <si>
    <t>Tusz czarny (500 stron)</t>
  </si>
  <si>
    <t>DCP-130C DCP-330C DCP-350C DCP-357C DCP-540CN MFC-240C MFC-440CN</t>
  </si>
  <si>
    <t>Tusz czarny (450 stron)</t>
  </si>
  <si>
    <t>Brother DCP-385C, DCP-395CN, DCP-585CW, DCP-6690CW, DCP-J715W, MFC-490CW, MFC-790CW, MFC795CW, MFC-5490CN, MFC-5890CN, MFC-5895CW, MFC-6490CW, MFC-6890CDW, MFC-J615W</t>
  </si>
  <si>
    <t>Tusz czarny (600 stron)</t>
  </si>
  <si>
    <t xml:space="preserve">DCPJ525W, DCPJ725DW, DCPJ925DW, MFCJ430W, MFCJ625DW, MFCJ825DW </t>
  </si>
  <si>
    <t>Tusz niebieski (600 stron)</t>
  </si>
  <si>
    <t>Tusz purpurowy (600 stron)</t>
  </si>
  <si>
    <t>Tusz żółty (600 stron)</t>
  </si>
  <si>
    <t>Tusz niebieski (550 stron)</t>
  </si>
  <si>
    <t>MFC-J4420DW, MFC-J4620DW, MFC-J5320DW, MFC-J5620DW, MFC-J5720DW, DCP-J4120DW, MFC-J4625DW</t>
  </si>
  <si>
    <t>Tusz purpurowy (550 stron)</t>
  </si>
  <si>
    <t>Tusz żółty (550 stron)</t>
  </si>
  <si>
    <t>Tusz niebieski (260 stron)</t>
  </si>
  <si>
    <t>Tusz purpurowy (260 stron)</t>
  </si>
  <si>
    <t>Tusz żółty (260 stron)</t>
  </si>
  <si>
    <t>Tusz niebieski (400 stron)</t>
  </si>
  <si>
    <t>Tusz purpurowy (400 stron)</t>
  </si>
  <si>
    <t>Tusz żółty (400 stron)</t>
  </si>
  <si>
    <t>Tusz niebieski (325 stron)</t>
  </si>
  <si>
    <t>Tusz purpurowy (325 stron)</t>
  </si>
  <si>
    <t>Tusz żółty (325 stron)</t>
  </si>
  <si>
    <t>DRUKARKI ATRAMENTOWE EPSON</t>
  </si>
  <si>
    <t>Tusz czarny (70 ml)</t>
  </si>
  <si>
    <t>L200, L100, L550, L355, L300, L210, L110, L120, L130, L365, L455, L565, L220, L310, L486 (C11CF45401), L386 (C11CF44401), L382 (C11CF43402)</t>
  </si>
  <si>
    <t>Stylus Photo 1400, Stylus Photo PX700W, Stylus Photo PX800FW, Stylus Photo P50, Stylus Photo PX720WD, Stylus Photo PX660, Stylus Photo PX730WD, Stylus Photo PX830FWD, Stylus Photo 1500W</t>
  </si>
  <si>
    <t> L800, L810, L850, L805</t>
  </si>
  <si>
    <t>Tusz czarny (25,4 ml)</t>
  </si>
  <si>
    <t>czarny (25,9 ml)</t>
  </si>
  <si>
    <r>
      <rPr>
        <sz val="11"/>
        <color indexed="8"/>
        <rFont val="Calibri"/>
      </rPr>
      <t>Epson Stylus Photo R3000</t>
    </r>
  </si>
  <si>
    <t>12,2 ml foto czarny</t>
  </si>
  <si>
    <t>Epson Express XP630</t>
  </si>
  <si>
    <t>4,5 ml foto czarny</t>
  </si>
  <si>
    <t>Tusz czarny (127 ml)</t>
  </si>
  <si>
    <t>EcoTank ITS L6170, L4160</t>
  </si>
  <si>
    <t>L200, L100, L550, L355, L300, L210, L110, L120, L130, L365, L455, L565, L220, L310, L655, L486 (C11CF45401), L386 (C11CF44401), L382 (C11CF43402), L1455 (C11CF49401), L605 (C11CF72401)</t>
  </si>
  <si>
    <t>Tusz magenta (70 ml)</t>
  </si>
  <si>
    <t>Tusz yellow (70 ml)</t>
  </si>
  <si>
    <t>Tusz cyan (11 ml)</t>
  </si>
  <si>
    <t>Tusz magenta (11 ml)</t>
  </si>
  <si>
    <t>Tusz yellow (11 ml)</t>
  </si>
  <si>
    <t>tusz cyan (70 ml)</t>
  </si>
  <si>
    <t>Tusz cyan (10,1 ml)</t>
  </si>
  <si>
    <t>Tusz magenta (10,1 ml)</t>
  </si>
  <si>
    <t>Tusz yellow (10,1 ml)</t>
  </si>
  <si>
    <t>cyan(25.9 ml)</t>
  </si>
  <si>
    <t>Epson Stylus Photo R3000</t>
  </si>
  <si>
    <t>vivid magenta (25.9 ml)</t>
  </si>
  <si>
    <t>yellow(25,9 ml)</t>
  </si>
  <si>
    <t>light cyan (25,9 ml)</t>
  </si>
  <si>
    <t>light vivid magenta (25,9 ml)</t>
  </si>
  <si>
    <t>4,5 ml niebieski</t>
  </si>
  <si>
    <t>4,5ml czerwony</t>
  </si>
  <si>
    <t>4,5 ml żółty</t>
  </si>
  <si>
    <t>70 ml niebieski</t>
  </si>
  <si>
    <t>70ml czerwony</t>
  </si>
  <si>
    <t>70 ml żółty</t>
  </si>
  <si>
    <t>URZĄDZENIA LASEROWE HP</t>
  </si>
  <si>
    <t>Toner czarny (3500 stron)</t>
  </si>
  <si>
    <t xml:space="preserve">LaserJet 1200/1220/3300 seria/3380 3500 stron  </t>
  </si>
  <si>
    <t>Toner czarny (1500 stron)</t>
  </si>
  <si>
    <t xml:space="preserve">LaserJet P1005, P1006 </t>
  </si>
  <si>
    <t>Toner czarny (10000 stron)</t>
  </si>
  <si>
    <t>LaserJet P4515n, LaserJet P4515tn, LaserJet P4515x, LaserJet P4515xm, LaserJet P4015n, LaserJet P4015tn, LaserJet P4015x, LaserJet P4014, LaserJet P4014n, LaserJet P4014dn, LaserJet P4015dn</t>
  </si>
  <si>
    <t>HP Color LaserJet CP2025, CP2025dn, CP2025n, CM2320fxi, CM2320nf</t>
  </si>
  <si>
    <t>Toner czarny (2200 stron)</t>
  </si>
  <si>
    <t xml:space="preserve">LaserJet CP1215, HP Color LaserJet CP1515n, HP Color LaserJet CP1518ni HP Color LaserJet CM1312 MFP </t>
  </si>
  <si>
    <t>Toner czarny (2000 stron)</t>
  </si>
  <si>
    <t>HP LaserJet P1505, P1505n, M1120 MFP, M1120n MFP, M1522n MFP, M1522nf MFP</t>
  </si>
  <si>
    <t>Toner czarny (10500 stron)</t>
  </si>
  <si>
    <t xml:space="preserve">HP Color LaserJet CM3530fs, CP3525x, CP3525n, CP3525dn </t>
  </si>
  <si>
    <t>Toner czarny (12500 stron)</t>
  </si>
  <si>
    <t xml:space="preserve">HP LaserJet 3011/P3015 </t>
  </si>
  <si>
    <t>Toner czarny (8000 stron)</t>
  </si>
  <si>
    <t>HP Color LaserJet Enterprise CP4025n, CP4025dn, CP4525n, CP4525dn, CP4525xh</t>
  </si>
  <si>
    <t>Toner czarny (17000 stron)</t>
  </si>
  <si>
    <t>Toner czarny (1600 stron)</t>
  </si>
  <si>
    <t xml:space="preserve">HP LaserJet Pro P1102 (CE651A), HP LaserJet Pro P1102w (CE657A), HP LaserJet Pro M1212nf (CE841A), HP LaserJet Pro M1132 (CE847A) </t>
  </si>
  <si>
    <t>Toner czarny (2100 stron)</t>
  </si>
  <si>
    <t xml:space="preserve">LJ Pro M1536dnf, P1566, P1606dn </t>
  </si>
  <si>
    <t>Toner czarny (1200 stron)</t>
  </si>
  <si>
    <t xml:space="preserve">CP1025 CP1025nw </t>
  </si>
  <si>
    <t xml:space="preserve">CLJ Pro CM1415fn CM1415fnw; CP1525nw </t>
  </si>
  <si>
    <t>Toner czarny (5500 stron)</t>
  </si>
  <si>
    <t>HP LaserJet Enterprise 500 Color M551n (CF081A), M551dn (CF082A), M551xh (CF083A), M570dn (CZ271A),  M575c (CD646A), M575dn (CD644A), M575f (CD645A)</t>
  </si>
  <si>
    <t>Toner czarny  (11000 stron)</t>
  </si>
  <si>
    <t>Toner czarny  (2200 stron)</t>
  </si>
  <si>
    <t xml:space="preserve">LaserJet M351/ M451/ M375/ M475 </t>
  </si>
  <si>
    <t>Toner czarny (4000 stron)</t>
  </si>
  <si>
    <t>Toner czarny  (2300 stron)</t>
  </si>
  <si>
    <t>HP P2035 P2055</t>
  </si>
  <si>
    <t>Toner czarny (6500 stron)</t>
  </si>
  <si>
    <t xml:space="preserve">HP LaserJet P2055 </t>
  </si>
  <si>
    <t>czarny(2400 stron)</t>
  </si>
  <si>
    <t>HP LaserJet Pro 200 color MFP M276n (CF144A), HP LaserJet Pro 200 color MFP 276nw (CF145A), HP LaserJet Pro 200 Color M251n (CF146A), HP LaserJet Pro 200 Color M251nw (CF147A)</t>
  </si>
  <si>
    <t>Toner czarny (1600 str.)</t>
  </si>
  <si>
    <t>HP LaserJet Pro M102 M130</t>
  </si>
  <si>
    <t>Toner czarny  (3100 stron)</t>
  </si>
  <si>
    <t xml:space="preserve">LaserJet Pro M402 | LaserJet Pro M426 </t>
  </si>
  <si>
    <t>Toner czarny (9000 stron)</t>
  </si>
  <si>
    <t>Toner czarny (2700 stron)</t>
  </si>
  <si>
    <t>HP LaserJet Pro 400 M401dn, M401dne, M401a, M401d, M401dw, M425dw, M425dn</t>
  </si>
  <si>
    <t>Toner czarny (6900 stron)</t>
  </si>
  <si>
    <t>LaserJet Pro M125nw (CZ173A), LaserJet Pro M127fn (CZ181A), LaserJet Pro M127fw (CZ183A), LaserJet Pro 200 M225DN (CF484A), LaserJet Pro M225dw (CF485A), LaserJet Pro M201dw(CF456A), LaserJet Pro M201n(CF455A), urządzenie wielofunkcyjne LaserJet Pro M125a (CZ172A)</t>
  </si>
  <si>
    <t>Toner czarny (1300 stron)</t>
  </si>
  <si>
    <t>HP Color LaserJet Pro M176n (CF547A), M177fw (CZ165A)</t>
  </si>
  <si>
    <t>Toner czarny (2400 str.)</t>
  </si>
  <si>
    <t>Urządzenie wielofunkcyjne Color LaserJet Pro M476dn(CF386A) , Color LaserJet Pro M476dw(CF387A) , Color LaserJet Pro M476nw(CF385A)</t>
  </si>
  <si>
    <t>Toner czarny (4400 str.)</t>
  </si>
  <si>
    <t>Toner czarny (2800 str.)</t>
  </si>
  <si>
    <t>Color LaserJet Pro 200 M252n (B4A21A), Color LaserJet Pro M252dw (B4A22A), Color LaserJet Pro M277dw (B3Q11A), Color LaserJet Pro M277n (B3Q10A), Color LaserJet M274n</t>
  </si>
  <si>
    <t>Toner czarny (2300 stron)</t>
  </si>
  <si>
    <t> Color LaserJet Pro 400 M477fdn (CF378A), Color LaserJet Pro 400 M477fdw (CF379A), Color LaserJet Pro 400 M477fnw (CF377A), LaserJet Pro 400 Color M452dn (CF389A), LaserJet Pro 400 Color M452nw (CF388A), Color LaserJet Pro M377dw</t>
  </si>
  <si>
    <t>Toner czarny (6500 str.)</t>
  </si>
  <si>
    <t>LaserJet 1010/1012/1015/1020/1022/3015/3020/3030</t>
  </si>
  <si>
    <t xml:space="preserve">LaserJet1300 </t>
  </si>
  <si>
    <t>Toner czarny (2500 stron)</t>
  </si>
  <si>
    <t xml:space="preserve">LaserJet 1160,1320 </t>
  </si>
  <si>
    <t>Toner czarny (6000 stron)</t>
  </si>
  <si>
    <t xml:space="preserve">LaserJet1320 </t>
  </si>
  <si>
    <t>Toner czarny (11000 stron)</t>
  </si>
  <si>
    <t>Color LaserJet 4700, Color LaserJet 4700dn, Color LaserJet 4700dtn, Color LaserJet 4700n, Color LaserJet 4700ph+, Color LaserJet CM4730 MFP, Color LaserJet CM4730f MFP, Color LaserJet CM4730f MFP CB481A, Color LaserJet CM4730fm MFP, Color LaserJet CM4730fm MFP (CB483A), Color LaserJet CM4730fsk MFP, Color LaserJet CM4730fsk MFP (CB482A), Color LaserJet CM4730mfp (CB480A), Color LaserJet CP4005dn (CB504A), Color LaserJet CP4005n (CB503A)</t>
  </si>
  <si>
    <t>HP LaserJet P3005, 3005d, P3005dn, P3005n, P3005x, M3027 MFP, M3027x MFP, M3035, M3035xs</t>
  </si>
  <si>
    <t>Toner czarny (3000 stron)</t>
  </si>
  <si>
    <t xml:space="preserve">HP Q7553A toner do HP LaserJet P2014, HP LaserJet P2015, HP LaserJet M2727 MFP </t>
  </si>
  <si>
    <t>LaserJet Pro M227fdw, LaserJet Pro M227sdn, LaserJet Pro M203dw, LaserJet Pro M203dn, LaserJet Pro M227fdn</t>
  </si>
  <si>
    <t>Toner czarny (3500 str.)</t>
  </si>
  <si>
    <t>Toner czarny (1000 str.)</t>
  </si>
  <si>
    <t>LaserJet Pro MFP M26a, LaserJet Pro MFP M26nw, M12a, M12w</t>
  </si>
  <si>
    <t>HP LaserJet Pro M15a, M15w, M28a, M28w</t>
  </si>
  <si>
    <t>Toner czarny (1400 str.)</t>
  </si>
  <si>
    <t>HP Color LaserJet Pro M254dw, M280nw, M281fdn</t>
  </si>
  <si>
    <t>Toner czarny (3200 str.)</t>
  </si>
  <si>
    <t>HP LaserJet Pro M479fdw, M454dn</t>
  </si>
  <si>
    <t>Toner czarny (3000 str.)</t>
  </si>
  <si>
    <t>HP LaserJet Pro M404dn</t>
  </si>
  <si>
    <t>Toner czarny (1350 str.)</t>
  </si>
  <si>
    <t>HP Color LaserJet Pro M255dw</t>
  </si>
  <si>
    <t>Toner cyan (2800 stron)</t>
  </si>
  <si>
    <t>Toner yellow (2800 stron)</t>
  </si>
  <si>
    <t>Toner magenta (2800 stron)</t>
  </si>
  <si>
    <t>Toner cyan (1400 stron)</t>
  </si>
  <si>
    <t xml:space="preserve">HP Color LaserJet CP1215, HP Color LaserJet CP1515n, HP Color LaserJet CP1518ni
HP Color LaserJet CM1312 MFP </t>
  </si>
  <si>
    <t>Toner yellow (1400 stron)</t>
  </si>
  <si>
    <t>Toner magenta (1400 stron)</t>
  </si>
  <si>
    <t>Toner cyan (10000 stron)</t>
  </si>
  <si>
    <t>Toner yellow (10000 stron)</t>
  </si>
  <si>
    <t>Toner magenta (10000 stron)</t>
  </si>
  <si>
    <t>Toner cyan (7000 stron)</t>
  </si>
  <si>
    <t>Toner yellow (7000 stron)</t>
  </si>
  <si>
    <t>Toner magenta (7000 stron)</t>
  </si>
  <si>
    <t>Toner cyan (11000 stron)</t>
  </si>
  <si>
    <t>Toner yellow (11000 stron)</t>
  </si>
  <si>
    <t>Toner magenta (11000 stron)</t>
  </si>
  <si>
    <t>Toner cyan (1000 stron)</t>
  </si>
  <si>
    <t>CP1025 CP1025nw</t>
  </si>
  <si>
    <t>Toner yellow (1000 stron)</t>
  </si>
  <si>
    <t>Toner magenta (1000 stron)</t>
  </si>
  <si>
    <t>Toner cyan (1300 stron)</t>
  </si>
  <si>
    <t>Toner yellow (1300 stron)</t>
  </si>
  <si>
    <t>Toner magenta (1300 stron)</t>
  </si>
  <si>
    <t>Toner cyan (6000 stron)</t>
  </si>
  <si>
    <t>Toner yellow (6000 stron)</t>
  </si>
  <si>
    <t>Toner magenta (6000 stron)</t>
  </si>
  <si>
    <t>Toner cyan (2600 stron)</t>
  </si>
  <si>
    <t>Toner yellow (2600 stron)</t>
  </si>
  <si>
    <t>Toner magenta (2600 stron)</t>
  </si>
  <si>
    <t>Toner cyan (1800 stron)</t>
  </si>
  <si>
    <t>Toner yellow (1800 stron)</t>
  </si>
  <si>
    <t>Toner magenta (1800 stron)</t>
  </si>
  <si>
    <t>Toner cyan (2700 stron)</t>
  </si>
  <si>
    <t>Toner yellow (2700 stron)</t>
  </si>
  <si>
    <t>Toner magenta (2700 stron)</t>
  </si>
  <si>
    <t>Toner cyan (2300 stron)</t>
  </si>
  <si>
    <t>Color LaserJet Pro 400 M477fdn (CF378A), Color LaserJet Pro 400 M477fdw (CF379A), Color LaserJet Pro 400 M477fnw (CF377A), LaserJet Pro 400 Color M452dn (CF389A), LaserJet Pro 400 Color M452nw (CF388A), Color LaserJet Pro M377dw</t>
  </si>
  <si>
    <t>Toner yellow (2300 stron)</t>
  </si>
  <si>
    <t>Toner magenta (2300 stron)</t>
  </si>
  <si>
    <t>Toner cyan (5000 stron)</t>
  </si>
  <si>
    <t>Toner yellow (5000 stron)</t>
  </si>
  <si>
    <t>Toner magenta (5000 stron)</t>
  </si>
  <si>
    <t>Toner cyan (1300 str.)</t>
  </si>
  <si>
    <t>Toner yellow (1300 str.)</t>
  </si>
  <si>
    <t>Toner magenta (1300 str.)</t>
  </si>
  <si>
    <t>Toner cyan (2500 str.)</t>
  </si>
  <si>
    <t>Toner yellow (2500 str.)</t>
  </si>
  <si>
    <t>Toner magenta (2500 str.)</t>
  </si>
  <si>
    <t>Toner cyan (2100 str.)</t>
  </si>
  <si>
    <t>Toner yellow (2100 str.)</t>
  </si>
  <si>
    <t>Toner magenta (2100 str.)</t>
  </si>
  <si>
    <t>Toner cyan (1250 str.)</t>
  </si>
  <si>
    <t>Toner yellow (1250 str.)</t>
  </si>
  <si>
    <t>Toner magenta (1250 str.)</t>
  </si>
  <si>
    <t>URZĄDZENIA LEXMARK</t>
  </si>
  <si>
    <t xml:space="preserve">Lexmark E232, E232T, E240, E330, E332N, E340, E342n, E342tn </t>
  </si>
  <si>
    <t>E360, E460, E462</t>
  </si>
  <si>
    <t xml:space="preserve">Lexmark E120, Lexmark E120n </t>
  </si>
  <si>
    <t xml:space="preserve">X264, X363, X364 </t>
  </si>
  <si>
    <t>czarny (6000 str.)</t>
  </si>
  <si>
    <t>czarny(3000 str.)</t>
  </si>
  <si>
    <t>Lexmark CS417</t>
  </si>
  <si>
    <t>czarny (1500 str.)</t>
  </si>
  <si>
    <t>Lexmark C3224dw</t>
  </si>
  <si>
    <t>czarny (3000 str.)</t>
  </si>
  <si>
    <t>Lexmark B2236dw</t>
  </si>
  <si>
    <t>błękitny (2300 str.)</t>
  </si>
  <si>
    <t>purpurowy(2300 str.)</t>
  </si>
  <si>
    <t>żółty(2300 str.)</t>
  </si>
  <si>
    <t>błękitny (1500 str.)</t>
  </si>
  <si>
    <t>purpurowy (1500 str.)</t>
  </si>
  <si>
    <t>żółty (1500 str.)</t>
  </si>
  <si>
    <t>URZĄDZENIA BROTHER</t>
  </si>
  <si>
    <t>Toner czarny (5000 stron)</t>
  </si>
  <si>
    <t>DCP9040CN DCP9042CDN DCP9045CDN HL4040CN HL4050CDN HL4070CDW MFC9440CN MFC9450CDN MFC9840CDW</t>
  </si>
  <si>
    <t xml:space="preserve">Brother DCP-9020cdw, HL-3140cw, HL-3150cdw, HL-3170cdw, MFC-9140cdn, DCP-9020cdw, HL-3140cw, HL-3150cdw, HL-3170cdw, MFC-9140cdn, MFC-9330cdw, MFC-9340cdw </t>
  </si>
  <si>
    <t>HL-4140C, HL-4150CDN, HL-4570CDW, DCP-9055CDN, DCP-9270CDN, MFC-9460CDN, MFC-9970CDW</t>
  </si>
  <si>
    <t>Tusz czarny (1000 stron)</t>
  </si>
  <si>
    <t>DCP-1510E / HL-1110E / MFC-1810E</t>
  </si>
  <si>
    <t>Brother HL-2030, HL-2040, HL-2070, DCP-7010, CP-7025, MFC-7225N, MFC-7420, MFC-7820N, FAX-2820, FAX-2920</t>
  </si>
  <si>
    <t xml:space="preserve">Brother HL-2035 / 2037 / 2037E </t>
  </si>
  <si>
    <t>Toner czarny (1000 stron)</t>
  </si>
  <si>
    <t>HL-2130, DCP-7055, DCP-7057E, HL-2135w, DCP-7055W</t>
  </si>
  <si>
    <t>Brother L 2150N | Brother HL2140 | Brother HL2170W | Brother DCP 7030</t>
  </si>
  <si>
    <t>Toner czarny (2600 stron)</t>
  </si>
  <si>
    <t>HL-2240D, HL-2250DN, HL-2270DW, HL-2240, MFC-7360N, MFC-7460DN, MFC-7860DW, DCP-7065DN, DCP-7060D, DCP-7070DW, Fax-2845</t>
  </si>
  <si>
    <t>Brother DCP-L2500D, DCP-L2520DW, DCP-L2540DN, DCP-L2560DW, HL-L2300D, HL-L2340W, HL-L2360DN, HL-L2365DW, MFC-L2700DW, MFC-L2720DW, MFC-L2740DW</t>
  </si>
  <si>
    <t>Toner czarny (7000 stron)</t>
  </si>
  <si>
    <t>Brother HL-5240, HL-5250DN, HL-5270DN, HL-5280DW, DCP-8060, DCP-8065DN, MFC-8460N, MFC-8860N, MFC-8860DN</t>
  </si>
  <si>
    <t>DCP-8070D, DCP-8085DN, HL-5340D, HL-5350DN, HL-5350DNLT, HL-5370DW, HL-5380DN, MFC-8370DN, MFC-8380DN, MFC-8880DN, MFC-8890DW</t>
  </si>
  <si>
    <t>DCP-8110DN, DCP-8250DN, HL-5440D, HL-5450DN, HL-5470DW, HL-6180DW, MFC-8510DN, MFC-8520DN, MFC-8950DW</t>
  </si>
  <si>
    <t>Brother HL-L9200CDWT, Brother MFC-L9550CDWT</t>
  </si>
  <si>
    <t>Brother MFC-L8690 cdw, HL-L8260 cdw</t>
  </si>
  <si>
    <t>Brother DCP-B7520dw</t>
  </si>
  <si>
    <t>Brother DCP-1622we, HL-1222we</t>
  </si>
  <si>
    <t>Brother DCP-L2532dw, HL-L2312d, HL-L2352dw</t>
  </si>
  <si>
    <t>Brother DCP-L3550 cdw</t>
  </si>
  <si>
    <t>cyan (4000 stron)</t>
  </si>
  <si>
    <t>magenta (4000 stron)</t>
  </si>
  <si>
    <t>yellow (4000 stron)</t>
  </si>
  <si>
    <t>Cyan (1400 stron)</t>
  </si>
  <si>
    <t>Magenta (1400 stron)</t>
  </si>
  <si>
    <t>Yellow (1400 stron)</t>
  </si>
  <si>
    <t>Cyan (1500 stron)</t>
  </si>
  <si>
    <t>Magenta (1500 stron)</t>
  </si>
  <si>
    <t>Yellow (1500 stron)</t>
  </si>
  <si>
    <t>Cyan (3500 stron)</t>
  </si>
  <si>
    <t>Magenta (3500 stron)</t>
  </si>
  <si>
    <t>Yellow (3500 stron)</t>
  </si>
  <si>
    <t>Cyan (6000 stron)</t>
  </si>
  <si>
    <t>Magenta (6000 stron)</t>
  </si>
  <si>
    <t>Yellow (6000 stron)</t>
  </si>
  <si>
    <t>magenta 1800 str</t>
  </si>
  <si>
    <t>cyan 1800 str.</t>
  </si>
  <si>
    <t>yellow 1800 str.</t>
  </si>
  <si>
    <t>cyan (1000 stron)</t>
  </si>
  <si>
    <t>yellow (1000 stron)</t>
  </si>
  <si>
    <t>magenta (1000 stron)</t>
  </si>
  <si>
    <t>URZĄDZENIA CANON</t>
  </si>
  <si>
    <t>Canon L100, L120, L140, L160, Seria i-SENSYS Canon MF-4010, MF-4120, MF-4140, MF-4150, MF-4270, MF-4660PL, MF-4690PL</t>
  </si>
  <si>
    <t>Canon LBP-2900, Canon LBP-3000</t>
  </si>
  <si>
    <t>MF6530 MF6540PL MF6550 MF6560PL MF6580PL</t>
  </si>
  <si>
    <t>Canon LBP6300dn, LBP6310dn, LBP6650dn, LBP6670dn, LBP6680x, MF5840dn, MF5880dn, MF5940dn, MF5980dw, MF6140dn, MF6180dw, MF411dw</t>
  </si>
  <si>
    <t>Toner czarny (6400 stron)</t>
  </si>
  <si>
    <t>LBP-5300, LBP-5360, MF-8450, MF-9130, MF-9170, MF-9220Cdn, MF-9280Cdn</t>
  </si>
  <si>
    <t>i-SENSYS LBP3010, i-SENSYS LBP3100</t>
  </si>
  <si>
    <t>Toner czarny (3400 stron)</t>
  </si>
  <si>
    <t>LBP7200cdn, LBP-7210cdn, LBP7660Cdn, LBP7680Cx, MF-8330cdn, MF-8350cdn, MF8340Cdn, MF8360Cdn, MF8380Cdw, MF8540Cdn, MF8550Cdn, MF8580Cdw</t>
  </si>
  <si>
    <t xml:space="preserve">Canon i-SENSYS MF4570dn, i-SENSYS MF4550d, i-SENSYS MF4450, i-SENSYS MF4430, i-SENSYS MF4410, i-SENSYS MF4580dn </t>
  </si>
  <si>
    <t>Toner czarny (3600 stron)</t>
  </si>
  <si>
    <t>Canon FC100,108,120,128,200,204,206,208, 210, 220, 224,226,228, 23O,310,330,336,530, PC 860</t>
  </si>
  <si>
    <t>Toner czarny(16000 stron)</t>
  </si>
  <si>
    <t>Canon iR 2200, 2200i, 2220i, 2800, 3300, 3300i, 3320i</t>
  </si>
  <si>
    <t>Toner czarny (15700 stron)</t>
  </si>
  <si>
    <t>Canon iR 1600, 1605, 1610F, 2000, 2010F</t>
  </si>
  <si>
    <t>Toner czarny (8400 stron)</t>
  </si>
  <si>
    <t>Canon iR 1018, 1022A</t>
  </si>
  <si>
    <t>Canon iR1133 iF</t>
  </si>
  <si>
    <t>Toner czarny (15100 stron)</t>
  </si>
  <si>
    <t xml:space="preserve">Canon iR-1730i, 1740i, 1750i </t>
  </si>
  <si>
    <t>Toner czarny (8300 stron)</t>
  </si>
  <si>
    <t>Canon iR 2016, 2016J, 2016i, 2018, 2020, 2020i. 2030i</t>
  </si>
  <si>
    <t>Toner czarny (14600 stron)</t>
  </si>
  <si>
    <t>CANON IR 2520</t>
  </si>
  <si>
    <t>Toner czarny(21000 stron)</t>
  </si>
  <si>
    <t>Canon iR 2230, iR 2270, iR 2870</t>
  </si>
  <si>
    <t>Toner czarny (24000 stron)</t>
  </si>
  <si>
    <t xml:space="preserve">Canon IR 3235 </t>
  </si>
  <si>
    <t>Toner czarny (19400 stron)</t>
  </si>
  <si>
    <t>Canon iR2535, Canon iR2535i, Canon iR2545, Canon iR2545i</t>
  </si>
  <si>
    <t>Toner czarny (23000 stron)</t>
  </si>
  <si>
    <t>Canon iR C2020, iR C2020i, iR C2025i, iR C2030, iR C2030i</t>
  </si>
  <si>
    <t>Toner czarny (19000 stron)</t>
  </si>
  <si>
    <t>Canon iR-C250i, Canon iR-C350i, Canon iR-C350P, Canon iR-C351iF</t>
  </si>
  <si>
    <t>czarny (12000 str.)</t>
  </si>
  <si>
    <t>Canon iR C1225iF</t>
  </si>
  <si>
    <t>czarny (1400 str.)</t>
  </si>
  <si>
    <t>Toner Canon LBP611, 613, MF613, 633, 634, 635</t>
  </si>
  <si>
    <t>Toner czarny (17600 stron)</t>
  </si>
  <si>
    <t>Canon iR 1435if</t>
  </si>
  <si>
    <t>Toner czarny (21000 stron)</t>
  </si>
  <si>
    <t>Canon i-Sensys MF543X</t>
  </si>
  <si>
    <t>Toner czarny (6300 stron)</t>
  </si>
  <si>
    <t>Toner Canon MF732</t>
  </si>
  <si>
    <t>Toner czarny (3100 stron)</t>
  </si>
  <si>
    <t>Toner Canon LBP212, MF421, MF426</t>
  </si>
  <si>
    <t>Toner czarny (15200 stron)</t>
  </si>
  <si>
    <t>Toner Canon IR Advance 400i</t>
  </si>
  <si>
    <t>Cyan (2900 stron)</t>
  </si>
  <si>
    <t>Magenta (2900 stron)</t>
  </si>
  <si>
    <t>Yellow (2900 stron)</t>
  </si>
  <si>
    <t xml:space="preserve"> cyan 19000 stron</t>
  </si>
  <si>
    <t>yellow 19000 stron</t>
  </si>
  <si>
    <t>magenta 19000 stron</t>
  </si>
  <si>
    <t>cyan 21500 stron</t>
  </si>
  <si>
    <t>magenta 21500 stron</t>
  </si>
  <si>
    <t>yellow 21500 stron</t>
  </si>
  <si>
    <t>cyan 7300 str.</t>
  </si>
  <si>
    <t>magenta 7300 str.</t>
  </si>
  <si>
    <t>yellow 7300 str.</t>
  </si>
  <si>
    <t>cyan (1300 str.)</t>
  </si>
  <si>
    <t>yellow (1300 str.)</t>
  </si>
  <si>
    <t>magenta (1300 str.)</t>
  </si>
  <si>
    <t>cyan (5000 str.)</t>
  </si>
  <si>
    <t>yellow (5000 str.)</t>
  </si>
  <si>
    <t>magenta (5000 str.)</t>
  </si>
  <si>
    <t>DRUKARKI OKI</t>
  </si>
  <si>
    <t xml:space="preserve">OKI B401/ MB441 451 </t>
  </si>
  <si>
    <t xml:space="preserve">B411, B431, MB461, MB471, MB491 </t>
  </si>
  <si>
    <t>Toner czarny (15000 stron)</t>
  </si>
  <si>
    <t>B710 / B720 / B730</t>
  </si>
  <si>
    <t>Oki C510, C511, C530, C531, MC561, MC562</t>
  </si>
  <si>
    <t>Oki C301dn, Oki C321dn, Oki MC332dn, Oki MC342dn, Oki MC342dnw</t>
  </si>
  <si>
    <t>C610n, OKI C610dn, OKI C610dtn</t>
  </si>
  <si>
    <t>Toner czarny (36000 stron)</t>
  </si>
  <si>
    <t>B731, MB770dfnfax, MB770dn, MB770dnfax</t>
  </si>
  <si>
    <t>Cyan (5000 stron)</t>
  </si>
  <si>
    <t>Magenta (5000 stron)</t>
  </si>
  <si>
    <t>Yellow (5000 stron)</t>
  </si>
  <si>
    <t>DRUKARKI SAMSUNG</t>
  </si>
  <si>
    <t xml:space="preserve">Samsung ML-2010P, Samsung ML-2510, Samsung ML-2570, Samsung ML-2571N </t>
  </si>
  <si>
    <t xml:space="preserve">Samsung ML-2160/ 2162/ 2165/ 2168 / SCX-3400/3405 </t>
  </si>
  <si>
    <t>ML-2950, ML-2955 SCX-4705, SCX-4727, SCX- 4728, SCX-4729, SCX-4705ND</t>
  </si>
  <si>
    <t>SL-M2020, SL-M2020W, SL-M2022, SL-M2022W, SL-M2026, SL-M2070, SL-M2070W</t>
  </si>
  <si>
    <t>Toner czarny(3000 stron)</t>
  </si>
  <si>
    <t>Xpress SL-M2625 / 2626 / 2825 / 2826, M2675 / 2676 / 2875 / 2876</t>
  </si>
  <si>
    <t>Samsung SCX-4655F, SCX-4655FN, SCX-4650</t>
  </si>
  <si>
    <t>SL-M3820DW, SL-M3820ND, SL-M4020ND, SL-M3320ND, SL-M3370FD, SL-M3870FD, SL-M3870FW</t>
  </si>
  <si>
    <t>Toner czarny  (10000 stron)</t>
  </si>
  <si>
    <t>Samsung ML-3310D, ML-3310ND, ML-3710D, ML-3710ND, SCX-4833FD, SCX-4833FR, SCX-5637FRN, SCX-5737FW</t>
  </si>
  <si>
    <t>Toner czarny (30000 stron)</t>
  </si>
  <si>
    <t>ML-5510ND, ML-6510ND</t>
  </si>
  <si>
    <t>Samsung ML-2850DR, ML-2850D, ML-2851ND</t>
  </si>
  <si>
    <t xml:space="preserve">Samsung SCX-4521F, Samsung SCX-4521 </t>
  </si>
  <si>
    <t>CLX-3305, CLX-3305W, CLX-3305FN, CLX-3305FW, CLP-365, CLP-365W, SL-C410W, SL-C460FW, SL-C460W</t>
  </si>
  <si>
    <t>CLX-3170FN, CLP-310, CLP-310N, CLP-315, CLP-315W, CLX-3175FN, CLX-3175FW, CLX-3175, CLX-3175N</t>
  </si>
  <si>
    <t xml:space="preserve">ML-1660/ 1665 </t>
  </si>
  <si>
    <t>SCX-4824FN, SCX-4828FN</t>
  </si>
  <si>
    <t>Samsung SCX-D5530</t>
  </si>
  <si>
    <t>Samsung ML 1910, ML 1915, ML 2525, ML 2525W, ML 2540, ML 2545, ML 2580, ML 2580N, SCX 4600, SCX 4623, SCX 4623F, SCX 4623FN</t>
  </si>
  <si>
    <t xml:space="preserve">Samsung CLP-325, CLP-320N, CLP-325, CLP-325W,CLX-3185N, CLX-3185,CLX-3185FW </t>
  </si>
  <si>
    <t>URZĄDZENIA KYOCERA</t>
  </si>
  <si>
    <t>Toner czarny (7200 stron)</t>
  </si>
  <si>
    <t>Kyocera FS-1300D, Kyocera FS-1128MFP, Kyocera FS-1028MFP</t>
  </si>
  <si>
    <t>Kyocera FS-1120D, Kyocera FS-1120DN</t>
  </si>
  <si>
    <t>Kyocera Mita FS-1320D, Kyocera Mita FS-1370DN, Kyocera ECOSYS P2135d, Kyocera ECOSYS P2135dn</t>
  </si>
  <si>
    <t>Kyocera Mita FS-1061DN, Kyocera Mita FS-1325 MFP</t>
  </si>
  <si>
    <t>FS-1035MFP/ DP, FS-1135MFP, M2535dn, ECOSYS M2035dn</t>
  </si>
  <si>
    <t>Kyocera Mita FS-C5150DN, FSC5150DN, C5150DN, P6021cdn</t>
  </si>
  <si>
    <t>toner czarny (7000 stron)</t>
  </si>
  <si>
    <t>FS-C2126MFP, FS-C5250DN, FS-C2126MFP, FS-C5250DN, FS-C2026MF, FS-C2026MFP+, FS-C2126MFP+, FS-C2526MFP+, FS-C2626MFP+, ECOSYS M6026cdn, ECOSYS M6526cdn</t>
  </si>
  <si>
    <t xml:space="preserve">Kyocera Ecosys M3040, M3540, FS-2100DN, FS-2100D </t>
  </si>
  <si>
    <t>Kyocera TASKalfa 1800 1801 2200 2201</t>
  </si>
  <si>
    <t>Toner czarny 15000 stron</t>
  </si>
  <si>
    <t>Kyocera Mita KM-1620</t>
  </si>
  <si>
    <t>Toner czarny 3000 stron</t>
  </si>
  <si>
    <t>Kyocera FS-1030MFP/DP, Kyocera FS-1030MFP, Kyocera FS-1130MFP, Kyocera ECOSYS M2030dn, Kyocera ECOSYS M2030dn PN, Kyocera ECOSYS M2530dn</t>
  </si>
  <si>
    <t>Toner czarny 7200 stron</t>
  </si>
  <si>
    <t>Kyocera Ecosys M2040dn, M2540dn</t>
  </si>
  <si>
    <t>Toner czarny 4000 stron</t>
  </si>
  <si>
    <t>Kyocera Ecosys M5526cdn</t>
  </si>
  <si>
    <t>Toner cyan (3000 stron)</t>
  </si>
  <si>
    <t>Toner yellow (3000 stron)</t>
  </si>
  <si>
    <t>Toner magenta (3000 stron)</t>
  </si>
  <si>
    <t>URZĄDZENIA XEROX</t>
  </si>
  <si>
    <t>Xerox Phaser 6000B, Phaser 6010N, WorkCentre 6015B, WorkCentre 6015N, WorkCentre 6015NI, 6000, 6010, 6015</t>
  </si>
  <si>
    <t>Toner czarny (4100 stron)</t>
  </si>
  <si>
    <t>WorkCentre 3210N, WorkCentre 3220DN</t>
  </si>
  <si>
    <t>Phaser 3052, Phaser 3260VDNI, WorkCentre 3225VDNI, WorkCentre 3215VNI</t>
  </si>
  <si>
    <t>Xerox Phaser 3250, Xerox 3250</t>
  </si>
  <si>
    <t>czarny 3000 str.</t>
  </si>
  <si>
    <t>Xerox WorkCentre 6605</t>
  </si>
  <si>
    <t>cyan 2000 str.</t>
  </si>
  <si>
    <t>magenta 2000 str.</t>
  </si>
  <si>
    <t>yellow 2000 str.</t>
  </si>
  <si>
    <t>URZĄDZENIA KONICA MINOLTA</t>
  </si>
  <si>
    <t>Konica Minolta Magicolor 4700 series</t>
  </si>
  <si>
    <t>czarny 22000 stron</t>
  </si>
  <si>
    <t>KONICA MINOLTA Bizhub 210</t>
  </si>
  <si>
    <t>czarny 17000 stron</t>
  </si>
  <si>
    <t>Konica Minolta Bizhub 222 250 282</t>
  </si>
  <si>
    <t>czarny 5200 stron</t>
  </si>
  <si>
    <t xml:space="preserve">KONICA MINOLTA bizhub C25 </t>
  </si>
  <si>
    <t>czarny 29000 stron</t>
  </si>
  <si>
    <t xml:space="preserve">KONICA MINOLTA bizhub C220/ C280 </t>
  </si>
  <si>
    <t>czarny 17500 stron</t>
  </si>
  <si>
    <t>Konica Minolta Bizhub 223, 283</t>
  </si>
  <si>
    <t>czarny 32200 stron</t>
  </si>
  <si>
    <t>Konica Minolta BizHub 360/ 361/ 420/ 421/ 500/ 501</t>
  </si>
  <si>
    <t>czarny 5000 stron</t>
  </si>
  <si>
    <t>Konica Minolta MC 3730DN</t>
  </si>
  <si>
    <t>czarny 3000 stron</t>
  </si>
  <si>
    <t xml:space="preserve">Konica Minolta MC 3730DN </t>
  </si>
  <si>
    <t>czarny 28800 stron</t>
  </si>
  <si>
    <t>Minolta Bizhub 224e 284e 364e</t>
  </si>
  <si>
    <t>czarny 26000 stron</t>
  </si>
  <si>
    <t>Konica Minolta 7020</t>
  </si>
  <si>
    <t>cyan (6000 str.)</t>
  </si>
  <si>
    <t>magenta(6000 str.)</t>
  </si>
  <si>
    <t>yellow (6000 str.)</t>
  </si>
  <si>
    <t>cyan 4500 stron</t>
  </si>
  <si>
    <t>KONICA MINOLTA C25 (toner kolorowy C/M/Y )</t>
  </si>
  <si>
    <t>magenta 4500 stron</t>
  </si>
  <si>
    <t>yellow 4500 stron</t>
  </si>
  <si>
    <t>cyan 26000 stron</t>
  </si>
  <si>
    <t>KONICA MINOLTA bizhub C220/ C280 (toner kolorowy C/M/Y )</t>
  </si>
  <si>
    <t>magenta 26000 stron</t>
  </si>
  <si>
    <t>yellow 26000 stron</t>
  </si>
  <si>
    <t>cyan 3000 stron</t>
  </si>
  <si>
    <t>magenta 3000 stron</t>
  </si>
  <si>
    <t>yellow 3000 stron</t>
  </si>
  <si>
    <t>Olivetti</t>
  </si>
  <si>
    <t>taśma czarna</t>
  </si>
  <si>
    <t>Olivetti P10X Master</t>
  </si>
  <si>
    <t>toner czarny 15000 stron</t>
  </si>
  <si>
    <t>Olivetti d-copia 16/ 16MF / 1600 / 200 / 200MF / 2000</t>
  </si>
  <si>
    <t>toner czarny 3500 stron</t>
  </si>
  <si>
    <t>Olivetti d-copia 150D</t>
  </si>
  <si>
    <t>Olivetti d-Copia 1800 / 2200</t>
  </si>
  <si>
    <t>toner czarny 7200 stron</t>
  </si>
  <si>
    <t>Olivetti d-Copia 283mf</t>
  </si>
  <si>
    <t>Olivetti d-Copia 3503MF/3504MF/3513/ 3514 MF</t>
  </si>
  <si>
    <t>Panasonic</t>
  </si>
  <si>
    <t>Czarny (2500 stron)</t>
  </si>
  <si>
    <t xml:space="preserve">fax KX-FL513, KX-FL613, KX-FLM653 </t>
  </si>
  <si>
    <t>Czarny (2000 stron)</t>
  </si>
  <si>
    <t> KX-MB2120, KX-MB2130, KX-MB2170</t>
  </si>
  <si>
    <t>Panasonic KX-MB773</t>
  </si>
  <si>
    <t>Panasonic KX-MB 2000/2025/2030</t>
  </si>
  <si>
    <t>Toshiba</t>
  </si>
  <si>
    <t>czarny 24000 stron</t>
  </si>
  <si>
    <t xml:space="preserve">Toshiba e-Studio 165/205 </t>
  </si>
  <si>
    <t>czarny 36600 stron</t>
  </si>
  <si>
    <t>Toshiba e-Studio 256/306/356/456</t>
  </si>
  <si>
    <t>Toshiba e-Studio 232</t>
  </si>
  <si>
    <t>czarny (7200 stron)</t>
  </si>
  <si>
    <t>e-Studio 222CS 224CS 262CP 263CS</t>
  </si>
  <si>
    <t>RICOH</t>
  </si>
  <si>
    <t>Czarny 7000 stron</t>
  </si>
  <si>
    <t xml:space="preserve">Aficio MP 161, MP 161L, MP 161LN, </t>
  </si>
  <si>
    <t>czarny 2000 stron</t>
  </si>
  <si>
    <t>Ricoh SP C250SF, SP C250DN</t>
  </si>
  <si>
    <t>cyan 1600 stron</t>
  </si>
  <si>
    <t>magenta 1600 stron</t>
  </si>
  <si>
    <t>yellow 1600 stron</t>
  </si>
  <si>
    <t>Sharp</t>
  </si>
  <si>
    <t>czarny 8000 stron</t>
  </si>
  <si>
    <t>Sharp AR-203E, AR5420</t>
  </si>
  <si>
    <t>czarny (20000 str.)</t>
  </si>
  <si>
    <t>Sharp AR-6020N, AR-6023</t>
  </si>
  <si>
    <t>Muratec</t>
  </si>
  <si>
    <t>czarny 9600 stron</t>
  </si>
  <si>
    <t>MFX-1820</t>
  </si>
  <si>
    <t>czarny (24000 str.)</t>
  </si>
  <si>
    <t>Muratec MFX 2225, MFX 2725</t>
  </si>
  <si>
    <t>Epson</t>
  </si>
  <si>
    <t>Epson Aculaser C1700 C1750 CX17 (czarny)</t>
  </si>
  <si>
    <t>cyan 1400 stron</t>
  </si>
  <si>
    <t>Epson Aculaser C1700 C1750 CX17</t>
  </si>
  <si>
    <t>magenta 1400 stron</t>
  </si>
  <si>
    <t>yellow 1400 stron</t>
  </si>
  <si>
    <t>Pantum</t>
  </si>
  <si>
    <t>czarny 1600 str.</t>
  </si>
  <si>
    <t>Pantum P2500W</t>
  </si>
  <si>
    <t>Opis/wydajność</t>
  </si>
  <si>
    <t>Typ urządzenia</t>
  </si>
  <si>
    <t>Ilość sztuk</t>
  </si>
  <si>
    <t>BROTHER</t>
  </si>
  <si>
    <t>25000 str.</t>
  </si>
  <si>
    <t>Brother DCP-8070 8085 HL-5340 5350 5370 5380 MFC-8370 8380 8880</t>
  </si>
  <si>
    <t xml:space="preserve">Brother DCP-8060 8065 HL-5240 5250 5270 MFC-8460 8860 </t>
  </si>
  <si>
    <t>12000 str.</t>
  </si>
  <si>
    <t xml:space="preserve">Brother HL-2030 2040 2070 DCP-7010 7025 MFC-7225 7420 7820 FAX-2820 2920 </t>
  </si>
  <si>
    <t>HL-2240D, HL-2250DN, HL-2270DW, HL-2240D, HL-2130, DCP-7055, MFC-7360N, MFC-7460DN, MFC-7860DW, DCP-7065DN, DCP-7060D, DCP-7070DW, HL-2135w, DCP-7055W</t>
  </si>
  <si>
    <t xml:space="preserve">Brother DCP-7040 7045 HL-2140 2150 2170 MFC-7320 7440 7840 </t>
  </si>
  <si>
    <t>Brother DCP-9055 9270 HL-4140 4150 4570 MFC-9460 9970</t>
  </si>
  <si>
    <t>HP</t>
  </si>
  <si>
    <t>14000 str. w czerni, 7000 str. w kolorze</t>
  </si>
  <si>
    <t>HP CLJ Pro CP1025, HP CLJ Pro CP1025nw, HP CLJ Pro 100 M175a, HP CLJ Pro 100 M175nw, HP LJ Pro M176n, HP LJ Pro M177fw, HP Color LaserJet Pro 200 M275 MFP, HP Color LaserJet Pro CP1020</t>
  </si>
  <si>
    <t>PANASONIC</t>
  </si>
  <si>
    <t>10000 str.</t>
  </si>
  <si>
    <t>Panasonic KX-FL511, KX-FL512, KX-FL513 PD, KX-FL613</t>
  </si>
  <si>
    <t>6000 str.</t>
  </si>
  <si>
    <t>Panasonic KX-MB263 KX-MB773 KX-MB783 KX-MB883</t>
  </si>
  <si>
    <t>Panasonic KX-MB2000, 2010, 2025, 2030</t>
  </si>
  <si>
    <t xml:space="preserve">Panasonic KX-MB2120 KX-MB2130 KX-MB2170 </t>
  </si>
  <si>
    <t>OKI</t>
  </si>
  <si>
    <t>OKI B401d, MB441, MB451</t>
  </si>
  <si>
    <t>20000 str.</t>
  </si>
  <si>
    <t>OKI C610</t>
  </si>
  <si>
    <t>Oki B411 B412 B431 B432 B512 MB461 MB471 MB472 MB491 MB492 MB562</t>
  </si>
  <si>
    <t>KYOCERA</t>
  </si>
  <si>
    <t>100000 str.</t>
  </si>
  <si>
    <t>Kyocera FS-1028MFP</t>
  </si>
  <si>
    <t>Kyocera FS 1320, FS 1370, Ecosys P2100, P2135</t>
  </si>
  <si>
    <t>KONICA</t>
  </si>
  <si>
    <t>czarny 30000 str.</t>
  </si>
  <si>
    <t>Konica Minolta Bizhub C25, Bizhub C35, Bizhub C35P</t>
  </si>
  <si>
    <t>yellow 30000 str.</t>
  </si>
  <si>
    <t>magenta 30000 str.</t>
  </si>
  <si>
    <t>cyan 30000 str.</t>
  </si>
  <si>
    <t>CANON</t>
  </si>
  <si>
    <t>75000 str.</t>
  </si>
  <si>
    <t xml:space="preserve">Canon IR -3235 </t>
  </si>
  <si>
    <t>26900 str.</t>
  </si>
  <si>
    <t>Canon iR1018 iR1020 iR1022 iR1024</t>
  </si>
  <si>
    <t>61000 str.</t>
  </si>
  <si>
    <t>140000 str.</t>
  </si>
  <si>
    <t>iR 2520 2525 2530 2545</t>
  </si>
  <si>
    <t>czarny 43000 str.</t>
  </si>
  <si>
    <t>cyan 36000 str.</t>
  </si>
  <si>
    <t>magenta 36000 str.</t>
  </si>
  <si>
    <t>yellow 36000 str.</t>
  </si>
  <si>
    <t>SAMSUNG</t>
  </si>
  <si>
    <t>9000 str.</t>
  </si>
  <si>
    <t>Samsung SL-M2625 SL-M2825 SL-M2675 SL-M2875</t>
  </si>
  <si>
    <t>HP, C6615DE</t>
  </si>
  <si>
    <t>HP, 51645AE</t>
  </si>
  <si>
    <t>HP, C6656AE</t>
  </si>
  <si>
    <t>HP, CC641EE</t>
  </si>
  <si>
    <t>HP, CH563EE</t>
  </si>
  <si>
    <t>HP, C9362EE</t>
  </si>
  <si>
    <t>HP, C9364EE</t>
  </si>
  <si>
    <t>HP, C8765EE</t>
  </si>
  <si>
    <t xml:space="preserve">HP, CB336EE </t>
  </si>
  <si>
    <t>HP, CZ101AE</t>
  </si>
  <si>
    <t>HP, C2P10AE</t>
  </si>
  <si>
    <t>HP, CZ109AE</t>
  </si>
  <si>
    <t>HP, CD887AE</t>
  </si>
  <si>
    <t>HP, CC654AE</t>
  </si>
  <si>
    <t>HP, CD975AE</t>
  </si>
  <si>
    <t>HP, CN053AE</t>
  </si>
  <si>
    <t>HP, CN045AE</t>
  </si>
  <si>
    <t>HP, F6V25AE</t>
  </si>
  <si>
    <t>HP, CZ637AE</t>
  </si>
  <si>
    <t>HP, L0S70AE</t>
  </si>
  <si>
    <t>HP, T6M15AE</t>
  </si>
  <si>
    <t>HP, N9K08AE</t>
  </si>
  <si>
    <t>HP, C6625A</t>
  </si>
  <si>
    <t>HP, C1823D</t>
  </si>
  <si>
    <t>HP, C6657AE</t>
  </si>
  <si>
    <t>HP, C6578D</t>
  </si>
  <si>
    <t>HP, CC644EE</t>
  </si>
  <si>
    <t>HP, CH564EE</t>
  </si>
  <si>
    <t>HP, C9361EE</t>
  </si>
  <si>
    <t>HP, C8766EE</t>
  </si>
  <si>
    <t>HP, C9363EE</t>
  </si>
  <si>
    <t>HP, CB338EE</t>
  </si>
  <si>
    <t>HP, CZ102AE</t>
  </si>
  <si>
    <t>HP, C2P11AE</t>
  </si>
  <si>
    <t>HP, CZ110AE</t>
  </si>
  <si>
    <t>HP, CZ111AE</t>
  </si>
  <si>
    <t>HP, CZ112AE</t>
  </si>
  <si>
    <t>HP, CD888AE</t>
  </si>
  <si>
    <t>HP, CC656AE</t>
  </si>
  <si>
    <t>HP, CD972AE</t>
  </si>
  <si>
    <t>HP, CD973AE</t>
  </si>
  <si>
    <t>HP, CD974AE</t>
  </si>
  <si>
    <t>HP, CN054AE</t>
  </si>
  <si>
    <t>HP, CN055AE</t>
  </si>
  <si>
    <t>HP, CN056AE</t>
  </si>
  <si>
    <t>HP, CN046AE</t>
  </si>
  <si>
    <t>HP, CN047AE</t>
  </si>
  <si>
    <t>HP, CN048AE</t>
  </si>
  <si>
    <t>HP, F6V24AE</t>
  </si>
  <si>
    <t>HP, CZ638AE</t>
  </si>
  <si>
    <t>HP, F6U16AE</t>
  </si>
  <si>
    <t>HP, F6U17AE</t>
  </si>
  <si>
    <t>HP, F6U18AE</t>
  </si>
  <si>
    <t>HP, T6M03AE</t>
  </si>
  <si>
    <t>HP, T6M07AE</t>
  </si>
  <si>
    <t>HP, T6M11AE</t>
  </si>
  <si>
    <t>HP, N9K07AE</t>
  </si>
  <si>
    <t>Canon, PG-512</t>
  </si>
  <si>
    <t>Canon, PG-545XL</t>
  </si>
  <si>
    <t>Canon, PG-40</t>
  </si>
  <si>
    <t>Canon, CLI-521BK</t>
  </si>
  <si>
    <t>Canon, PGI-520BK</t>
  </si>
  <si>
    <t>Canon, PGI-525PGBK</t>
  </si>
  <si>
    <t>Canon, CLI-526BK</t>
  </si>
  <si>
    <t>Canon, PG-540XL</t>
  </si>
  <si>
    <t>Canon, PGI-550PGBK XL</t>
  </si>
  <si>
    <t>Canon, PGI-5BK</t>
  </si>
  <si>
    <t>Canon, PGI-570PGBK XL</t>
  </si>
  <si>
    <t>Canon, PGI-580PGBK XXL</t>
  </si>
  <si>
    <t>Canon, CL-513</t>
  </si>
  <si>
    <t>Canon, CL-546XL</t>
  </si>
  <si>
    <t>Canon, CL-41</t>
  </si>
  <si>
    <t>Canon, CLI-521C</t>
  </si>
  <si>
    <t>Canon, CLI-521M</t>
  </si>
  <si>
    <t>Canon, CLI-521Y</t>
  </si>
  <si>
    <t xml:space="preserve">Canon, CLI-526C </t>
  </si>
  <si>
    <t>Canon, CLI-526M</t>
  </si>
  <si>
    <t>Canon, CLI-526Y</t>
  </si>
  <si>
    <t>Canon, CLI-551BK XL</t>
  </si>
  <si>
    <t>Canon, CLI-551C XL</t>
  </si>
  <si>
    <t>Canon, CLI-551M XL</t>
  </si>
  <si>
    <t>Canon, CLI-551Y XL</t>
  </si>
  <si>
    <t>Canon, CL-541XL</t>
  </si>
  <si>
    <t>Canon, CLI-8C</t>
  </si>
  <si>
    <t>Canon, CLI-8M</t>
  </si>
  <si>
    <t>Canon, CLI-8Y</t>
  </si>
  <si>
    <t>Canon, CLI-571BK XL</t>
  </si>
  <si>
    <t>Canon, CLI-571C XL</t>
  </si>
  <si>
    <t>Canon, CLI-571M XL</t>
  </si>
  <si>
    <t>Canon, CLI-571Y XL</t>
  </si>
  <si>
    <t>Canon, CLI-581BK XXL</t>
  </si>
  <si>
    <t>Canon, CLI-581C XXL</t>
  </si>
  <si>
    <t>Canon, CLI-581M XXL</t>
  </si>
  <si>
    <t>Canon, CLI-581Y XXL</t>
  </si>
  <si>
    <t>Brother, LC123BK</t>
  </si>
  <si>
    <t>Brother, LC223BK</t>
  </si>
  <si>
    <t>Brother, LC985BK</t>
  </si>
  <si>
    <t>Brother, LC1000BK</t>
  </si>
  <si>
    <t>Brother, LC1100BK</t>
  </si>
  <si>
    <t>Brother, LC1240BK</t>
  </si>
  <si>
    <t>Brother, LC123C</t>
  </si>
  <si>
    <t>Brother, LC123M</t>
  </si>
  <si>
    <t>Brother, LC123Y</t>
  </si>
  <si>
    <t>Brother, LC223C</t>
  </si>
  <si>
    <t>Brother, LC223M</t>
  </si>
  <si>
    <t>Brother, LC223Y</t>
  </si>
  <si>
    <t>Brother, LC985C</t>
  </si>
  <si>
    <t>Brother, LC985M</t>
  </si>
  <si>
    <t>Brother, LC985Y</t>
  </si>
  <si>
    <t>Brother, LC1000C</t>
  </si>
  <si>
    <t>Brother, LC1000M</t>
  </si>
  <si>
    <t>Brother, LC1000Y</t>
  </si>
  <si>
    <t>Brother, LC1100C</t>
  </si>
  <si>
    <t>Brother, LC1100M</t>
  </si>
  <si>
    <t>Brother, LC1100Y</t>
  </si>
  <si>
    <t>Brother, LC1240C</t>
  </si>
  <si>
    <t>Brother, LC1240M</t>
  </si>
  <si>
    <t>Brother, LC1240Y</t>
  </si>
  <si>
    <t>Epson, C13T66414A</t>
  </si>
  <si>
    <t>Epson, C13T079140</t>
  </si>
  <si>
    <t>Epson, C13T67314A</t>
  </si>
  <si>
    <t>Epson, C13T1301401</t>
  </si>
  <si>
    <t>Epson. T1571XL</t>
  </si>
  <si>
    <t>Epson C13T33514012</t>
  </si>
  <si>
    <t>Epson C13T33414012</t>
  </si>
  <si>
    <t>Epson, C13T66424A</t>
  </si>
  <si>
    <t>Epson, C13T66434A</t>
  </si>
  <si>
    <t>Epson, C13T66444A</t>
  </si>
  <si>
    <t>Epson, C13T079240</t>
  </si>
  <si>
    <t>Epson, C13T079340</t>
  </si>
  <si>
    <t>Epson, C13T079440</t>
  </si>
  <si>
    <t>Epson, C13T67324A</t>
  </si>
  <si>
    <t>Epson, C13T67334A</t>
  </si>
  <si>
    <t>Epson, C13T67344A</t>
  </si>
  <si>
    <t>Epson, C13T1302401</t>
  </si>
  <si>
    <t>Epson, C13T1303401</t>
  </si>
  <si>
    <t>Epson, C13T1304401</t>
  </si>
  <si>
    <t>Epson. T1572XL</t>
  </si>
  <si>
    <t>Epson. T1573XL</t>
  </si>
  <si>
    <t>Epson. T1574XL</t>
  </si>
  <si>
    <t>Epson. T1575XL</t>
  </si>
  <si>
    <t>Epson. T1576XL</t>
  </si>
  <si>
    <t>Epson C13T33424012</t>
  </si>
  <si>
    <t>Epson C13T33434012</t>
  </si>
  <si>
    <t>Epson C13T33444012</t>
  </si>
  <si>
    <t>HP, C7115X</t>
  </si>
  <si>
    <t>HP, CB435A</t>
  </si>
  <si>
    <t>HP, CC364A</t>
  </si>
  <si>
    <t>HP, CC530A</t>
  </si>
  <si>
    <t>HP, CB540A</t>
  </si>
  <si>
    <t>HP, CB436A</t>
  </si>
  <si>
    <t>HP, CE250X</t>
  </si>
  <si>
    <t>HP, CE255X</t>
  </si>
  <si>
    <t>HP, CE260A</t>
  </si>
  <si>
    <t>HP, CE260X</t>
  </si>
  <si>
    <t xml:space="preserve">HP, CE285A </t>
  </si>
  <si>
    <t>HP, CE278A</t>
  </si>
  <si>
    <t xml:space="preserve">HP, CE310A </t>
  </si>
  <si>
    <t>HP, CE320A</t>
  </si>
  <si>
    <t>HP, CE400A</t>
  </si>
  <si>
    <t>HP, CE400X</t>
  </si>
  <si>
    <t>HP, CE410A</t>
  </si>
  <si>
    <t>HP, CE410X</t>
  </si>
  <si>
    <t>HP, CE505A</t>
  </si>
  <si>
    <t xml:space="preserve">HP, CE505X </t>
  </si>
  <si>
    <t>HP, CF210X</t>
  </si>
  <si>
    <t>HP, CF217A</t>
  </si>
  <si>
    <t>HP, CF226A</t>
  </si>
  <si>
    <t>HP, CF226X</t>
  </si>
  <si>
    <t>HP, CF280A</t>
  </si>
  <si>
    <t>HP, CF280X</t>
  </si>
  <si>
    <t>HP, CF283A</t>
  </si>
  <si>
    <t>HP, CF283X</t>
  </si>
  <si>
    <t>HP, CF350A</t>
  </si>
  <si>
    <t>HP, CF380A</t>
  </si>
  <si>
    <t>HP, CF380X</t>
  </si>
  <si>
    <t>HP, CF400X</t>
  </si>
  <si>
    <t>HP, CF410A</t>
  </si>
  <si>
    <t>HP, CF410X</t>
  </si>
  <si>
    <t>HP, Q2612A</t>
  </si>
  <si>
    <t>HP, Q2613X</t>
  </si>
  <si>
    <t>HP, Q5949A</t>
  </si>
  <si>
    <t>HP, Q5949X</t>
  </si>
  <si>
    <t>HP, Q5950A</t>
  </si>
  <si>
    <t>HP, Q7551A</t>
  </si>
  <si>
    <t>HP, Q7553A</t>
  </si>
  <si>
    <t>HP, CF230A</t>
  </si>
  <si>
    <t>HP, CF230X</t>
  </si>
  <si>
    <t>HP, CF279A</t>
  </si>
  <si>
    <t>HP, CF244A</t>
  </si>
  <si>
    <t>HP, CF540A</t>
  </si>
  <si>
    <t>HP, CF540X</t>
  </si>
  <si>
    <t>HP, CC531A</t>
  </si>
  <si>
    <t>HP, CC532A</t>
  </si>
  <si>
    <t>HP, CC533A</t>
  </si>
  <si>
    <t>HP, CB541A</t>
  </si>
  <si>
    <t>HP, CB542A</t>
  </si>
  <si>
    <t>HP, CB543A</t>
  </si>
  <si>
    <t>HP, Q5951A</t>
  </si>
  <si>
    <t>HP, Q5952A</t>
  </si>
  <si>
    <t>HP, Q5953A</t>
  </si>
  <si>
    <t>HP, CE251A</t>
  </si>
  <si>
    <t>HP, CE252A</t>
  </si>
  <si>
    <t>HP, CE253A</t>
  </si>
  <si>
    <t>HP, CE261A</t>
  </si>
  <si>
    <t>HP, CE262A</t>
  </si>
  <si>
    <t>HP, CE263A</t>
  </si>
  <si>
    <t>HP, CE311A</t>
  </si>
  <si>
    <t>HP, CE312A</t>
  </si>
  <si>
    <t>HP, CE313A</t>
  </si>
  <si>
    <t>HP, CE321A</t>
  </si>
  <si>
    <t>HP, CE322A</t>
  </si>
  <si>
    <t>HP, CE323A</t>
  </si>
  <si>
    <t>HP, CE401A</t>
  </si>
  <si>
    <t>HP, CE402A</t>
  </si>
  <si>
    <t>HP, CE403A</t>
  </si>
  <si>
    <t>HP, CE411A</t>
  </si>
  <si>
    <t>HP, CE412A</t>
  </si>
  <si>
    <t>HP, CE413A</t>
  </si>
  <si>
    <t>HP, CF211A</t>
  </si>
  <si>
    <t>HP, CF212A</t>
  </si>
  <si>
    <t>HP, CF213A</t>
  </si>
  <si>
    <t>HP, CF351A</t>
  </si>
  <si>
    <t>HP, CF352A</t>
  </si>
  <si>
    <t>HP, CF353A</t>
  </si>
  <si>
    <t>HP, CF381A</t>
  </si>
  <si>
    <t>HP, CF382A</t>
  </si>
  <si>
    <t>HP, CF383A</t>
  </si>
  <si>
    <t>HP, CF401A</t>
  </si>
  <si>
    <t>HP, CF402A</t>
  </si>
  <si>
    <t>HP, CF403A</t>
  </si>
  <si>
    <t>HP, CF411A</t>
  </si>
  <si>
    <t>HP, CF412A</t>
  </si>
  <si>
    <t>HP, CF413A</t>
  </si>
  <si>
    <t>HP, CF411X</t>
  </si>
  <si>
    <t>HP, CF412X</t>
  </si>
  <si>
    <t>HP, CF413X</t>
  </si>
  <si>
    <t>HP, CF541A</t>
  </si>
  <si>
    <t>HP, CF542A</t>
  </si>
  <si>
    <t>HP, CF543A</t>
  </si>
  <si>
    <t>HP, CF541X</t>
  </si>
  <si>
    <t>HP, CF542X</t>
  </si>
  <si>
    <t>HP, CF543X</t>
  </si>
  <si>
    <t>Lexmark, 24016SE</t>
  </si>
  <si>
    <t>Lexmark, E260A11E</t>
  </si>
  <si>
    <t>Lexmark, 12016SE</t>
  </si>
  <si>
    <t>Lexmark, X264A11G</t>
  </si>
  <si>
    <t>Lexmark, 71B20K0</t>
  </si>
  <si>
    <t>Lexmark, 71B20C0</t>
  </si>
  <si>
    <t>Lexmark, 71B20M0</t>
  </si>
  <si>
    <t>Lexmark, 71B20Y0</t>
  </si>
  <si>
    <t>Brother, TN135BK</t>
  </si>
  <si>
    <t>Brother, TN241BK</t>
  </si>
  <si>
    <t>Brother, TN320BK</t>
  </si>
  <si>
    <t>Brother, TN325BK</t>
  </si>
  <si>
    <t>Brother, TN1030</t>
  </si>
  <si>
    <t>Brother, TN2000</t>
  </si>
  <si>
    <t>Brother, TN2005</t>
  </si>
  <si>
    <t>Brother, TN2010</t>
  </si>
  <si>
    <t>Brother, TN2120</t>
  </si>
  <si>
    <t>Brother, TN2220</t>
  </si>
  <si>
    <t>Brother, TN2320</t>
  </si>
  <si>
    <t>Brother, TN3170</t>
  </si>
  <si>
    <t>Brother, TN3280</t>
  </si>
  <si>
    <t>Brother, TN3380</t>
  </si>
  <si>
    <t>Brother, TN900BK</t>
  </si>
  <si>
    <t>Brother, TN421BK</t>
  </si>
  <si>
    <t>Brother, TNB023</t>
  </si>
  <si>
    <t>Brother, TN1090</t>
  </si>
  <si>
    <t>Brother, TN2421</t>
  </si>
  <si>
    <t>Brother, TN243BK</t>
  </si>
  <si>
    <t>Brother, TN135C</t>
  </si>
  <si>
    <t>Brother, TN135M</t>
  </si>
  <si>
    <t>Brother, TN135Y</t>
  </si>
  <si>
    <t>Brother, TN241C</t>
  </si>
  <si>
    <t>Brother, TN241M</t>
  </si>
  <si>
    <t>Brother, TN241Y</t>
  </si>
  <si>
    <t>Brother, TN320C</t>
  </si>
  <si>
    <t>Brother, TN320M</t>
  </si>
  <si>
    <t>Brother, TN320Y</t>
  </si>
  <si>
    <t>Brother, TN325C</t>
  </si>
  <si>
    <t>Brother, TN325M</t>
  </si>
  <si>
    <t>Brother, TN325Y</t>
  </si>
  <si>
    <t>Brother, TN900C</t>
  </si>
  <si>
    <t>Brother, TN900M</t>
  </si>
  <si>
    <t>Brother, TN900Y</t>
  </si>
  <si>
    <t>Brother, TN421M</t>
  </si>
  <si>
    <t>Brother, TN421C</t>
  </si>
  <si>
    <t>Brother, TN421Y</t>
  </si>
  <si>
    <t>Brother, TN243C</t>
  </si>
  <si>
    <t>Brother, TN243Y</t>
  </si>
  <si>
    <t>Brother, TN243M</t>
  </si>
  <si>
    <t>Canon, FX-10</t>
  </si>
  <si>
    <t>Canon, CRG703</t>
  </si>
  <si>
    <t>Canon, CRG706</t>
  </si>
  <si>
    <t>Canon, CRG719</t>
  </si>
  <si>
    <t>Canon, CRG719H</t>
  </si>
  <si>
    <t>Canon, CRG711 BK</t>
  </si>
  <si>
    <t>Canon, CRG712</t>
  </si>
  <si>
    <t>Canon, CRG718 BK</t>
  </si>
  <si>
    <t>Canon, CRG728</t>
  </si>
  <si>
    <t>Canon, E30</t>
  </si>
  <si>
    <t>Canon, C-EXV3</t>
  </si>
  <si>
    <t>Canon, C-EXV5</t>
  </si>
  <si>
    <t>Canon, C-EXV18</t>
  </si>
  <si>
    <t>Canon, C-EXV40</t>
  </si>
  <si>
    <t>Canon, C-EXV37</t>
  </si>
  <si>
    <t>Canon, C-EXV14</t>
  </si>
  <si>
    <t>Canon, C-EXV33</t>
  </si>
  <si>
    <t>Canon, C-EXV11</t>
  </si>
  <si>
    <t>Canon, C-EXV12</t>
  </si>
  <si>
    <t>Canon, C-EXV32</t>
  </si>
  <si>
    <t>Canon, C-EXV34 BK</t>
  </si>
  <si>
    <t>Canon, C-EXV47 BK</t>
  </si>
  <si>
    <t>Canon 034 Black</t>
  </si>
  <si>
    <t>Canon 045 Black</t>
  </si>
  <si>
    <t>Canon, C-EXV50</t>
  </si>
  <si>
    <t>Canon, CRG711C</t>
  </si>
  <si>
    <t>Canon, CRG711M</t>
  </si>
  <si>
    <t>Canon, CRG711Y</t>
  </si>
  <si>
    <t>Canon, CRG718C</t>
  </si>
  <si>
    <t>Canon, CRG718M</t>
  </si>
  <si>
    <t>Canon, CRG718Y</t>
  </si>
  <si>
    <t>Canon, C-EXV34 C</t>
  </si>
  <si>
    <t>Canon, C-EXV34 Y</t>
  </si>
  <si>
    <t>Canon, C-EXV34 M</t>
  </si>
  <si>
    <t>Canon, C-EXV47 C</t>
  </si>
  <si>
    <t>Canon, C-EXV47 M</t>
  </si>
  <si>
    <t>Canon, C-EXV47 Y</t>
  </si>
  <si>
    <t>Canon 034 Cyan</t>
  </si>
  <si>
    <t>Canon 034 Magenta</t>
  </si>
  <si>
    <t>Canon 034 Yellow</t>
  </si>
  <si>
    <t>Canon 045 Cyan</t>
  </si>
  <si>
    <t>Canon 045 Yellow</t>
  </si>
  <si>
    <t>Canon 045 Magenta</t>
  </si>
  <si>
    <t>OKI, 44992402</t>
  </si>
  <si>
    <t>OKI, 44574702</t>
  </si>
  <si>
    <t>OKI, 1279001</t>
  </si>
  <si>
    <t>OKI, 44469804</t>
  </si>
  <si>
    <t>OKI, 44973508</t>
  </si>
  <si>
    <t>OKI, 44973536</t>
  </si>
  <si>
    <t>OKI, 44315308</t>
  </si>
  <si>
    <t>OKI, 45439002</t>
  </si>
  <si>
    <t>OKI, 44469724</t>
  </si>
  <si>
    <t>OKI, 44469723</t>
  </si>
  <si>
    <t>OKI, 44469722</t>
  </si>
  <si>
    <t>OKI, 44973535</t>
  </si>
  <si>
    <t>OKI, 44973534</t>
  </si>
  <si>
    <t>OKI, 44973533</t>
  </si>
  <si>
    <t>OKI, 44315307</t>
  </si>
  <si>
    <t>OKI, 44315306</t>
  </si>
  <si>
    <t>OKI, 44315305</t>
  </si>
  <si>
    <t>Samsung, ML-2010D3</t>
  </si>
  <si>
    <t>Samsung, MLT-D101S</t>
  </si>
  <si>
    <t>Samsung, MLT-D103L</t>
  </si>
  <si>
    <t>Samsung, MLT-D111S</t>
  </si>
  <si>
    <t>Samsung, MLT-D116L</t>
  </si>
  <si>
    <t>Samsung, MLT-D117S</t>
  </si>
  <si>
    <t>Samsung, MLT-D203L</t>
  </si>
  <si>
    <t>Samsung, MLT-D203E</t>
  </si>
  <si>
    <t>Samsung, MLT-D205E</t>
  </si>
  <si>
    <t>Samsung, MLT-D309L</t>
  </si>
  <si>
    <t>Samsung, ML-D2850A</t>
  </si>
  <si>
    <t>Samsung, SCX-4521D3</t>
  </si>
  <si>
    <t>Samsung, CLT-K406S</t>
  </si>
  <si>
    <t xml:space="preserve">Samsung, CLT-K4092S </t>
  </si>
  <si>
    <t>Samsung, MLT-D1042S</t>
  </si>
  <si>
    <t>Samsung, MLT-D2092L</t>
  </si>
  <si>
    <t>Samsung, SCX-D5530A</t>
  </si>
  <si>
    <t>Samsung, MLT-D1052L</t>
  </si>
  <si>
    <t>Samsung, CLT-K4072S</t>
  </si>
  <si>
    <t>Samsung, CLT-C406S</t>
  </si>
  <si>
    <t>Samsung, CLT-M406S</t>
  </si>
  <si>
    <t>Samsung, CLT-Y406S</t>
  </si>
  <si>
    <t xml:space="preserve">Samsung, CLT-C4092S </t>
  </si>
  <si>
    <t xml:space="preserve">Samsung, CLT-M4092S </t>
  </si>
  <si>
    <t xml:space="preserve">Samsung, CLT-Y4092S </t>
  </si>
  <si>
    <t>Samsung, CLT-C4072S</t>
  </si>
  <si>
    <t>Samsung, CLT-M4072S</t>
  </si>
  <si>
    <t>Samsung, CLT-Y4072S</t>
  </si>
  <si>
    <t>Kyocera, TK-130</t>
  </si>
  <si>
    <t>Kyocera, TK-160</t>
  </si>
  <si>
    <t>Kyocera, TK-170</t>
  </si>
  <si>
    <t>Kyocera, TK-1125</t>
  </si>
  <si>
    <t>Kyocera, TK-1140</t>
  </si>
  <si>
    <t>Kyocera, TK-580K</t>
  </si>
  <si>
    <t>Kyocera, TK-590K</t>
  </si>
  <si>
    <t>Kyocera, TK-3100</t>
  </si>
  <si>
    <t>Kyocera, TK-4105</t>
  </si>
  <si>
    <t>Kyocera, TK-410</t>
  </si>
  <si>
    <t>Kyocera, TK-1130</t>
  </si>
  <si>
    <t>Kyocera, TK-1170</t>
  </si>
  <si>
    <t>Kyocera, TK-5240K</t>
  </si>
  <si>
    <t>Kyocera, TK580C</t>
  </si>
  <si>
    <t>Kyocera, TK580M</t>
  </si>
  <si>
    <t>Kyocera, TK580Y</t>
  </si>
  <si>
    <t>Kyocera, TK590C</t>
  </si>
  <si>
    <t>Kyocera, TK590M</t>
  </si>
  <si>
    <t>Kyocera, TK590Y</t>
  </si>
  <si>
    <t>Kyocera, TK-5240C</t>
  </si>
  <si>
    <t>Kyocera, TK-5240Y</t>
  </si>
  <si>
    <t>Kyocera, TK-5240M</t>
  </si>
  <si>
    <t>Xerox, 106R01634</t>
  </si>
  <si>
    <t>Xerox, 106R01487</t>
  </si>
  <si>
    <t>Xerox, 106R02778</t>
  </si>
  <si>
    <t>Xerox, 106R01374</t>
  </si>
  <si>
    <t>Xerox, 106R02252</t>
  </si>
  <si>
    <t>Xerox, 106R01631</t>
  </si>
  <si>
    <t>Xerox, 106R01632</t>
  </si>
  <si>
    <t>Xerox, 106R01633</t>
  </si>
  <si>
    <t>Xerox, 106R02249</t>
  </si>
  <si>
    <t>Xerox, 106R02250</t>
  </si>
  <si>
    <t>Xerox, 106R02251</t>
  </si>
  <si>
    <t>Konica Minolta, A0X5150</t>
  </si>
  <si>
    <t>Konica Minolta, TN-114</t>
  </si>
  <si>
    <t>Konica Minolta, TN-211</t>
  </si>
  <si>
    <t>Konica Minolta, TNP-27K</t>
  </si>
  <si>
    <t>Konica Minolta, TN-216K</t>
  </si>
  <si>
    <t>Konica Minolta, TN-217</t>
  </si>
  <si>
    <t>Konica Minolta, TN-511</t>
  </si>
  <si>
    <t>Konica Minolta, TNP-20K</t>
  </si>
  <si>
    <t>Konica Minolta, TNP-21K</t>
  </si>
  <si>
    <t>Konica Minolta, TN-322</t>
  </si>
  <si>
    <t>Konica Minolta, 01QJ</t>
  </si>
  <si>
    <t>Konica Minolta, A0X5450</t>
  </si>
  <si>
    <t>Konica Minolta, A0X5350</t>
  </si>
  <si>
    <t>Konica Minolta, A0X5250</t>
  </si>
  <si>
    <t>Konica Minolta, TNP-27C</t>
  </si>
  <si>
    <t>Konica Minolta, TNP-27M</t>
  </si>
  <si>
    <t>Konica Minolta, TNP-27Y</t>
  </si>
  <si>
    <t>Konica Minolta, TN-216C</t>
  </si>
  <si>
    <t>Konica Minolta, TN-216M</t>
  </si>
  <si>
    <t>Konica Minolta, TN-216Y</t>
  </si>
  <si>
    <t>Konica Minolta, TNP-21C</t>
  </si>
  <si>
    <t>Konica Minolta, TNP-21M</t>
  </si>
  <si>
    <t>Konica Minolta, TNP-21Y</t>
  </si>
  <si>
    <t>Olivetti, P01</t>
  </si>
  <si>
    <t>Olivetti, B0446</t>
  </si>
  <si>
    <t>Olivetti, B0439</t>
  </si>
  <si>
    <t>Olivetti, B0839</t>
  </si>
  <si>
    <t>Olivetti, B0740</t>
  </si>
  <si>
    <t>Olivetti, B1011</t>
  </si>
  <si>
    <t>Panasonic, KX-FA83E</t>
  </si>
  <si>
    <t>Panasonic, KX-FAT472X</t>
  </si>
  <si>
    <t>Panasonic, KX-FAT92E</t>
  </si>
  <si>
    <t>Panasonic, KX-FAT411E</t>
  </si>
  <si>
    <t>Toshiba, T-1640E</t>
  </si>
  <si>
    <t>Toshiba, T-4590E</t>
  </si>
  <si>
    <t>Toshiba, T-2340E</t>
  </si>
  <si>
    <t>Toshiba, T-FC26SK7K</t>
  </si>
  <si>
    <t>Toshiba, T-FC26SC6K</t>
  </si>
  <si>
    <t>Toshiba, T-FC26SM6K</t>
  </si>
  <si>
    <t>Toshiba, T-FC26SY6K</t>
  </si>
  <si>
    <t>Ricoh, 842024</t>
  </si>
  <si>
    <t>Ricoh, 407543</t>
  </si>
  <si>
    <t>Ricoh, 407544</t>
  </si>
  <si>
    <t>Ricoh, 407545</t>
  </si>
  <si>
    <t>Ricoh, 407546</t>
  </si>
  <si>
    <t>Sharp, AR-208T</t>
  </si>
  <si>
    <t>Sharp, MX-237GT</t>
  </si>
  <si>
    <t>Muratec, TS-1820</t>
  </si>
  <si>
    <t>Muratec, TS-22</t>
  </si>
  <si>
    <t>Epson, C13S050614</t>
  </si>
  <si>
    <t>Epson, C13S050613</t>
  </si>
  <si>
    <t>Epson, C13S050612</t>
  </si>
  <si>
    <t>Epson, C13S050611</t>
  </si>
  <si>
    <t>Pantum, PA-210</t>
  </si>
  <si>
    <t>Brother, DR-3200</t>
  </si>
  <si>
    <t>Brother, DR-3100</t>
  </si>
  <si>
    <t>Brother, DR-2000</t>
  </si>
  <si>
    <t>Brother, DR-2200</t>
  </si>
  <si>
    <t>Brother, DR-2100</t>
  </si>
  <si>
    <t>Brother, DR-320CL</t>
  </si>
  <si>
    <t>HP, CE314A</t>
  </si>
  <si>
    <t>Panasonic, KX-FA84E</t>
  </si>
  <si>
    <t>Panasonic, KX-FAD93E</t>
  </si>
  <si>
    <t>Panasonic, KX-FAD412E</t>
  </si>
  <si>
    <t>Panasonic, KX-FAD473X</t>
  </si>
  <si>
    <t>OKI, 44574307</t>
  </si>
  <si>
    <t>OKI, 44315108</t>
  </si>
  <si>
    <t>OKI, 44574302</t>
  </si>
  <si>
    <t>Kyocera, DK-150</t>
  </si>
  <si>
    <t>Kyocera, DK-170</t>
  </si>
  <si>
    <t>Konica Minolta, IUP-14K</t>
  </si>
  <si>
    <t>Konica Minolta, IUP-14Y</t>
  </si>
  <si>
    <t>Konica Minolta, IUP-14M</t>
  </si>
  <si>
    <t>Konica Minolta, IUP-14C</t>
  </si>
  <si>
    <t>Canon, C-EXV 11/12 DRUM</t>
  </si>
  <si>
    <t>Canon, C-EXV 18 DRUM</t>
  </si>
  <si>
    <t>Canon, C-EXV 14 DRUM</t>
  </si>
  <si>
    <t>Canon, C-EXV 32/33 DRUM</t>
  </si>
  <si>
    <t>Canon, C-EXV 34 DRUM Black</t>
  </si>
  <si>
    <t>Canon, C-EXV 34 DRUM Cyan</t>
  </si>
  <si>
    <t>Canon, C-EXV 34 DRUM Magenta</t>
  </si>
  <si>
    <t>Canon, C-EXV 34 DRUM Yellow</t>
  </si>
  <si>
    <t>Samsung, MLT-R116</t>
  </si>
  <si>
    <t>Tusz cyan (70 ml)</t>
  </si>
  <si>
    <t>Producent, symbol</t>
  </si>
  <si>
    <t>Epson C13T03V14A</t>
  </si>
  <si>
    <t>Epson C13T03V44A</t>
  </si>
  <si>
    <t>Epson C13T03V24A</t>
  </si>
  <si>
    <t>Epson C13T03V34A</t>
  </si>
  <si>
    <t>HP, W2030A</t>
  </si>
  <si>
    <t>HP, W2210A</t>
  </si>
  <si>
    <t>HP, CF259A</t>
  </si>
  <si>
    <t>Canon 046 H Cyan</t>
  </si>
  <si>
    <t>Canon 046 H Yellow</t>
  </si>
  <si>
    <t>Canon 046 H Magneta</t>
  </si>
  <si>
    <t>Lexmark, C3220M0</t>
  </si>
  <si>
    <t>Lexmark, C3220C0</t>
  </si>
  <si>
    <t>Lexmark, C3220Y0</t>
  </si>
  <si>
    <t>HP 207A Yellow W2212A</t>
  </si>
  <si>
    <t>HP 207A Cyan W2211A</t>
  </si>
  <si>
    <t>HP 207A Magenta W2213A</t>
  </si>
  <si>
    <t>HP 415A (W2031A)</t>
  </si>
  <si>
    <t>HP 415A (W2033A)</t>
  </si>
  <si>
    <t>HP 415A (W2032A)</t>
  </si>
  <si>
    <t>Canon CRG-056H, 3008C002, 3008C004</t>
  </si>
  <si>
    <t>Lexmark C3220K0</t>
  </si>
  <si>
    <t>Lexmark B222H00</t>
  </si>
  <si>
    <t>Canon 046 H Black</t>
  </si>
  <si>
    <t>CRG-052, 2199C002</t>
  </si>
  <si>
    <t>CF2788B002, 2788B002, C-EXV43</t>
  </si>
  <si>
    <t>HP, CF232A</t>
  </si>
  <si>
    <t>23000 str.</t>
  </si>
  <si>
    <t>HP LaserJet Pro M203dn, M203dw, MFP M227</t>
  </si>
  <si>
    <t>Brother, DR-2401</t>
  </si>
  <si>
    <t>Toner czarny (1100 str.)</t>
  </si>
  <si>
    <t>HP, CF530A</t>
  </si>
  <si>
    <t>HP Color LaserJet Pro M180n, M181fw</t>
  </si>
  <si>
    <t>HP, CF531A</t>
  </si>
  <si>
    <t>HP, CF532A</t>
  </si>
  <si>
    <t>HP, CF533A</t>
  </si>
  <si>
    <t>Toner cyan (900 str.)</t>
  </si>
  <si>
    <t>Toner yellow (900 str.)</t>
  </si>
  <si>
    <t>Toner magenta (900 str.)</t>
  </si>
  <si>
    <t>HP Deskjet 2130</t>
  </si>
  <si>
    <t>tusz czarny 190 str.</t>
  </si>
  <si>
    <t>HP, F6U66AE</t>
  </si>
  <si>
    <t>HP, F6U65AE</t>
  </si>
  <si>
    <t>tusz kolor 165 str.</t>
  </si>
  <si>
    <t>Ricoh Aficio SP1200</t>
  </si>
  <si>
    <t>czarny (2600 str.)</t>
  </si>
  <si>
    <t>Ricoh, 406837</t>
  </si>
  <si>
    <t>HP, W1106A</t>
  </si>
  <si>
    <t>HP Laser 107, MFP 135, MFP 137</t>
  </si>
  <si>
    <t>Xerox, 106R04348</t>
  </si>
  <si>
    <t>Xerox B215</t>
  </si>
  <si>
    <t>HP Office jet 250 Mobile All in One</t>
  </si>
  <si>
    <t>tusz czarny 600 str.</t>
  </si>
  <si>
    <t>HP, C2P05AE</t>
  </si>
  <si>
    <t>HP, C2P07AE</t>
  </si>
  <si>
    <t>tusz kolor 415 str.</t>
  </si>
  <si>
    <t>Epson WorkForce WF-7515, Stylus Office BX935fwc</t>
  </si>
  <si>
    <t>Marka/ producent i nazwa oferowanego materiału równoważnego</t>
  </si>
  <si>
    <t>Cena jednostkowa netto</t>
  </si>
  <si>
    <t>VAT</t>
  </si>
  <si>
    <t>Cena jednostkowa brutto</t>
  </si>
  <si>
    <t>Wartość łączna netto</t>
  </si>
  <si>
    <t>Wartość VAT</t>
  </si>
  <si>
    <t>Wartość łączna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</si>
</sst>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9">
    <font>
      <sz val="11"/>
      <color indexed="8"/>
      <name val="Calibri"/>
    </font>
    <font>
      <b/>
      <sz val="11"/>
      <color indexed="8"/>
      <name val="Calibri"/>
    </font>
    <font>
      <b/>
      <sz val="10"/>
      <color indexed="8"/>
      <name val="Arial"/>
    </font>
    <font>
      <sz val="10"/>
      <color indexed="8"/>
      <name val="Arial"/>
    </font>
    <font>
      <sz val="11"/>
      <color indexed="8"/>
      <name val="Calibri"/>
      <family val="2"/>
      <charset val="238"/>
    </font>
    <font>
      <sz val="10"/>
      <name val="Arial"/>
      <family val="2"/>
      <charset val="238"/>
    </font>
    <font>
      <sz val="11"/>
      <color theme="1"/>
      <name val="Czcionka tekstu podstawowego"/>
      <family val="2"/>
      <charset val="238"/>
    </font>
    <font>
      <sz val="11"/>
      <color rgb="FF000000"/>
      <name val="Czcionka tekstu podstawowego"/>
      <charset val="238"/>
    </font>
    <font>
      <sz val="10"/>
      <color indexed="8"/>
      <name val="Arial"/>
      <family val="2"/>
      <charset val="238"/>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rgb="FFFFFF00"/>
        <bgColor indexed="64"/>
      </patternFill>
    </fill>
    <fill>
      <patternFill patternType="solid">
        <fgColor theme="9"/>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11"/>
      </bottom>
      <diagonal/>
    </border>
    <border>
      <left style="thin">
        <color indexed="8"/>
      </left>
      <right/>
      <top style="thin">
        <color indexed="11"/>
      </top>
      <bottom style="thin">
        <color indexed="11"/>
      </bottom>
      <diagonal/>
    </border>
    <border>
      <left style="thin">
        <color indexed="8"/>
      </left>
      <right/>
      <top style="thin">
        <color indexed="11"/>
      </top>
      <bottom style="thin">
        <color indexed="8"/>
      </bottom>
      <diagonal/>
    </border>
    <border>
      <left style="thin">
        <color indexed="8"/>
      </left>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64"/>
      </top>
      <bottom/>
      <diagonal/>
    </border>
  </borders>
  <cellStyleXfs count="7">
    <xf numFmtId="0" fontId="0" fillId="0" borderId="0" applyNumberFormat="0" applyFill="0" applyBorder="0" applyProtection="0"/>
    <xf numFmtId="0" fontId="4" fillId="0" borderId="0"/>
    <xf numFmtId="0" fontId="6" fillId="0" borderId="0"/>
    <xf numFmtId="164" fontId="7" fillId="0" borderId="0" applyBorder="0" applyProtection="0"/>
    <xf numFmtId="0" fontId="5" fillId="0" borderId="0"/>
    <xf numFmtId="0" fontId="5" fillId="0" borderId="0"/>
    <xf numFmtId="0" fontId="5" fillId="0" borderId="0" applyNumberFormat="0" applyFont="0" applyFill="0" applyBorder="0" applyAlignment="0" applyProtection="0">
      <alignment vertical="top"/>
    </xf>
  </cellStyleXfs>
  <cellXfs count="103">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1" fillId="3" borderId="1" xfId="0" applyFont="1" applyFill="1" applyBorder="1" applyAlignment="1">
      <alignment vertical="center" wrapText="1"/>
    </xf>
    <xf numFmtId="49" fontId="1" fillId="3" borderId="1" xfId="0" applyNumberFormat="1" applyFont="1" applyFill="1" applyBorder="1" applyAlignment="1">
      <alignment vertical="center" wrapText="1"/>
    </xf>
    <xf numFmtId="0" fontId="0" fillId="3" borderId="1" xfId="0" applyFont="1" applyFill="1" applyBorder="1" applyAlignment="1">
      <alignment vertical="center" wrapText="1"/>
    </xf>
    <xf numFmtId="49" fontId="0" fillId="2" borderId="1" xfId="0" applyNumberFormat="1" applyFont="1" applyFill="1" applyBorder="1" applyAlignment="1">
      <alignment vertical="center" wrapText="1"/>
    </xf>
    <xf numFmtId="49" fontId="0" fillId="2" borderId="1" xfId="0" applyNumberFormat="1" applyFont="1" applyFill="1" applyBorder="1" applyAlignment="1">
      <alignment vertical="center"/>
    </xf>
    <xf numFmtId="49" fontId="0" fillId="2" borderId="1" xfId="0" applyNumberFormat="1" applyFont="1" applyFill="1" applyBorder="1" applyAlignment="1"/>
    <xf numFmtId="49" fontId="0" fillId="2" borderId="1" xfId="0" applyNumberFormat="1" applyFont="1" applyFill="1" applyBorder="1" applyAlignment="1">
      <alignment wrapText="1"/>
    </xf>
    <xf numFmtId="49" fontId="0" fillId="2" borderId="2" xfId="0" applyNumberFormat="1" applyFont="1" applyFill="1" applyBorder="1" applyAlignment="1">
      <alignment vertical="center" wrapText="1"/>
    </xf>
    <xf numFmtId="0" fontId="0" fillId="3" borderId="1" xfId="0" applyFont="1" applyFill="1" applyBorder="1" applyAlignment="1">
      <alignment wrapText="1"/>
    </xf>
    <xf numFmtId="0" fontId="1" fillId="3" borderId="1" xfId="0" applyFont="1" applyFill="1" applyBorder="1" applyAlignment="1">
      <alignment horizontal="center" vertical="center"/>
    </xf>
    <xf numFmtId="0" fontId="0" fillId="4" borderId="1" xfId="0" applyFont="1" applyFill="1" applyBorder="1" applyAlignment="1"/>
    <xf numFmtId="0" fontId="0" fillId="4" borderId="1" xfId="0" applyFont="1" applyFill="1" applyBorder="1" applyAlignment="1">
      <alignment wrapText="1"/>
    </xf>
    <xf numFmtId="0" fontId="0" fillId="4" borderId="1" xfId="0" applyFont="1" applyFill="1" applyBorder="1" applyAlignment="1">
      <alignment vertical="center"/>
    </xf>
    <xf numFmtId="49" fontId="0" fillId="2" borderId="1" xfId="0" applyNumberFormat="1" applyFont="1" applyFill="1" applyBorder="1" applyAlignment="1">
      <alignment vertical="center"/>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0" fillId="3" borderId="4" xfId="0" applyFont="1" applyFill="1" applyBorder="1" applyAlignment="1"/>
    <xf numFmtId="0" fontId="1" fillId="3" borderId="4" xfId="0" applyFont="1" applyFill="1" applyBorder="1" applyAlignment="1">
      <alignment horizontal="center"/>
    </xf>
    <xf numFmtId="0" fontId="0" fillId="2" borderId="4" xfId="0" applyNumberFormat="1" applyFont="1" applyFill="1" applyBorder="1" applyAlignment="1">
      <alignment vertical="center" wrapText="1"/>
    </xf>
    <xf numFmtId="0" fontId="1" fillId="3" borderId="4" xfId="0" applyFont="1" applyFill="1" applyBorder="1" applyAlignment="1">
      <alignment horizontal="center" vertical="center"/>
    </xf>
    <xf numFmtId="0" fontId="0" fillId="3" borderId="4" xfId="0" applyFont="1" applyFill="1" applyBorder="1" applyAlignment="1">
      <alignment vertical="center"/>
    </xf>
    <xf numFmtId="0" fontId="1" fillId="3" borderId="4" xfId="0" applyFont="1" applyFill="1" applyBorder="1" applyAlignment="1">
      <alignment horizontal="center" vertical="center" wrapText="1"/>
    </xf>
    <xf numFmtId="0" fontId="0" fillId="4" borderId="4" xfId="0" applyFont="1" applyFill="1" applyBorder="1" applyAlignment="1">
      <alignment wrapText="1"/>
    </xf>
    <xf numFmtId="0" fontId="0" fillId="4" borderId="4" xfId="0" applyFont="1" applyFill="1" applyBorder="1" applyAlignment="1"/>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vertical="center"/>
    </xf>
    <xf numFmtId="49" fontId="3" fillId="2" borderId="1"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0" borderId="1" xfId="0" applyNumberFormat="1" applyFont="1" applyBorder="1" applyAlignment="1"/>
    <xf numFmtId="49" fontId="0" fillId="0" borderId="1" xfId="0" applyNumberFormat="1" applyFont="1" applyBorder="1" applyAlignment="1"/>
    <xf numFmtId="49" fontId="0" fillId="2" borderId="1" xfId="0" applyNumberFormat="1" applyFont="1" applyFill="1" applyBorder="1" applyAlignment="1">
      <alignment horizontal="left" vertical="center"/>
    </xf>
    <xf numFmtId="0" fontId="0" fillId="4" borderId="5" xfId="0" applyFont="1" applyFill="1" applyBorder="1" applyAlignment="1"/>
    <xf numFmtId="49" fontId="0" fillId="2" borderId="4" xfId="0" applyNumberFormat="1" applyFont="1" applyFill="1" applyBorder="1" applyAlignment="1">
      <alignment vertical="center"/>
    </xf>
    <xf numFmtId="49" fontId="0" fillId="0" borderId="1" xfId="0" applyNumberFormat="1" applyFont="1" applyFill="1" applyBorder="1" applyAlignment="1">
      <alignment vertical="center" wrapText="1"/>
    </xf>
    <xf numFmtId="49" fontId="4" fillId="0" borderId="1" xfId="0" applyNumberFormat="1" applyFont="1" applyFill="1" applyBorder="1" applyAlignment="1"/>
    <xf numFmtId="49" fontId="4" fillId="2" borderId="1" xfId="0" applyNumberFormat="1" applyFont="1" applyFill="1" applyBorder="1" applyAlignment="1">
      <alignment vertical="center"/>
    </xf>
    <xf numFmtId="49" fontId="0" fillId="0" borderId="1" xfId="0" applyNumberFormat="1" applyFont="1" applyFill="1" applyBorder="1" applyAlignment="1"/>
    <xf numFmtId="49" fontId="4" fillId="0" borderId="1" xfId="0" applyNumberFormat="1" applyFont="1" applyFill="1" applyBorder="1" applyAlignment="1">
      <alignment vertical="center"/>
    </xf>
    <xf numFmtId="49" fontId="0" fillId="0" borderId="1" xfId="0" applyNumberFormat="1" applyFont="1" applyFill="1" applyBorder="1" applyAlignment="1">
      <alignment vertical="center"/>
    </xf>
    <xf numFmtId="49" fontId="4" fillId="0" borderId="1" xfId="0" applyNumberFormat="1" applyFont="1" applyFill="1" applyBorder="1" applyAlignment="1">
      <alignment vertical="center" wrapText="1"/>
    </xf>
    <xf numFmtId="0" fontId="0" fillId="0" borderId="0" xfId="0" applyNumberFormat="1" applyFont="1" applyAlignment="1">
      <alignment horizontal="center"/>
    </xf>
    <xf numFmtId="2" fontId="0" fillId="0" borderId="0" xfId="0" applyNumberFormat="1" applyFont="1" applyAlignment="1"/>
    <xf numFmtId="0" fontId="0" fillId="0" borderId="0" xfId="0"/>
    <xf numFmtId="49" fontId="8" fillId="2" borderId="1" xfId="0" applyNumberFormat="1" applyFont="1" applyFill="1" applyBorder="1" applyAlignment="1">
      <alignment horizontal="left" vertical="center"/>
    </xf>
    <xf numFmtId="49" fontId="8" fillId="2" borderId="1" xfId="0" applyNumberFormat="1" applyFont="1" applyFill="1" applyBorder="1" applyAlignment="1">
      <alignment horizontal="left" vertical="center" wrapText="1"/>
    </xf>
    <xf numFmtId="49" fontId="8" fillId="2" borderId="1" xfId="0" applyNumberFormat="1" applyFont="1" applyFill="1" applyBorder="1" applyAlignment="1">
      <alignment vertical="center"/>
    </xf>
    <xf numFmtId="49" fontId="0" fillId="2" borderId="1" xfId="0" applyNumberFormat="1" applyFont="1" applyFill="1" applyBorder="1" applyAlignment="1">
      <alignment vertical="center" wrapText="1"/>
    </xf>
    <xf numFmtId="49" fontId="0" fillId="2" borderId="1" xfId="0" applyNumberFormat="1" applyFont="1" applyFill="1" applyBorder="1" applyAlignment="1">
      <alignment vertical="center"/>
    </xf>
    <xf numFmtId="49" fontId="4" fillId="2" borderId="1" xfId="0" applyNumberFormat="1" applyFont="1" applyFill="1" applyBorder="1" applyAlignment="1">
      <alignment vertical="center" wrapText="1"/>
    </xf>
    <xf numFmtId="0" fontId="0"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xf>
    <xf numFmtId="0" fontId="0" fillId="3" borderId="1" xfId="0" applyFont="1" applyFill="1" applyBorder="1" applyAlignment="1">
      <alignment horizontal="center" vertical="center"/>
    </xf>
    <xf numFmtId="0" fontId="0" fillId="4" borderId="1" xfId="0" applyFont="1" applyFill="1" applyBorder="1" applyAlignment="1">
      <alignment horizontal="center"/>
    </xf>
    <xf numFmtId="0" fontId="0" fillId="2" borderId="3" xfId="0" applyNumberFormat="1" applyFont="1" applyFill="1" applyBorder="1" applyAlignment="1">
      <alignment horizontal="center"/>
    </xf>
    <xf numFmtId="49" fontId="1" fillId="3" borderId="3" xfId="0" applyNumberFormat="1" applyFont="1" applyFill="1" applyBorder="1" applyAlignment="1">
      <alignment vertical="center" wrapText="1"/>
    </xf>
    <xf numFmtId="0" fontId="0" fillId="3" borderId="3" xfId="0" applyFont="1" applyFill="1" applyBorder="1" applyAlignment="1">
      <alignment vertical="center" wrapText="1"/>
    </xf>
    <xf numFmtId="49" fontId="0" fillId="2" borderId="3" xfId="0" applyNumberFormat="1" applyFont="1" applyFill="1" applyBorder="1" applyAlignment="1">
      <alignment vertical="center" wrapText="1"/>
    </xf>
    <xf numFmtId="49" fontId="0" fillId="2" borderId="3" xfId="0" applyNumberFormat="1" applyFont="1" applyFill="1" applyBorder="1" applyAlignment="1"/>
    <xf numFmtId="49" fontId="4" fillId="2" borderId="3" xfId="0" applyNumberFormat="1" applyFont="1" applyFill="1" applyBorder="1" applyAlignment="1">
      <alignment vertical="center" wrapText="1"/>
    </xf>
    <xf numFmtId="49" fontId="0" fillId="2" borderId="3" xfId="0" applyNumberFormat="1" applyFont="1" applyFill="1" applyBorder="1" applyAlignment="1">
      <alignment wrapText="1"/>
    </xf>
    <xf numFmtId="49" fontId="4" fillId="2" borderId="3" xfId="0" applyNumberFormat="1" applyFont="1" applyFill="1" applyBorder="1" applyAlignment="1"/>
    <xf numFmtId="0" fontId="1" fillId="3" borderId="3" xfId="0" applyFont="1" applyFill="1" applyBorder="1" applyAlignment="1">
      <alignment vertical="center" wrapText="1"/>
    </xf>
    <xf numFmtId="49" fontId="0" fillId="2" borderId="3" xfId="0" applyNumberFormat="1" applyFont="1" applyFill="1" applyBorder="1" applyAlignment="1">
      <alignment vertical="center"/>
    </xf>
    <xf numFmtId="49" fontId="4" fillId="2" borderId="3" xfId="0" applyNumberFormat="1" applyFont="1" applyFill="1" applyBorder="1" applyAlignment="1">
      <alignment vertical="center"/>
    </xf>
    <xf numFmtId="49" fontId="0" fillId="2" borderId="12" xfId="0" applyNumberFormat="1" applyFont="1" applyFill="1" applyBorder="1" applyAlignment="1">
      <alignment vertical="center"/>
    </xf>
    <xf numFmtId="49" fontId="0" fillId="2" borderId="13" xfId="0" applyNumberFormat="1" applyFont="1" applyFill="1" applyBorder="1" applyAlignment="1">
      <alignment vertical="top" wrapText="1"/>
    </xf>
    <xf numFmtId="49" fontId="1" fillId="3" borderId="3" xfId="0" applyNumberFormat="1" applyFont="1" applyFill="1" applyBorder="1" applyAlignment="1">
      <alignment wrapText="1"/>
    </xf>
    <xf numFmtId="0" fontId="0" fillId="3" borderId="3" xfId="0" applyFont="1" applyFill="1" applyBorder="1" applyAlignment="1">
      <alignment wrapText="1"/>
    </xf>
    <xf numFmtId="49" fontId="1" fillId="2" borderId="3" xfId="0" applyNumberFormat="1" applyFont="1" applyFill="1" applyBorder="1" applyAlignment="1">
      <alignment vertical="center" wrapText="1"/>
    </xf>
    <xf numFmtId="49" fontId="1" fillId="4" borderId="3" xfId="0" applyNumberFormat="1" applyFont="1" applyFill="1" applyBorder="1" applyAlignment="1">
      <alignment wrapText="1"/>
    </xf>
    <xf numFmtId="49" fontId="1" fillId="4" borderId="3" xfId="0" applyNumberFormat="1" applyFont="1" applyFill="1" applyBorder="1" applyAlignment="1">
      <alignment vertical="center" wrapText="1"/>
    </xf>
    <xf numFmtId="0" fontId="0" fillId="2" borderId="4" xfId="0" applyNumberFormat="1" applyFont="1" applyFill="1" applyBorder="1" applyAlignment="1"/>
    <xf numFmtId="0" fontId="0" fillId="2" borderId="4" xfId="0" applyNumberFormat="1" applyFont="1" applyFill="1" applyBorder="1" applyAlignment="1">
      <alignment vertical="center"/>
    </xf>
    <xf numFmtId="49" fontId="1" fillId="4" borderId="12" xfId="0" applyNumberFormat="1" applyFont="1" applyFill="1" applyBorder="1" applyAlignment="1">
      <alignment wrapText="1"/>
    </xf>
    <xf numFmtId="0" fontId="0" fillId="4" borderId="14" xfId="0" applyFont="1" applyFill="1" applyBorder="1" applyAlignment="1"/>
    <xf numFmtId="49" fontId="0" fillId="2" borderId="4" xfId="0" applyNumberFormat="1" applyFont="1" applyFill="1" applyBorder="1" applyAlignment="1">
      <alignment vertical="center" wrapText="1"/>
    </xf>
    <xf numFmtId="49" fontId="0" fillId="2" borderId="3" xfId="0" applyNumberFormat="1" applyFont="1" applyFill="1" applyBorder="1" applyAlignment="1">
      <alignment vertical="center" wrapText="1"/>
    </xf>
    <xf numFmtId="0" fontId="0" fillId="2" borderId="3" xfId="0" applyFont="1" applyFill="1" applyBorder="1" applyAlignment="1">
      <alignment vertical="center" wrapText="1"/>
    </xf>
    <xf numFmtId="49" fontId="0" fillId="2" borderId="9" xfId="0" applyNumberFormat="1"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49" fontId="0" fillId="2" borderId="3" xfId="0" applyNumberFormat="1" applyFont="1" applyFill="1" applyBorder="1" applyAlignment="1">
      <alignment vertical="center"/>
    </xf>
    <xf numFmtId="0" fontId="0" fillId="2" borderId="3" xfId="0" applyFont="1" applyFill="1" applyBorder="1" applyAlignment="1">
      <alignment vertical="center"/>
    </xf>
    <xf numFmtId="49" fontId="0" fillId="2" borderId="9" xfId="0" applyNumberFormat="1"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49" fontId="0" fillId="2" borderId="3" xfId="0" applyNumberFormat="1" applyFont="1" applyFill="1" applyBorder="1" applyAlignment="1">
      <alignment wrapText="1"/>
    </xf>
    <xf numFmtId="0" fontId="0" fillId="2" borderId="3" xfId="0" applyFont="1" applyFill="1" applyBorder="1" applyAlignment="1">
      <alignment wrapText="1"/>
    </xf>
    <xf numFmtId="0" fontId="0" fillId="0" borderId="0" xfId="0" applyAlignment="1">
      <alignment wrapText="1"/>
    </xf>
    <xf numFmtId="0" fontId="0" fillId="0" borderId="4" xfId="0" applyBorder="1" applyAlignment="1">
      <alignment wrapText="1"/>
    </xf>
    <xf numFmtId="0" fontId="0" fillId="0" borderId="4" xfId="0" applyBorder="1"/>
    <xf numFmtId="0" fontId="0" fillId="5" borderId="4" xfId="0" applyFill="1" applyBorder="1"/>
    <xf numFmtId="0" fontId="0" fillId="6" borderId="4" xfId="0" applyFill="1" applyBorder="1"/>
  </cellXfs>
  <cellStyles count="7">
    <cellStyle name="Excel Built-in Normal" xfId="1" xr:uid="{00000000-0005-0000-0000-000000000000}"/>
    <cellStyle name="Excel Built-in Normal 2" xfId="3" xr:uid="{00000000-0005-0000-0000-000001000000}"/>
    <cellStyle name="Normalny" xfId="0" builtinId="0"/>
    <cellStyle name="Normalny 2" xfId="4" xr:uid="{00000000-0005-0000-0000-000003000000}"/>
    <cellStyle name="Normalny 2 2" xfId="5" xr:uid="{00000000-0005-0000-0000-000004000000}"/>
    <cellStyle name="Normalny 3" xfId="6" xr:uid="{00000000-0005-0000-0000-000005000000}"/>
    <cellStyle name="Normalny 4" xfId="2" xr:uid="{00000000-0005-0000-0000-00000600000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FFFF00"/>
      <rgbColor rgb="FFAAAAAA"/>
      <rgbColor rgb="FFFF0000"/>
      <rgbColor rgb="FF00FF00"/>
      <rgbColor rgb="FF70AD4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66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drukarki.pl/drukarki/473-194693-195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932"/>
  <sheetViews>
    <sheetView showGridLines="0" tabSelected="1" zoomScaleNormal="100" workbookViewId="0">
      <selection activeCell="J598" sqref="J598"/>
    </sheetView>
  </sheetViews>
  <sheetFormatPr defaultColWidth="0" defaultRowHeight="15" zeroHeight="1"/>
  <cols>
    <col min="1" max="1" width="4.7109375" style="49" customWidth="1"/>
    <col min="2" max="2" width="22.28515625" style="1" customWidth="1"/>
    <col min="3" max="3" width="27.28515625" style="1" customWidth="1"/>
    <col min="4" max="4" width="57.28515625" style="1" customWidth="1"/>
    <col min="5" max="5" width="6.7109375" style="1" customWidth="1"/>
    <col min="6" max="6" width="25.28515625" style="1" customWidth="1"/>
    <col min="7" max="7" width="24.140625" style="1" customWidth="1"/>
    <col min="8" max="8" width="14.85546875" style="1" customWidth="1"/>
    <col min="9" max="9" width="12.85546875" style="1" customWidth="1"/>
    <col min="10" max="10" width="13.42578125" style="1" customWidth="1"/>
    <col min="11" max="11" width="10.140625" style="1" customWidth="1"/>
    <col min="12" max="12" width="8.28515625" style="1" customWidth="1"/>
    <col min="13" max="13" width="7.42578125" style="1" customWidth="1"/>
    <col min="14" max="14" width="8.5703125" style="1" customWidth="1"/>
    <col min="15" max="15" width="5.7109375" style="1" customWidth="1"/>
    <col min="16" max="20" width="7.42578125" style="50" hidden="1"/>
    <col min="21" max="21" width="6.85546875" style="1" hidden="1"/>
    <col min="22" max="16384" width="8.7109375" style="1" hidden="1"/>
  </cols>
  <sheetData>
    <row r="1" spans="1:20" ht="45">
      <c r="A1" s="2" t="s">
        <v>0</v>
      </c>
      <c r="B1" s="4" t="s">
        <v>1</v>
      </c>
      <c r="C1" s="4" t="s">
        <v>1178</v>
      </c>
      <c r="D1" s="20" t="s">
        <v>2</v>
      </c>
      <c r="E1" s="21" t="s">
        <v>3</v>
      </c>
      <c r="F1" s="99" t="s">
        <v>1235</v>
      </c>
      <c r="G1" s="99" t="s">
        <v>1236</v>
      </c>
      <c r="H1" s="99" t="s">
        <v>1237</v>
      </c>
      <c r="I1" s="99" t="s">
        <v>1238</v>
      </c>
      <c r="J1" s="99" t="s">
        <v>1239</v>
      </c>
      <c r="K1" s="99" t="s">
        <v>1240</v>
      </c>
      <c r="L1" s="99" t="s">
        <v>1241</v>
      </c>
      <c r="M1" s="98"/>
      <c r="P1" s="1"/>
      <c r="Q1" s="1"/>
      <c r="R1" s="1"/>
      <c r="S1" s="1"/>
      <c r="T1" s="1"/>
    </row>
    <row r="2" spans="1:20">
      <c r="A2" s="5"/>
      <c r="B2" s="6"/>
      <c r="C2" s="6"/>
      <c r="D2" s="64" t="s">
        <v>4</v>
      </c>
      <c r="E2" s="22"/>
      <c r="F2" s="101"/>
      <c r="G2" s="101"/>
      <c r="H2" s="101"/>
      <c r="I2" s="101"/>
      <c r="J2" s="101"/>
      <c r="K2" s="101"/>
      <c r="L2" s="101"/>
      <c r="M2" s="51"/>
      <c r="P2" s="1"/>
      <c r="Q2" s="1"/>
      <c r="R2" s="1"/>
      <c r="S2" s="1"/>
      <c r="T2" s="1"/>
    </row>
    <row r="3" spans="1:20">
      <c r="A3" s="5"/>
      <c r="B3" s="7" t="s">
        <v>5</v>
      </c>
      <c r="C3" s="7"/>
      <c r="D3" s="65"/>
      <c r="E3" s="22"/>
      <c r="F3" s="101"/>
      <c r="G3" s="101"/>
      <c r="H3" s="101"/>
      <c r="I3" s="101"/>
      <c r="J3" s="101"/>
      <c r="K3" s="101"/>
      <c r="L3" s="101"/>
      <c r="M3" s="51"/>
      <c r="P3" s="1"/>
      <c r="Q3" s="1"/>
      <c r="R3" s="1"/>
      <c r="S3" s="1"/>
      <c r="T3" s="1"/>
    </row>
    <row r="4" spans="1:20" ht="30">
      <c r="A4" s="58">
        <v>1</v>
      </c>
      <c r="B4" s="9" t="s">
        <v>6</v>
      </c>
      <c r="C4" s="30" t="s">
        <v>681</v>
      </c>
      <c r="D4" s="66" t="s">
        <v>7</v>
      </c>
      <c r="E4" s="81">
        <v>3</v>
      </c>
      <c r="F4" s="100"/>
      <c r="G4" s="100"/>
      <c r="H4" s="100"/>
      <c r="I4" s="100"/>
      <c r="J4" s="100"/>
      <c r="K4" s="100"/>
      <c r="L4" s="100"/>
      <c r="M4" s="51"/>
      <c r="P4" s="1"/>
      <c r="Q4" s="1"/>
      <c r="R4" s="1"/>
      <c r="S4" s="1"/>
      <c r="T4" s="1"/>
    </row>
    <row r="5" spans="1:20" ht="75">
      <c r="A5" s="58">
        <f t="shared" ref="A5:A27" si="0">A4+1</f>
        <v>2</v>
      </c>
      <c r="B5" s="9" t="s">
        <v>8</v>
      </c>
      <c r="C5" s="30" t="s">
        <v>682</v>
      </c>
      <c r="D5" s="66" t="s">
        <v>9</v>
      </c>
      <c r="E5" s="81">
        <v>3</v>
      </c>
      <c r="F5" s="100"/>
      <c r="G5" s="100"/>
      <c r="H5" s="100"/>
      <c r="I5" s="100"/>
      <c r="J5" s="100"/>
      <c r="K5" s="100"/>
      <c r="L5" s="100"/>
      <c r="M5" s="51"/>
      <c r="P5" s="1"/>
      <c r="Q5" s="1"/>
      <c r="R5" s="1"/>
      <c r="S5" s="1"/>
      <c r="T5" s="1"/>
    </row>
    <row r="6" spans="1:20" ht="60">
      <c r="A6" s="58">
        <f t="shared" si="0"/>
        <v>3</v>
      </c>
      <c r="B6" s="9" t="s">
        <v>10</v>
      </c>
      <c r="C6" s="30" t="s">
        <v>683</v>
      </c>
      <c r="D6" s="66" t="s">
        <v>11</v>
      </c>
      <c r="E6" s="81">
        <v>2</v>
      </c>
      <c r="F6" s="100"/>
      <c r="G6" s="100"/>
      <c r="H6" s="100"/>
      <c r="I6" s="100"/>
      <c r="J6" s="100"/>
      <c r="K6" s="100"/>
      <c r="L6" s="100"/>
      <c r="M6" s="51"/>
      <c r="P6" s="1"/>
      <c r="Q6" s="1"/>
      <c r="R6" s="1"/>
      <c r="S6" s="1"/>
      <c r="T6" s="1"/>
    </row>
    <row r="7" spans="1:20">
      <c r="A7" s="58">
        <f t="shared" si="0"/>
        <v>4</v>
      </c>
      <c r="B7" s="9" t="s">
        <v>12</v>
      </c>
      <c r="C7" s="30" t="s">
        <v>684</v>
      </c>
      <c r="D7" s="66" t="s">
        <v>13</v>
      </c>
      <c r="E7" s="81">
        <v>3</v>
      </c>
      <c r="F7" s="100"/>
      <c r="G7" s="100"/>
      <c r="H7" s="100"/>
      <c r="I7" s="100"/>
      <c r="J7" s="100"/>
      <c r="K7" s="100"/>
      <c r="L7" s="100"/>
      <c r="M7" s="51"/>
      <c r="P7" s="1"/>
      <c r="Q7" s="1"/>
      <c r="R7" s="1"/>
      <c r="S7" s="1"/>
      <c r="T7" s="1"/>
    </row>
    <row r="8" spans="1:20" ht="30">
      <c r="A8" s="58">
        <f t="shared" si="0"/>
        <v>5</v>
      </c>
      <c r="B8" s="9" t="s">
        <v>14</v>
      </c>
      <c r="C8" s="30" t="s">
        <v>685</v>
      </c>
      <c r="D8" s="66" t="s">
        <v>15</v>
      </c>
      <c r="E8" s="81">
        <v>3</v>
      </c>
      <c r="F8" s="100"/>
      <c r="G8" s="100"/>
      <c r="H8" s="100"/>
      <c r="I8" s="100"/>
      <c r="J8" s="100"/>
      <c r="K8" s="100"/>
      <c r="L8" s="100"/>
      <c r="M8" s="51"/>
      <c r="P8" s="1"/>
      <c r="Q8" s="1"/>
      <c r="R8" s="1"/>
      <c r="S8" s="1"/>
      <c r="T8" s="1"/>
    </row>
    <row r="9" spans="1:20" ht="30">
      <c r="A9" s="58">
        <f t="shared" si="0"/>
        <v>6</v>
      </c>
      <c r="B9" s="9" t="s">
        <v>16</v>
      </c>
      <c r="C9" s="30" t="s">
        <v>686</v>
      </c>
      <c r="D9" s="66" t="s">
        <v>17</v>
      </c>
      <c r="E9" s="81">
        <v>2</v>
      </c>
      <c r="F9" s="100"/>
      <c r="G9" s="100"/>
      <c r="H9" s="100"/>
      <c r="I9" s="100"/>
      <c r="J9" s="100"/>
      <c r="K9" s="100"/>
      <c r="L9" s="100"/>
      <c r="M9" s="51"/>
      <c r="P9" s="1"/>
      <c r="Q9" s="1"/>
      <c r="R9" s="1"/>
      <c r="S9" s="1"/>
      <c r="T9" s="1"/>
    </row>
    <row r="10" spans="1:20" ht="30">
      <c r="A10" s="58">
        <f t="shared" si="0"/>
        <v>7</v>
      </c>
      <c r="B10" s="9" t="s">
        <v>18</v>
      </c>
      <c r="C10" s="30" t="s">
        <v>687</v>
      </c>
      <c r="D10" s="66" t="s">
        <v>19</v>
      </c>
      <c r="E10" s="81">
        <v>2</v>
      </c>
      <c r="F10" s="100"/>
      <c r="G10" s="100"/>
      <c r="H10" s="100"/>
      <c r="I10" s="100"/>
      <c r="J10" s="100"/>
      <c r="K10" s="100"/>
      <c r="L10" s="100"/>
      <c r="M10" s="51"/>
      <c r="P10" s="1"/>
      <c r="Q10" s="1"/>
      <c r="R10" s="1"/>
      <c r="S10" s="1"/>
      <c r="T10" s="1"/>
    </row>
    <row r="11" spans="1:20" ht="30">
      <c r="A11" s="58">
        <f t="shared" si="0"/>
        <v>8</v>
      </c>
      <c r="B11" s="9" t="s">
        <v>20</v>
      </c>
      <c r="C11" s="30" t="s">
        <v>688</v>
      </c>
      <c r="D11" s="66" t="s">
        <v>21</v>
      </c>
      <c r="E11" s="81">
        <v>2</v>
      </c>
      <c r="F11" s="100"/>
      <c r="G11" s="100"/>
      <c r="H11" s="100"/>
      <c r="I11" s="100"/>
      <c r="J11" s="100"/>
      <c r="K11" s="100"/>
      <c r="L11" s="100"/>
      <c r="M11" s="51"/>
      <c r="P11" s="1"/>
      <c r="Q11" s="1"/>
      <c r="R11" s="1"/>
      <c r="S11" s="1"/>
      <c r="T11" s="1"/>
    </row>
    <row r="12" spans="1:20" ht="30">
      <c r="A12" s="58">
        <f t="shared" si="0"/>
        <v>9</v>
      </c>
      <c r="B12" s="9" t="s">
        <v>22</v>
      </c>
      <c r="C12" s="30" t="s">
        <v>689</v>
      </c>
      <c r="D12" s="66" t="s">
        <v>23</v>
      </c>
      <c r="E12" s="81">
        <v>2</v>
      </c>
      <c r="F12" s="100"/>
      <c r="G12" s="100"/>
      <c r="H12" s="100"/>
      <c r="I12" s="100"/>
      <c r="J12" s="100"/>
      <c r="K12" s="100"/>
      <c r="L12" s="100"/>
      <c r="M12" s="51"/>
      <c r="P12" s="1"/>
      <c r="Q12" s="1"/>
      <c r="R12" s="1"/>
      <c r="S12" s="1"/>
      <c r="T12" s="1"/>
    </row>
    <row r="13" spans="1:20" ht="30">
      <c r="A13" s="58">
        <f t="shared" si="0"/>
        <v>10</v>
      </c>
      <c r="B13" s="9" t="s">
        <v>24</v>
      </c>
      <c r="C13" s="30" t="s">
        <v>690</v>
      </c>
      <c r="D13" s="66" t="s">
        <v>25</v>
      </c>
      <c r="E13" s="81">
        <v>3</v>
      </c>
      <c r="F13" s="100"/>
      <c r="G13" s="100"/>
      <c r="H13" s="100"/>
      <c r="I13" s="100"/>
      <c r="J13" s="100"/>
      <c r="K13" s="100"/>
      <c r="L13" s="100"/>
      <c r="M13" s="51"/>
      <c r="P13" s="1"/>
      <c r="Q13" s="1"/>
      <c r="R13" s="1"/>
      <c r="S13" s="1"/>
      <c r="T13" s="1"/>
    </row>
    <row r="14" spans="1:20" ht="30">
      <c r="A14" s="58">
        <f t="shared" si="0"/>
        <v>11</v>
      </c>
      <c r="B14" s="9" t="s">
        <v>26</v>
      </c>
      <c r="C14" s="30" t="s">
        <v>691</v>
      </c>
      <c r="D14" s="66" t="s">
        <v>27</v>
      </c>
      <c r="E14" s="81">
        <v>2</v>
      </c>
      <c r="F14" s="100"/>
      <c r="G14" s="100"/>
      <c r="H14" s="100"/>
      <c r="I14" s="100"/>
      <c r="J14" s="100"/>
      <c r="K14" s="100"/>
      <c r="L14" s="100"/>
      <c r="M14" s="51"/>
      <c r="P14" s="1"/>
      <c r="Q14" s="1"/>
      <c r="R14" s="1"/>
      <c r="S14" s="1"/>
      <c r="T14" s="1"/>
    </row>
    <row r="15" spans="1:20" ht="30">
      <c r="A15" s="58">
        <f t="shared" si="0"/>
        <v>12</v>
      </c>
      <c r="B15" s="9" t="s">
        <v>28</v>
      </c>
      <c r="C15" s="30" t="s">
        <v>692</v>
      </c>
      <c r="D15" s="66" t="s">
        <v>29</v>
      </c>
      <c r="E15" s="81">
        <v>2</v>
      </c>
      <c r="F15" s="100"/>
      <c r="G15" s="100"/>
      <c r="H15" s="100"/>
      <c r="I15" s="100"/>
      <c r="J15" s="100"/>
      <c r="K15" s="100"/>
      <c r="L15" s="100"/>
      <c r="M15" s="51"/>
      <c r="P15" s="1"/>
      <c r="Q15" s="1"/>
      <c r="R15" s="1"/>
      <c r="S15" s="1"/>
      <c r="T15" s="1"/>
    </row>
    <row r="16" spans="1:20">
      <c r="A16" s="58">
        <f t="shared" si="0"/>
        <v>13</v>
      </c>
      <c r="B16" s="9" t="s">
        <v>30</v>
      </c>
      <c r="C16" s="30" t="s">
        <v>693</v>
      </c>
      <c r="D16" s="66" t="s">
        <v>31</v>
      </c>
      <c r="E16" s="81">
        <v>3</v>
      </c>
      <c r="F16" s="100"/>
      <c r="G16" s="100"/>
      <c r="H16" s="100"/>
      <c r="I16" s="100"/>
      <c r="J16" s="100"/>
      <c r="K16" s="100"/>
      <c r="L16" s="100"/>
      <c r="M16" s="51"/>
      <c r="P16" s="1"/>
      <c r="Q16" s="1"/>
      <c r="R16" s="1"/>
      <c r="S16" s="1"/>
      <c r="T16" s="1"/>
    </row>
    <row r="17" spans="1:20">
      <c r="A17" s="58">
        <f t="shared" si="0"/>
        <v>14</v>
      </c>
      <c r="B17" s="9" t="s">
        <v>32</v>
      </c>
      <c r="C17" s="30" t="s">
        <v>694</v>
      </c>
      <c r="D17" s="66" t="s">
        <v>33</v>
      </c>
      <c r="E17" s="81">
        <v>4</v>
      </c>
      <c r="F17" s="100"/>
      <c r="G17" s="100"/>
      <c r="H17" s="100"/>
      <c r="I17" s="100"/>
      <c r="J17" s="100"/>
      <c r="K17" s="100"/>
      <c r="L17" s="100"/>
      <c r="M17" s="51"/>
      <c r="P17" s="1"/>
      <c r="Q17" s="1"/>
      <c r="R17" s="1"/>
      <c r="S17" s="1"/>
      <c r="T17" s="1"/>
    </row>
    <row r="18" spans="1:20">
      <c r="A18" s="58">
        <f t="shared" si="0"/>
        <v>15</v>
      </c>
      <c r="B18" s="9" t="s">
        <v>34</v>
      </c>
      <c r="C18" s="30" t="s">
        <v>695</v>
      </c>
      <c r="D18" s="66" t="s">
        <v>35</v>
      </c>
      <c r="E18" s="81">
        <v>4</v>
      </c>
      <c r="F18" s="100"/>
      <c r="G18" s="100"/>
      <c r="H18" s="100"/>
      <c r="I18" s="100"/>
      <c r="J18" s="100"/>
      <c r="K18" s="100"/>
      <c r="L18" s="100"/>
      <c r="M18" s="51"/>
      <c r="P18" s="1"/>
      <c r="Q18" s="1"/>
      <c r="R18" s="1"/>
      <c r="S18" s="1"/>
      <c r="T18" s="1"/>
    </row>
    <row r="19" spans="1:20">
      <c r="A19" s="58">
        <f t="shared" si="0"/>
        <v>16</v>
      </c>
      <c r="B19" s="9" t="s">
        <v>36</v>
      </c>
      <c r="C19" s="30" t="s">
        <v>696</v>
      </c>
      <c r="D19" s="66" t="s">
        <v>37</v>
      </c>
      <c r="E19" s="81">
        <v>2</v>
      </c>
      <c r="F19" s="100"/>
      <c r="G19" s="100"/>
      <c r="H19" s="100"/>
      <c r="I19" s="100"/>
      <c r="J19" s="100"/>
      <c r="K19" s="100"/>
      <c r="L19" s="100"/>
      <c r="M19" s="51"/>
      <c r="P19" s="1"/>
      <c r="Q19" s="1"/>
      <c r="R19" s="1"/>
      <c r="S19" s="1"/>
      <c r="T19" s="1"/>
    </row>
    <row r="20" spans="1:20">
      <c r="A20" s="58">
        <f t="shared" si="0"/>
        <v>17</v>
      </c>
      <c r="B20" s="9" t="s">
        <v>38</v>
      </c>
      <c r="C20" s="30" t="s">
        <v>697</v>
      </c>
      <c r="D20" s="66" t="s">
        <v>39</v>
      </c>
      <c r="E20" s="81">
        <v>2</v>
      </c>
      <c r="F20" s="100"/>
      <c r="G20" s="100"/>
      <c r="H20" s="100"/>
      <c r="I20" s="100"/>
      <c r="J20" s="100"/>
      <c r="K20" s="100"/>
      <c r="L20" s="100"/>
      <c r="M20" s="51"/>
      <c r="P20" s="1"/>
      <c r="Q20" s="1"/>
      <c r="R20" s="1"/>
      <c r="S20" s="1"/>
      <c r="T20" s="1"/>
    </row>
    <row r="21" spans="1:20" ht="30">
      <c r="A21" s="58">
        <f t="shared" si="0"/>
        <v>18</v>
      </c>
      <c r="B21" s="10" t="s">
        <v>40</v>
      </c>
      <c r="C21" s="30" t="s">
        <v>698</v>
      </c>
      <c r="D21" s="66" t="s">
        <v>41</v>
      </c>
      <c r="E21" s="81">
        <v>4</v>
      </c>
      <c r="F21" s="100"/>
      <c r="G21" s="100"/>
      <c r="H21" s="100"/>
      <c r="I21" s="100"/>
      <c r="J21" s="100"/>
      <c r="K21" s="100"/>
      <c r="L21" s="100"/>
      <c r="M21" s="51"/>
      <c r="P21" s="1"/>
      <c r="Q21" s="1"/>
      <c r="R21" s="1"/>
      <c r="S21" s="1"/>
      <c r="T21" s="1"/>
    </row>
    <row r="22" spans="1:20">
      <c r="A22" s="58">
        <f t="shared" si="0"/>
        <v>19</v>
      </c>
      <c r="B22" s="11" t="s">
        <v>42</v>
      </c>
      <c r="C22" s="30" t="s">
        <v>699</v>
      </c>
      <c r="D22" s="67" t="s">
        <v>43</v>
      </c>
      <c r="E22" s="81">
        <v>4</v>
      </c>
      <c r="F22" s="100"/>
      <c r="G22" s="100"/>
      <c r="H22" s="100"/>
      <c r="I22" s="100"/>
      <c r="J22" s="100"/>
      <c r="K22" s="100"/>
      <c r="L22" s="100"/>
      <c r="M22" s="51"/>
      <c r="P22" s="1"/>
      <c r="Q22" s="1"/>
      <c r="R22" s="1"/>
      <c r="S22" s="1"/>
      <c r="T22" s="1"/>
    </row>
    <row r="23" spans="1:20">
      <c r="A23" s="58">
        <f t="shared" si="0"/>
        <v>20</v>
      </c>
      <c r="B23" s="12" t="s">
        <v>44</v>
      </c>
      <c r="C23" s="30" t="s">
        <v>700</v>
      </c>
      <c r="D23" s="67" t="s">
        <v>45</v>
      </c>
      <c r="E23" s="81">
        <v>3</v>
      </c>
      <c r="F23" s="100"/>
      <c r="G23" s="100"/>
      <c r="H23" s="100"/>
      <c r="I23" s="100"/>
      <c r="J23" s="100"/>
      <c r="K23" s="100"/>
      <c r="L23" s="100"/>
      <c r="M23" s="51"/>
      <c r="P23" s="1"/>
      <c r="Q23" s="1"/>
      <c r="R23" s="1"/>
      <c r="S23" s="1"/>
      <c r="T23" s="1"/>
    </row>
    <row r="24" spans="1:20">
      <c r="A24" s="58">
        <f t="shared" si="0"/>
        <v>21</v>
      </c>
      <c r="B24" s="11" t="s">
        <v>46</v>
      </c>
      <c r="C24" s="30" t="s">
        <v>701</v>
      </c>
      <c r="D24" s="67" t="s">
        <v>47</v>
      </c>
      <c r="E24" s="81">
        <v>3</v>
      </c>
      <c r="F24" s="100"/>
      <c r="G24" s="100"/>
      <c r="H24" s="100"/>
      <c r="I24" s="100"/>
      <c r="J24" s="100"/>
      <c r="K24" s="100"/>
      <c r="L24" s="100"/>
      <c r="M24" s="51"/>
      <c r="P24" s="1"/>
      <c r="Q24" s="1"/>
      <c r="R24" s="1"/>
      <c r="S24" s="1"/>
      <c r="T24" s="1"/>
    </row>
    <row r="25" spans="1:20">
      <c r="A25" s="58">
        <f t="shared" si="0"/>
        <v>22</v>
      </c>
      <c r="B25" s="10" t="s">
        <v>48</v>
      </c>
      <c r="C25" s="30" t="s">
        <v>702</v>
      </c>
      <c r="D25" s="66" t="s">
        <v>49</v>
      </c>
      <c r="E25" s="81">
        <v>5</v>
      </c>
      <c r="F25" s="100"/>
      <c r="G25" s="100"/>
      <c r="H25" s="100"/>
      <c r="I25" s="100"/>
      <c r="J25" s="100"/>
      <c r="K25" s="100"/>
      <c r="L25" s="100"/>
      <c r="M25" s="51"/>
      <c r="P25" s="1"/>
      <c r="Q25" s="1"/>
      <c r="R25" s="1"/>
      <c r="S25" s="1"/>
      <c r="T25" s="1"/>
    </row>
    <row r="26" spans="1:20">
      <c r="A26" s="58">
        <f t="shared" si="0"/>
        <v>23</v>
      </c>
      <c r="B26" s="56" t="s">
        <v>1218</v>
      </c>
      <c r="C26" s="30" t="s">
        <v>1219</v>
      </c>
      <c r="D26" s="66" t="s">
        <v>1217</v>
      </c>
      <c r="E26" s="81">
        <v>2</v>
      </c>
      <c r="F26" s="100"/>
      <c r="G26" s="100"/>
      <c r="H26" s="100"/>
      <c r="I26" s="100"/>
      <c r="J26" s="100"/>
      <c r="K26" s="100"/>
      <c r="L26" s="100"/>
      <c r="M26" s="51"/>
      <c r="P26" s="1"/>
      <c r="Q26" s="1"/>
      <c r="R26" s="1"/>
      <c r="S26" s="1"/>
      <c r="T26" s="1"/>
    </row>
    <row r="27" spans="1:20">
      <c r="A27" s="58">
        <f t="shared" si="0"/>
        <v>24</v>
      </c>
      <c r="B27" s="44" t="s">
        <v>1230</v>
      </c>
      <c r="C27" s="52" t="s">
        <v>1231</v>
      </c>
      <c r="D27" s="68" t="s">
        <v>1229</v>
      </c>
      <c r="E27" s="81">
        <v>2</v>
      </c>
      <c r="F27" s="100"/>
      <c r="G27" s="100"/>
      <c r="H27" s="100"/>
      <c r="I27" s="100"/>
      <c r="J27" s="100"/>
      <c r="K27" s="100"/>
      <c r="L27" s="100"/>
      <c r="M27" s="51"/>
      <c r="P27" s="1"/>
      <c r="Q27" s="1"/>
      <c r="R27" s="1"/>
      <c r="S27" s="1"/>
      <c r="T27" s="1"/>
    </row>
    <row r="28" spans="1:20">
      <c r="A28" s="5"/>
      <c r="B28" s="7" t="s">
        <v>50</v>
      </c>
      <c r="C28" s="7"/>
      <c r="D28" s="65"/>
      <c r="E28" s="22"/>
      <c r="F28" s="101"/>
      <c r="G28" s="101"/>
      <c r="H28" s="101"/>
      <c r="I28" s="101"/>
      <c r="J28" s="101"/>
      <c r="K28" s="101"/>
      <c r="L28" s="101"/>
      <c r="M28" s="51"/>
      <c r="P28" s="1"/>
      <c r="Q28" s="1"/>
      <c r="R28" s="1"/>
      <c r="S28" s="1"/>
      <c r="T28" s="1"/>
    </row>
    <row r="29" spans="1:20">
      <c r="A29" s="58">
        <v>25</v>
      </c>
      <c r="B29" s="9" t="s">
        <v>51</v>
      </c>
      <c r="C29" s="30" t="s">
        <v>703</v>
      </c>
      <c r="D29" s="66" t="s">
        <v>52</v>
      </c>
      <c r="E29" s="81">
        <v>2</v>
      </c>
      <c r="F29" s="100"/>
      <c r="G29" s="100"/>
      <c r="H29" s="100"/>
      <c r="I29" s="100"/>
      <c r="J29" s="100"/>
      <c r="K29" s="100"/>
      <c r="L29" s="100"/>
      <c r="M29" s="51"/>
      <c r="P29" s="1"/>
      <c r="Q29" s="1"/>
      <c r="R29" s="1"/>
      <c r="S29" s="1"/>
      <c r="T29" s="1"/>
    </row>
    <row r="30" spans="1:20" ht="30">
      <c r="A30" s="58">
        <f>A29+1</f>
        <v>26</v>
      </c>
      <c r="B30" s="9" t="s">
        <v>53</v>
      </c>
      <c r="C30" s="30" t="s">
        <v>704</v>
      </c>
      <c r="D30" s="66" t="s">
        <v>54</v>
      </c>
      <c r="E30" s="81">
        <v>2</v>
      </c>
      <c r="F30" s="100"/>
      <c r="G30" s="100"/>
      <c r="H30" s="100"/>
      <c r="I30" s="100"/>
      <c r="J30" s="100"/>
      <c r="K30" s="100"/>
      <c r="L30" s="100"/>
      <c r="M30" s="51"/>
      <c r="P30" s="1"/>
      <c r="Q30" s="1"/>
      <c r="R30" s="1"/>
      <c r="S30" s="1"/>
      <c r="T30" s="1"/>
    </row>
    <row r="31" spans="1:20" ht="60">
      <c r="A31" s="58">
        <f t="shared" ref="A31:A65" si="1">A30+1</f>
        <v>27</v>
      </c>
      <c r="B31" s="9" t="s">
        <v>55</v>
      </c>
      <c r="C31" s="30" t="s">
        <v>705</v>
      </c>
      <c r="D31" s="66" t="s">
        <v>56</v>
      </c>
      <c r="E31" s="81">
        <v>2</v>
      </c>
      <c r="F31" s="100"/>
      <c r="G31" s="100"/>
      <c r="H31" s="100"/>
      <c r="I31" s="100"/>
      <c r="J31" s="100"/>
      <c r="K31" s="100"/>
      <c r="L31" s="100"/>
      <c r="M31" s="51"/>
      <c r="P31" s="1"/>
      <c r="Q31" s="1"/>
      <c r="R31" s="1"/>
      <c r="S31" s="1"/>
      <c r="T31" s="1"/>
    </row>
    <row r="32" spans="1:20" ht="60">
      <c r="A32" s="58">
        <f t="shared" si="1"/>
        <v>28</v>
      </c>
      <c r="B32" s="9" t="s">
        <v>57</v>
      </c>
      <c r="C32" s="30" t="s">
        <v>706</v>
      </c>
      <c r="D32" s="66" t="s">
        <v>58</v>
      </c>
      <c r="E32" s="81">
        <v>2</v>
      </c>
      <c r="F32" s="100"/>
      <c r="G32" s="100"/>
      <c r="H32" s="100"/>
      <c r="I32" s="100"/>
      <c r="J32" s="100"/>
      <c r="K32" s="100"/>
      <c r="L32" s="100"/>
      <c r="M32" s="51"/>
      <c r="P32" s="1"/>
      <c r="Q32" s="1"/>
      <c r="R32" s="1"/>
      <c r="S32" s="1"/>
      <c r="T32" s="1"/>
    </row>
    <row r="33" spans="1:20">
      <c r="A33" s="58">
        <f t="shared" si="1"/>
        <v>29</v>
      </c>
      <c r="B33" s="9" t="s">
        <v>59</v>
      </c>
      <c r="C33" s="30" t="s">
        <v>707</v>
      </c>
      <c r="D33" s="66" t="s">
        <v>13</v>
      </c>
      <c r="E33" s="81">
        <v>2</v>
      </c>
      <c r="F33" s="100"/>
      <c r="G33" s="100"/>
      <c r="H33" s="100"/>
      <c r="I33" s="100"/>
      <c r="J33" s="100"/>
      <c r="K33" s="100"/>
      <c r="L33" s="100"/>
      <c r="M33" s="51"/>
      <c r="P33" s="1"/>
      <c r="Q33" s="1"/>
      <c r="R33" s="1"/>
      <c r="S33" s="1"/>
      <c r="T33" s="1"/>
    </row>
    <row r="34" spans="1:20">
      <c r="A34" s="58">
        <f t="shared" si="1"/>
        <v>30</v>
      </c>
      <c r="B34" s="9" t="s">
        <v>60</v>
      </c>
      <c r="C34" s="30" t="s">
        <v>708</v>
      </c>
      <c r="D34" s="66" t="s">
        <v>61</v>
      </c>
      <c r="E34" s="81">
        <v>2</v>
      </c>
      <c r="F34" s="100"/>
      <c r="G34" s="100"/>
      <c r="H34" s="100"/>
      <c r="I34" s="100"/>
      <c r="J34" s="100"/>
      <c r="K34" s="100"/>
      <c r="L34" s="100"/>
      <c r="M34" s="51"/>
      <c r="P34" s="1"/>
      <c r="Q34" s="1"/>
      <c r="R34" s="1"/>
      <c r="S34" s="1"/>
      <c r="T34" s="1"/>
    </row>
    <row r="35" spans="1:20" ht="30">
      <c r="A35" s="58">
        <f t="shared" si="1"/>
        <v>31</v>
      </c>
      <c r="B35" s="9" t="s">
        <v>62</v>
      </c>
      <c r="C35" s="30" t="s">
        <v>709</v>
      </c>
      <c r="D35" s="66" t="s">
        <v>63</v>
      </c>
      <c r="E35" s="81">
        <v>2</v>
      </c>
      <c r="F35" s="100"/>
      <c r="G35" s="100"/>
      <c r="H35" s="100"/>
      <c r="I35" s="100"/>
      <c r="J35" s="100"/>
      <c r="K35" s="100"/>
      <c r="L35" s="100"/>
      <c r="M35" s="51"/>
      <c r="P35" s="1"/>
      <c r="Q35" s="1"/>
      <c r="R35" s="1"/>
      <c r="S35" s="1"/>
      <c r="T35" s="1"/>
    </row>
    <row r="36" spans="1:20" ht="90">
      <c r="A36" s="58">
        <f t="shared" si="1"/>
        <v>32</v>
      </c>
      <c r="B36" s="9" t="s">
        <v>64</v>
      </c>
      <c r="C36" s="30" t="s">
        <v>710</v>
      </c>
      <c r="D36" s="66" t="s">
        <v>65</v>
      </c>
      <c r="E36" s="81">
        <v>2</v>
      </c>
      <c r="F36" s="100"/>
      <c r="G36" s="100"/>
      <c r="H36" s="100"/>
      <c r="I36" s="100"/>
      <c r="J36" s="100"/>
      <c r="K36" s="100"/>
      <c r="L36" s="100"/>
      <c r="M36" s="51"/>
      <c r="P36" s="1"/>
      <c r="Q36" s="1"/>
      <c r="R36" s="1"/>
      <c r="S36" s="1"/>
      <c r="T36" s="1"/>
    </row>
    <row r="37" spans="1:20" ht="90">
      <c r="A37" s="58">
        <f t="shared" si="1"/>
        <v>33</v>
      </c>
      <c r="B37" s="9" t="s">
        <v>66</v>
      </c>
      <c r="C37" s="30" t="s">
        <v>711</v>
      </c>
      <c r="D37" s="66" t="s">
        <v>67</v>
      </c>
      <c r="E37" s="81">
        <v>2</v>
      </c>
      <c r="F37" s="100"/>
      <c r="G37" s="100"/>
      <c r="H37" s="100"/>
      <c r="I37" s="100"/>
      <c r="J37" s="100"/>
      <c r="K37" s="100"/>
      <c r="L37" s="100"/>
      <c r="M37" s="51"/>
      <c r="P37" s="1"/>
      <c r="Q37" s="1"/>
      <c r="R37" s="1"/>
      <c r="S37" s="1"/>
      <c r="T37" s="1"/>
    </row>
    <row r="38" spans="1:20" ht="30">
      <c r="A38" s="58">
        <f t="shared" si="1"/>
        <v>34</v>
      </c>
      <c r="B38" s="9" t="s">
        <v>68</v>
      </c>
      <c r="C38" s="30" t="s">
        <v>712</v>
      </c>
      <c r="D38" s="66" t="s">
        <v>23</v>
      </c>
      <c r="E38" s="81">
        <v>2</v>
      </c>
      <c r="F38" s="100"/>
      <c r="G38" s="100"/>
      <c r="H38" s="100"/>
      <c r="I38" s="100"/>
      <c r="J38" s="100"/>
      <c r="K38" s="100"/>
      <c r="L38" s="100"/>
      <c r="M38" s="51"/>
      <c r="P38" s="1"/>
      <c r="Q38" s="1"/>
      <c r="R38" s="1"/>
      <c r="S38" s="1"/>
      <c r="T38" s="1"/>
    </row>
    <row r="39" spans="1:20" ht="30">
      <c r="A39" s="58">
        <f t="shared" si="1"/>
        <v>35</v>
      </c>
      <c r="B39" s="9" t="s">
        <v>69</v>
      </c>
      <c r="C39" s="30" t="s">
        <v>713</v>
      </c>
      <c r="D39" s="66" t="s">
        <v>25</v>
      </c>
      <c r="E39" s="81">
        <v>2</v>
      </c>
      <c r="F39" s="100"/>
      <c r="G39" s="100"/>
      <c r="H39" s="100"/>
      <c r="I39" s="100"/>
      <c r="J39" s="100"/>
      <c r="K39" s="100"/>
      <c r="L39" s="100"/>
      <c r="M39" s="51"/>
      <c r="P39" s="1"/>
      <c r="Q39" s="1"/>
      <c r="R39" s="1"/>
      <c r="S39" s="1"/>
      <c r="T39" s="1"/>
    </row>
    <row r="40" spans="1:20" ht="30">
      <c r="A40" s="58">
        <f t="shared" si="1"/>
        <v>36</v>
      </c>
      <c r="B40" s="9" t="s">
        <v>70</v>
      </c>
      <c r="C40" s="30" t="s">
        <v>714</v>
      </c>
      <c r="D40" s="66" t="s">
        <v>27</v>
      </c>
      <c r="E40" s="81">
        <v>2</v>
      </c>
      <c r="F40" s="100"/>
      <c r="G40" s="100"/>
      <c r="H40" s="100"/>
      <c r="I40" s="100"/>
      <c r="J40" s="100"/>
      <c r="K40" s="100"/>
      <c r="L40" s="100"/>
      <c r="M40" s="51"/>
      <c r="P40" s="1"/>
      <c r="Q40" s="1"/>
      <c r="R40" s="1"/>
      <c r="S40" s="1"/>
      <c r="T40" s="1"/>
    </row>
    <row r="41" spans="1:20">
      <c r="A41" s="58">
        <f t="shared" si="1"/>
        <v>37</v>
      </c>
      <c r="B41" s="9" t="s">
        <v>71</v>
      </c>
      <c r="C41" s="30" t="s">
        <v>715</v>
      </c>
      <c r="D41" s="86" t="s">
        <v>29</v>
      </c>
      <c r="E41" s="81">
        <v>2</v>
      </c>
      <c r="F41" s="100"/>
      <c r="G41" s="100"/>
      <c r="H41" s="100"/>
      <c r="I41" s="100"/>
      <c r="J41" s="100"/>
      <c r="K41" s="100"/>
      <c r="L41" s="100"/>
      <c r="M41" s="51"/>
      <c r="P41" s="1"/>
      <c r="Q41" s="1"/>
      <c r="R41" s="1"/>
      <c r="S41" s="1"/>
      <c r="T41" s="1"/>
    </row>
    <row r="42" spans="1:20">
      <c r="A42" s="58">
        <f t="shared" si="1"/>
        <v>38</v>
      </c>
      <c r="B42" s="9" t="s">
        <v>72</v>
      </c>
      <c r="C42" s="30" t="s">
        <v>716</v>
      </c>
      <c r="D42" s="87"/>
      <c r="E42" s="81">
        <v>2</v>
      </c>
      <c r="F42" s="100"/>
      <c r="G42" s="100"/>
      <c r="H42" s="100"/>
      <c r="I42" s="100"/>
      <c r="J42" s="100"/>
      <c r="K42" s="100"/>
      <c r="L42" s="100"/>
      <c r="M42" s="51"/>
      <c r="P42" s="1"/>
      <c r="Q42" s="1"/>
      <c r="R42" s="1"/>
      <c r="S42" s="1"/>
      <c r="T42" s="1"/>
    </row>
    <row r="43" spans="1:20">
      <c r="A43" s="58">
        <f t="shared" si="1"/>
        <v>39</v>
      </c>
      <c r="B43" s="9" t="s">
        <v>73</v>
      </c>
      <c r="C43" s="30" t="s">
        <v>717</v>
      </c>
      <c r="D43" s="87"/>
      <c r="E43" s="81">
        <v>2</v>
      </c>
      <c r="F43" s="100"/>
      <c r="G43" s="100"/>
      <c r="H43" s="100"/>
      <c r="I43" s="100"/>
      <c r="J43" s="100"/>
      <c r="K43" s="100"/>
      <c r="L43" s="100"/>
      <c r="M43" s="51"/>
      <c r="P43" s="1"/>
      <c r="Q43" s="1"/>
      <c r="R43" s="1"/>
      <c r="S43" s="1"/>
      <c r="T43" s="1"/>
    </row>
    <row r="44" spans="1:20">
      <c r="A44" s="58">
        <f t="shared" si="1"/>
        <v>40</v>
      </c>
      <c r="B44" s="9" t="s">
        <v>74</v>
      </c>
      <c r="C44" s="30" t="s">
        <v>718</v>
      </c>
      <c r="D44" s="66" t="s">
        <v>31</v>
      </c>
      <c r="E44" s="81">
        <v>2</v>
      </c>
      <c r="F44" s="100"/>
      <c r="G44" s="100"/>
      <c r="H44" s="100"/>
      <c r="I44" s="100"/>
      <c r="J44" s="100"/>
      <c r="K44" s="100"/>
      <c r="L44" s="100"/>
      <c r="M44" s="51"/>
      <c r="P44" s="1"/>
      <c r="Q44" s="1"/>
      <c r="R44" s="1"/>
      <c r="S44" s="1"/>
      <c r="T44" s="1"/>
    </row>
    <row r="45" spans="1:20">
      <c r="A45" s="58">
        <f t="shared" si="1"/>
        <v>41</v>
      </c>
      <c r="B45" s="9" t="s">
        <v>75</v>
      </c>
      <c r="C45" s="30" t="s">
        <v>719</v>
      </c>
      <c r="D45" s="66" t="s">
        <v>33</v>
      </c>
      <c r="E45" s="81">
        <v>3</v>
      </c>
      <c r="F45" s="100"/>
      <c r="G45" s="100"/>
      <c r="H45" s="100"/>
      <c r="I45" s="100"/>
      <c r="J45" s="100"/>
      <c r="K45" s="100"/>
      <c r="L45" s="100"/>
      <c r="M45" s="51"/>
      <c r="P45" s="1"/>
      <c r="Q45" s="1"/>
      <c r="R45" s="1"/>
      <c r="S45" s="1"/>
      <c r="T45" s="1"/>
    </row>
    <row r="46" spans="1:20">
      <c r="A46" s="58">
        <f t="shared" si="1"/>
        <v>42</v>
      </c>
      <c r="B46" s="9" t="s">
        <v>76</v>
      </c>
      <c r="C46" s="30" t="s">
        <v>720</v>
      </c>
      <c r="D46" s="86" t="s">
        <v>35</v>
      </c>
      <c r="E46" s="81">
        <v>3</v>
      </c>
      <c r="F46" s="100"/>
      <c r="G46" s="100"/>
      <c r="H46" s="100"/>
      <c r="I46" s="100"/>
      <c r="J46" s="100"/>
      <c r="K46" s="100"/>
      <c r="L46" s="100"/>
      <c r="M46" s="51"/>
      <c r="P46" s="1"/>
      <c r="Q46" s="1"/>
      <c r="R46" s="1"/>
      <c r="S46" s="1"/>
      <c r="T46" s="1"/>
    </row>
    <row r="47" spans="1:20">
      <c r="A47" s="58">
        <f t="shared" si="1"/>
        <v>43</v>
      </c>
      <c r="B47" s="9" t="s">
        <v>77</v>
      </c>
      <c r="C47" s="30" t="s">
        <v>721</v>
      </c>
      <c r="D47" s="87"/>
      <c r="E47" s="81">
        <v>3</v>
      </c>
      <c r="F47" s="100"/>
      <c r="G47" s="100"/>
      <c r="H47" s="100"/>
      <c r="I47" s="100"/>
      <c r="J47" s="100"/>
      <c r="K47" s="100"/>
      <c r="L47" s="100"/>
      <c r="M47" s="51"/>
      <c r="P47" s="1"/>
      <c r="Q47" s="1"/>
      <c r="R47" s="1"/>
      <c r="S47" s="1"/>
      <c r="T47" s="1"/>
    </row>
    <row r="48" spans="1:20">
      <c r="A48" s="58">
        <f t="shared" si="1"/>
        <v>44</v>
      </c>
      <c r="B48" s="9" t="s">
        <v>78</v>
      </c>
      <c r="C48" s="30" t="s">
        <v>722</v>
      </c>
      <c r="D48" s="87"/>
      <c r="E48" s="81">
        <v>3</v>
      </c>
      <c r="F48" s="100"/>
      <c r="G48" s="100"/>
      <c r="H48" s="100"/>
      <c r="I48" s="100"/>
      <c r="J48" s="100"/>
      <c r="K48" s="100"/>
      <c r="L48" s="100"/>
      <c r="M48" s="51"/>
      <c r="P48" s="1"/>
      <c r="Q48" s="1"/>
      <c r="R48" s="1"/>
      <c r="S48" s="1"/>
      <c r="T48" s="1"/>
    </row>
    <row r="49" spans="1:20">
      <c r="A49" s="58">
        <f t="shared" si="1"/>
        <v>45</v>
      </c>
      <c r="B49" s="9" t="s">
        <v>79</v>
      </c>
      <c r="C49" s="30" t="s">
        <v>723</v>
      </c>
      <c r="D49" s="86" t="s">
        <v>37</v>
      </c>
      <c r="E49" s="81">
        <v>2</v>
      </c>
      <c r="F49" s="100"/>
      <c r="G49" s="100"/>
      <c r="H49" s="100"/>
      <c r="I49" s="100"/>
      <c r="J49" s="100"/>
      <c r="K49" s="100"/>
      <c r="L49" s="100"/>
      <c r="M49" s="51"/>
      <c r="P49" s="1"/>
      <c r="Q49" s="1"/>
      <c r="R49" s="1"/>
      <c r="S49" s="1"/>
      <c r="T49" s="1"/>
    </row>
    <row r="50" spans="1:20">
      <c r="A50" s="58">
        <f t="shared" si="1"/>
        <v>46</v>
      </c>
      <c r="B50" s="9" t="s">
        <v>80</v>
      </c>
      <c r="C50" s="30" t="s">
        <v>724</v>
      </c>
      <c r="D50" s="87"/>
      <c r="E50" s="81">
        <v>2</v>
      </c>
      <c r="F50" s="100"/>
      <c r="G50" s="100"/>
      <c r="H50" s="100"/>
      <c r="I50" s="100"/>
      <c r="J50" s="100"/>
      <c r="K50" s="100"/>
      <c r="L50" s="100"/>
      <c r="M50" s="51"/>
      <c r="P50" s="1"/>
      <c r="Q50" s="1"/>
      <c r="R50" s="1"/>
      <c r="S50" s="1"/>
      <c r="T50" s="1"/>
    </row>
    <row r="51" spans="1:20">
      <c r="A51" s="58">
        <f t="shared" si="1"/>
        <v>47</v>
      </c>
      <c r="B51" s="9" t="s">
        <v>81</v>
      </c>
      <c r="C51" s="30" t="s">
        <v>725</v>
      </c>
      <c r="D51" s="87"/>
      <c r="E51" s="81">
        <v>2</v>
      </c>
      <c r="F51" s="100"/>
      <c r="G51" s="100"/>
      <c r="H51" s="100"/>
      <c r="I51" s="100"/>
      <c r="J51" s="100"/>
      <c r="K51" s="100"/>
      <c r="L51" s="100"/>
      <c r="M51" s="51"/>
      <c r="P51" s="1"/>
      <c r="Q51" s="1"/>
      <c r="R51" s="1"/>
      <c r="S51" s="1"/>
      <c r="T51" s="1"/>
    </row>
    <row r="52" spans="1:20">
      <c r="A52" s="58">
        <f t="shared" si="1"/>
        <v>48</v>
      </c>
      <c r="B52" s="9" t="s">
        <v>82</v>
      </c>
      <c r="C52" s="30" t="s">
        <v>726</v>
      </c>
      <c r="D52" s="86" t="s">
        <v>39</v>
      </c>
      <c r="E52" s="81">
        <v>2</v>
      </c>
      <c r="F52" s="100"/>
      <c r="G52" s="100"/>
      <c r="H52" s="100"/>
      <c r="I52" s="100"/>
      <c r="J52" s="100"/>
      <c r="K52" s="100"/>
      <c r="L52" s="100"/>
      <c r="M52" s="51"/>
      <c r="P52" s="1"/>
      <c r="Q52" s="1"/>
      <c r="R52" s="1"/>
      <c r="S52" s="1"/>
      <c r="T52" s="1"/>
    </row>
    <row r="53" spans="1:20">
      <c r="A53" s="58">
        <f t="shared" si="1"/>
        <v>49</v>
      </c>
      <c r="B53" s="9" t="s">
        <v>83</v>
      </c>
      <c r="C53" s="30" t="s">
        <v>727</v>
      </c>
      <c r="D53" s="87"/>
      <c r="E53" s="81">
        <v>2</v>
      </c>
      <c r="F53" s="100"/>
      <c r="G53" s="100"/>
      <c r="H53" s="100"/>
      <c r="I53" s="100"/>
      <c r="J53" s="100"/>
      <c r="K53" s="100"/>
      <c r="L53" s="100"/>
      <c r="M53" s="51"/>
      <c r="P53" s="1"/>
      <c r="Q53" s="1"/>
      <c r="R53" s="1"/>
      <c r="S53" s="1"/>
      <c r="T53" s="1"/>
    </row>
    <row r="54" spans="1:20">
      <c r="A54" s="58">
        <f t="shared" si="1"/>
        <v>50</v>
      </c>
      <c r="B54" s="9" t="s">
        <v>84</v>
      </c>
      <c r="C54" s="30" t="s">
        <v>728</v>
      </c>
      <c r="D54" s="87"/>
      <c r="E54" s="81">
        <v>2</v>
      </c>
      <c r="F54" s="100"/>
      <c r="G54" s="100"/>
      <c r="H54" s="100"/>
      <c r="I54" s="100"/>
      <c r="J54" s="100"/>
      <c r="K54" s="100"/>
      <c r="L54" s="100"/>
      <c r="M54" s="51"/>
      <c r="P54" s="1"/>
      <c r="Q54" s="1"/>
      <c r="R54" s="1"/>
      <c r="S54" s="1"/>
      <c r="T54" s="1"/>
    </row>
    <row r="55" spans="1:20" ht="30">
      <c r="A55" s="58">
        <f t="shared" si="1"/>
        <v>51</v>
      </c>
      <c r="B55" s="10" t="s">
        <v>85</v>
      </c>
      <c r="C55" s="30" t="s">
        <v>729</v>
      </c>
      <c r="D55" s="66" t="s">
        <v>41</v>
      </c>
      <c r="E55" s="81">
        <v>3</v>
      </c>
      <c r="F55" s="100"/>
      <c r="G55" s="100"/>
      <c r="H55" s="100"/>
      <c r="I55" s="100"/>
      <c r="J55" s="100"/>
      <c r="K55" s="100"/>
      <c r="L55" s="100"/>
      <c r="M55" s="51"/>
      <c r="P55" s="1"/>
      <c r="Q55" s="1"/>
      <c r="R55" s="1"/>
      <c r="S55" s="1"/>
      <c r="T55" s="1"/>
    </row>
    <row r="56" spans="1:20">
      <c r="A56" s="58">
        <f t="shared" si="1"/>
        <v>52</v>
      </c>
      <c r="B56" s="11" t="s">
        <v>86</v>
      </c>
      <c r="C56" s="30" t="s">
        <v>730</v>
      </c>
      <c r="D56" s="67" t="s">
        <v>43</v>
      </c>
      <c r="E56" s="81">
        <v>2</v>
      </c>
      <c r="F56" s="100"/>
      <c r="G56" s="100"/>
      <c r="H56" s="100"/>
      <c r="I56" s="100"/>
      <c r="J56" s="100"/>
      <c r="K56" s="100"/>
      <c r="L56" s="100"/>
      <c r="M56" s="51"/>
      <c r="P56" s="1"/>
      <c r="Q56" s="1"/>
      <c r="R56" s="1"/>
      <c r="S56" s="1"/>
      <c r="T56" s="1"/>
    </row>
    <row r="57" spans="1:20">
      <c r="A57" s="58">
        <f t="shared" si="1"/>
        <v>53</v>
      </c>
      <c r="B57" s="12" t="s">
        <v>87</v>
      </c>
      <c r="C57" s="30" t="s">
        <v>731</v>
      </c>
      <c r="D57" s="93" t="s">
        <v>88</v>
      </c>
      <c r="E57" s="81">
        <v>2</v>
      </c>
      <c r="F57" s="100"/>
      <c r="G57" s="100"/>
      <c r="H57" s="100"/>
      <c r="I57" s="100"/>
      <c r="J57" s="100"/>
      <c r="K57" s="100"/>
      <c r="L57" s="100"/>
      <c r="M57" s="51"/>
      <c r="P57" s="1"/>
      <c r="Q57" s="1"/>
      <c r="R57" s="1"/>
      <c r="S57" s="1"/>
      <c r="T57" s="1"/>
    </row>
    <row r="58" spans="1:20" ht="30">
      <c r="A58" s="58">
        <f t="shared" si="1"/>
        <v>54</v>
      </c>
      <c r="B58" s="12" t="s">
        <v>89</v>
      </c>
      <c r="C58" s="30" t="s">
        <v>732</v>
      </c>
      <c r="D58" s="94"/>
      <c r="E58" s="81">
        <v>2</v>
      </c>
      <c r="F58" s="100"/>
      <c r="G58" s="100"/>
      <c r="H58" s="100"/>
      <c r="I58" s="100"/>
      <c r="J58" s="100"/>
      <c r="K58" s="100"/>
      <c r="L58" s="100"/>
      <c r="M58" s="51"/>
      <c r="P58" s="1"/>
      <c r="Q58" s="1"/>
      <c r="R58" s="1"/>
      <c r="S58" s="1"/>
      <c r="T58" s="1"/>
    </row>
    <row r="59" spans="1:20">
      <c r="A59" s="58">
        <f t="shared" si="1"/>
        <v>55</v>
      </c>
      <c r="B59" s="12" t="s">
        <v>90</v>
      </c>
      <c r="C59" s="30" t="s">
        <v>733</v>
      </c>
      <c r="D59" s="95"/>
      <c r="E59" s="81">
        <v>2</v>
      </c>
      <c r="F59" s="100"/>
      <c r="G59" s="100"/>
      <c r="H59" s="100"/>
      <c r="I59" s="100"/>
      <c r="J59" s="100"/>
      <c r="K59" s="100"/>
      <c r="L59" s="100"/>
      <c r="M59" s="51"/>
      <c r="P59" s="1"/>
      <c r="Q59" s="1"/>
      <c r="R59" s="1"/>
      <c r="S59" s="1"/>
      <c r="T59" s="1"/>
    </row>
    <row r="60" spans="1:20">
      <c r="A60" s="58">
        <f t="shared" si="1"/>
        <v>56</v>
      </c>
      <c r="B60" s="11" t="s">
        <v>91</v>
      </c>
      <c r="C60" s="30" t="s">
        <v>734</v>
      </c>
      <c r="D60" s="93" t="s">
        <v>47</v>
      </c>
      <c r="E60" s="81">
        <v>2</v>
      </c>
      <c r="F60" s="100"/>
      <c r="G60" s="100"/>
      <c r="H60" s="100"/>
      <c r="I60" s="100"/>
      <c r="J60" s="100"/>
      <c r="K60" s="100"/>
      <c r="L60" s="100"/>
      <c r="M60" s="51"/>
      <c r="P60" s="1"/>
      <c r="Q60" s="1"/>
      <c r="R60" s="1"/>
      <c r="S60" s="1"/>
      <c r="T60" s="1"/>
    </row>
    <row r="61" spans="1:20">
      <c r="A61" s="58">
        <f t="shared" si="1"/>
        <v>57</v>
      </c>
      <c r="B61" s="11" t="s">
        <v>92</v>
      </c>
      <c r="C61" s="30" t="s">
        <v>735</v>
      </c>
      <c r="D61" s="94"/>
      <c r="E61" s="81">
        <v>2</v>
      </c>
      <c r="F61" s="100"/>
      <c r="G61" s="100"/>
      <c r="H61" s="100"/>
      <c r="I61" s="100"/>
      <c r="J61" s="100"/>
      <c r="K61" s="100"/>
      <c r="L61" s="100"/>
      <c r="M61" s="51"/>
      <c r="P61" s="1"/>
      <c r="Q61" s="1"/>
      <c r="R61" s="1"/>
      <c r="S61" s="1"/>
      <c r="T61" s="1"/>
    </row>
    <row r="62" spans="1:20">
      <c r="A62" s="58">
        <f t="shared" si="1"/>
        <v>58</v>
      </c>
      <c r="B62" s="11" t="s">
        <v>93</v>
      </c>
      <c r="C62" s="30" t="s">
        <v>736</v>
      </c>
      <c r="D62" s="95"/>
      <c r="E62" s="81">
        <v>2</v>
      </c>
      <c r="F62" s="100"/>
      <c r="G62" s="100"/>
      <c r="H62" s="100"/>
      <c r="I62" s="100"/>
      <c r="J62" s="100"/>
      <c r="K62" s="100"/>
      <c r="L62" s="100"/>
      <c r="M62" s="51"/>
      <c r="P62" s="1"/>
      <c r="Q62" s="1"/>
      <c r="R62" s="1"/>
      <c r="S62" s="1"/>
      <c r="T62" s="1"/>
    </row>
    <row r="63" spans="1:20">
      <c r="A63" s="58">
        <f t="shared" si="1"/>
        <v>59</v>
      </c>
      <c r="B63" s="10" t="s">
        <v>94</v>
      </c>
      <c r="C63" s="30" t="s">
        <v>737</v>
      </c>
      <c r="D63" s="66" t="s">
        <v>49</v>
      </c>
      <c r="E63" s="81">
        <v>2</v>
      </c>
      <c r="F63" s="100"/>
      <c r="G63" s="100"/>
      <c r="H63" s="100"/>
      <c r="I63" s="100"/>
      <c r="J63" s="100"/>
      <c r="K63" s="100"/>
      <c r="L63" s="100"/>
      <c r="M63" s="51"/>
      <c r="P63" s="1"/>
      <c r="Q63" s="1"/>
      <c r="R63" s="1"/>
      <c r="S63" s="1"/>
      <c r="T63" s="1"/>
    </row>
    <row r="64" spans="1:20">
      <c r="A64" s="58">
        <f t="shared" si="1"/>
        <v>60</v>
      </c>
      <c r="B64" s="56" t="s">
        <v>1221</v>
      </c>
      <c r="C64" s="30" t="s">
        <v>1220</v>
      </c>
      <c r="D64" s="66" t="s">
        <v>1217</v>
      </c>
      <c r="E64" s="81">
        <v>1</v>
      </c>
      <c r="F64" s="100"/>
      <c r="G64" s="100"/>
      <c r="H64" s="100"/>
      <c r="I64" s="100"/>
      <c r="J64" s="100"/>
      <c r="K64" s="100"/>
      <c r="L64" s="100"/>
      <c r="M64" s="51"/>
      <c r="P64" s="1"/>
      <c r="Q64" s="1"/>
      <c r="R64" s="1"/>
      <c r="S64" s="1"/>
      <c r="T64" s="1"/>
    </row>
    <row r="65" spans="1:20">
      <c r="A65" s="58">
        <f t="shared" si="1"/>
        <v>61</v>
      </c>
      <c r="B65" s="44" t="s">
        <v>1233</v>
      </c>
      <c r="C65" s="52" t="s">
        <v>1232</v>
      </c>
      <c r="D65" s="68" t="s">
        <v>1229</v>
      </c>
      <c r="E65" s="81">
        <v>1</v>
      </c>
      <c r="F65" s="100"/>
      <c r="G65" s="100"/>
      <c r="H65" s="100"/>
      <c r="I65" s="100"/>
      <c r="J65" s="100"/>
      <c r="K65" s="100"/>
      <c r="L65" s="100"/>
      <c r="M65" s="51"/>
      <c r="P65" s="1"/>
      <c r="Q65" s="1"/>
      <c r="R65" s="1"/>
      <c r="S65" s="1"/>
      <c r="T65" s="1"/>
    </row>
    <row r="66" spans="1:20">
      <c r="A66" s="5"/>
      <c r="B66" s="6"/>
      <c r="C66" s="6"/>
      <c r="D66" s="64" t="s">
        <v>95</v>
      </c>
      <c r="E66" s="22"/>
      <c r="F66" s="101"/>
      <c r="G66" s="101"/>
      <c r="H66" s="101"/>
      <c r="I66" s="101"/>
      <c r="J66" s="101"/>
      <c r="K66" s="101"/>
      <c r="L66" s="101"/>
      <c r="M66" s="51"/>
      <c r="P66" s="1"/>
      <c r="Q66" s="1"/>
      <c r="R66" s="1"/>
      <c r="S66" s="1"/>
      <c r="T66" s="1"/>
    </row>
    <row r="67" spans="1:20">
      <c r="A67" s="5"/>
      <c r="B67" s="7" t="s">
        <v>96</v>
      </c>
      <c r="C67" s="7"/>
      <c r="D67" s="65"/>
      <c r="E67" s="22"/>
      <c r="F67" s="101"/>
      <c r="G67" s="101"/>
      <c r="H67" s="101"/>
      <c r="I67" s="101"/>
      <c r="J67" s="101"/>
      <c r="K67" s="101"/>
      <c r="L67" s="101"/>
      <c r="M67" s="51"/>
      <c r="P67" s="1"/>
      <c r="Q67" s="1"/>
      <c r="R67" s="1"/>
      <c r="S67" s="1"/>
      <c r="T67" s="1"/>
    </row>
    <row r="68" spans="1:20" ht="30">
      <c r="A68" s="58">
        <v>62</v>
      </c>
      <c r="B68" s="9" t="s">
        <v>97</v>
      </c>
      <c r="C68" s="30" t="s">
        <v>738</v>
      </c>
      <c r="D68" s="66" t="s">
        <v>98</v>
      </c>
      <c r="E68" s="81">
        <v>3</v>
      </c>
      <c r="F68" s="100"/>
      <c r="G68" s="100"/>
      <c r="H68" s="100"/>
      <c r="I68" s="100"/>
      <c r="J68" s="100"/>
      <c r="K68" s="100"/>
      <c r="L68" s="100"/>
      <c r="M68" s="51"/>
      <c r="P68" s="1"/>
      <c r="Q68" s="1"/>
      <c r="R68" s="1"/>
      <c r="S68" s="1"/>
      <c r="T68" s="1"/>
    </row>
    <row r="69" spans="1:20">
      <c r="A69" s="58">
        <f>A68+1</f>
        <v>63</v>
      </c>
      <c r="B69" s="9" t="s">
        <v>99</v>
      </c>
      <c r="C69" s="30" t="s">
        <v>739</v>
      </c>
      <c r="D69" s="66" t="s">
        <v>100</v>
      </c>
      <c r="E69" s="81">
        <v>2</v>
      </c>
      <c r="F69" s="100"/>
      <c r="G69" s="100"/>
      <c r="H69" s="100"/>
      <c r="I69" s="100"/>
      <c r="J69" s="100"/>
      <c r="K69" s="100"/>
      <c r="L69" s="100"/>
      <c r="M69" s="51"/>
      <c r="P69" s="1"/>
      <c r="Q69" s="1"/>
      <c r="R69" s="1"/>
      <c r="S69" s="1"/>
      <c r="T69" s="1"/>
    </row>
    <row r="70" spans="1:20">
      <c r="A70" s="58">
        <f t="shared" ref="A70:A79" si="2">A69+1</f>
        <v>64</v>
      </c>
      <c r="B70" s="9" t="s">
        <v>101</v>
      </c>
      <c r="C70" s="30" t="s">
        <v>740</v>
      </c>
      <c r="D70" s="66" t="s">
        <v>102</v>
      </c>
      <c r="E70" s="81">
        <v>2</v>
      </c>
      <c r="F70" s="100"/>
      <c r="G70" s="100"/>
      <c r="H70" s="100"/>
      <c r="I70" s="100"/>
      <c r="J70" s="100"/>
      <c r="K70" s="100"/>
      <c r="L70" s="100"/>
      <c r="M70" s="51"/>
      <c r="P70" s="1"/>
      <c r="Q70" s="1"/>
      <c r="R70" s="1"/>
      <c r="S70" s="1"/>
      <c r="T70" s="1"/>
    </row>
    <row r="71" spans="1:20">
      <c r="A71" s="58">
        <f t="shared" si="2"/>
        <v>65</v>
      </c>
      <c r="B71" s="9" t="s">
        <v>103</v>
      </c>
      <c r="C71" s="30" t="s">
        <v>741</v>
      </c>
      <c r="D71" s="66" t="s">
        <v>104</v>
      </c>
      <c r="E71" s="81">
        <v>3</v>
      </c>
      <c r="F71" s="100"/>
      <c r="G71" s="100"/>
      <c r="H71" s="100"/>
      <c r="I71" s="100"/>
      <c r="J71" s="100"/>
      <c r="K71" s="100"/>
      <c r="L71" s="100"/>
      <c r="M71" s="51"/>
      <c r="P71" s="1"/>
      <c r="Q71" s="1"/>
      <c r="R71" s="1"/>
      <c r="S71" s="1"/>
      <c r="T71" s="1"/>
    </row>
    <row r="72" spans="1:20">
      <c r="A72" s="58">
        <f t="shared" si="2"/>
        <v>66</v>
      </c>
      <c r="B72" s="9" t="s">
        <v>105</v>
      </c>
      <c r="C72" s="30" t="s">
        <v>742</v>
      </c>
      <c r="D72" s="66" t="s">
        <v>104</v>
      </c>
      <c r="E72" s="81">
        <v>3</v>
      </c>
      <c r="F72" s="100"/>
      <c r="G72" s="100"/>
      <c r="H72" s="100"/>
      <c r="I72" s="100"/>
      <c r="J72" s="100"/>
      <c r="K72" s="100"/>
      <c r="L72" s="100"/>
      <c r="M72" s="51"/>
      <c r="P72" s="1"/>
      <c r="Q72" s="1"/>
      <c r="R72" s="1"/>
      <c r="S72" s="1"/>
      <c r="T72" s="1"/>
    </row>
    <row r="73" spans="1:20">
      <c r="A73" s="58">
        <f t="shared" si="2"/>
        <v>67</v>
      </c>
      <c r="B73" s="9" t="s">
        <v>105</v>
      </c>
      <c r="C73" s="30" t="s">
        <v>743</v>
      </c>
      <c r="D73" s="66" t="s">
        <v>106</v>
      </c>
      <c r="E73" s="81">
        <v>3</v>
      </c>
      <c r="F73" s="100"/>
      <c r="G73" s="100"/>
      <c r="H73" s="100"/>
      <c r="I73" s="100"/>
      <c r="J73" s="100"/>
      <c r="K73" s="100"/>
      <c r="L73" s="100"/>
      <c r="M73" s="51"/>
      <c r="P73" s="1"/>
      <c r="Q73" s="1"/>
      <c r="R73" s="1"/>
      <c r="S73" s="1"/>
      <c r="T73" s="1"/>
    </row>
    <row r="74" spans="1:20">
      <c r="A74" s="58">
        <f t="shared" si="2"/>
        <v>68</v>
      </c>
      <c r="B74" s="9" t="s">
        <v>103</v>
      </c>
      <c r="C74" s="30" t="s">
        <v>744</v>
      </c>
      <c r="D74" s="66" t="s">
        <v>106</v>
      </c>
      <c r="E74" s="81">
        <v>3</v>
      </c>
      <c r="F74" s="100"/>
      <c r="G74" s="100"/>
      <c r="H74" s="100"/>
      <c r="I74" s="100"/>
      <c r="J74" s="100"/>
      <c r="K74" s="100"/>
      <c r="L74" s="100"/>
      <c r="M74" s="51"/>
      <c r="P74" s="1"/>
      <c r="Q74" s="1"/>
      <c r="R74" s="1"/>
      <c r="S74" s="1"/>
      <c r="T74" s="1"/>
    </row>
    <row r="75" spans="1:20">
      <c r="A75" s="58">
        <f t="shared" si="2"/>
        <v>69</v>
      </c>
      <c r="B75" s="9" t="s">
        <v>107</v>
      </c>
      <c r="C75" s="30" t="s">
        <v>745</v>
      </c>
      <c r="D75" s="66" t="s">
        <v>108</v>
      </c>
      <c r="E75" s="81">
        <v>2</v>
      </c>
      <c r="F75" s="100"/>
      <c r="G75" s="100"/>
      <c r="H75" s="100"/>
      <c r="I75" s="100"/>
      <c r="J75" s="100"/>
      <c r="K75" s="100"/>
      <c r="L75" s="100"/>
      <c r="M75" s="51"/>
      <c r="P75" s="1"/>
      <c r="Q75" s="1"/>
      <c r="R75" s="1"/>
      <c r="S75" s="1"/>
      <c r="T75" s="1"/>
    </row>
    <row r="76" spans="1:20" ht="30">
      <c r="A76" s="58">
        <f t="shared" si="2"/>
        <v>70</v>
      </c>
      <c r="B76" s="9" t="s">
        <v>109</v>
      </c>
      <c r="C76" s="30" t="s">
        <v>746</v>
      </c>
      <c r="D76" s="66" t="s">
        <v>110</v>
      </c>
      <c r="E76" s="81">
        <v>3</v>
      </c>
      <c r="F76" s="100"/>
      <c r="G76" s="100"/>
      <c r="H76" s="100"/>
      <c r="I76" s="100"/>
      <c r="J76" s="100"/>
      <c r="K76" s="100"/>
      <c r="L76" s="100"/>
      <c r="M76" s="51"/>
      <c r="P76" s="1"/>
      <c r="Q76" s="1"/>
      <c r="R76" s="1"/>
      <c r="S76" s="1"/>
      <c r="T76" s="1"/>
    </row>
    <row r="77" spans="1:20" ht="30">
      <c r="A77" s="58">
        <f t="shared" si="2"/>
        <v>71</v>
      </c>
      <c r="B77" s="9" t="s">
        <v>111</v>
      </c>
      <c r="C77" s="30" t="s">
        <v>747</v>
      </c>
      <c r="D77" s="69" t="s">
        <v>112</v>
      </c>
      <c r="E77" s="81">
        <v>2</v>
      </c>
      <c r="F77" s="100"/>
      <c r="G77" s="100"/>
      <c r="H77" s="100"/>
      <c r="I77" s="100"/>
      <c r="J77" s="100"/>
      <c r="K77" s="100"/>
      <c r="L77" s="100"/>
      <c r="M77" s="51"/>
      <c r="P77" s="1"/>
      <c r="Q77" s="1"/>
      <c r="R77" s="1"/>
      <c r="S77" s="1"/>
      <c r="T77" s="1"/>
    </row>
    <row r="78" spans="1:20" ht="30">
      <c r="A78" s="58">
        <f t="shared" si="2"/>
        <v>72</v>
      </c>
      <c r="B78" s="9" t="s">
        <v>113</v>
      </c>
      <c r="C78" s="30" t="s">
        <v>748</v>
      </c>
      <c r="D78" s="66" t="s">
        <v>114</v>
      </c>
      <c r="E78" s="81">
        <v>2</v>
      </c>
      <c r="F78" s="100"/>
      <c r="G78" s="100"/>
      <c r="H78" s="100"/>
      <c r="I78" s="100"/>
      <c r="J78" s="100"/>
      <c r="K78" s="100"/>
      <c r="L78" s="100"/>
      <c r="M78" s="51"/>
      <c r="P78" s="1"/>
      <c r="Q78" s="1"/>
      <c r="R78" s="1"/>
      <c r="S78" s="1"/>
      <c r="T78" s="1"/>
    </row>
    <row r="79" spans="1:20" ht="30">
      <c r="A79" s="58">
        <f t="shared" si="2"/>
        <v>73</v>
      </c>
      <c r="B79" s="12" t="s">
        <v>115</v>
      </c>
      <c r="C79" s="30" t="s">
        <v>749</v>
      </c>
      <c r="D79" s="66" t="s">
        <v>116</v>
      </c>
      <c r="E79" s="81">
        <v>2</v>
      </c>
      <c r="F79" s="100"/>
      <c r="G79" s="100"/>
      <c r="H79" s="100"/>
      <c r="I79" s="100"/>
      <c r="J79" s="100"/>
      <c r="K79" s="100"/>
      <c r="L79" s="100"/>
      <c r="M79" s="51"/>
      <c r="P79" s="1"/>
      <c r="Q79" s="1"/>
      <c r="R79" s="1"/>
      <c r="S79" s="1"/>
      <c r="T79" s="1"/>
    </row>
    <row r="80" spans="1:20">
      <c r="A80" s="5"/>
      <c r="B80" s="7" t="s">
        <v>117</v>
      </c>
      <c r="C80" s="7"/>
      <c r="D80" s="65"/>
      <c r="E80" s="22"/>
      <c r="F80" s="101"/>
      <c r="G80" s="101"/>
      <c r="H80" s="101"/>
      <c r="I80" s="101"/>
      <c r="J80" s="101"/>
      <c r="K80" s="101"/>
      <c r="L80" s="101"/>
      <c r="M80" s="51"/>
      <c r="P80" s="1"/>
      <c r="Q80" s="1"/>
      <c r="R80" s="1"/>
      <c r="S80" s="1"/>
      <c r="T80" s="1"/>
    </row>
    <row r="81" spans="1:20" ht="30">
      <c r="A81" s="58">
        <v>74</v>
      </c>
      <c r="B81" s="9" t="s">
        <v>118</v>
      </c>
      <c r="C81" s="30" t="s">
        <v>750</v>
      </c>
      <c r="D81" s="66" t="s">
        <v>98</v>
      </c>
      <c r="E81" s="81">
        <v>2</v>
      </c>
      <c r="F81" s="100"/>
      <c r="G81" s="100"/>
      <c r="H81" s="100"/>
      <c r="I81" s="100"/>
      <c r="J81" s="100"/>
      <c r="K81" s="100"/>
      <c r="L81" s="100"/>
      <c r="M81" s="51"/>
      <c r="P81" s="1"/>
      <c r="Q81" s="1"/>
      <c r="R81" s="1"/>
      <c r="S81" s="1"/>
      <c r="T81" s="1"/>
    </row>
    <row r="82" spans="1:20">
      <c r="A82" s="58">
        <f>A81+1</f>
        <v>75</v>
      </c>
      <c r="B82" s="9" t="s">
        <v>119</v>
      </c>
      <c r="C82" s="30" t="s">
        <v>751</v>
      </c>
      <c r="D82" s="66" t="s">
        <v>120</v>
      </c>
      <c r="E82" s="81">
        <v>2</v>
      </c>
      <c r="F82" s="100"/>
      <c r="G82" s="100"/>
      <c r="H82" s="100"/>
      <c r="I82" s="100"/>
      <c r="J82" s="100"/>
      <c r="K82" s="100"/>
      <c r="L82" s="100"/>
      <c r="M82" s="51"/>
      <c r="P82" s="1"/>
      <c r="Q82" s="1"/>
      <c r="R82" s="1"/>
      <c r="S82" s="1"/>
      <c r="T82" s="1"/>
    </row>
    <row r="83" spans="1:20">
      <c r="A83" s="58">
        <f t="shared" ref="A83:A105" si="3">A82+1</f>
        <v>76</v>
      </c>
      <c r="B83" s="9" t="s">
        <v>118</v>
      </c>
      <c r="C83" s="30" t="s">
        <v>752</v>
      </c>
      <c r="D83" s="66" t="s">
        <v>102</v>
      </c>
      <c r="E83" s="81">
        <v>2</v>
      </c>
      <c r="F83" s="100"/>
      <c r="G83" s="100"/>
      <c r="H83" s="100"/>
      <c r="I83" s="100"/>
      <c r="J83" s="100"/>
      <c r="K83" s="100"/>
      <c r="L83" s="100"/>
      <c r="M83" s="51"/>
      <c r="P83" s="1"/>
      <c r="Q83" s="1"/>
      <c r="R83" s="1"/>
      <c r="S83" s="1"/>
      <c r="T83" s="1"/>
    </row>
    <row r="84" spans="1:20">
      <c r="A84" s="58">
        <f t="shared" si="3"/>
        <v>77</v>
      </c>
      <c r="B84" s="9" t="s">
        <v>121</v>
      </c>
      <c r="C84" s="30" t="s">
        <v>753</v>
      </c>
      <c r="D84" s="86" t="s">
        <v>104</v>
      </c>
      <c r="E84" s="81">
        <v>3</v>
      </c>
      <c r="F84" s="100"/>
      <c r="G84" s="100"/>
      <c r="H84" s="100"/>
      <c r="I84" s="100"/>
      <c r="J84" s="100"/>
      <c r="K84" s="100"/>
      <c r="L84" s="100"/>
      <c r="M84" s="51"/>
      <c r="P84" s="1"/>
      <c r="Q84" s="1"/>
      <c r="R84" s="1"/>
      <c r="S84" s="1"/>
      <c r="T84" s="1"/>
    </row>
    <row r="85" spans="1:20">
      <c r="A85" s="58">
        <f t="shared" si="3"/>
        <v>78</v>
      </c>
      <c r="B85" s="9" t="s">
        <v>122</v>
      </c>
      <c r="C85" s="30" t="s">
        <v>754</v>
      </c>
      <c r="D85" s="87"/>
      <c r="E85" s="81">
        <v>3</v>
      </c>
      <c r="F85" s="100"/>
      <c r="G85" s="100"/>
      <c r="H85" s="100"/>
      <c r="I85" s="100"/>
      <c r="J85" s="100"/>
      <c r="K85" s="100"/>
      <c r="L85" s="100"/>
      <c r="M85" s="51"/>
      <c r="P85" s="1"/>
      <c r="Q85" s="1"/>
      <c r="R85" s="1"/>
      <c r="S85" s="1"/>
      <c r="T85" s="1"/>
    </row>
    <row r="86" spans="1:20">
      <c r="A86" s="58">
        <f t="shared" si="3"/>
        <v>79</v>
      </c>
      <c r="B86" s="9" t="s">
        <v>123</v>
      </c>
      <c r="C86" s="30" t="s">
        <v>755</v>
      </c>
      <c r="D86" s="87"/>
      <c r="E86" s="81">
        <v>3</v>
      </c>
      <c r="F86" s="100"/>
      <c r="G86" s="100"/>
      <c r="H86" s="100"/>
      <c r="I86" s="100"/>
      <c r="J86" s="100"/>
      <c r="K86" s="100"/>
      <c r="L86" s="100"/>
      <c r="M86" s="51"/>
      <c r="P86" s="1"/>
      <c r="Q86" s="1"/>
      <c r="R86" s="1"/>
      <c r="S86" s="1"/>
      <c r="T86" s="1"/>
    </row>
    <row r="87" spans="1:20">
      <c r="A87" s="58">
        <f t="shared" si="3"/>
        <v>80</v>
      </c>
      <c r="B87" s="9" t="s">
        <v>121</v>
      </c>
      <c r="C87" s="30" t="s">
        <v>756</v>
      </c>
      <c r="D87" s="86" t="s">
        <v>106</v>
      </c>
      <c r="E87" s="81">
        <v>3</v>
      </c>
      <c r="F87" s="100"/>
      <c r="G87" s="100"/>
      <c r="H87" s="100"/>
      <c r="I87" s="100"/>
      <c r="J87" s="100"/>
      <c r="K87" s="100"/>
      <c r="L87" s="100"/>
      <c r="M87" s="51"/>
      <c r="P87" s="1"/>
      <c r="Q87" s="1"/>
      <c r="R87" s="1"/>
      <c r="S87" s="1"/>
      <c r="T87" s="1"/>
    </row>
    <row r="88" spans="1:20">
      <c r="A88" s="58">
        <f t="shared" si="3"/>
        <v>81</v>
      </c>
      <c r="B88" s="9" t="s">
        <v>122</v>
      </c>
      <c r="C88" s="30" t="s">
        <v>757</v>
      </c>
      <c r="D88" s="87"/>
      <c r="E88" s="81">
        <v>3</v>
      </c>
      <c r="F88" s="100"/>
      <c r="G88" s="100"/>
      <c r="H88" s="100"/>
      <c r="I88" s="100"/>
      <c r="J88" s="100"/>
      <c r="K88" s="100"/>
      <c r="L88" s="100"/>
      <c r="M88" s="51"/>
      <c r="P88" s="1"/>
      <c r="Q88" s="1"/>
      <c r="R88" s="1"/>
      <c r="S88" s="1"/>
      <c r="T88" s="1"/>
    </row>
    <row r="89" spans="1:20">
      <c r="A89" s="58">
        <f t="shared" si="3"/>
        <v>82</v>
      </c>
      <c r="B89" s="9" t="s">
        <v>123</v>
      </c>
      <c r="C89" s="30" t="s">
        <v>758</v>
      </c>
      <c r="D89" s="87"/>
      <c r="E89" s="81">
        <v>3</v>
      </c>
      <c r="F89" s="100"/>
      <c r="G89" s="100"/>
      <c r="H89" s="100"/>
      <c r="I89" s="100"/>
      <c r="J89" s="100"/>
      <c r="K89" s="100"/>
      <c r="L89" s="100"/>
      <c r="M89" s="51"/>
      <c r="P89" s="1"/>
      <c r="Q89" s="1"/>
      <c r="R89" s="1"/>
      <c r="S89" s="1"/>
      <c r="T89" s="1"/>
    </row>
    <row r="90" spans="1:20">
      <c r="A90" s="58">
        <f t="shared" si="3"/>
        <v>83</v>
      </c>
      <c r="B90" s="9" t="s">
        <v>124</v>
      </c>
      <c r="C90" s="30" t="s">
        <v>759</v>
      </c>
      <c r="D90" s="86" t="s">
        <v>110</v>
      </c>
      <c r="E90" s="81">
        <v>3</v>
      </c>
      <c r="F90" s="100"/>
      <c r="G90" s="100"/>
      <c r="H90" s="100"/>
      <c r="I90" s="100"/>
      <c r="J90" s="100"/>
      <c r="K90" s="100"/>
      <c r="L90" s="100"/>
      <c r="M90" s="51"/>
      <c r="P90" s="1"/>
      <c r="Q90" s="1"/>
      <c r="R90" s="1"/>
      <c r="S90" s="1"/>
      <c r="T90" s="1"/>
    </row>
    <row r="91" spans="1:20">
      <c r="A91" s="58">
        <f t="shared" si="3"/>
        <v>84</v>
      </c>
      <c r="B91" s="9" t="s">
        <v>125</v>
      </c>
      <c r="C91" s="30" t="s">
        <v>760</v>
      </c>
      <c r="D91" s="87"/>
      <c r="E91" s="81">
        <v>3</v>
      </c>
      <c r="F91" s="100"/>
      <c r="G91" s="100"/>
      <c r="H91" s="100"/>
      <c r="I91" s="100"/>
      <c r="J91" s="100"/>
      <c r="K91" s="100"/>
      <c r="L91" s="100"/>
      <c r="M91" s="51"/>
      <c r="P91" s="1"/>
      <c r="Q91" s="1"/>
      <c r="R91" s="1"/>
      <c r="S91" s="1"/>
      <c r="T91" s="1"/>
    </row>
    <row r="92" spans="1:20">
      <c r="A92" s="58">
        <f t="shared" si="3"/>
        <v>85</v>
      </c>
      <c r="B92" s="9" t="s">
        <v>126</v>
      </c>
      <c r="C92" s="30" t="s">
        <v>761</v>
      </c>
      <c r="D92" s="87"/>
      <c r="E92" s="81">
        <v>3</v>
      </c>
      <c r="F92" s="100"/>
      <c r="G92" s="100"/>
      <c r="H92" s="100"/>
      <c r="I92" s="100"/>
      <c r="J92" s="100"/>
      <c r="K92" s="100"/>
      <c r="L92" s="100"/>
      <c r="M92" s="51"/>
      <c r="P92" s="1"/>
      <c r="Q92" s="1"/>
      <c r="R92" s="1"/>
      <c r="S92" s="1"/>
      <c r="T92" s="1"/>
    </row>
    <row r="93" spans="1:20">
      <c r="A93" s="58">
        <f t="shared" si="3"/>
        <v>86</v>
      </c>
      <c r="B93" s="9" t="s">
        <v>127</v>
      </c>
      <c r="C93" s="30" t="s">
        <v>762</v>
      </c>
      <c r="D93" s="87"/>
      <c r="E93" s="81">
        <v>3</v>
      </c>
      <c r="F93" s="100"/>
      <c r="G93" s="100"/>
      <c r="H93" s="100"/>
      <c r="I93" s="100"/>
      <c r="J93" s="100"/>
      <c r="K93" s="100"/>
      <c r="L93" s="100"/>
      <c r="M93" s="51"/>
      <c r="P93" s="1"/>
      <c r="Q93" s="1"/>
      <c r="R93" s="1"/>
      <c r="S93" s="1"/>
      <c r="T93" s="1"/>
    </row>
    <row r="94" spans="1:20">
      <c r="A94" s="58">
        <f t="shared" si="3"/>
        <v>87</v>
      </c>
      <c r="B94" s="9" t="s">
        <v>128</v>
      </c>
      <c r="C94" s="30" t="s">
        <v>763</v>
      </c>
      <c r="D94" s="66" t="s">
        <v>108</v>
      </c>
      <c r="E94" s="81">
        <v>2</v>
      </c>
      <c r="F94" s="100"/>
      <c r="G94" s="100"/>
      <c r="H94" s="100"/>
      <c r="I94" s="100"/>
      <c r="J94" s="100"/>
      <c r="K94" s="100"/>
      <c r="L94" s="100"/>
      <c r="M94" s="51"/>
      <c r="P94" s="1"/>
      <c r="Q94" s="1"/>
      <c r="R94" s="1"/>
      <c r="S94" s="1"/>
      <c r="T94" s="1"/>
    </row>
    <row r="95" spans="1:20">
      <c r="A95" s="58">
        <f t="shared" si="3"/>
        <v>88</v>
      </c>
      <c r="B95" s="9" t="s">
        <v>129</v>
      </c>
      <c r="C95" s="30" t="s">
        <v>764</v>
      </c>
      <c r="D95" s="86" t="s">
        <v>112</v>
      </c>
      <c r="E95" s="81">
        <v>2</v>
      </c>
      <c r="F95" s="100"/>
      <c r="G95" s="100"/>
      <c r="H95" s="100"/>
      <c r="I95" s="100"/>
      <c r="J95" s="100"/>
      <c r="K95" s="100"/>
      <c r="L95" s="100"/>
      <c r="M95" s="51"/>
      <c r="P95" s="1"/>
      <c r="Q95" s="1"/>
      <c r="R95" s="1"/>
      <c r="S95" s="1"/>
      <c r="T95" s="1"/>
    </row>
    <row r="96" spans="1:20">
      <c r="A96" s="58">
        <f t="shared" si="3"/>
        <v>89</v>
      </c>
      <c r="B96" s="9" t="s">
        <v>130</v>
      </c>
      <c r="C96" s="30" t="s">
        <v>765</v>
      </c>
      <c r="D96" s="87"/>
      <c r="E96" s="81">
        <v>2</v>
      </c>
      <c r="F96" s="100"/>
      <c r="G96" s="100"/>
      <c r="H96" s="100"/>
      <c r="I96" s="100"/>
      <c r="J96" s="100"/>
      <c r="K96" s="100"/>
      <c r="L96" s="100"/>
      <c r="M96" s="51"/>
      <c r="P96" s="1"/>
      <c r="Q96" s="1"/>
      <c r="R96" s="1"/>
      <c r="S96" s="1"/>
      <c r="T96" s="1"/>
    </row>
    <row r="97" spans="1:20">
      <c r="A97" s="58">
        <f t="shared" si="3"/>
        <v>90</v>
      </c>
      <c r="B97" s="9" t="s">
        <v>131</v>
      </c>
      <c r="C97" s="30" t="s">
        <v>766</v>
      </c>
      <c r="D97" s="87"/>
      <c r="E97" s="81">
        <v>2</v>
      </c>
      <c r="F97" s="100"/>
      <c r="G97" s="100"/>
      <c r="H97" s="100"/>
      <c r="I97" s="100"/>
      <c r="J97" s="100"/>
      <c r="K97" s="100"/>
      <c r="L97" s="100"/>
      <c r="M97" s="51"/>
      <c r="P97" s="1"/>
      <c r="Q97" s="1"/>
      <c r="R97" s="1"/>
      <c r="S97" s="1"/>
      <c r="T97" s="1"/>
    </row>
    <row r="98" spans="1:20">
      <c r="A98" s="58">
        <f t="shared" si="3"/>
        <v>91</v>
      </c>
      <c r="B98" s="9" t="s">
        <v>132</v>
      </c>
      <c r="C98" s="30" t="s">
        <v>767</v>
      </c>
      <c r="D98" s="86" t="s">
        <v>114</v>
      </c>
      <c r="E98" s="81">
        <v>2</v>
      </c>
      <c r="F98" s="100"/>
      <c r="G98" s="100"/>
      <c r="H98" s="100"/>
      <c r="I98" s="100"/>
      <c r="J98" s="100"/>
      <c r="K98" s="100"/>
      <c r="L98" s="100"/>
      <c r="M98" s="51"/>
      <c r="P98" s="1"/>
      <c r="Q98" s="1"/>
      <c r="R98" s="1"/>
      <c r="S98" s="1"/>
      <c r="T98" s="1"/>
    </row>
    <row r="99" spans="1:20">
      <c r="A99" s="58">
        <f t="shared" si="3"/>
        <v>92</v>
      </c>
      <c r="B99" s="9" t="s">
        <v>133</v>
      </c>
      <c r="C99" s="30" t="s">
        <v>768</v>
      </c>
      <c r="D99" s="87"/>
      <c r="E99" s="81">
        <v>2</v>
      </c>
      <c r="F99" s="100"/>
      <c r="G99" s="100"/>
      <c r="H99" s="100"/>
      <c r="I99" s="100"/>
      <c r="J99" s="100"/>
      <c r="K99" s="100"/>
      <c r="L99" s="100"/>
      <c r="M99" s="51"/>
      <c r="P99" s="1"/>
      <c r="Q99" s="1"/>
      <c r="R99" s="1"/>
      <c r="S99" s="1"/>
      <c r="T99" s="1"/>
    </row>
    <row r="100" spans="1:20">
      <c r="A100" s="58">
        <f t="shared" si="3"/>
        <v>93</v>
      </c>
      <c r="B100" s="9" t="s">
        <v>134</v>
      </c>
      <c r="C100" s="30" t="s">
        <v>769</v>
      </c>
      <c r="D100" s="87"/>
      <c r="E100" s="81">
        <v>2</v>
      </c>
      <c r="F100" s="100"/>
      <c r="G100" s="100"/>
      <c r="H100" s="100"/>
      <c r="I100" s="100"/>
      <c r="J100" s="100"/>
      <c r="K100" s="100"/>
      <c r="L100" s="100"/>
      <c r="M100" s="51"/>
      <c r="P100" s="1"/>
      <c r="Q100" s="1"/>
      <c r="R100" s="1"/>
      <c r="S100" s="1"/>
      <c r="T100" s="1"/>
    </row>
    <row r="101" spans="1:20">
      <c r="A101" s="58">
        <f t="shared" si="3"/>
        <v>94</v>
      </c>
      <c r="B101" s="9" t="s">
        <v>135</v>
      </c>
      <c r="C101" s="30" t="s">
        <v>770</v>
      </c>
      <c r="D101" s="87"/>
      <c r="E101" s="81">
        <v>2</v>
      </c>
      <c r="F101" s="100"/>
      <c r="G101" s="100"/>
      <c r="H101" s="100"/>
      <c r="I101" s="100"/>
      <c r="J101" s="100"/>
      <c r="K101" s="100"/>
      <c r="L101" s="100"/>
      <c r="M101" s="51"/>
      <c r="P101" s="1"/>
      <c r="Q101" s="1"/>
      <c r="R101" s="1"/>
      <c r="S101" s="1"/>
      <c r="T101" s="1"/>
    </row>
    <row r="102" spans="1:20">
      <c r="A102" s="58">
        <f t="shared" si="3"/>
        <v>95</v>
      </c>
      <c r="B102" s="11" t="s">
        <v>136</v>
      </c>
      <c r="C102" s="30" t="s">
        <v>771</v>
      </c>
      <c r="D102" s="86" t="s">
        <v>116</v>
      </c>
      <c r="E102" s="81">
        <v>2</v>
      </c>
      <c r="F102" s="100"/>
      <c r="G102" s="100"/>
      <c r="H102" s="100"/>
      <c r="I102" s="100"/>
      <c r="J102" s="100"/>
      <c r="K102" s="100"/>
      <c r="L102" s="100"/>
      <c r="M102" s="51"/>
      <c r="P102" s="1"/>
      <c r="Q102" s="1"/>
      <c r="R102" s="1"/>
      <c r="S102" s="1"/>
      <c r="T102" s="1"/>
    </row>
    <row r="103" spans="1:20">
      <c r="A103" s="58">
        <f t="shared" si="3"/>
        <v>96</v>
      </c>
      <c r="B103" s="11" t="s">
        <v>137</v>
      </c>
      <c r="C103" s="30" t="s">
        <v>772</v>
      </c>
      <c r="D103" s="87"/>
      <c r="E103" s="81">
        <v>2</v>
      </c>
      <c r="F103" s="100"/>
      <c r="G103" s="100"/>
      <c r="H103" s="100"/>
      <c r="I103" s="100"/>
      <c r="J103" s="100"/>
      <c r="K103" s="100"/>
      <c r="L103" s="100"/>
      <c r="M103" s="51"/>
      <c r="P103" s="1"/>
      <c r="Q103" s="1"/>
      <c r="R103" s="1"/>
      <c r="S103" s="1"/>
      <c r="T103" s="1"/>
    </row>
    <row r="104" spans="1:20">
      <c r="A104" s="58">
        <f t="shared" si="3"/>
        <v>97</v>
      </c>
      <c r="B104" s="11" t="s">
        <v>138</v>
      </c>
      <c r="C104" s="30" t="s">
        <v>773</v>
      </c>
      <c r="D104" s="87"/>
      <c r="E104" s="81">
        <v>2</v>
      </c>
      <c r="F104" s="100"/>
      <c r="G104" s="100"/>
      <c r="H104" s="100"/>
      <c r="I104" s="100"/>
      <c r="J104" s="100"/>
      <c r="K104" s="100"/>
      <c r="L104" s="100"/>
      <c r="M104" s="51"/>
      <c r="P104" s="1"/>
      <c r="Q104" s="1"/>
      <c r="R104" s="1"/>
      <c r="S104" s="1"/>
      <c r="T104" s="1"/>
    </row>
    <row r="105" spans="1:20">
      <c r="A105" s="58">
        <f t="shared" si="3"/>
        <v>98</v>
      </c>
      <c r="B105" s="11" t="s">
        <v>139</v>
      </c>
      <c r="C105" s="30" t="s">
        <v>774</v>
      </c>
      <c r="D105" s="87"/>
      <c r="E105" s="81">
        <v>2</v>
      </c>
      <c r="F105" s="100"/>
      <c r="G105" s="100"/>
      <c r="H105" s="100"/>
      <c r="I105" s="100"/>
      <c r="J105" s="100"/>
      <c r="K105" s="100"/>
      <c r="L105" s="100"/>
      <c r="M105" s="51"/>
      <c r="P105" s="1"/>
      <c r="Q105" s="1"/>
      <c r="R105" s="1"/>
      <c r="S105" s="1"/>
      <c r="T105" s="1"/>
    </row>
    <row r="106" spans="1:20">
      <c r="A106" s="5"/>
      <c r="B106" s="6"/>
      <c r="C106" s="6"/>
      <c r="D106" s="64" t="s">
        <v>140</v>
      </c>
      <c r="E106" s="22"/>
      <c r="F106" s="101"/>
      <c r="G106" s="101"/>
      <c r="H106" s="101"/>
      <c r="I106" s="101"/>
      <c r="J106" s="101"/>
      <c r="K106" s="101"/>
      <c r="L106" s="101"/>
      <c r="M106" s="51"/>
      <c r="P106" s="1"/>
      <c r="Q106" s="1"/>
      <c r="R106" s="1"/>
      <c r="S106" s="1"/>
      <c r="T106" s="1"/>
    </row>
    <row r="107" spans="1:20">
      <c r="A107" s="5"/>
      <c r="B107" s="7" t="s">
        <v>96</v>
      </c>
      <c r="C107" s="7"/>
      <c r="D107" s="65"/>
      <c r="E107" s="22"/>
      <c r="F107" s="101"/>
      <c r="G107" s="101"/>
      <c r="H107" s="101"/>
      <c r="I107" s="101"/>
      <c r="J107" s="101"/>
      <c r="K107" s="101"/>
      <c r="L107" s="101"/>
      <c r="M107" s="51"/>
      <c r="P107" s="1"/>
      <c r="Q107" s="1"/>
      <c r="R107" s="1"/>
      <c r="S107" s="1"/>
      <c r="T107" s="1"/>
    </row>
    <row r="108" spans="1:20" ht="30">
      <c r="A108" s="58">
        <v>99</v>
      </c>
      <c r="B108" s="9" t="s">
        <v>141</v>
      </c>
      <c r="C108" s="30" t="s">
        <v>775</v>
      </c>
      <c r="D108" s="69" t="s">
        <v>142</v>
      </c>
      <c r="E108" s="81">
        <v>2</v>
      </c>
      <c r="F108" s="100"/>
      <c r="G108" s="100"/>
      <c r="H108" s="100"/>
      <c r="I108" s="100"/>
      <c r="J108" s="100"/>
      <c r="K108" s="100"/>
      <c r="L108" s="100"/>
      <c r="M108" s="51"/>
      <c r="P108" s="1"/>
      <c r="Q108" s="1"/>
      <c r="R108" s="1"/>
      <c r="S108" s="1"/>
      <c r="T108" s="1"/>
    </row>
    <row r="109" spans="1:20" ht="30">
      <c r="A109" s="58">
        <f>A108+1</f>
        <v>100</v>
      </c>
      <c r="B109" s="9" t="s">
        <v>143</v>
      </c>
      <c r="C109" s="30" t="s">
        <v>776</v>
      </c>
      <c r="D109" s="66" t="s">
        <v>144</v>
      </c>
      <c r="E109" s="81">
        <v>2</v>
      </c>
      <c r="F109" s="100"/>
      <c r="G109" s="100"/>
      <c r="H109" s="100"/>
      <c r="I109" s="100"/>
      <c r="J109" s="100"/>
      <c r="K109" s="100"/>
      <c r="L109" s="100"/>
      <c r="M109" s="51"/>
      <c r="P109" s="1"/>
      <c r="Q109" s="1"/>
      <c r="R109" s="1"/>
      <c r="S109" s="1"/>
      <c r="T109" s="1"/>
    </row>
    <row r="110" spans="1:20">
      <c r="A110" s="58">
        <f t="shared" ref="A110:A113" si="4">A109+1</f>
        <v>101</v>
      </c>
      <c r="B110" s="9" t="s">
        <v>145</v>
      </c>
      <c r="C110" s="32" t="s">
        <v>777</v>
      </c>
      <c r="D110" s="66" t="s">
        <v>146</v>
      </c>
      <c r="E110" s="81">
        <v>2</v>
      </c>
      <c r="F110" s="100"/>
      <c r="G110" s="100"/>
      <c r="H110" s="100"/>
      <c r="I110" s="100"/>
      <c r="J110" s="100"/>
      <c r="K110" s="100"/>
      <c r="L110" s="100"/>
      <c r="M110" s="51"/>
      <c r="P110" s="1"/>
      <c r="Q110" s="1"/>
      <c r="R110" s="1"/>
      <c r="S110" s="1"/>
      <c r="T110" s="1"/>
    </row>
    <row r="111" spans="1:20" ht="30">
      <c r="A111" s="58">
        <f t="shared" si="4"/>
        <v>102</v>
      </c>
      <c r="B111" s="9" t="s">
        <v>147</v>
      </c>
      <c r="C111" s="30" t="s">
        <v>778</v>
      </c>
      <c r="D111" s="66" t="s">
        <v>148</v>
      </c>
      <c r="E111" s="81">
        <v>2</v>
      </c>
      <c r="F111" s="100"/>
      <c r="G111" s="100"/>
      <c r="H111" s="100"/>
      <c r="I111" s="100"/>
      <c r="J111" s="100"/>
      <c r="K111" s="100"/>
      <c r="L111" s="100"/>
      <c r="M111" s="51"/>
      <c r="P111" s="1"/>
      <c r="Q111" s="1"/>
      <c r="R111" s="1"/>
      <c r="S111" s="1"/>
      <c r="T111" s="1"/>
    </row>
    <row r="112" spans="1:20" ht="60">
      <c r="A112" s="58">
        <f t="shared" si="4"/>
        <v>103</v>
      </c>
      <c r="B112" s="9" t="s">
        <v>149</v>
      </c>
      <c r="C112" s="30" t="s">
        <v>779</v>
      </c>
      <c r="D112" s="66" t="s">
        <v>150</v>
      </c>
      <c r="E112" s="81">
        <v>2</v>
      </c>
      <c r="F112" s="100"/>
      <c r="G112" s="100"/>
      <c r="H112" s="100"/>
      <c r="I112" s="100"/>
      <c r="J112" s="100"/>
      <c r="K112" s="100"/>
      <c r="L112" s="100"/>
      <c r="M112" s="51"/>
      <c r="P112" s="1"/>
      <c r="Q112" s="1"/>
      <c r="R112" s="1"/>
      <c r="S112" s="1"/>
      <c r="T112" s="1"/>
    </row>
    <row r="113" spans="1:20" ht="30">
      <c r="A113" s="58">
        <f t="shared" si="4"/>
        <v>104</v>
      </c>
      <c r="B113" s="9" t="s">
        <v>151</v>
      </c>
      <c r="C113" s="32" t="s">
        <v>780</v>
      </c>
      <c r="D113" s="66" t="s">
        <v>152</v>
      </c>
      <c r="E113" s="81">
        <v>2</v>
      </c>
      <c r="F113" s="100"/>
      <c r="G113" s="100"/>
      <c r="H113" s="100"/>
      <c r="I113" s="100"/>
      <c r="J113" s="100"/>
      <c r="K113" s="100"/>
      <c r="L113" s="100"/>
      <c r="M113" s="51"/>
      <c r="P113" s="1"/>
      <c r="Q113" s="1"/>
      <c r="R113" s="1"/>
      <c r="S113" s="1"/>
      <c r="T113" s="1"/>
    </row>
    <row r="114" spans="1:20">
      <c r="A114" s="5"/>
      <c r="B114" s="7" t="s">
        <v>117</v>
      </c>
      <c r="C114" s="7"/>
      <c r="D114" s="65"/>
      <c r="E114" s="22"/>
      <c r="F114" s="101"/>
      <c r="G114" s="101"/>
      <c r="H114" s="101"/>
      <c r="I114" s="101"/>
      <c r="J114" s="101"/>
      <c r="K114" s="101"/>
      <c r="L114" s="101"/>
      <c r="M114" s="51"/>
      <c r="P114" s="1"/>
      <c r="Q114" s="1"/>
      <c r="R114" s="1"/>
      <c r="S114" s="1"/>
      <c r="T114" s="1"/>
    </row>
    <row r="115" spans="1:20" ht="30">
      <c r="A115" s="58">
        <v>105</v>
      </c>
      <c r="B115" s="9" t="s">
        <v>153</v>
      </c>
      <c r="C115" s="30" t="s">
        <v>781</v>
      </c>
      <c r="D115" s="86" t="s">
        <v>142</v>
      </c>
      <c r="E115" s="81">
        <v>2</v>
      </c>
      <c r="F115" s="100"/>
      <c r="G115" s="100"/>
      <c r="H115" s="100"/>
      <c r="I115" s="100"/>
      <c r="J115" s="100"/>
      <c r="K115" s="100"/>
      <c r="L115" s="100"/>
      <c r="M115" s="51"/>
      <c r="P115" s="1"/>
      <c r="Q115" s="1"/>
      <c r="R115" s="1"/>
      <c r="S115" s="1"/>
      <c r="T115" s="1"/>
    </row>
    <row r="116" spans="1:20" ht="30">
      <c r="A116" s="58">
        <f>A115+1</f>
        <v>106</v>
      </c>
      <c r="B116" s="9" t="s">
        <v>154</v>
      </c>
      <c r="C116" s="30" t="s">
        <v>782</v>
      </c>
      <c r="D116" s="87"/>
      <c r="E116" s="81">
        <v>2</v>
      </c>
      <c r="F116" s="100"/>
      <c r="G116" s="100"/>
      <c r="H116" s="100"/>
      <c r="I116" s="100"/>
      <c r="J116" s="100"/>
      <c r="K116" s="100"/>
      <c r="L116" s="100"/>
      <c r="M116" s="51"/>
      <c r="P116" s="1"/>
      <c r="Q116" s="1"/>
      <c r="R116" s="1"/>
      <c r="S116" s="1"/>
      <c r="T116" s="1"/>
    </row>
    <row r="117" spans="1:20">
      <c r="A117" s="58">
        <f t="shared" ref="A117:A132" si="5">A116+1</f>
        <v>107</v>
      </c>
      <c r="B117" s="9" t="s">
        <v>155</v>
      </c>
      <c r="C117" s="30" t="s">
        <v>783</v>
      </c>
      <c r="D117" s="87"/>
      <c r="E117" s="81">
        <v>2</v>
      </c>
      <c r="F117" s="100"/>
      <c r="G117" s="100"/>
      <c r="H117" s="100"/>
      <c r="I117" s="100"/>
      <c r="J117" s="100"/>
      <c r="K117" s="100"/>
      <c r="L117" s="100"/>
      <c r="M117" s="51"/>
      <c r="P117" s="1"/>
      <c r="Q117" s="1"/>
      <c r="R117" s="1"/>
      <c r="S117" s="1"/>
      <c r="T117" s="1"/>
    </row>
    <row r="118" spans="1:20" ht="30">
      <c r="A118" s="58">
        <f t="shared" si="5"/>
        <v>108</v>
      </c>
      <c r="B118" s="9" t="s">
        <v>156</v>
      </c>
      <c r="C118" s="30" t="s">
        <v>784</v>
      </c>
      <c r="D118" s="86" t="s">
        <v>157</v>
      </c>
      <c r="E118" s="81">
        <v>2</v>
      </c>
      <c r="F118" s="100"/>
      <c r="G118" s="100"/>
      <c r="H118" s="100"/>
      <c r="I118" s="100"/>
      <c r="J118" s="100"/>
      <c r="K118" s="100"/>
      <c r="L118" s="100"/>
      <c r="M118" s="51"/>
      <c r="P118" s="1"/>
      <c r="Q118" s="1"/>
      <c r="R118" s="1"/>
      <c r="S118" s="1"/>
      <c r="T118" s="1"/>
    </row>
    <row r="119" spans="1:20" ht="30">
      <c r="A119" s="58">
        <f t="shared" si="5"/>
        <v>109</v>
      </c>
      <c r="B119" s="9" t="s">
        <v>158</v>
      </c>
      <c r="C119" s="30" t="s">
        <v>785</v>
      </c>
      <c r="D119" s="87"/>
      <c r="E119" s="81">
        <v>2</v>
      </c>
      <c r="F119" s="100"/>
      <c r="G119" s="100"/>
      <c r="H119" s="100"/>
      <c r="I119" s="100"/>
      <c r="J119" s="100"/>
      <c r="K119" s="100"/>
      <c r="L119" s="100"/>
      <c r="M119" s="51"/>
      <c r="P119" s="1"/>
      <c r="Q119" s="1"/>
      <c r="R119" s="1"/>
      <c r="S119" s="1"/>
      <c r="T119" s="1"/>
    </row>
    <row r="120" spans="1:20">
      <c r="A120" s="58">
        <f t="shared" si="5"/>
        <v>110</v>
      </c>
      <c r="B120" s="9" t="s">
        <v>159</v>
      </c>
      <c r="C120" s="30" t="s">
        <v>786</v>
      </c>
      <c r="D120" s="87"/>
      <c r="E120" s="81">
        <v>2</v>
      </c>
      <c r="F120" s="100"/>
      <c r="G120" s="100"/>
      <c r="H120" s="100"/>
      <c r="I120" s="100"/>
      <c r="J120" s="100"/>
      <c r="K120" s="100"/>
      <c r="L120" s="100"/>
      <c r="M120" s="51"/>
      <c r="P120" s="1"/>
      <c r="Q120" s="1"/>
      <c r="R120" s="1"/>
      <c r="S120" s="1"/>
      <c r="T120" s="1"/>
    </row>
    <row r="121" spans="1:20" ht="30">
      <c r="A121" s="58">
        <f t="shared" si="5"/>
        <v>111</v>
      </c>
      <c r="B121" s="9" t="s">
        <v>160</v>
      </c>
      <c r="C121" s="32" t="s">
        <v>787</v>
      </c>
      <c r="D121" s="86" t="s">
        <v>146</v>
      </c>
      <c r="E121" s="81">
        <v>2</v>
      </c>
      <c r="F121" s="100"/>
      <c r="G121" s="100"/>
      <c r="H121" s="100"/>
      <c r="I121" s="100"/>
      <c r="J121" s="100"/>
      <c r="K121" s="100"/>
      <c r="L121" s="100"/>
      <c r="M121" s="51"/>
      <c r="P121" s="1"/>
      <c r="Q121" s="1"/>
      <c r="R121" s="1"/>
      <c r="S121" s="1"/>
      <c r="T121" s="1"/>
    </row>
    <row r="122" spans="1:20" ht="30">
      <c r="A122" s="58">
        <f t="shared" si="5"/>
        <v>112</v>
      </c>
      <c r="B122" s="9" t="s">
        <v>161</v>
      </c>
      <c r="C122" s="32" t="s">
        <v>788</v>
      </c>
      <c r="D122" s="87"/>
      <c r="E122" s="81">
        <v>2</v>
      </c>
      <c r="F122" s="100"/>
      <c r="G122" s="100"/>
      <c r="H122" s="100"/>
      <c r="I122" s="100"/>
      <c r="J122" s="100"/>
      <c r="K122" s="100"/>
      <c r="L122" s="100"/>
      <c r="M122" s="51"/>
      <c r="P122" s="1"/>
      <c r="Q122" s="1"/>
      <c r="R122" s="1"/>
      <c r="S122" s="1"/>
      <c r="T122" s="1"/>
    </row>
    <row r="123" spans="1:20">
      <c r="A123" s="58">
        <f t="shared" si="5"/>
        <v>113</v>
      </c>
      <c r="B123" s="9" t="s">
        <v>162</v>
      </c>
      <c r="C123" s="32" t="s">
        <v>789</v>
      </c>
      <c r="D123" s="87"/>
      <c r="E123" s="81">
        <v>2</v>
      </c>
      <c r="F123" s="100"/>
      <c r="G123" s="100"/>
      <c r="H123" s="100"/>
      <c r="I123" s="100"/>
      <c r="J123" s="100"/>
      <c r="K123" s="100"/>
      <c r="L123" s="100"/>
      <c r="M123" s="51"/>
      <c r="P123" s="1"/>
      <c r="Q123" s="1"/>
      <c r="R123" s="1"/>
      <c r="S123" s="1"/>
      <c r="T123" s="1"/>
    </row>
    <row r="124" spans="1:20" ht="30">
      <c r="A124" s="58">
        <f t="shared" si="5"/>
        <v>114</v>
      </c>
      <c r="B124" s="9" t="s">
        <v>163</v>
      </c>
      <c r="C124" s="30" t="s">
        <v>790</v>
      </c>
      <c r="D124" s="86" t="s">
        <v>148</v>
      </c>
      <c r="E124" s="81">
        <v>2</v>
      </c>
      <c r="F124" s="100"/>
      <c r="G124" s="100"/>
      <c r="H124" s="100"/>
      <c r="I124" s="100"/>
      <c r="J124" s="100"/>
      <c r="K124" s="100"/>
      <c r="L124" s="100"/>
      <c r="M124" s="51"/>
      <c r="P124" s="1"/>
      <c r="Q124" s="1"/>
      <c r="R124" s="1"/>
      <c r="S124" s="1"/>
      <c r="T124" s="1"/>
    </row>
    <row r="125" spans="1:20" ht="30">
      <c r="A125" s="58">
        <f t="shared" si="5"/>
        <v>115</v>
      </c>
      <c r="B125" s="9" t="s">
        <v>164</v>
      </c>
      <c r="C125" s="30" t="s">
        <v>791</v>
      </c>
      <c r="D125" s="87"/>
      <c r="E125" s="81">
        <v>2</v>
      </c>
      <c r="F125" s="100"/>
      <c r="G125" s="100"/>
      <c r="H125" s="100"/>
      <c r="I125" s="100"/>
      <c r="J125" s="100"/>
      <c r="K125" s="100"/>
      <c r="L125" s="100"/>
      <c r="M125" s="51"/>
      <c r="P125" s="1"/>
      <c r="Q125" s="1"/>
      <c r="R125" s="1"/>
      <c r="S125" s="1"/>
      <c r="T125" s="1"/>
    </row>
    <row r="126" spans="1:20">
      <c r="A126" s="58">
        <f t="shared" si="5"/>
        <v>116</v>
      </c>
      <c r="B126" s="9" t="s">
        <v>165</v>
      </c>
      <c r="C126" s="30" t="s">
        <v>792</v>
      </c>
      <c r="D126" s="87"/>
      <c r="E126" s="81">
        <v>2</v>
      </c>
      <c r="F126" s="100"/>
      <c r="G126" s="100"/>
      <c r="H126" s="100"/>
      <c r="I126" s="100"/>
      <c r="J126" s="100"/>
      <c r="K126" s="100"/>
      <c r="L126" s="100"/>
      <c r="M126" s="51"/>
      <c r="P126" s="1"/>
      <c r="Q126" s="1"/>
      <c r="R126" s="1"/>
      <c r="S126" s="1"/>
      <c r="T126" s="1"/>
    </row>
    <row r="127" spans="1:20" ht="30">
      <c r="A127" s="58">
        <f t="shared" si="5"/>
        <v>117</v>
      </c>
      <c r="B127" s="9" t="s">
        <v>166</v>
      </c>
      <c r="C127" s="30" t="s">
        <v>793</v>
      </c>
      <c r="D127" s="86" t="s">
        <v>150</v>
      </c>
      <c r="E127" s="81">
        <v>2</v>
      </c>
      <c r="F127" s="100"/>
      <c r="G127" s="100"/>
      <c r="H127" s="100"/>
      <c r="I127" s="100"/>
      <c r="J127" s="100"/>
      <c r="K127" s="100"/>
      <c r="L127" s="100"/>
      <c r="M127" s="51"/>
      <c r="P127" s="1"/>
      <c r="Q127" s="1"/>
      <c r="R127" s="1"/>
      <c r="S127" s="1"/>
      <c r="T127" s="1"/>
    </row>
    <row r="128" spans="1:20" ht="30">
      <c r="A128" s="58">
        <f t="shared" si="5"/>
        <v>118</v>
      </c>
      <c r="B128" s="9" t="s">
        <v>167</v>
      </c>
      <c r="C128" s="30" t="s">
        <v>794</v>
      </c>
      <c r="D128" s="87"/>
      <c r="E128" s="81">
        <v>2</v>
      </c>
      <c r="F128" s="100"/>
      <c r="G128" s="100"/>
      <c r="H128" s="100"/>
      <c r="I128" s="100"/>
      <c r="J128" s="100"/>
      <c r="K128" s="100"/>
      <c r="L128" s="100"/>
      <c r="M128" s="51"/>
      <c r="P128" s="1"/>
      <c r="Q128" s="1"/>
      <c r="R128" s="1"/>
      <c r="S128" s="1"/>
      <c r="T128" s="1"/>
    </row>
    <row r="129" spans="1:20">
      <c r="A129" s="58">
        <f t="shared" si="5"/>
        <v>119</v>
      </c>
      <c r="B129" s="9" t="s">
        <v>168</v>
      </c>
      <c r="C129" s="30" t="s">
        <v>795</v>
      </c>
      <c r="D129" s="87"/>
      <c r="E129" s="81">
        <v>2</v>
      </c>
      <c r="F129" s="100"/>
      <c r="G129" s="100"/>
      <c r="H129" s="100"/>
      <c r="I129" s="100"/>
      <c r="J129" s="100"/>
      <c r="K129" s="100"/>
      <c r="L129" s="100"/>
      <c r="M129" s="51"/>
      <c r="P129" s="1"/>
      <c r="Q129" s="1"/>
      <c r="R129" s="1"/>
      <c r="S129" s="1"/>
      <c r="T129" s="1"/>
    </row>
    <row r="130" spans="1:20" ht="30">
      <c r="A130" s="58">
        <f t="shared" si="5"/>
        <v>120</v>
      </c>
      <c r="B130" s="9" t="s">
        <v>153</v>
      </c>
      <c r="C130" s="32" t="s">
        <v>796</v>
      </c>
      <c r="D130" s="86" t="s">
        <v>152</v>
      </c>
      <c r="E130" s="81">
        <v>2</v>
      </c>
      <c r="F130" s="100"/>
      <c r="G130" s="100"/>
      <c r="H130" s="100"/>
      <c r="I130" s="100"/>
      <c r="J130" s="100"/>
      <c r="K130" s="100"/>
      <c r="L130" s="100"/>
      <c r="M130" s="51"/>
      <c r="P130" s="1"/>
      <c r="Q130" s="1"/>
      <c r="R130" s="1"/>
      <c r="S130" s="1"/>
      <c r="T130" s="1"/>
    </row>
    <row r="131" spans="1:20" ht="30">
      <c r="A131" s="58">
        <f t="shared" si="5"/>
        <v>121</v>
      </c>
      <c r="B131" s="9" t="s">
        <v>154</v>
      </c>
      <c r="C131" s="32" t="s">
        <v>797</v>
      </c>
      <c r="D131" s="87"/>
      <c r="E131" s="81">
        <v>2</v>
      </c>
      <c r="F131" s="100"/>
      <c r="G131" s="100"/>
      <c r="H131" s="100"/>
      <c r="I131" s="100"/>
      <c r="J131" s="100"/>
      <c r="K131" s="100"/>
      <c r="L131" s="100"/>
      <c r="M131" s="51"/>
      <c r="P131" s="1"/>
      <c r="Q131" s="1"/>
      <c r="R131" s="1"/>
      <c r="S131" s="1"/>
      <c r="T131" s="1"/>
    </row>
    <row r="132" spans="1:20">
      <c r="A132" s="58">
        <f t="shared" si="5"/>
        <v>122</v>
      </c>
      <c r="B132" s="9" t="s">
        <v>155</v>
      </c>
      <c r="C132" s="32" t="s">
        <v>798</v>
      </c>
      <c r="D132" s="87"/>
      <c r="E132" s="81">
        <v>2</v>
      </c>
      <c r="F132" s="100"/>
      <c r="G132" s="100"/>
      <c r="H132" s="100"/>
      <c r="I132" s="100"/>
      <c r="J132" s="100"/>
      <c r="K132" s="100"/>
      <c r="L132" s="100"/>
      <c r="M132" s="51"/>
      <c r="P132" s="1"/>
      <c r="Q132" s="1"/>
      <c r="R132" s="1"/>
      <c r="S132" s="1"/>
      <c r="T132" s="1"/>
    </row>
    <row r="133" spans="1:20">
      <c r="A133" s="5"/>
      <c r="B133" s="6"/>
      <c r="C133" s="6"/>
      <c r="D133" s="64" t="s">
        <v>169</v>
      </c>
      <c r="E133" s="22"/>
      <c r="F133" s="101"/>
      <c r="G133" s="101"/>
      <c r="H133" s="101"/>
      <c r="I133" s="101"/>
      <c r="J133" s="101"/>
      <c r="K133" s="101"/>
      <c r="L133" s="101"/>
      <c r="M133" s="51"/>
      <c r="P133" s="1"/>
      <c r="Q133" s="1"/>
      <c r="R133" s="1"/>
      <c r="S133" s="1"/>
      <c r="T133" s="1"/>
    </row>
    <row r="134" spans="1:20">
      <c r="A134" s="5"/>
      <c r="B134" s="7" t="s">
        <v>5</v>
      </c>
      <c r="C134" s="7"/>
      <c r="D134" s="65"/>
      <c r="E134" s="22"/>
      <c r="F134" s="101"/>
      <c r="G134" s="101"/>
      <c r="H134" s="101"/>
      <c r="I134" s="101"/>
      <c r="J134" s="101"/>
      <c r="K134" s="101"/>
      <c r="L134" s="101"/>
      <c r="M134" s="51"/>
      <c r="P134" s="1"/>
      <c r="Q134" s="1"/>
      <c r="R134" s="1"/>
      <c r="S134" s="1"/>
      <c r="T134" s="1"/>
    </row>
    <row r="135" spans="1:20" ht="45">
      <c r="A135" s="58">
        <v>123</v>
      </c>
      <c r="B135" s="9" t="s">
        <v>170</v>
      </c>
      <c r="C135" s="30" t="s">
        <v>799</v>
      </c>
      <c r="D135" s="66" t="s">
        <v>171</v>
      </c>
      <c r="E135" s="81">
        <v>2</v>
      </c>
      <c r="F135" s="100"/>
      <c r="G135" s="100"/>
      <c r="H135" s="100"/>
      <c r="I135" s="100"/>
      <c r="J135" s="100"/>
      <c r="K135" s="100"/>
      <c r="L135" s="100"/>
      <c r="M135" s="51"/>
      <c r="P135" s="1"/>
      <c r="Q135" s="1"/>
      <c r="R135" s="1"/>
      <c r="S135" s="1"/>
      <c r="T135" s="1"/>
    </row>
    <row r="136" spans="1:20" ht="60">
      <c r="A136" s="58">
        <f>A135+1</f>
        <v>124</v>
      </c>
      <c r="B136" s="9" t="s">
        <v>124</v>
      </c>
      <c r="C136" s="52" t="s">
        <v>800</v>
      </c>
      <c r="D136" s="66" t="s">
        <v>172</v>
      </c>
      <c r="E136" s="81">
        <v>2</v>
      </c>
      <c r="F136" s="100"/>
      <c r="G136" s="100"/>
      <c r="H136" s="100"/>
      <c r="I136" s="100"/>
      <c r="J136" s="100"/>
      <c r="K136" s="100"/>
      <c r="L136" s="100"/>
      <c r="M136" s="51"/>
      <c r="P136" s="1"/>
      <c r="Q136" s="1"/>
      <c r="R136" s="1"/>
      <c r="S136" s="1"/>
      <c r="T136" s="1"/>
    </row>
    <row r="137" spans="1:20">
      <c r="A137" s="58">
        <f t="shared" ref="A137:A142" si="6">A136+1</f>
        <v>125</v>
      </c>
      <c r="B137" s="9" t="s">
        <v>170</v>
      </c>
      <c r="C137" s="52" t="s">
        <v>801</v>
      </c>
      <c r="D137" s="66" t="s">
        <v>173</v>
      </c>
      <c r="E137" s="81">
        <v>2</v>
      </c>
      <c r="F137" s="100"/>
      <c r="G137" s="100"/>
      <c r="H137" s="100"/>
      <c r="I137" s="100"/>
      <c r="J137" s="100"/>
      <c r="K137" s="100"/>
      <c r="L137" s="100"/>
      <c r="M137" s="51"/>
      <c r="P137" s="1"/>
      <c r="Q137" s="1"/>
      <c r="R137" s="1"/>
      <c r="S137" s="1"/>
      <c r="T137" s="1"/>
    </row>
    <row r="138" spans="1:20">
      <c r="A138" s="58">
        <f t="shared" si="6"/>
        <v>126</v>
      </c>
      <c r="B138" s="9" t="s">
        <v>174</v>
      </c>
      <c r="C138" s="30" t="s">
        <v>802</v>
      </c>
      <c r="D138" s="66" t="s">
        <v>1234</v>
      </c>
      <c r="E138" s="81">
        <v>2</v>
      </c>
      <c r="F138" s="100"/>
      <c r="G138" s="100"/>
      <c r="H138" s="100"/>
      <c r="I138" s="100"/>
      <c r="J138" s="100"/>
      <c r="K138" s="100"/>
      <c r="L138" s="100"/>
      <c r="M138" s="51"/>
      <c r="P138" s="1"/>
      <c r="Q138" s="1"/>
      <c r="R138" s="1"/>
      <c r="S138" s="1"/>
      <c r="T138" s="1"/>
    </row>
    <row r="139" spans="1:20">
      <c r="A139" s="58">
        <f t="shared" si="6"/>
        <v>127</v>
      </c>
      <c r="B139" s="11" t="s">
        <v>175</v>
      </c>
      <c r="C139" s="52" t="s">
        <v>803</v>
      </c>
      <c r="D139" s="67" t="s">
        <v>176</v>
      </c>
      <c r="E139" s="81">
        <v>2</v>
      </c>
      <c r="F139" s="100"/>
      <c r="G139" s="100"/>
      <c r="H139" s="100"/>
      <c r="I139" s="100"/>
      <c r="J139" s="100"/>
      <c r="K139" s="100"/>
      <c r="L139" s="100"/>
      <c r="M139" s="51"/>
      <c r="P139" s="1"/>
      <c r="Q139" s="1"/>
      <c r="R139" s="1"/>
      <c r="S139" s="1"/>
      <c r="T139" s="1"/>
    </row>
    <row r="140" spans="1:20">
      <c r="A140" s="58">
        <f t="shared" si="6"/>
        <v>128</v>
      </c>
      <c r="B140" s="11" t="s">
        <v>177</v>
      </c>
      <c r="C140" s="52" t="s">
        <v>804</v>
      </c>
      <c r="D140" s="67" t="s">
        <v>178</v>
      </c>
      <c r="E140" s="81">
        <v>2</v>
      </c>
      <c r="F140" s="100"/>
      <c r="G140" s="100"/>
      <c r="H140" s="100"/>
      <c r="I140" s="100"/>
      <c r="J140" s="100"/>
      <c r="K140" s="100"/>
      <c r="L140" s="100"/>
      <c r="M140" s="51"/>
      <c r="P140" s="1"/>
      <c r="Q140" s="1"/>
      <c r="R140" s="1"/>
      <c r="S140" s="1"/>
      <c r="T140" s="1"/>
    </row>
    <row r="141" spans="1:20">
      <c r="A141" s="58">
        <f t="shared" si="6"/>
        <v>129</v>
      </c>
      <c r="B141" s="11" t="s">
        <v>179</v>
      </c>
      <c r="C141" s="52" t="s">
        <v>805</v>
      </c>
      <c r="D141" s="67" t="s">
        <v>178</v>
      </c>
      <c r="E141" s="81">
        <v>2</v>
      </c>
      <c r="F141" s="100"/>
      <c r="G141" s="100"/>
      <c r="H141" s="100"/>
      <c r="I141" s="100"/>
      <c r="J141" s="100"/>
      <c r="K141" s="100"/>
      <c r="L141" s="100"/>
      <c r="M141" s="51"/>
      <c r="P141" s="1"/>
      <c r="Q141" s="1"/>
      <c r="R141" s="1"/>
      <c r="S141" s="1"/>
      <c r="T141" s="1"/>
    </row>
    <row r="142" spans="1:20">
      <c r="A142" s="58">
        <f t="shared" si="6"/>
        <v>130</v>
      </c>
      <c r="B142" s="9" t="s">
        <v>180</v>
      </c>
      <c r="C142" s="48" t="s">
        <v>1179</v>
      </c>
      <c r="D142" s="67" t="s">
        <v>181</v>
      </c>
      <c r="E142" s="81">
        <v>1</v>
      </c>
      <c r="F142" s="100"/>
      <c r="G142" s="100"/>
      <c r="H142" s="100"/>
      <c r="I142" s="100"/>
      <c r="J142" s="100"/>
      <c r="K142" s="100"/>
      <c r="L142" s="100"/>
      <c r="M142" s="51"/>
      <c r="P142" s="1"/>
      <c r="Q142" s="1"/>
      <c r="R142" s="1"/>
      <c r="S142" s="1"/>
      <c r="T142" s="1"/>
    </row>
    <row r="143" spans="1:20">
      <c r="A143" s="5"/>
      <c r="B143" s="7" t="s">
        <v>50</v>
      </c>
      <c r="C143" s="7"/>
      <c r="D143" s="65"/>
      <c r="E143" s="22"/>
      <c r="F143" s="101"/>
      <c r="G143" s="101"/>
      <c r="H143" s="101"/>
      <c r="I143" s="101"/>
      <c r="J143" s="101"/>
      <c r="K143" s="101"/>
      <c r="L143" s="101"/>
      <c r="M143" s="51"/>
      <c r="P143" s="1"/>
      <c r="Q143" s="1"/>
      <c r="R143" s="1"/>
      <c r="S143" s="1"/>
      <c r="T143" s="1"/>
    </row>
    <row r="144" spans="1:20">
      <c r="A144" s="58">
        <v>131</v>
      </c>
      <c r="B144" s="9" t="s">
        <v>1177</v>
      </c>
      <c r="C144" s="30" t="s">
        <v>806</v>
      </c>
      <c r="D144" s="86" t="s">
        <v>182</v>
      </c>
      <c r="E144" s="81">
        <v>2</v>
      </c>
      <c r="F144" s="100"/>
      <c r="G144" s="100"/>
      <c r="H144" s="100"/>
      <c r="I144" s="100"/>
      <c r="J144" s="100"/>
      <c r="K144" s="100"/>
      <c r="L144" s="100"/>
      <c r="M144" s="51"/>
      <c r="P144" s="1"/>
      <c r="Q144" s="1"/>
      <c r="R144" s="1"/>
      <c r="S144" s="1"/>
      <c r="T144" s="1"/>
    </row>
    <row r="145" spans="1:20">
      <c r="A145" s="58">
        <f>A144+1</f>
        <v>132</v>
      </c>
      <c r="B145" s="9" t="s">
        <v>183</v>
      </c>
      <c r="C145" s="30" t="s">
        <v>807</v>
      </c>
      <c r="D145" s="87"/>
      <c r="E145" s="81">
        <v>2</v>
      </c>
      <c r="F145" s="100"/>
      <c r="G145" s="100"/>
      <c r="H145" s="100"/>
      <c r="I145" s="100"/>
      <c r="J145" s="100"/>
      <c r="K145" s="100"/>
      <c r="L145" s="100"/>
      <c r="M145" s="51"/>
      <c r="P145" s="1"/>
      <c r="Q145" s="1"/>
      <c r="R145" s="1"/>
      <c r="S145" s="1"/>
      <c r="T145" s="1"/>
    </row>
    <row r="146" spans="1:20">
      <c r="A146" s="58">
        <f t="shared" ref="A146:A166" si="7">A145+1</f>
        <v>133</v>
      </c>
      <c r="B146" s="9" t="s">
        <v>184</v>
      </c>
      <c r="C146" s="30" t="s">
        <v>808</v>
      </c>
      <c r="D146" s="87"/>
      <c r="E146" s="81">
        <v>2</v>
      </c>
      <c r="F146" s="100"/>
      <c r="G146" s="100"/>
      <c r="H146" s="100"/>
      <c r="I146" s="100"/>
      <c r="J146" s="100"/>
      <c r="K146" s="100"/>
      <c r="L146" s="100"/>
      <c r="M146" s="51"/>
      <c r="P146" s="1"/>
      <c r="Q146" s="1"/>
      <c r="R146" s="1"/>
      <c r="S146" s="1"/>
      <c r="T146" s="1"/>
    </row>
    <row r="147" spans="1:20">
      <c r="A147" s="58">
        <f t="shared" si="7"/>
        <v>134</v>
      </c>
      <c r="B147" s="9" t="s">
        <v>185</v>
      </c>
      <c r="C147" s="30" t="s">
        <v>809</v>
      </c>
      <c r="D147" s="86" t="s">
        <v>172</v>
      </c>
      <c r="E147" s="81">
        <v>2</v>
      </c>
      <c r="F147" s="100"/>
      <c r="G147" s="100"/>
      <c r="H147" s="100"/>
      <c r="I147" s="100"/>
      <c r="J147" s="100"/>
      <c r="K147" s="100"/>
      <c r="L147" s="100"/>
      <c r="M147" s="51"/>
      <c r="P147" s="1"/>
      <c r="Q147" s="1"/>
      <c r="R147" s="1"/>
      <c r="S147" s="1"/>
      <c r="T147" s="1"/>
    </row>
    <row r="148" spans="1:20">
      <c r="A148" s="58">
        <f t="shared" si="7"/>
        <v>135</v>
      </c>
      <c r="B148" s="9" t="s">
        <v>186</v>
      </c>
      <c r="C148" s="30" t="s">
        <v>810</v>
      </c>
      <c r="D148" s="87"/>
      <c r="E148" s="81">
        <v>2</v>
      </c>
      <c r="F148" s="100"/>
      <c r="G148" s="100"/>
      <c r="H148" s="100"/>
      <c r="I148" s="100"/>
      <c r="J148" s="100"/>
      <c r="K148" s="100"/>
      <c r="L148" s="100"/>
      <c r="M148" s="51"/>
      <c r="P148" s="1"/>
      <c r="Q148" s="1"/>
      <c r="R148" s="1"/>
      <c r="S148" s="1"/>
      <c r="T148" s="1"/>
    </row>
    <row r="149" spans="1:20">
      <c r="A149" s="58">
        <f t="shared" si="7"/>
        <v>136</v>
      </c>
      <c r="B149" s="9" t="s">
        <v>187</v>
      </c>
      <c r="C149" s="30" t="s">
        <v>811</v>
      </c>
      <c r="D149" s="87"/>
      <c r="E149" s="81">
        <v>2</v>
      </c>
      <c r="F149" s="100"/>
      <c r="G149" s="100"/>
      <c r="H149" s="100"/>
      <c r="I149" s="100"/>
      <c r="J149" s="100"/>
      <c r="K149" s="100"/>
      <c r="L149" s="100"/>
      <c r="M149" s="51"/>
      <c r="P149" s="1"/>
      <c r="Q149" s="1"/>
      <c r="R149" s="1"/>
      <c r="S149" s="1"/>
      <c r="T149" s="1"/>
    </row>
    <row r="150" spans="1:20">
      <c r="A150" s="58">
        <f t="shared" si="7"/>
        <v>137</v>
      </c>
      <c r="B150" s="9" t="s">
        <v>188</v>
      </c>
      <c r="C150" s="30" t="s">
        <v>812</v>
      </c>
      <c r="D150" s="86" t="s">
        <v>173</v>
      </c>
      <c r="E150" s="81">
        <v>2</v>
      </c>
      <c r="F150" s="100"/>
      <c r="G150" s="100"/>
      <c r="H150" s="100"/>
      <c r="I150" s="100"/>
      <c r="J150" s="100"/>
      <c r="K150" s="100"/>
      <c r="L150" s="100"/>
      <c r="M150" s="51"/>
      <c r="P150" s="1"/>
      <c r="Q150" s="1"/>
      <c r="R150" s="1"/>
      <c r="S150" s="1"/>
      <c r="T150" s="1"/>
    </row>
    <row r="151" spans="1:20">
      <c r="A151" s="58">
        <f t="shared" si="7"/>
        <v>138</v>
      </c>
      <c r="B151" s="9" t="s">
        <v>183</v>
      </c>
      <c r="C151" s="30" t="s">
        <v>813</v>
      </c>
      <c r="D151" s="87"/>
      <c r="E151" s="81">
        <v>2</v>
      </c>
      <c r="F151" s="100"/>
      <c r="G151" s="100"/>
      <c r="H151" s="100"/>
      <c r="I151" s="100"/>
      <c r="J151" s="100"/>
      <c r="K151" s="100"/>
      <c r="L151" s="100"/>
      <c r="M151" s="51"/>
      <c r="P151" s="1"/>
      <c r="Q151" s="1"/>
      <c r="R151" s="1"/>
      <c r="S151" s="1"/>
      <c r="T151" s="1"/>
    </row>
    <row r="152" spans="1:20">
      <c r="A152" s="58">
        <f t="shared" si="7"/>
        <v>139</v>
      </c>
      <c r="B152" s="9" t="s">
        <v>184</v>
      </c>
      <c r="C152" s="30" t="s">
        <v>814</v>
      </c>
      <c r="D152" s="87"/>
      <c r="E152" s="81">
        <v>2</v>
      </c>
      <c r="F152" s="100"/>
      <c r="G152" s="100"/>
      <c r="H152" s="100"/>
      <c r="I152" s="100"/>
      <c r="J152" s="100"/>
      <c r="K152" s="100"/>
      <c r="L152" s="100"/>
      <c r="M152" s="51"/>
      <c r="P152" s="1"/>
      <c r="Q152" s="1"/>
      <c r="R152" s="1"/>
      <c r="S152" s="1"/>
      <c r="T152" s="1"/>
    </row>
    <row r="153" spans="1:20">
      <c r="A153" s="58">
        <f t="shared" si="7"/>
        <v>140</v>
      </c>
      <c r="B153" s="9" t="s">
        <v>189</v>
      </c>
      <c r="C153" s="30" t="s">
        <v>815</v>
      </c>
      <c r="D153" s="86" t="s">
        <v>1234</v>
      </c>
      <c r="E153" s="81">
        <v>1</v>
      </c>
      <c r="F153" s="100"/>
      <c r="G153" s="100"/>
      <c r="H153" s="100"/>
      <c r="I153" s="100"/>
      <c r="J153" s="100"/>
      <c r="K153" s="100"/>
      <c r="L153" s="100"/>
      <c r="M153" s="51"/>
      <c r="P153" s="1"/>
      <c r="Q153" s="1"/>
      <c r="R153" s="1"/>
      <c r="S153" s="1"/>
      <c r="T153" s="1"/>
    </row>
    <row r="154" spans="1:20">
      <c r="A154" s="58">
        <f t="shared" si="7"/>
        <v>141</v>
      </c>
      <c r="B154" s="9" t="s">
        <v>190</v>
      </c>
      <c r="C154" s="30" t="s">
        <v>816</v>
      </c>
      <c r="D154" s="87"/>
      <c r="E154" s="81">
        <v>1</v>
      </c>
      <c r="F154" s="100"/>
      <c r="G154" s="100"/>
      <c r="H154" s="100"/>
      <c r="I154" s="100"/>
      <c r="J154" s="100"/>
      <c r="K154" s="100"/>
      <c r="L154" s="100"/>
      <c r="M154" s="51"/>
      <c r="P154" s="1"/>
      <c r="Q154" s="1"/>
      <c r="R154" s="1"/>
      <c r="S154" s="1"/>
      <c r="T154" s="1"/>
    </row>
    <row r="155" spans="1:20">
      <c r="A155" s="58">
        <f t="shared" si="7"/>
        <v>142</v>
      </c>
      <c r="B155" s="9" t="s">
        <v>191</v>
      </c>
      <c r="C155" s="30" t="s">
        <v>817</v>
      </c>
      <c r="D155" s="87"/>
      <c r="E155" s="81">
        <v>1</v>
      </c>
      <c r="F155" s="100"/>
      <c r="G155" s="100"/>
      <c r="H155" s="100"/>
      <c r="I155" s="100"/>
      <c r="J155" s="100"/>
      <c r="K155" s="100"/>
      <c r="L155" s="100"/>
      <c r="M155" s="51"/>
      <c r="P155" s="1"/>
      <c r="Q155" s="1"/>
      <c r="R155" s="1"/>
      <c r="S155" s="1"/>
      <c r="T155" s="1"/>
    </row>
    <row r="156" spans="1:20">
      <c r="A156" s="58">
        <f t="shared" si="7"/>
        <v>143</v>
      </c>
      <c r="B156" s="11" t="s">
        <v>192</v>
      </c>
      <c r="C156" s="30" t="s">
        <v>818</v>
      </c>
      <c r="D156" s="91" t="s">
        <v>193</v>
      </c>
      <c r="E156" s="81">
        <v>2</v>
      </c>
      <c r="F156" s="100"/>
      <c r="G156" s="100"/>
      <c r="H156" s="100"/>
      <c r="I156" s="100"/>
      <c r="J156" s="100"/>
      <c r="K156" s="100"/>
      <c r="L156" s="100"/>
      <c r="M156" s="51"/>
      <c r="P156" s="1"/>
      <c r="Q156" s="1"/>
      <c r="R156" s="1"/>
      <c r="S156" s="1"/>
      <c r="T156" s="1"/>
    </row>
    <row r="157" spans="1:20">
      <c r="A157" s="58">
        <f t="shared" si="7"/>
        <v>144</v>
      </c>
      <c r="B157" s="11" t="s">
        <v>194</v>
      </c>
      <c r="C157" s="30" t="s">
        <v>819</v>
      </c>
      <c r="D157" s="92"/>
      <c r="E157" s="81">
        <v>2</v>
      </c>
      <c r="F157" s="100"/>
      <c r="G157" s="100"/>
      <c r="H157" s="100"/>
      <c r="I157" s="100"/>
      <c r="J157" s="100"/>
      <c r="K157" s="100"/>
      <c r="L157" s="100"/>
      <c r="M157" s="51"/>
      <c r="P157" s="1"/>
      <c r="Q157" s="1"/>
      <c r="R157" s="1"/>
      <c r="S157" s="1"/>
      <c r="T157" s="1"/>
    </row>
    <row r="158" spans="1:20">
      <c r="A158" s="58">
        <f t="shared" si="7"/>
        <v>145</v>
      </c>
      <c r="B158" s="11" t="s">
        <v>195</v>
      </c>
      <c r="C158" s="30" t="s">
        <v>820</v>
      </c>
      <c r="D158" s="92"/>
      <c r="E158" s="81">
        <v>2</v>
      </c>
      <c r="F158" s="100"/>
      <c r="G158" s="100"/>
      <c r="H158" s="100"/>
      <c r="I158" s="100"/>
      <c r="J158" s="100"/>
      <c r="K158" s="100"/>
      <c r="L158" s="100"/>
      <c r="M158" s="51"/>
      <c r="P158" s="1"/>
      <c r="Q158" s="1"/>
      <c r="R158" s="1"/>
      <c r="S158" s="1"/>
      <c r="T158" s="1"/>
    </row>
    <row r="159" spans="1:20">
      <c r="A159" s="58">
        <f t="shared" si="7"/>
        <v>146</v>
      </c>
      <c r="B159" s="11" t="s">
        <v>196</v>
      </c>
      <c r="C159" s="30" t="s">
        <v>821</v>
      </c>
      <c r="D159" s="92"/>
      <c r="E159" s="81">
        <v>2</v>
      </c>
      <c r="F159" s="100"/>
      <c r="G159" s="100"/>
      <c r="H159" s="100"/>
      <c r="I159" s="100"/>
      <c r="J159" s="100"/>
      <c r="K159" s="100"/>
      <c r="L159" s="100"/>
      <c r="M159" s="51"/>
      <c r="P159" s="1"/>
      <c r="Q159" s="1"/>
      <c r="R159" s="1"/>
      <c r="S159" s="1"/>
      <c r="T159" s="1"/>
    </row>
    <row r="160" spans="1:20" ht="30">
      <c r="A160" s="58">
        <f t="shared" si="7"/>
        <v>147</v>
      </c>
      <c r="B160" s="12" t="s">
        <v>197</v>
      </c>
      <c r="C160" s="30" t="s">
        <v>822</v>
      </c>
      <c r="D160" s="92"/>
      <c r="E160" s="81">
        <v>2</v>
      </c>
      <c r="F160" s="100"/>
      <c r="G160" s="100"/>
      <c r="H160" s="100"/>
      <c r="I160" s="100"/>
      <c r="J160" s="100"/>
      <c r="K160" s="100"/>
      <c r="L160" s="100"/>
      <c r="M160" s="51"/>
      <c r="P160" s="1"/>
      <c r="Q160" s="1"/>
      <c r="R160" s="1"/>
      <c r="S160" s="1"/>
      <c r="T160" s="1"/>
    </row>
    <row r="161" spans="1:20">
      <c r="A161" s="58">
        <f t="shared" si="7"/>
        <v>148</v>
      </c>
      <c r="B161" s="11" t="s">
        <v>198</v>
      </c>
      <c r="C161" s="30" t="s">
        <v>823</v>
      </c>
      <c r="D161" s="91" t="s">
        <v>178</v>
      </c>
      <c r="E161" s="81">
        <v>2</v>
      </c>
      <c r="F161" s="100"/>
      <c r="G161" s="100"/>
      <c r="H161" s="100"/>
      <c r="I161" s="100"/>
      <c r="J161" s="100"/>
      <c r="K161" s="100"/>
      <c r="L161" s="100"/>
      <c r="M161" s="51"/>
      <c r="P161" s="1"/>
      <c r="Q161" s="1"/>
      <c r="R161" s="1"/>
      <c r="S161" s="1"/>
      <c r="T161" s="1"/>
    </row>
    <row r="162" spans="1:20">
      <c r="A162" s="58">
        <f t="shared" si="7"/>
        <v>149</v>
      </c>
      <c r="B162" s="11" t="s">
        <v>199</v>
      </c>
      <c r="C162" s="30" t="s">
        <v>824</v>
      </c>
      <c r="D162" s="92"/>
      <c r="E162" s="81">
        <v>2</v>
      </c>
      <c r="F162" s="100"/>
      <c r="G162" s="100"/>
      <c r="H162" s="100"/>
      <c r="I162" s="100"/>
      <c r="J162" s="100"/>
      <c r="K162" s="100"/>
      <c r="L162" s="100"/>
      <c r="M162" s="51"/>
      <c r="P162" s="1"/>
      <c r="Q162" s="1"/>
      <c r="R162" s="1"/>
      <c r="S162" s="1"/>
      <c r="T162" s="1"/>
    </row>
    <row r="163" spans="1:20">
      <c r="A163" s="58">
        <f t="shared" si="7"/>
        <v>150</v>
      </c>
      <c r="B163" s="11" t="s">
        <v>200</v>
      </c>
      <c r="C163" s="30" t="s">
        <v>825</v>
      </c>
      <c r="D163" s="92"/>
      <c r="E163" s="81">
        <v>2</v>
      </c>
      <c r="F163" s="100"/>
      <c r="G163" s="100"/>
      <c r="H163" s="100"/>
      <c r="I163" s="100"/>
      <c r="J163" s="100"/>
      <c r="K163" s="100"/>
      <c r="L163" s="100"/>
      <c r="M163" s="51"/>
      <c r="P163" s="1"/>
      <c r="Q163" s="1"/>
      <c r="R163" s="1"/>
      <c r="S163" s="1"/>
      <c r="T163" s="1"/>
    </row>
    <row r="164" spans="1:20">
      <c r="A164" s="58">
        <f t="shared" si="7"/>
        <v>151</v>
      </c>
      <c r="B164" s="11" t="s">
        <v>201</v>
      </c>
      <c r="C164" s="43" t="s">
        <v>1181</v>
      </c>
      <c r="D164" s="67" t="s">
        <v>181</v>
      </c>
      <c r="E164" s="81">
        <v>1</v>
      </c>
      <c r="F164" s="100"/>
      <c r="G164" s="100"/>
      <c r="H164" s="100"/>
      <c r="I164" s="100"/>
      <c r="J164" s="100"/>
      <c r="K164" s="100"/>
      <c r="L164" s="100"/>
      <c r="M164" s="51"/>
      <c r="P164" s="1"/>
      <c r="Q164" s="1"/>
      <c r="R164" s="1"/>
      <c r="S164" s="1"/>
      <c r="T164" s="1"/>
    </row>
    <row r="165" spans="1:20">
      <c r="A165" s="58">
        <f t="shared" si="7"/>
        <v>152</v>
      </c>
      <c r="B165" s="11" t="s">
        <v>202</v>
      </c>
      <c r="C165" s="43" t="s">
        <v>1182</v>
      </c>
      <c r="D165" s="67" t="s">
        <v>181</v>
      </c>
      <c r="E165" s="81">
        <v>1</v>
      </c>
      <c r="F165" s="100"/>
      <c r="G165" s="100"/>
      <c r="H165" s="100"/>
      <c r="I165" s="100"/>
      <c r="J165" s="100"/>
      <c r="K165" s="100"/>
      <c r="L165" s="100"/>
      <c r="M165" s="51"/>
      <c r="P165" s="1"/>
      <c r="Q165" s="1"/>
      <c r="R165" s="1"/>
      <c r="S165" s="1"/>
      <c r="T165" s="1"/>
    </row>
    <row r="166" spans="1:20">
      <c r="A166" s="58">
        <f t="shared" si="7"/>
        <v>153</v>
      </c>
      <c r="B166" s="11" t="s">
        <v>203</v>
      </c>
      <c r="C166" s="43" t="s">
        <v>1180</v>
      </c>
      <c r="D166" s="67" t="s">
        <v>181</v>
      </c>
      <c r="E166" s="81">
        <v>1</v>
      </c>
      <c r="F166" s="100"/>
      <c r="G166" s="100"/>
      <c r="H166" s="100"/>
      <c r="I166" s="100"/>
      <c r="J166" s="100"/>
      <c r="K166" s="100"/>
      <c r="L166" s="100"/>
      <c r="M166" s="51"/>
      <c r="P166" s="1"/>
      <c r="Q166" s="1"/>
      <c r="R166" s="1"/>
      <c r="S166" s="1"/>
      <c r="T166" s="1"/>
    </row>
    <row r="167" spans="1:20">
      <c r="A167" s="5"/>
      <c r="B167" s="6"/>
      <c r="C167" s="6"/>
      <c r="D167" s="64" t="s">
        <v>204</v>
      </c>
      <c r="E167" s="22"/>
      <c r="F167" s="101"/>
      <c r="G167" s="101"/>
      <c r="H167" s="101"/>
      <c r="I167" s="101"/>
      <c r="J167" s="101"/>
      <c r="K167" s="101"/>
      <c r="L167" s="101"/>
      <c r="M167" s="51"/>
      <c r="P167" s="1"/>
      <c r="Q167" s="1"/>
      <c r="R167" s="1"/>
      <c r="S167" s="1"/>
      <c r="T167" s="1"/>
    </row>
    <row r="168" spans="1:20">
      <c r="A168" s="5"/>
      <c r="B168" s="7" t="s">
        <v>5</v>
      </c>
      <c r="C168" s="7"/>
      <c r="D168" s="65"/>
      <c r="E168" s="22"/>
      <c r="F168" s="101"/>
      <c r="G168" s="101"/>
      <c r="H168" s="101"/>
      <c r="I168" s="101"/>
      <c r="J168" s="101"/>
      <c r="K168" s="101"/>
      <c r="L168" s="101"/>
      <c r="M168" s="51"/>
      <c r="P168" s="1"/>
      <c r="Q168" s="1"/>
      <c r="R168" s="1"/>
      <c r="S168" s="1"/>
      <c r="T168" s="1"/>
    </row>
    <row r="169" spans="1:20" ht="30">
      <c r="A169" s="58">
        <v>154</v>
      </c>
      <c r="B169" s="9" t="s">
        <v>205</v>
      </c>
      <c r="C169" s="30" t="s">
        <v>826</v>
      </c>
      <c r="D169" s="66" t="s">
        <v>206</v>
      </c>
      <c r="E169" s="81">
        <v>4</v>
      </c>
      <c r="F169" s="100"/>
      <c r="G169" s="100"/>
      <c r="H169" s="100"/>
      <c r="I169" s="100"/>
      <c r="J169" s="100"/>
      <c r="K169" s="100"/>
      <c r="L169" s="100"/>
      <c r="M169" s="51"/>
      <c r="P169" s="1"/>
      <c r="Q169" s="1"/>
      <c r="R169" s="1"/>
      <c r="S169" s="1"/>
      <c r="T169" s="1"/>
    </row>
    <row r="170" spans="1:20" ht="30">
      <c r="A170" s="58">
        <f>A169+1</f>
        <v>155</v>
      </c>
      <c r="B170" s="9" t="s">
        <v>207</v>
      </c>
      <c r="C170" s="30" t="s">
        <v>827</v>
      </c>
      <c r="D170" s="66" t="s">
        <v>208</v>
      </c>
      <c r="E170" s="81">
        <v>4</v>
      </c>
      <c r="F170" s="100"/>
      <c r="G170" s="100"/>
      <c r="H170" s="100"/>
      <c r="I170" s="100"/>
      <c r="J170" s="100"/>
      <c r="K170" s="100"/>
      <c r="L170" s="100"/>
      <c r="M170" s="51"/>
      <c r="P170" s="1"/>
      <c r="Q170" s="1"/>
      <c r="R170" s="1"/>
      <c r="S170" s="1"/>
      <c r="T170" s="1"/>
    </row>
    <row r="171" spans="1:20" ht="60">
      <c r="A171" s="58">
        <f t="shared" ref="A171:A220" si="8">A170+1</f>
        <v>156</v>
      </c>
      <c r="B171" s="9" t="s">
        <v>209</v>
      </c>
      <c r="C171" s="30" t="s">
        <v>828</v>
      </c>
      <c r="D171" s="66" t="s">
        <v>210</v>
      </c>
      <c r="E171" s="81">
        <v>4</v>
      </c>
      <c r="F171" s="100"/>
      <c r="G171" s="100"/>
      <c r="H171" s="100"/>
      <c r="I171" s="100"/>
      <c r="J171" s="100"/>
      <c r="K171" s="100"/>
      <c r="L171" s="100"/>
      <c r="M171" s="51"/>
      <c r="P171" s="1"/>
      <c r="Q171" s="1"/>
      <c r="R171" s="1"/>
      <c r="S171" s="1"/>
      <c r="T171" s="1"/>
    </row>
    <row r="172" spans="1:20" ht="30">
      <c r="A172" s="58">
        <f t="shared" si="8"/>
        <v>157</v>
      </c>
      <c r="B172" s="9" t="s">
        <v>205</v>
      </c>
      <c r="C172" s="30" t="s">
        <v>829</v>
      </c>
      <c r="D172" s="66" t="s">
        <v>211</v>
      </c>
      <c r="E172" s="81">
        <v>5</v>
      </c>
      <c r="F172" s="100"/>
      <c r="G172" s="100"/>
      <c r="H172" s="100"/>
      <c r="I172" s="100"/>
      <c r="J172" s="100"/>
      <c r="K172" s="100"/>
      <c r="L172" s="100"/>
      <c r="M172" s="51"/>
      <c r="P172" s="1"/>
      <c r="Q172" s="1"/>
      <c r="R172" s="1"/>
      <c r="S172" s="1"/>
      <c r="T172" s="1"/>
    </row>
    <row r="173" spans="1:20" ht="30">
      <c r="A173" s="58">
        <f t="shared" si="8"/>
        <v>158</v>
      </c>
      <c r="B173" s="9" t="s">
        <v>212</v>
      </c>
      <c r="C173" s="30" t="s">
        <v>830</v>
      </c>
      <c r="D173" s="66" t="s">
        <v>213</v>
      </c>
      <c r="E173" s="81">
        <v>5</v>
      </c>
      <c r="F173" s="100"/>
      <c r="G173" s="100"/>
      <c r="H173" s="100"/>
      <c r="I173" s="100"/>
      <c r="J173" s="100"/>
      <c r="K173" s="100"/>
      <c r="L173" s="100"/>
      <c r="M173" s="51"/>
      <c r="P173" s="1"/>
      <c r="Q173" s="1"/>
      <c r="R173" s="1"/>
      <c r="S173" s="1"/>
      <c r="T173" s="1"/>
    </row>
    <row r="174" spans="1:20" ht="30">
      <c r="A174" s="58">
        <f t="shared" si="8"/>
        <v>159</v>
      </c>
      <c r="B174" s="9" t="s">
        <v>214</v>
      </c>
      <c r="C174" s="30" t="s">
        <v>831</v>
      </c>
      <c r="D174" s="66" t="s">
        <v>215</v>
      </c>
      <c r="E174" s="81">
        <v>4</v>
      </c>
      <c r="F174" s="100"/>
      <c r="G174" s="100"/>
      <c r="H174" s="100"/>
      <c r="I174" s="100"/>
      <c r="J174" s="100"/>
      <c r="K174" s="100"/>
      <c r="L174" s="100"/>
      <c r="M174" s="51"/>
      <c r="P174" s="1"/>
      <c r="Q174" s="1"/>
      <c r="R174" s="1"/>
      <c r="S174" s="1"/>
      <c r="T174" s="1"/>
    </row>
    <row r="175" spans="1:20" ht="30">
      <c r="A175" s="58">
        <f t="shared" si="8"/>
        <v>160</v>
      </c>
      <c r="B175" s="9" t="s">
        <v>216</v>
      </c>
      <c r="C175" s="30" t="s">
        <v>832</v>
      </c>
      <c r="D175" s="66" t="s">
        <v>217</v>
      </c>
      <c r="E175" s="81">
        <v>2</v>
      </c>
      <c r="F175" s="100"/>
      <c r="G175" s="100"/>
      <c r="H175" s="100"/>
      <c r="I175" s="100"/>
      <c r="J175" s="100"/>
      <c r="K175" s="100"/>
      <c r="L175" s="100"/>
      <c r="M175" s="51"/>
      <c r="P175" s="1"/>
      <c r="Q175" s="1"/>
      <c r="R175" s="1"/>
      <c r="S175" s="1"/>
      <c r="T175" s="1"/>
    </row>
    <row r="176" spans="1:20" ht="30">
      <c r="A176" s="58">
        <f t="shared" si="8"/>
        <v>161</v>
      </c>
      <c r="B176" s="9" t="s">
        <v>218</v>
      </c>
      <c r="C176" s="30" t="s">
        <v>833</v>
      </c>
      <c r="D176" s="66" t="s">
        <v>219</v>
      </c>
      <c r="E176" s="81">
        <v>2</v>
      </c>
      <c r="F176" s="100"/>
      <c r="G176" s="100"/>
      <c r="H176" s="100"/>
      <c r="I176" s="100"/>
      <c r="J176" s="100"/>
      <c r="K176" s="100"/>
      <c r="L176" s="100"/>
      <c r="M176" s="51"/>
      <c r="P176" s="1"/>
      <c r="Q176" s="1"/>
      <c r="R176" s="1"/>
      <c r="S176" s="1"/>
      <c r="T176" s="1"/>
    </row>
    <row r="177" spans="1:20" ht="30">
      <c r="A177" s="58">
        <f t="shared" si="8"/>
        <v>162</v>
      </c>
      <c r="B177" s="9" t="s">
        <v>220</v>
      </c>
      <c r="C177" s="30" t="s">
        <v>834</v>
      </c>
      <c r="D177" s="86" t="s">
        <v>221</v>
      </c>
      <c r="E177" s="81">
        <v>2</v>
      </c>
      <c r="F177" s="100"/>
      <c r="G177" s="100"/>
      <c r="H177" s="100"/>
      <c r="I177" s="100"/>
      <c r="J177" s="100"/>
      <c r="K177" s="100"/>
      <c r="L177" s="100"/>
      <c r="M177" s="51"/>
      <c r="P177" s="1"/>
      <c r="Q177" s="1"/>
      <c r="R177" s="1"/>
      <c r="S177" s="1"/>
      <c r="T177" s="1"/>
    </row>
    <row r="178" spans="1:20" ht="30">
      <c r="A178" s="58">
        <f t="shared" si="8"/>
        <v>163</v>
      </c>
      <c r="B178" s="9" t="s">
        <v>222</v>
      </c>
      <c r="C178" s="30" t="s">
        <v>835</v>
      </c>
      <c r="D178" s="87"/>
      <c r="E178" s="81">
        <v>2</v>
      </c>
      <c r="F178" s="100"/>
      <c r="G178" s="100"/>
      <c r="H178" s="100"/>
      <c r="I178" s="100"/>
      <c r="J178" s="100"/>
      <c r="K178" s="100"/>
      <c r="L178" s="100"/>
      <c r="M178" s="51"/>
      <c r="P178" s="1"/>
      <c r="Q178" s="1"/>
      <c r="R178" s="1"/>
      <c r="S178" s="1"/>
      <c r="T178" s="1"/>
    </row>
    <row r="179" spans="1:20" ht="45">
      <c r="A179" s="58">
        <f t="shared" si="8"/>
        <v>164</v>
      </c>
      <c r="B179" s="9" t="s">
        <v>223</v>
      </c>
      <c r="C179" s="30" t="s">
        <v>836</v>
      </c>
      <c r="D179" s="66" t="s">
        <v>224</v>
      </c>
      <c r="E179" s="81">
        <v>5</v>
      </c>
      <c r="F179" s="100"/>
      <c r="G179" s="100"/>
      <c r="H179" s="100"/>
      <c r="I179" s="100"/>
      <c r="J179" s="100"/>
      <c r="K179" s="100"/>
      <c r="L179" s="100"/>
      <c r="M179" s="51"/>
      <c r="P179" s="1"/>
      <c r="Q179" s="1"/>
      <c r="R179" s="1"/>
      <c r="S179" s="1"/>
      <c r="T179" s="1"/>
    </row>
    <row r="180" spans="1:20" ht="30">
      <c r="A180" s="58">
        <f t="shared" si="8"/>
        <v>165</v>
      </c>
      <c r="B180" s="9" t="s">
        <v>225</v>
      </c>
      <c r="C180" s="30" t="s">
        <v>837</v>
      </c>
      <c r="D180" s="66" t="s">
        <v>226</v>
      </c>
      <c r="E180" s="81">
        <v>5</v>
      </c>
      <c r="F180" s="100"/>
      <c r="G180" s="100"/>
      <c r="H180" s="100"/>
      <c r="I180" s="100"/>
      <c r="J180" s="100"/>
      <c r="K180" s="100"/>
      <c r="L180" s="100"/>
      <c r="M180" s="51"/>
      <c r="P180" s="1"/>
      <c r="Q180" s="1"/>
      <c r="R180" s="1"/>
      <c r="S180" s="1"/>
      <c r="T180" s="1"/>
    </row>
    <row r="181" spans="1:20" ht="30">
      <c r="A181" s="58">
        <f t="shared" si="8"/>
        <v>166</v>
      </c>
      <c r="B181" s="9" t="s">
        <v>227</v>
      </c>
      <c r="C181" s="30" t="s">
        <v>838</v>
      </c>
      <c r="D181" s="66" t="s">
        <v>228</v>
      </c>
      <c r="E181" s="81">
        <v>2</v>
      </c>
      <c r="F181" s="100"/>
      <c r="G181" s="100"/>
      <c r="H181" s="100"/>
      <c r="I181" s="100"/>
      <c r="J181" s="100"/>
      <c r="K181" s="100"/>
      <c r="L181" s="100"/>
      <c r="M181" s="51"/>
      <c r="P181" s="1"/>
      <c r="Q181" s="1"/>
      <c r="R181" s="1"/>
      <c r="S181" s="1"/>
      <c r="T181" s="1"/>
    </row>
    <row r="182" spans="1:20" ht="30">
      <c r="A182" s="58">
        <f t="shared" si="8"/>
        <v>167</v>
      </c>
      <c r="B182" s="9" t="s">
        <v>214</v>
      </c>
      <c r="C182" s="30" t="s">
        <v>839</v>
      </c>
      <c r="D182" s="66" t="s">
        <v>229</v>
      </c>
      <c r="E182" s="81">
        <v>4</v>
      </c>
      <c r="F182" s="100"/>
      <c r="G182" s="100"/>
      <c r="H182" s="100"/>
      <c r="I182" s="100"/>
      <c r="J182" s="100"/>
      <c r="K182" s="100"/>
      <c r="L182" s="100"/>
      <c r="M182" s="51"/>
      <c r="P182" s="1"/>
      <c r="Q182" s="1"/>
      <c r="R182" s="1"/>
      <c r="S182" s="1"/>
      <c r="T182" s="1"/>
    </row>
    <row r="183" spans="1:20" ht="30">
      <c r="A183" s="58">
        <f t="shared" si="8"/>
        <v>168</v>
      </c>
      <c r="B183" s="9" t="s">
        <v>230</v>
      </c>
      <c r="C183" s="30" t="s">
        <v>840</v>
      </c>
      <c r="D183" s="86" t="s">
        <v>231</v>
      </c>
      <c r="E183" s="81">
        <v>2</v>
      </c>
      <c r="F183" s="100"/>
      <c r="G183" s="100"/>
      <c r="H183" s="100"/>
      <c r="I183" s="100"/>
      <c r="J183" s="100"/>
      <c r="K183" s="100"/>
      <c r="L183" s="100"/>
      <c r="M183" s="51"/>
      <c r="P183" s="1"/>
      <c r="Q183" s="1"/>
      <c r="R183" s="1"/>
      <c r="S183" s="1"/>
      <c r="T183" s="1"/>
    </row>
    <row r="184" spans="1:20" ht="30">
      <c r="A184" s="58">
        <f t="shared" si="8"/>
        <v>169</v>
      </c>
      <c r="B184" s="9" t="s">
        <v>232</v>
      </c>
      <c r="C184" s="30" t="s">
        <v>841</v>
      </c>
      <c r="D184" s="87"/>
      <c r="E184" s="81">
        <v>2</v>
      </c>
      <c r="F184" s="100"/>
      <c r="G184" s="100"/>
      <c r="H184" s="100"/>
      <c r="I184" s="100"/>
      <c r="J184" s="100"/>
      <c r="K184" s="100"/>
      <c r="L184" s="100"/>
      <c r="M184" s="51"/>
      <c r="P184" s="1"/>
      <c r="Q184" s="1"/>
      <c r="R184" s="1"/>
      <c r="S184" s="1"/>
      <c r="T184" s="1"/>
    </row>
    <row r="185" spans="1:20" ht="30">
      <c r="A185" s="58">
        <f t="shared" si="8"/>
        <v>170</v>
      </c>
      <c r="B185" s="9" t="s">
        <v>233</v>
      </c>
      <c r="C185" s="30" t="s">
        <v>842</v>
      </c>
      <c r="D185" s="86" t="s">
        <v>234</v>
      </c>
      <c r="E185" s="81">
        <v>2</v>
      </c>
      <c r="F185" s="100"/>
      <c r="G185" s="100"/>
      <c r="H185" s="100"/>
      <c r="I185" s="100"/>
      <c r="J185" s="100"/>
      <c r="K185" s="100"/>
      <c r="L185" s="100"/>
      <c r="M185" s="51"/>
      <c r="P185" s="1"/>
      <c r="Q185" s="1"/>
      <c r="R185" s="1"/>
      <c r="S185" s="1"/>
      <c r="T185" s="1"/>
    </row>
    <row r="186" spans="1:20" ht="30">
      <c r="A186" s="58">
        <f t="shared" si="8"/>
        <v>171</v>
      </c>
      <c r="B186" s="9" t="s">
        <v>235</v>
      </c>
      <c r="C186" s="30" t="s">
        <v>843</v>
      </c>
      <c r="D186" s="87"/>
      <c r="E186" s="81">
        <v>3</v>
      </c>
      <c r="F186" s="100"/>
      <c r="G186" s="100"/>
      <c r="H186" s="100"/>
      <c r="I186" s="100"/>
      <c r="J186" s="100"/>
      <c r="K186" s="100"/>
      <c r="L186" s="100"/>
      <c r="M186" s="51"/>
      <c r="P186" s="1"/>
      <c r="Q186" s="1"/>
      <c r="R186" s="1"/>
      <c r="S186" s="1"/>
      <c r="T186" s="1"/>
    </row>
    <row r="187" spans="1:20" ht="30">
      <c r="A187" s="58">
        <f t="shared" si="8"/>
        <v>172</v>
      </c>
      <c r="B187" s="9" t="s">
        <v>236</v>
      </c>
      <c r="C187" s="30" t="s">
        <v>844</v>
      </c>
      <c r="D187" s="66" t="s">
        <v>237</v>
      </c>
      <c r="E187" s="81">
        <v>4</v>
      </c>
      <c r="F187" s="100"/>
      <c r="G187" s="100"/>
      <c r="H187" s="100"/>
      <c r="I187" s="100"/>
      <c r="J187" s="100"/>
      <c r="K187" s="100"/>
      <c r="L187" s="100"/>
      <c r="M187" s="51"/>
      <c r="P187" s="1"/>
      <c r="Q187" s="1"/>
      <c r="R187" s="1"/>
      <c r="S187" s="1"/>
      <c r="T187" s="1"/>
    </row>
    <row r="188" spans="1:20" ht="30">
      <c r="A188" s="58">
        <f t="shared" si="8"/>
        <v>173</v>
      </c>
      <c r="B188" s="9" t="s">
        <v>238</v>
      </c>
      <c r="C188" s="30" t="s">
        <v>845</v>
      </c>
      <c r="D188" s="66" t="s">
        <v>239</v>
      </c>
      <c r="E188" s="81">
        <v>4</v>
      </c>
      <c r="F188" s="100"/>
      <c r="G188" s="100"/>
      <c r="H188" s="100"/>
      <c r="I188" s="100"/>
      <c r="J188" s="100"/>
      <c r="K188" s="100"/>
      <c r="L188" s="100"/>
      <c r="M188" s="51"/>
      <c r="P188" s="1"/>
      <c r="Q188" s="1"/>
      <c r="R188" s="1"/>
      <c r="S188" s="1"/>
      <c r="T188" s="1"/>
    </row>
    <row r="189" spans="1:20" ht="45">
      <c r="A189" s="58">
        <f t="shared" si="8"/>
        <v>174</v>
      </c>
      <c r="B189" s="9" t="s">
        <v>240</v>
      </c>
      <c r="C189" s="30" t="s">
        <v>846</v>
      </c>
      <c r="D189" s="66" t="s">
        <v>241</v>
      </c>
      <c r="E189" s="81">
        <v>5</v>
      </c>
      <c r="F189" s="100"/>
      <c r="G189" s="100"/>
      <c r="H189" s="100"/>
      <c r="I189" s="100"/>
      <c r="J189" s="100"/>
      <c r="K189" s="100"/>
      <c r="L189" s="100"/>
      <c r="M189" s="51"/>
      <c r="P189" s="1"/>
      <c r="Q189" s="1"/>
      <c r="R189" s="1"/>
      <c r="S189" s="1"/>
      <c r="T189" s="1"/>
    </row>
    <row r="190" spans="1:20">
      <c r="A190" s="58">
        <f t="shared" si="8"/>
        <v>175</v>
      </c>
      <c r="B190" s="9" t="s">
        <v>242</v>
      </c>
      <c r="C190" s="30" t="s">
        <v>847</v>
      </c>
      <c r="D190" s="66" t="s">
        <v>243</v>
      </c>
      <c r="E190" s="81">
        <v>2</v>
      </c>
      <c r="F190" s="100"/>
      <c r="G190" s="100"/>
      <c r="H190" s="100"/>
      <c r="I190" s="100"/>
      <c r="J190" s="100"/>
      <c r="K190" s="100"/>
      <c r="L190" s="100"/>
      <c r="M190" s="51"/>
      <c r="P190" s="1"/>
      <c r="Q190" s="1"/>
      <c r="R190" s="1"/>
      <c r="S190" s="1"/>
      <c r="T190" s="1"/>
    </row>
    <row r="191" spans="1:20" ht="30">
      <c r="A191" s="58">
        <f t="shared" si="8"/>
        <v>176</v>
      </c>
      <c r="B191" s="9" t="s">
        <v>244</v>
      </c>
      <c r="C191" s="30" t="s">
        <v>848</v>
      </c>
      <c r="D191" s="86" t="s">
        <v>245</v>
      </c>
      <c r="E191" s="81">
        <v>3</v>
      </c>
      <c r="F191" s="100"/>
      <c r="G191" s="100"/>
      <c r="H191" s="100"/>
      <c r="I191" s="100"/>
      <c r="J191" s="100"/>
      <c r="K191" s="100"/>
      <c r="L191" s="100"/>
      <c r="M191" s="51"/>
      <c r="P191" s="1"/>
      <c r="Q191" s="1"/>
      <c r="R191" s="1"/>
      <c r="S191" s="1"/>
      <c r="T191" s="1"/>
    </row>
    <row r="192" spans="1:20" ht="30">
      <c r="A192" s="58">
        <f t="shared" si="8"/>
        <v>177</v>
      </c>
      <c r="B192" s="9" t="s">
        <v>246</v>
      </c>
      <c r="C192" s="30" t="s">
        <v>849</v>
      </c>
      <c r="D192" s="87"/>
      <c r="E192" s="81">
        <v>3</v>
      </c>
      <c r="F192" s="100"/>
      <c r="G192" s="100"/>
      <c r="H192" s="100"/>
      <c r="I192" s="100"/>
      <c r="J192" s="100"/>
      <c r="K192" s="100"/>
      <c r="L192" s="100"/>
      <c r="M192" s="51"/>
      <c r="P192" s="1"/>
      <c r="Q192" s="1"/>
      <c r="R192" s="1"/>
      <c r="S192" s="1"/>
      <c r="T192" s="1"/>
    </row>
    <row r="193" spans="1:20" ht="30">
      <c r="A193" s="58">
        <f t="shared" si="8"/>
        <v>178</v>
      </c>
      <c r="B193" s="9" t="s">
        <v>247</v>
      </c>
      <c r="C193" s="30" t="s">
        <v>850</v>
      </c>
      <c r="D193" s="86" t="s">
        <v>248</v>
      </c>
      <c r="E193" s="81">
        <v>3</v>
      </c>
      <c r="F193" s="100"/>
      <c r="G193" s="100"/>
      <c r="H193" s="100"/>
      <c r="I193" s="100"/>
      <c r="J193" s="100"/>
      <c r="K193" s="100"/>
      <c r="L193" s="100"/>
      <c r="M193" s="51"/>
      <c r="P193" s="1"/>
      <c r="Q193" s="1"/>
      <c r="R193" s="1"/>
      <c r="S193" s="1"/>
      <c r="T193" s="1"/>
    </row>
    <row r="194" spans="1:20" ht="30">
      <c r="A194" s="58">
        <f t="shared" si="8"/>
        <v>179</v>
      </c>
      <c r="B194" s="9" t="s">
        <v>249</v>
      </c>
      <c r="C194" s="30" t="s">
        <v>851</v>
      </c>
      <c r="D194" s="87"/>
      <c r="E194" s="81">
        <v>3</v>
      </c>
      <c r="F194" s="100"/>
      <c r="G194" s="100"/>
      <c r="H194" s="100"/>
      <c r="I194" s="100"/>
      <c r="J194" s="100"/>
      <c r="K194" s="100"/>
      <c r="L194" s="100"/>
      <c r="M194" s="51"/>
      <c r="P194" s="1"/>
      <c r="Q194" s="1"/>
      <c r="R194" s="1"/>
      <c r="S194" s="1"/>
      <c r="T194" s="1"/>
    </row>
    <row r="195" spans="1:20" ht="30">
      <c r="A195" s="58">
        <f t="shared" si="8"/>
        <v>180</v>
      </c>
      <c r="B195" s="9" t="s">
        <v>207</v>
      </c>
      <c r="C195" s="30" t="s">
        <v>852</v>
      </c>
      <c r="D195" s="86" t="s">
        <v>250</v>
      </c>
      <c r="E195" s="81">
        <v>4</v>
      </c>
      <c r="F195" s="100"/>
      <c r="G195" s="100"/>
      <c r="H195" s="100"/>
      <c r="I195" s="100"/>
      <c r="J195" s="100"/>
      <c r="K195" s="100"/>
      <c r="L195" s="100"/>
      <c r="M195" s="51"/>
      <c r="P195" s="1"/>
      <c r="Q195" s="1"/>
      <c r="R195" s="1"/>
      <c r="S195" s="1"/>
      <c r="T195" s="1"/>
    </row>
    <row r="196" spans="1:20" ht="30">
      <c r="A196" s="58">
        <f t="shared" si="8"/>
        <v>181</v>
      </c>
      <c r="B196" s="9" t="s">
        <v>212</v>
      </c>
      <c r="C196" s="30" t="s">
        <v>853</v>
      </c>
      <c r="D196" s="87"/>
      <c r="E196" s="81">
        <v>3</v>
      </c>
      <c r="F196" s="100"/>
      <c r="G196" s="100"/>
      <c r="H196" s="100"/>
      <c r="I196" s="100"/>
      <c r="J196" s="100"/>
      <c r="K196" s="100"/>
      <c r="L196" s="100"/>
      <c r="M196" s="51"/>
      <c r="P196" s="1"/>
      <c r="Q196" s="1"/>
      <c r="R196" s="1"/>
      <c r="S196" s="1"/>
      <c r="T196" s="1"/>
    </row>
    <row r="197" spans="1:20" ht="30">
      <c r="A197" s="58">
        <f t="shared" si="8"/>
        <v>182</v>
      </c>
      <c r="B197" s="9" t="s">
        <v>251</v>
      </c>
      <c r="C197" s="30" t="s">
        <v>854</v>
      </c>
      <c r="D197" s="66" t="s">
        <v>252</v>
      </c>
      <c r="E197" s="81">
        <v>2</v>
      </c>
      <c r="F197" s="100"/>
      <c r="G197" s="100"/>
      <c r="H197" s="100"/>
      <c r="I197" s="100"/>
      <c r="J197" s="100"/>
      <c r="K197" s="100"/>
      <c r="L197" s="100"/>
      <c r="M197" s="51"/>
      <c r="P197" s="1"/>
      <c r="Q197" s="1"/>
      <c r="R197" s="1"/>
      <c r="S197" s="1"/>
      <c r="T197" s="1"/>
    </row>
    <row r="198" spans="1:20">
      <c r="A198" s="58">
        <f t="shared" si="8"/>
        <v>183</v>
      </c>
      <c r="B198" s="9" t="s">
        <v>253</v>
      </c>
      <c r="C198" s="30" t="s">
        <v>855</v>
      </c>
      <c r="D198" s="86" t="s">
        <v>254</v>
      </c>
      <c r="E198" s="81">
        <v>5</v>
      </c>
      <c r="F198" s="100"/>
      <c r="G198" s="100"/>
      <c r="H198" s="100"/>
      <c r="I198" s="100"/>
      <c r="J198" s="100"/>
      <c r="K198" s="100"/>
      <c r="L198" s="100"/>
      <c r="M198" s="51"/>
      <c r="P198" s="1"/>
      <c r="Q198" s="1"/>
      <c r="R198" s="1"/>
      <c r="S198" s="1"/>
      <c r="T198" s="1"/>
    </row>
    <row r="199" spans="1:20">
      <c r="A199" s="58">
        <f t="shared" si="8"/>
        <v>184</v>
      </c>
      <c r="B199" s="9" t="s">
        <v>255</v>
      </c>
      <c r="C199" s="30" t="s">
        <v>856</v>
      </c>
      <c r="D199" s="87"/>
      <c r="E199" s="81">
        <v>5</v>
      </c>
      <c r="F199" s="100"/>
      <c r="G199" s="100"/>
      <c r="H199" s="100"/>
      <c r="I199" s="100"/>
      <c r="J199" s="100"/>
      <c r="K199" s="100"/>
      <c r="L199" s="100"/>
      <c r="M199" s="51"/>
      <c r="P199" s="1"/>
      <c r="Q199" s="1"/>
      <c r="R199" s="1"/>
      <c r="S199" s="1"/>
      <c r="T199" s="1"/>
    </row>
    <row r="200" spans="1:20" ht="45">
      <c r="A200" s="58">
        <f t="shared" si="8"/>
        <v>185</v>
      </c>
      <c r="B200" s="9" t="s">
        <v>256</v>
      </c>
      <c r="C200" s="30" t="s">
        <v>857</v>
      </c>
      <c r="D200" s="66" t="s">
        <v>257</v>
      </c>
      <c r="E200" s="81">
        <v>3</v>
      </c>
      <c r="F200" s="100"/>
      <c r="G200" s="100"/>
      <c r="H200" s="100"/>
      <c r="I200" s="100"/>
      <c r="J200" s="100"/>
      <c r="K200" s="100"/>
      <c r="L200" s="100"/>
      <c r="M200" s="51"/>
      <c r="P200" s="1"/>
      <c r="Q200" s="1"/>
      <c r="R200" s="1"/>
      <c r="S200" s="1"/>
      <c r="T200" s="1"/>
    </row>
    <row r="201" spans="1:20" ht="30">
      <c r="A201" s="58">
        <f t="shared" si="8"/>
        <v>186</v>
      </c>
      <c r="B201" s="9" t="s">
        <v>258</v>
      </c>
      <c r="C201" s="30" t="s">
        <v>858</v>
      </c>
      <c r="D201" s="86" t="s">
        <v>259</v>
      </c>
      <c r="E201" s="81">
        <v>4</v>
      </c>
      <c r="F201" s="100"/>
      <c r="G201" s="100"/>
      <c r="H201" s="100"/>
      <c r="I201" s="100"/>
      <c r="J201" s="100"/>
      <c r="K201" s="100"/>
      <c r="L201" s="100"/>
      <c r="M201" s="51"/>
      <c r="P201" s="1"/>
      <c r="Q201" s="1"/>
      <c r="R201" s="1"/>
      <c r="S201" s="1"/>
      <c r="T201" s="1"/>
    </row>
    <row r="202" spans="1:20">
      <c r="A202" s="58">
        <f t="shared" si="8"/>
        <v>187</v>
      </c>
      <c r="B202" s="9" t="s">
        <v>260</v>
      </c>
      <c r="C202" s="30" t="s">
        <v>859</v>
      </c>
      <c r="D202" s="87"/>
      <c r="E202" s="81">
        <v>4</v>
      </c>
      <c r="F202" s="100"/>
      <c r="G202" s="100"/>
      <c r="H202" s="100"/>
      <c r="I202" s="100"/>
      <c r="J202" s="100"/>
      <c r="K202" s="100"/>
      <c r="L202" s="100"/>
      <c r="M202" s="51"/>
      <c r="P202" s="1"/>
      <c r="Q202" s="1"/>
      <c r="R202" s="1"/>
      <c r="S202" s="1"/>
      <c r="T202" s="1"/>
    </row>
    <row r="203" spans="1:20" ht="30">
      <c r="A203" s="58">
        <f t="shared" si="8"/>
        <v>188</v>
      </c>
      <c r="B203" s="9" t="s">
        <v>214</v>
      </c>
      <c r="C203" s="30" t="s">
        <v>860</v>
      </c>
      <c r="D203" s="66" t="s">
        <v>261</v>
      </c>
      <c r="E203" s="81">
        <v>4</v>
      </c>
      <c r="F203" s="100"/>
      <c r="G203" s="100"/>
      <c r="H203" s="100"/>
      <c r="I203" s="100"/>
      <c r="J203" s="100"/>
      <c r="K203" s="100"/>
      <c r="L203" s="100"/>
      <c r="M203" s="51"/>
      <c r="P203" s="1"/>
      <c r="Q203" s="1"/>
      <c r="R203" s="1"/>
      <c r="S203" s="1"/>
      <c r="T203" s="1"/>
    </row>
    <row r="204" spans="1:20" ht="30">
      <c r="A204" s="58">
        <f t="shared" si="8"/>
        <v>189</v>
      </c>
      <c r="B204" s="9" t="s">
        <v>235</v>
      </c>
      <c r="C204" s="30" t="s">
        <v>861</v>
      </c>
      <c r="D204" s="66" t="s">
        <v>262</v>
      </c>
      <c r="E204" s="81">
        <v>5</v>
      </c>
      <c r="F204" s="100"/>
      <c r="G204" s="100"/>
      <c r="H204" s="100"/>
      <c r="I204" s="100"/>
      <c r="J204" s="100"/>
      <c r="K204" s="100"/>
      <c r="L204" s="100"/>
      <c r="M204" s="51"/>
      <c r="P204" s="1"/>
      <c r="Q204" s="1"/>
      <c r="R204" s="1"/>
      <c r="S204" s="1"/>
      <c r="T204" s="1"/>
    </row>
    <row r="205" spans="1:20" ht="30">
      <c r="A205" s="58">
        <f t="shared" si="8"/>
        <v>190</v>
      </c>
      <c r="B205" s="9" t="s">
        <v>263</v>
      </c>
      <c r="C205" s="30" t="s">
        <v>862</v>
      </c>
      <c r="D205" s="66" t="s">
        <v>264</v>
      </c>
      <c r="E205" s="81">
        <v>6</v>
      </c>
      <c r="F205" s="100"/>
      <c r="G205" s="100"/>
      <c r="H205" s="100"/>
      <c r="I205" s="100"/>
      <c r="J205" s="100"/>
      <c r="K205" s="100"/>
      <c r="L205" s="100"/>
      <c r="M205" s="51"/>
      <c r="P205" s="1"/>
      <c r="Q205" s="1"/>
      <c r="R205" s="1"/>
      <c r="S205" s="1"/>
      <c r="T205" s="1"/>
    </row>
    <row r="206" spans="1:20" ht="30">
      <c r="A206" s="58">
        <f t="shared" si="8"/>
        <v>191</v>
      </c>
      <c r="B206" s="9" t="s">
        <v>265</v>
      </c>
      <c r="C206" s="30" t="s">
        <v>863</v>
      </c>
      <c r="D206" s="66" t="s">
        <v>266</v>
      </c>
      <c r="E206" s="81">
        <v>6</v>
      </c>
      <c r="F206" s="100"/>
      <c r="G206" s="100"/>
      <c r="H206" s="100"/>
      <c r="I206" s="100"/>
      <c r="J206" s="100"/>
      <c r="K206" s="100"/>
      <c r="L206" s="100"/>
      <c r="M206" s="51"/>
      <c r="P206" s="1"/>
      <c r="Q206" s="1"/>
      <c r="R206" s="1"/>
      <c r="S206" s="1"/>
      <c r="T206" s="1"/>
    </row>
    <row r="207" spans="1:20" ht="120">
      <c r="A207" s="58">
        <f t="shared" si="8"/>
        <v>192</v>
      </c>
      <c r="B207" s="9" t="s">
        <v>267</v>
      </c>
      <c r="C207" s="30" t="s">
        <v>864</v>
      </c>
      <c r="D207" s="66" t="s">
        <v>268</v>
      </c>
      <c r="E207" s="81">
        <v>1</v>
      </c>
      <c r="F207" s="100"/>
      <c r="G207" s="100"/>
      <c r="H207" s="100"/>
      <c r="I207" s="100"/>
      <c r="J207" s="100"/>
      <c r="K207" s="100"/>
      <c r="L207" s="100"/>
      <c r="M207" s="51"/>
      <c r="P207" s="1"/>
      <c r="Q207" s="1"/>
      <c r="R207" s="1"/>
      <c r="S207" s="1"/>
      <c r="T207" s="1"/>
    </row>
    <row r="208" spans="1:20" ht="30">
      <c r="A208" s="58">
        <f t="shared" si="8"/>
        <v>193</v>
      </c>
      <c r="B208" s="9" t="s">
        <v>238</v>
      </c>
      <c r="C208" s="30" t="s">
        <v>865</v>
      </c>
      <c r="D208" s="66" t="s">
        <v>269</v>
      </c>
      <c r="E208" s="81">
        <v>5</v>
      </c>
      <c r="F208" s="100"/>
      <c r="G208" s="100"/>
      <c r="H208" s="100"/>
      <c r="I208" s="100"/>
      <c r="J208" s="100"/>
      <c r="K208" s="100"/>
      <c r="L208" s="100"/>
      <c r="M208" s="51"/>
      <c r="P208" s="1"/>
      <c r="Q208" s="1"/>
      <c r="R208" s="1"/>
      <c r="S208" s="1"/>
      <c r="T208" s="1"/>
    </row>
    <row r="209" spans="1:20" ht="30">
      <c r="A209" s="58">
        <f t="shared" si="8"/>
        <v>194</v>
      </c>
      <c r="B209" s="9" t="s">
        <v>270</v>
      </c>
      <c r="C209" s="30" t="s">
        <v>866</v>
      </c>
      <c r="D209" s="66" t="s">
        <v>271</v>
      </c>
      <c r="E209" s="81">
        <v>5</v>
      </c>
      <c r="F209" s="100"/>
      <c r="G209" s="100"/>
      <c r="H209" s="100"/>
      <c r="I209" s="100"/>
      <c r="J209" s="100"/>
      <c r="K209" s="100"/>
      <c r="L209" s="100"/>
      <c r="M209" s="51"/>
      <c r="P209" s="1"/>
      <c r="Q209" s="1"/>
      <c r="R209" s="1"/>
      <c r="S209" s="1"/>
      <c r="T209" s="1"/>
    </row>
    <row r="210" spans="1:20">
      <c r="A210" s="58">
        <f t="shared" si="8"/>
        <v>195</v>
      </c>
      <c r="B210" s="11" t="s">
        <v>242</v>
      </c>
      <c r="C210" s="30" t="s">
        <v>867</v>
      </c>
      <c r="D210" s="96" t="s">
        <v>272</v>
      </c>
      <c r="E210" s="81">
        <v>5</v>
      </c>
      <c r="F210" s="100"/>
      <c r="G210" s="100"/>
      <c r="H210" s="100"/>
      <c r="I210" s="100"/>
      <c r="J210" s="100"/>
      <c r="K210" s="100"/>
      <c r="L210" s="100"/>
      <c r="M210" s="51"/>
      <c r="P210" s="1"/>
      <c r="Q210" s="1"/>
      <c r="R210" s="1"/>
      <c r="S210" s="1"/>
      <c r="T210" s="1"/>
    </row>
    <row r="211" spans="1:20">
      <c r="A211" s="58">
        <f t="shared" si="8"/>
        <v>196</v>
      </c>
      <c r="B211" s="11" t="s">
        <v>273</v>
      </c>
      <c r="C211" s="30" t="s">
        <v>868</v>
      </c>
      <c r="D211" s="97"/>
      <c r="E211" s="81">
        <v>3</v>
      </c>
      <c r="F211" s="100"/>
      <c r="G211" s="100"/>
      <c r="H211" s="100"/>
      <c r="I211" s="100"/>
      <c r="J211" s="100"/>
      <c r="K211" s="100"/>
      <c r="L211" s="100"/>
      <c r="M211" s="51"/>
      <c r="P211" s="1"/>
      <c r="Q211" s="1"/>
      <c r="R211" s="1"/>
      <c r="S211" s="1"/>
      <c r="T211" s="1"/>
    </row>
    <row r="212" spans="1:20">
      <c r="A212" s="58">
        <f t="shared" si="8"/>
        <v>197</v>
      </c>
      <c r="B212" s="11" t="s">
        <v>274</v>
      </c>
      <c r="C212" s="30" t="s">
        <v>869</v>
      </c>
      <c r="D212" s="67" t="s">
        <v>275</v>
      </c>
      <c r="E212" s="81">
        <v>3</v>
      </c>
      <c r="F212" s="100"/>
      <c r="G212" s="100"/>
      <c r="H212" s="100"/>
      <c r="I212" s="100"/>
      <c r="J212" s="100"/>
      <c r="K212" s="100"/>
      <c r="L212" s="100"/>
      <c r="M212" s="51"/>
      <c r="P212" s="1"/>
      <c r="Q212" s="1"/>
      <c r="R212" s="1"/>
      <c r="S212" s="1"/>
      <c r="T212" s="1"/>
    </row>
    <row r="213" spans="1:20">
      <c r="A213" s="58">
        <f t="shared" si="8"/>
        <v>198</v>
      </c>
      <c r="B213" s="11" t="s">
        <v>274</v>
      </c>
      <c r="C213" s="30" t="s">
        <v>870</v>
      </c>
      <c r="D213" s="67" t="s">
        <v>276</v>
      </c>
      <c r="E213" s="81">
        <v>3</v>
      </c>
      <c r="F213" s="100"/>
      <c r="G213" s="100"/>
      <c r="H213" s="100"/>
      <c r="I213" s="100"/>
      <c r="J213" s="100"/>
      <c r="K213" s="100"/>
      <c r="L213" s="100"/>
      <c r="M213" s="51"/>
      <c r="P213" s="1"/>
      <c r="Q213" s="1"/>
      <c r="R213" s="1"/>
      <c r="S213" s="1"/>
      <c r="T213" s="1"/>
    </row>
    <row r="214" spans="1:20">
      <c r="A214" s="58">
        <f t="shared" si="8"/>
        <v>199</v>
      </c>
      <c r="B214" s="11" t="s">
        <v>277</v>
      </c>
      <c r="C214" s="30" t="s">
        <v>871</v>
      </c>
      <c r="D214" s="93" t="s">
        <v>278</v>
      </c>
      <c r="E214" s="81">
        <v>3</v>
      </c>
      <c r="F214" s="100"/>
      <c r="G214" s="100"/>
      <c r="H214" s="100"/>
      <c r="I214" s="100"/>
      <c r="J214" s="100"/>
      <c r="K214" s="100"/>
      <c r="L214" s="100"/>
      <c r="M214" s="51"/>
      <c r="P214" s="1"/>
      <c r="Q214" s="1"/>
      <c r="R214" s="1"/>
      <c r="S214" s="1"/>
      <c r="T214" s="1"/>
    </row>
    <row r="215" spans="1:20">
      <c r="A215" s="58">
        <f t="shared" si="8"/>
        <v>200</v>
      </c>
      <c r="B215" s="11" t="s">
        <v>279</v>
      </c>
      <c r="C215" s="30" t="s">
        <v>872</v>
      </c>
      <c r="D215" s="95"/>
      <c r="E215" s="81">
        <v>3</v>
      </c>
      <c r="F215" s="100"/>
      <c r="G215" s="100"/>
      <c r="H215" s="100"/>
      <c r="I215" s="100"/>
      <c r="J215" s="100"/>
      <c r="K215" s="100"/>
      <c r="L215" s="100"/>
      <c r="M215" s="51"/>
      <c r="P215" s="1"/>
      <c r="Q215" s="1"/>
      <c r="R215" s="1"/>
      <c r="S215" s="1"/>
      <c r="T215" s="1"/>
    </row>
    <row r="216" spans="1:20">
      <c r="A216" s="58">
        <f t="shared" si="8"/>
        <v>201</v>
      </c>
      <c r="B216" s="11" t="s">
        <v>253</v>
      </c>
      <c r="C216" s="43" t="s">
        <v>1183</v>
      </c>
      <c r="D216" s="67" t="s">
        <v>280</v>
      </c>
      <c r="E216" s="81">
        <v>1</v>
      </c>
      <c r="F216" s="100"/>
      <c r="G216" s="100"/>
      <c r="H216" s="100"/>
      <c r="I216" s="100"/>
      <c r="J216" s="100"/>
      <c r="K216" s="100"/>
      <c r="L216" s="100"/>
      <c r="M216" s="51"/>
      <c r="P216" s="1"/>
      <c r="Q216" s="1"/>
      <c r="R216" s="1"/>
      <c r="S216" s="1"/>
      <c r="T216" s="1"/>
    </row>
    <row r="217" spans="1:20">
      <c r="A217" s="58">
        <f t="shared" si="8"/>
        <v>202</v>
      </c>
      <c r="B217" s="11" t="s">
        <v>281</v>
      </c>
      <c r="C217" s="43" t="s">
        <v>1185</v>
      </c>
      <c r="D217" s="67" t="s">
        <v>282</v>
      </c>
      <c r="E217" s="81">
        <v>1</v>
      </c>
      <c r="F217" s="100"/>
      <c r="G217" s="100"/>
      <c r="H217" s="100"/>
      <c r="I217" s="100"/>
      <c r="J217" s="100"/>
      <c r="K217" s="100"/>
      <c r="L217" s="100"/>
      <c r="M217" s="51"/>
      <c r="P217" s="1"/>
      <c r="Q217" s="1"/>
      <c r="R217" s="1"/>
      <c r="S217" s="1"/>
      <c r="T217" s="1"/>
    </row>
    <row r="218" spans="1:20">
      <c r="A218" s="58">
        <f t="shared" si="8"/>
        <v>203</v>
      </c>
      <c r="B218" s="11" t="s">
        <v>283</v>
      </c>
      <c r="C218" s="43" t="s">
        <v>1184</v>
      </c>
      <c r="D218" s="67" t="s">
        <v>284</v>
      </c>
      <c r="E218" s="81">
        <v>1</v>
      </c>
      <c r="F218" s="100"/>
      <c r="G218" s="100"/>
      <c r="H218" s="100"/>
      <c r="I218" s="100"/>
      <c r="J218" s="100"/>
      <c r="K218" s="100"/>
      <c r="L218" s="100"/>
      <c r="M218" s="51"/>
      <c r="P218" s="1"/>
      <c r="Q218" s="1"/>
      <c r="R218" s="1"/>
      <c r="S218" s="1"/>
      <c r="T218" s="1"/>
    </row>
    <row r="219" spans="1:20">
      <c r="A219" s="58">
        <f t="shared" si="8"/>
        <v>204</v>
      </c>
      <c r="B219" s="11" t="s">
        <v>274</v>
      </c>
      <c r="C219" s="43" t="s">
        <v>1225</v>
      </c>
      <c r="D219" s="67" t="s">
        <v>1226</v>
      </c>
      <c r="E219" s="81">
        <v>1</v>
      </c>
      <c r="F219" s="100"/>
      <c r="G219" s="100"/>
      <c r="H219" s="100"/>
      <c r="I219" s="100"/>
      <c r="J219" s="100"/>
      <c r="K219" s="100"/>
      <c r="L219" s="100"/>
      <c r="M219" s="51"/>
      <c r="P219" s="1"/>
      <c r="Q219" s="1"/>
      <c r="R219" s="1"/>
      <c r="S219" s="1"/>
      <c r="T219" s="1"/>
    </row>
    <row r="220" spans="1:20">
      <c r="A220" s="58">
        <f t="shared" si="8"/>
        <v>205</v>
      </c>
      <c r="B220" s="11" t="s">
        <v>1208</v>
      </c>
      <c r="C220" s="43" t="s">
        <v>1209</v>
      </c>
      <c r="D220" s="67" t="s">
        <v>1210</v>
      </c>
      <c r="E220" s="81">
        <v>1</v>
      </c>
      <c r="F220" s="100"/>
      <c r="G220" s="100"/>
      <c r="H220" s="100"/>
      <c r="I220" s="100"/>
      <c r="J220" s="100"/>
      <c r="K220" s="100"/>
      <c r="L220" s="100"/>
      <c r="M220" s="51"/>
      <c r="P220" s="1"/>
      <c r="Q220" s="1"/>
      <c r="R220" s="1"/>
      <c r="S220" s="1"/>
      <c r="T220" s="1"/>
    </row>
    <row r="221" spans="1:20">
      <c r="A221" s="59"/>
      <c r="B221" s="7" t="s">
        <v>50</v>
      </c>
      <c r="C221" s="7"/>
      <c r="D221" s="65"/>
      <c r="E221" s="22"/>
      <c r="F221" s="101"/>
      <c r="G221" s="101"/>
      <c r="H221" s="101"/>
      <c r="I221" s="101"/>
      <c r="J221" s="101"/>
      <c r="K221" s="101"/>
      <c r="L221" s="101"/>
      <c r="M221" s="51"/>
      <c r="P221" s="1"/>
      <c r="Q221" s="1"/>
      <c r="R221" s="1"/>
      <c r="S221" s="1"/>
      <c r="T221" s="1"/>
    </row>
    <row r="222" spans="1:20">
      <c r="A222" s="58">
        <v>206</v>
      </c>
      <c r="B222" s="9" t="s">
        <v>285</v>
      </c>
      <c r="C222" s="30" t="s">
        <v>873</v>
      </c>
      <c r="D222" s="86" t="s">
        <v>211</v>
      </c>
      <c r="E222" s="81">
        <v>5</v>
      </c>
      <c r="F222" s="100"/>
      <c r="G222" s="100"/>
      <c r="H222" s="100"/>
      <c r="I222" s="100"/>
      <c r="J222" s="100"/>
      <c r="K222" s="100"/>
      <c r="L222" s="100"/>
      <c r="M222" s="51"/>
      <c r="P222" s="1"/>
      <c r="Q222" s="1"/>
      <c r="R222" s="1"/>
      <c r="S222" s="1"/>
      <c r="T222" s="1"/>
    </row>
    <row r="223" spans="1:20" ht="30">
      <c r="A223" s="58">
        <f>A222+1</f>
        <v>207</v>
      </c>
      <c r="B223" s="9" t="s">
        <v>286</v>
      </c>
      <c r="C223" s="30" t="s">
        <v>874</v>
      </c>
      <c r="D223" s="87"/>
      <c r="E223" s="81">
        <v>5</v>
      </c>
      <c r="F223" s="100"/>
      <c r="G223" s="100"/>
      <c r="H223" s="100"/>
      <c r="I223" s="100"/>
      <c r="J223" s="100"/>
      <c r="K223" s="100"/>
      <c r="L223" s="100"/>
      <c r="M223" s="51"/>
      <c r="P223" s="1"/>
      <c r="Q223" s="1"/>
      <c r="R223" s="1"/>
      <c r="S223" s="1"/>
      <c r="T223" s="1"/>
    </row>
    <row r="224" spans="1:20" ht="30">
      <c r="A224" s="58">
        <f t="shared" ref="A224:A281" si="9">A223+1</f>
        <v>208</v>
      </c>
      <c r="B224" s="9" t="s">
        <v>287</v>
      </c>
      <c r="C224" s="30" t="s">
        <v>875</v>
      </c>
      <c r="D224" s="87"/>
      <c r="E224" s="81">
        <v>5</v>
      </c>
      <c r="F224" s="100"/>
      <c r="G224" s="100"/>
      <c r="H224" s="100"/>
      <c r="I224" s="100"/>
      <c r="J224" s="100"/>
      <c r="K224" s="100"/>
      <c r="L224" s="100"/>
      <c r="M224" s="51"/>
      <c r="P224" s="1"/>
      <c r="Q224" s="1"/>
      <c r="R224" s="1"/>
      <c r="S224" s="1"/>
      <c r="T224" s="1"/>
    </row>
    <row r="225" spans="1:20">
      <c r="A225" s="58">
        <f t="shared" si="9"/>
        <v>209</v>
      </c>
      <c r="B225" s="9" t="s">
        <v>288</v>
      </c>
      <c r="C225" s="30" t="s">
        <v>876</v>
      </c>
      <c r="D225" s="86" t="s">
        <v>289</v>
      </c>
      <c r="E225" s="81">
        <v>5</v>
      </c>
      <c r="F225" s="100"/>
      <c r="G225" s="100"/>
      <c r="H225" s="100"/>
      <c r="I225" s="100"/>
      <c r="J225" s="100"/>
      <c r="K225" s="100"/>
      <c r="L225" s="100"/>
      <c r="M225" s="51"/>
      <c r="P225" s="1"/>
      <c r="Q225" s="1"/>
      <c r="R225" s="1"/>
      <c r="S225" s="1"/>
      <c r="T225" s="1"/>
    </row>
    <row r="226" spans="1:20" ht="30">
      <c r="A226" s="58">
        <f t="shared" si="9"/>
        <v>210</v>
      </c>
      <c r="B226" s="9" t="s">
        <v>290</v>
      </c>
      <c r="C226" s="30" t="s">
        <v>877</v>
      </c>
      <c r="D226" s="87"/>
      <c r="E226" s="81">
        <v>5</v>
      </c>
      <c r="F226" s="100"/>
      <c r="G226" s="100"/>
      <c r="H226" s="100"/>
      <c r="I226" s="100"/>
      <c r="J226" s="100"/>
      <c r="K226" s="100"/>
      <c r="L226" s="100"/>
      <c r="M226" s="51"/>
      <c r="P226" s="1"/>
      <c r="Q226" s="1"/>
      <c r="R226" s="1"/>
      <c r="S226" s="1"/>
      <c r="T226" s="1"/>
    </row>
    <row r="227" spans="1:20" ht="30">
      <c r="A227" s="58">
        <f t="shared" si="9"/>
        <v>211</v>
      </c>
      <c r="B227" s="9" t="s">
        <v>291</v>
      </c>
      <c r="C227" s="30" t="s">
        <v>878</v>
      </c>
      <c r="D227" s="87"/>
      <c r="E227" s="81">
        <v>5</v>
      </c>
      <c r="F227" s="100"/>
      <c r="G227" s="100"/>
      <c r="H227" s="100"/>
      <c r="I227" s="100"/>
      <c r="J227" s="100"/>
      <c r="K227" s="100"/>
      <c r="L227" s="100"/>
      <c r="M227" s="51"/>
      <c r="P227" s="1"/>
      <c r="Q227" s="1"/>
      <c r="R227" s="1"/>
      <c r="S227" s="1"/>
      <c r="T227" s="1"/>
    </row>
    <row r="228" spans="1:20" ht="30">
      <c r="A228" s="58">
        <f t="shared" si="9"/>
        <v>212</v>
      </c>
      <c r="B228" s="9" t="s">
        <v>292</v>
      </c>
      <c r="C228" s="30" t="s">
        <v>879</v>
      </c>
      <c r="D228" s="86" t="s">
        <v>268</v>
      </c>
      <c r="E228" s="81">
        <v>1</v>
      </c>
      <c r="F228" s="100"/>
      <c r="G228" s="100"/>
      <c r="H228" s="100"/>
      <c r="I228" s="100"/>
      <c r="J228" s="100"/>
      <c r="K228" s="100"/>
      <c r="L228" s="100"/>
      <c r="M228" s="51"/>
      <c r="P228" s="1"/>
      <c r="Q228" s="1"/>
      <c r="R228" s="1"/>
      <c r="S228" s="1"/>
      <c r="T228" s="1"/>
    </row>
    <row r="229" spans="1:20" ht="30">
      <c r="A229" s="58">
        <f t="shared" si="9"/>
        <v>213</v>
      </c>
      <c r="B229" s="9" t="s">
        <v>293</v>
      </c>
      <c r="C229" s="30" t="s">
        <v>880</v>
      </c>
      <c r="D229" s="87"/>
      <c r="E229" s="81">
        <v>1</v>
      </c>
      <c r="F229" s="100"/>
      <c r="G229" s="100"/>
      <c r="H229" s="100"/>
      <c r="I229" s="100"/>
      <c r="J229" s="100"/>
      <c r="K229" s="100"/>
      <c r="L229" s="100"/>
      <c r="M229" s="51"/>
      <c r="P229" s="1"/>
      <c r="Q229" s="1"/>
      <c r="R229" s="1"/>
      <c r="S229" s="1"/>
      <c r="T229" s="1"/>
    </row>
    <row r="230" spans="1:20" ht="30">
      <c r="A230" s="58">
        <f t="shared" si="9"/>
        <v>214</v>
      </c>
      <c r="B230" s="9" t="s">
        <v>294</v>
      </c>
      <c r="C230" s="30" t="s">
        <v>881</v>
      </c>
      <c r="D230" s="87"/>
      <c r="E230" s="81">
        <v>1</v>
      </c>
      <c r="F230" s="100"/>
      <c r="G230" s="100"/>
      <c r="H230" s="100"/>
      <c r="I230" s="100"/>
      <c r="J230" s="100"/>
      <c r="K230" s="100"/>
      <c r="L230" s="100"/>
      <c r="M230" s="51"/>
      <c r="P230" s="1"/>
      <c r="Q230" s="1"/>
      <c r="R230" s="1"/>
      <c r="S230" s="1"/>
      <c r="T230" s="1"/>
    </row>
    <row r="231" spans="1:20">
      <c r="A231" s="58">
        <f t="shared" si="9"/>
        <v>215</v>
      </c>
      <c r="B231" s="9" t="s">
        <v>295</v>
      </c>
      <c r="C231" s="30" t="s">
        <v>882</v>
      </c>
      <c r="D231" s="86" t="s">
        <v>217</v>
      </c>
      <c r="E231" s="81">
        <v>2</v>
      </c>
      <c r="F231" s="100"/>
      <c r="G231" s="100"/>
      <c r="H231" s="100"/>
      <c r="I231" s="100"/>
      <c r="J231" s="100"/>
      <c r="K231" s="100"/>
      <c r="L231" s="100"/>
      <c r="M231" s="51"/>
      <c r="P231" s="1"/>
      <c r="Q231" s="1"/>
      <c r="R231" s="1"/>
      <c r="S231" s="1"/>
      <c r="T231" s="1"/>
    </row>
    <row r="232" spans="1:20" ht="30">
      <c r="A232" s="58">
        <f t="shared" si="9"/>
        <v>216</v>
      </c>
      <c r="B232" s="9" t="s">
        <v>296</v>
      </c>
      <c r="C232" s="30" t="s">
        <v>883</v>
      </c>
      <c r="D232" s="87"/>
      <c r="E232" s="81">
        <v>2</v>
      </c>
      <c r="F232" s="100"/>
      <c r="G232" s="100"/>
      <c r="H232" s="100"/>
      <c r="I232" s="100"/>
      <c r="J232" s="100"/>
      <c r="K232" s="100"/>
      <c r="L232" s="100"/>
      <c r="M232" s="51"/>
      <c r="P232" s="1"/>
      <c r="Q232" s="1"/>
      <c r="R232" s="1"/>
      <c r="S232" s="1"/>
      <c r="T232" s="1"/>
    </row>
    <row r="233" spans="1:20" ht="30">
      <c r="A233" s="58">
        <f t="shared" si="9"/>
        <v>217</v>
      </c>
      <c r="B233" s="9" t="s">
        <v>297</v>
      </c>
      <c r="C233" s="30" t="s">
        <v>884</v>
      </c>
      <c r="D233" s="87"/>
      <c r="E233" s="81">
        <v>2</v>
      </c>
      <c r="F233" s="100"/>
      <c r="G233" s="100"/>
      <c r="H233" s="100"/>
      <c r="I233" s="100"/>
      <c r="J233" s="100"/>
      <c r="K233" s="100"/>
      <c r="L233" s="100"/>
      <c r="M233" s="51"/>
      <c r="P233" s="1"/>
      <c r="Q233" s="1"/>
      <c r="R233" s="1"/>
      <c r="S233" s="1"/>
      <c r="T233" s="1"/>
    </row>
    <row r="234" spans="1:20" ht="30">
      <c r="A234" s="58">
        <f t="shared" si="9"/>
        <v>218</v>
      </c>
      <c r="B234" s="9" t="s">
        <v>298</v>
      </c>
      <c r="C234" s="30" t="s">
        <v>885</v>
      </c>
      <c r="D234" s="86" t="s">
        <v>221</v>
      </c>
      <c r="E234" s="81">
        <v>2</v>
      </c>
      <c r="F234" s="100"/>
      <c r="G234" s="100"/>
      <c r="H234" s="100"/>
      <c r="I234" s="100"/>
      <c r="J234" s="100"/>
      <c r="K234" s="100"/>
      <c r="L234" s="100"/>
      <c r="M234" s="51"/>
      <c r="P234" s="1"/>
      <c r="Q234" s="1"/>
      <c r="R234" s="1"/>
      <c r="S234" s="1"/>
      <c r="T234" s="1"/>
    </row>
    <row r="235" spans="1:20" ht="30">
      <c r="A235" s="58">
        <f t="shared" si="9"/>
        <v>219</v>
      </c>
      <c r="B235" s="9" t="s">
        <v>299</v>
      </c>
      <c r="C235" s="30" t="s">
        <v>886</v>
      </c>
      <c r="D235" s="87"/>
      <c r="E235" s="81">
        <v>2</v>
      </c>
      <c r="F235" s="100"/>
      <c r="G235" s="100"/>
      <c r="H235" s="100"/>
      <c r="I235" s="100"/>
      <c r="J235" s="100"/>
      <c r="K235" s="100"/>
      <c r="L235" s="100"/>
      <c r="M235" s="51"/>
      <c r="P235" s="1"/>
      <c r="Q235" s="1"/>
      <c r="R235" s="1"/>
      <c r="S235" s="1"/>
      <c r="T235" s="1"/>
    </row>
    <row r="236" spans="1:20" ht="30">
      <c r="A236" s="58">
        <f t="shared" si="9"/>
        <v>220</v>
      </c>
      <c r="B236" s="9" t="s">
        <v>300</v>
      </c>
      <c r="C236" s="30" t="s">
        <v>887</v>
      </c>
      <c r="D236" s="87"/>
      <c r="E236" s="81">
        <v>2</v>
      </c>
      <c r="F236" s="100"/>
      <c r="G236" s="100"/>
      <c r="H236" s="100"/>
      <c r="I236" s="100"/>
      <c r="J236" s="100"/>
      <c r="K236" s="100"/>
      <c r="L236" s="100"/>
      <c r="M236" s="51"/>
      <c r="P236" s="1"/>
      <c r="Q236" s="1"/>
      <c r="R236" s="1"/>
      <c r="S236" s="1"/>
      <c r="T236" s="1"/>
    </row>
    <row r="237" spans="1:20">
      <c r="A237" s="58">
        <f t="shared" si="9"/>
        <v>221</v>
      </c>
      <c r="B237" s="9" t="s">
        <v>301</v>
      </c>
      <c r="C237" s="30" t="s">
        <v>888</v>
      </c>
      <c r="D237" s="86" t="s">
        <v>302</v>
      </c>
      <c r="E237" s="81">
        <v>2</v>
      </c>
      <c r="F237" s="100"/>
      <c r="G237" s="100"/>
      <c r="H237" s="100"/>
      <c r="I237" s="100"/>
      <c r="J237" s="100"/>
      <c r="K237" s="100"/>
      <c r="L237" s="100"/>
      <c r="M237" s="51"/>
      <c r="P237" s="1"/>
      <c r="Q237" s="1"/>
      <c r="R237" s="1"/>
      <c r="S237" s="1"/>
      <c r="T237" s="1"/>
    </row>
    <row r="238" spans="1:20" ht="30">
      <c r="A238" s="58">
        <f t="shared" si="9"/>
        <v>222</v>
      </c>
      <c r="B238" s="9" t="s">
        <v>303</v>
      </c>
      <c r="C238" s="30" t="s">
        <v>889</v>
      </c>
      <c r="D238" s="87"/>
      <c r="E238" s="81">
        <v>2</v>
      </c>
      <c r="F238" s="100"/>
      <c r="G238" s="100"/>
      <c r="H238" s="100"/>
      <c r="I238" s="100"/>
      <c r="J238" s="100"/>
      <c r="K238" s="100"/>
      <c r="L238" s="100"/>
      <c r="M238" s="51"/>
      <c r="P238" s="1"/>
      <c r="Q238" s="1"/>
      <c r="R238" s="1"/>
      <c r="S238" s="1"/>
      <c r="T238" s="1"/>
    </row>
    <row r="239" spans="1:20" ht="30">
      <c r="A239" s="58">
        <f t="shared" si="9"/>
        <v>223</v>
      </c>
      <c r="B239" s="9" t="s">
        <v>304</v>
      </c>
      <c r="C239" s="30" t="s">
        <v>890</v>
      </c>
      <c r="D239" s="87"/>
      <c r="E239" s="81">
        <v>2</v>
      </c>
      <c r="F239" s="100"/>
      <c r="G239" s="100"/>
      <c r="H239" s="100"/>
      <c r="I239" s="100"/>
      <c r="J239" s="100"/>
      <c r="K239" s="100"/>
      <c r="L239" s="100"/>
      <c r="M239" s="51"/>
      <c r="P239" s="1"/>
      <c r="Q239" s="1"/>
      <c r="R239" s="1"/>
      <c r="S239" s="1"/>
      <c r="T239" s="1"/>
    </row>
    <row r="240" spans="1:20">
      <c r="A240" s="58">
        <f t="shared" si="9"/>
        <v>224</v>
      </c>
      <c r="B240" s="9" t="s">
        <v>305</v>
      </c>
      <c r="C240" s="30" t="s">
        <v>891</v>
      </c>
      <c r="D240" s="86" t="s">
        <v>229</v>
      </c>
      <c r="E240" s="81">
        <v>4</v>
      </c>
      <c r="F240" s="100"/>
      <c r="G240" s="100"/>
      <c r="H240" s="100"/>
      <c r="I240" s="100"/>
      <c r="J240" s="100"/>
      <c r="K240" s="100"/>
      <c r="L240" s="100"/>
      <c r="M240" s="51"/>
      <c r="P240" s="1"/>
      <c r="Q240" s="1"/>
      <c r="R240" s="1"/>
      <c r="S240" s="1"/>
      <c r="T240" s="1"/>
    </row>
    <row r="241" spans="1:20" ht="30">
      <c r="A241" s="58">
        <f t="shared" si="9"/>
        <v>225</v>
      </c>
      <c r="B241" s="9" t="s">
        <v>306</v>
      </c>
      <c r="C241" s="30" t="s">
        <v>892</v>
      </c>
      <c r="D241" s="87"/>
      <c r="E241" s="81">
        <v>4</v>
      </c>
      <c r="F241" s="100"/>
      <c r="G241" s="100"/>
      <c r="H241" s="100"/>
      <c r="I241" s="100"/>
      <c r="J241" s="100"/>
      <c r="K241" s="100"/>
      <c r="L241" s="100"/>
      <c r="M241" s="51"/>
      <c r="P241" s="1"/>
      <c r="Q241" s="1"/>
      <c r="R241" s="1"/>
      <c r="S241" s="1"/>
      <c r="T241" s="1"/>
    </row>
    <row r="242" spans="1:20" ht="30">
      <c r="A242" s="58">
        <f t="shared" si="9"/>
        <v>226</v>
      </c>
      <c r="B242" s="9" t="s">
        <v>307</v>
      </c>
      <c r="C242" s="30" t="s">
        <v>893</v>
      </c>
      <c r="D242" s="87"/>
      <c r="E242" s="81">
        <v>4</v>
      </c>
      <c r="F242" s="100"/>
      <c r="G242" s="100"/>
      <c r="H242" s="100"/>
      <c r="I242" s="100"/>
      <c r="J242" s="100"/>
      <c r="K242" s="100"/>
      <c r="L242" s="100"/>
      <c r="M242" s="51"/>
      <c r="P242" s="1"/>
      <c r="Q242" s="1"/>
      <c r="R242" s="1"/>
      <c r="S242" s="1"/>
      <c r="T242" s="1"/>
    </row>
    <row r="243" spans="1:20">
      <c r="A243" s="58">
        <f t="shared" si="9"/>
        <v>227</v>
      </c>
      <c r="B243" s="9" t="s">
        <v>308</v>
      </c>
      <c r="C243" s="30" t="s">
        <v>894</v>
      </c>
      <c r="D243" s="86" t="s">
        <v>231</v>
      </c>
      <c r="E243" s="81">
        <v>2</v>
      </c>
      <c r="F243" s="100"/>
      <c r="G243" s="100"/>
      <c r="H243" s="100"/>
      <c r="I243" s="100"/>
      <c r="J243" s="100"/>
      <c r="K243" s="100"/>
      <c r="L243" s="100"/>
      <c r="M243" s="51"/>
      <c r="P243" s="1"/>
      <c r="Q243" s="1"/>
      <c r="R243" s="1"/>
      <c r="S243" s="1"/>
      <c r="T243" s="1"/>
    </row>
    <row r="244" spans="1:20" ht="30">
      <c r="A244" s="58">
        <f t="shared" si="9"/>
        <v>228</v>
      </c>
      <c r="B244" s="9" t="s">
        <v>309</v>
      </c>
      <c r="C244" s="30" t="s">
        <v>895</v>
      </c>
      <c r="D244" s="87"/>
      <c r="E244" s="81">
        <v>2</v>
      </c>
      <c r="F244" s="100"/>
      <c r="G244" s="100"/>
      <c r="H244" s="100"/>
      <c r="I244" s="100"/>
      <c r="J244" s="100"/>
      <c r="K244" s="100"/>
      <c r="L244" s="100"/>
      <c r="M244" s="51"/>
      <c r="P244" s="1"/>
      <c r="Q244" s="1"/>
      <c r="R244" s="1"/>
      <c r="S244" s="1"/>
      <c r="T244" s="1"/>
    </row>
    <row r="245" spans="1:20" ht="30">
      <c r="A245" s="58">
        <f t="shared" si="9"/>
        <v>229</v>
      </c>
      <c r="B245" s="9" t="s">
        <v>310</v>
      </c>
      <c r="C245" s="30" t="s">
        <v>896</v>
      </c>
      <c r="D245" s="87"/>
      <c r="E245" s="81">
        <v>2</v>
      </c>
      <c r="F245" s="100"/>
      <c r="G245" s="100"/>
      <c r="H245" s="100"/>
      <c r="I245" s="100"/>
      <c r="J245" s="100"/>
      <c r="K245" s="100"/>
      <c r="L245" s="100"/>
      <c r="M245" s="51"/>
      <c r="P245" s="1"/>
      <c r="Q245" s="1"/>
      <c r="R245" s="1"/>
      <c r="S245" s="1"/>
      <c r="T245" s="1"/>
    </row>
    <row r="246" spans="1:20">
      <c r="A246" s="58">
        <f t="shared" si="9"/>
        <v>230</v>
      </c>
      <c r="B246" s="9" t="s">
        <v>311</v>
      </c>
      <c r="C246" s="30" t="s">
        <v>897</v>
      </c>
      <c r="D246" s="86" t="s">
        <v>234</v>
      </c>
      <c r="E246" s="81">
        <v>3</v>
      </c>
      <c r="F246" s="100"/>
      <c r="G246" s="100"/>
      <c r="H246" s="100"/>
      <c r="I246" s="100"/>
      <c r="J246" s="100"/>
      <c r="K246" s="100"/>
      <c r="L246" s="100"/>
      <c r="M246" s="51"/>
      <c r="P246" s="1"/>
      <c r="Q246" s="1"/>
      <c r="R246" s="1"/>
      <c r="S246" s="1"/>
      <c r="T246" s="1"/>
    </row>
    <row r="247" spans="1:20" ht="30">
      <c r="A247" s="58">
        <f t="shared" si="9"/>
        <v>231</v>
      </c>
      <c r="B247" s="9" t="s">
        <v>312</v>
      </c>
      <c r="C247" s="30" t="s">
        <v>898</v>
      </c>
      <c r="D247" s="87"/>
      <c r="E247" s="81">
        <v>3</v>
      </c>
      <c r="F247" s="100"/>
      <c r="G247" s="100"/>
      <c r="H247" s="100"/>
      <c r="I247" s="100"/>
      <c r="J247" s="100"/>
      <c r="K247" s="100"/>
      <c r="L247" s="100"/>
      <c r="M247" s="51"/>
      <c r="P247" s="1"/>
      <c r="Q247" s="1"/>
      <c r="R247" s="1"/>
      <c r="S247" s="1"/>
      <c r="T247" s="1"/>
    </row>
    <row r="248" spans="1:20" ht="30">
      <c r="A248" s="58">
        <f t="shared" si="9"/>
        <v>232</v>
      </c>
      <c r="B248" s="9" t="s">
        <v>313</v>
      </c>
      <c r="C248" s="30" t="s">
        <v>899</v>
      </c>
      <c r="D248" s="87"/>
      <c r="E248" s="81">
        <v>3</v>
      </c>
      <c r="F248" s="100"/>
      <c r="G248" s="100"/>
      <c r="H248" s="100"/>
      <c r="I248" s="100"/>
      <c r="J248" s="100"/>
      <c r="K248" s="100"/>
      <c r="L248" s="100"/>
      <c r="M248" s="51"/>
      <c r="P248" s="1"/>
      <c r="Q248" s="1"/>
      <c r="R248" s="1"/>
      <c r="S248" s="1"/>
      <c r="T248" s="1"/>
    </row>
    <row r="249" spans="1:20">
      <c r="A249" s="58">
        <f t="shared" si="9"/>
        <v>233</v>
      </c>
      <c r="B249" s="9" t="s">
        <v>314</v>
      </c>
      <c r="C249" s="30" t="s">
        <v>900</v>
      </c>
      <c r="D249" s="86" t="s">
        <v>241</v>
      </c>
      <c r="E249" s="81">
        <v>3</v>
      </c>
      <c r="F249" s="100"/>
      <c r="G249" s="100"/>
      <c r="H249" s="100"/>
      <c r="I249" s="100"/>
      <c r="J249" s="100"/>
      <c r="K249" s="100"/>
      <c r="L249" s="100"/>
      <c r="M249" s="51"/>
      <c r="P249" s="1"/>
      <c r="Q249" s="1"/>
      <c r="R249" s="1"/>
      <c r="S249" s="1"/>
      <c r="T249" s="1"/>
    </row>
    <row r="250" spans="1:20" ht="30">
      <c r="A250" s="58">
        <f t="shared" si="9"/>
        <v>234</v>
      </c>
      <c r="B250" s="9" t="s">
        <v>315</v>
      </c>
      <c r="C250" s="30" t="s">
        <v>901</v>
      </c>
      <c r="D250" s="87"/>
      <c r="E250" s="81">
        <v>3</v>
      </c>
      <c r="F250" s="100"/>
      <c r="G250" s="100"/>
      <c r="H250" s="100"/>
      <c r="I250" s="100"/>
      <c r="J250" s="100"/>
      <c r="K250" s="100"/>
      <c r="L250" s="100"/>
      <c r="M250" s="51"/>
      <c r="P250" s="1"/>
      <c r="Q250" s="1"/>
      <c r="R250" s="1"/>
      <c r="S250" s="1"/>
      <c r="T250" s="1"/>
    </row>
    <row r="251" spans="1:20" ht="30">
      <c r="A251" s="58">
        <f t="shared" si="9"/>
        <v>235</v>
      </c>
      <c r="B251" s="9" t="s">
        <v>316</v>
      </c>
      <c r="C251" s="30" t="s">
        <v>902</v>
      </c>
      <c r="D251" s="87"/>
      <c r="E251" s="81">
        <v>3</v>
      </c>
      <c r="F251" s="100"/>
      <c r="G251" s="100"/>
      <c r="H251" s="100"/>
      <c r="I251" s="100"/>
      <c r="J251" s="100"/>
      <c r="K251" s="100"/>
      <c r="L251" s="100"/>
      <c r="M251" s="51"/>
      <c r="P251" s="1"/>
      <c r="Q251" s="1"/>
      <c r="R251" s="1"/>
      <c r="S251" s="1"/>
      <c r="T251" s="1"/>
    </row>
    <row r="252" spans="1:20">
      <c r="A252" s="58">
        <f t="shared" si="9"/>
        <v>236</v>
      </c>
      <c r="B252" s="9" t="s">
        <v>301</v>
      </c>
      <c r="C252" s="30" t="s">
        <v>903</v>
      </c>
      <c r="D252" s="86" t="s">
        <v>252</v>
      </c>
      <c r="E252" s="81">
        <v>1</v>
      </c>
      <c r="F252" s="100"/>
      <c r="G252" s="100"/>
      <c r="H252" s="100"/>
      <c r="I252" s="100"/>
      <c r="J252" s="100"/>
      <c r="K252" s="100"/>
      <c r="L252" s="100"/>
      <c r="M252" s="51"/>
      <c r="P252" s="1"/>
      <c r="Q252" s="1"/>
      <c r="R252" s="1"/>
      <c r="S252" s="1"/>
      <c r="T252" s="1"/>
    </row>
    <row r="253" spans="1:20" ht="30">
      <c r="A253" s="58">
        <f t="shared" si="9"/>
        <v>237</v>
      </c>
      <c r="B253" s="9" t="s">
        <v>303</v>
      </c>
      <c r="C253" s="30" t="s">
        <v>904</v>
      </c>
      <c r="D253" s="87"/>
      <c r="E253" s="81">
        <v>1</v>
      </c>
      <c r="F253" s="100"/>
      <c r="G253" s="100"/>
      <c r="H253" s="100"/>
      <c r="I253" s="100"/>
      <c r="J253" s="100"/>
      <c r="K253" s="100"/>
      <c r="L253" s="100"/>
      <c r="M253" s="51"/>
      <c r="P253" s="1"/>
      <c r="Q253" s="1"/>
      <c r="R253" s="1"/>
      <c r="S253" s="1"/>
      <c r="T253" s="1"/>
    </row>
    <row r="254" spans="1:20" ht="30">
      <c r="A254" s="58">
        <f t="shared" si="9"/>
        <v>238</v>
      </c>
      <c r="B254" s="9" t="s">
        <v>304</v>
      </c>
      <c r="C254" s="30" t="s">
        <v>905</v>
      </c>
      <c r="D254" s="87"/>
      <c r="E254" s="81">
        <v>1</v>
      </c>
      <c r="F254" s="100"/>
      <c r="G254" s="100"/>
      <c r="H254" s="100"/>
      <c r="I254" s="100"/>
      <c r="J254" s="100"/>
      <c r="K254" s="100"/>
      <c r="L254" s="100"/>
      <c r="M254" s="51"/>
      <c r="P254" s="1"/>
      <c r="Q254" s="1"/>
      <c r="R254" s="1"/>
      <c r="S254" s="1"/>
      <c r="T254" s="1"/>
    </row>
    <row r="255" spans="1:20">
      <c r="A255" s="58">
        <f t="shared" si="9"/>
        <v>239</v>
      </c>
      <c r="B255" s="9" t="s">
        <v>317</v>
      </c>
      <c r="C255" s="30" t="s">
        <v>906</v>
      </c>
      <c r="D255" s="86" t="s">
        <v>254</v>
      </c>
      <c r="E255" s="81">
        <v>2</v>
      </c>
      <c r="F255" s="100"/>
      <c r="G255" s="100"/>
      <c r="H255" s="100"/>
      <c r="I255" s="100"/>
      <c r="J255" s="100"/>
      <c r="K255" s="100"/>
      <c r="L255" s="100"/>
      <c r="M255" s="51"/>
      <c r="P255" s="1"/>
      <c r="Q255" s="1"/>
      <c r="R255" s="1"/>
      <c r="S255" s="1"/>
      <c r="T255" s="1"/>
    </row>
    <row r="256" spans="1:20" ht="30">
      <c r="A256" s="58">
        <f t="shared" si="9"/>
        <v>240</v>
      </c>
      <c r="B256" s="9" t="s">
        <v>318</v>
      </c>
      <c r="C256" s="30" t="s">
        <v>907</v>
      </c>
      <c r="D256" s="87"/>
      <c r="E256" s="81">
        <v>2</v>
      </c>
      <c r="F256" s="100"/>
      <c r="G256" s="100"/>
      <c r="H256" s="100"/>
      <c r="I256" s="100"/>
      <c r="J256" s="100"/>
      <c r="K256" s="100"/>
      <c r="L256" s="100"/>
      <c r="M256" s="51"/>
      <c r="P256" s="1"/>
      <c r="Q256" s="1"/>
      <c r="R256" s="1"/>
      <c r="S256" s="1"/>
      <c r="T256" s="1"/>
    </row>
    <row r="257" spans="1:20" ht="30">
      <c r="A257" s="58">
        <f t="shared" si="9"/>
        <v>241</v>
      </c>
      <c r="B257" s="9" t="s">
        <v>319</v>
      </c>
      <c r="C257" s="30" t="s">
        <v>908</v>
      </c>
      <c r="D257" s="87"/>
      <c r="E257" s="81">
        <v>2</v>
      </c>
      <c r="F257" s="100"/>
      <c r="G257" s="100"/>
      <c r="H257" s="100"/>
      <c r="I257" s="100"/>
      <c r="J257" s="100"/>
      <c r="K257" s="100"/>
      <c r="L257" s="100"/>
      <c r="M257" s="51"/>
      <c r="P257" s="1"/>
      <c r="Q257" s="1"/>
      <c r="R257" s="1"/>
      <c r="S257" s="1"/>
      <c r="T257" s="1"/>
    </row>
    <row r="258" spans="1:20">
      <c r="A258" s="58">
        <f t="shared" si="9"/>
        <v>242</v>
      </c>
      <c r="B258" s="9" t="s">
        <v>288</v>
      </c>
      <c r="C258" s="30" t="s">
        <v>909</v>
      </c>
      <c r="D258" s="86" t="s">
        <v>257</v>
      </c>
      <c r="E258" s="81">
        <v>3</v>
      </c>
      <c r="F258" s="100"/>
      <c r="G258" s="100"/>
      <c r="H258" s="100"/>
      <c r="I258" s="100"/>
      <c r="J258" s="100"/>
      <c r="K258" s="100"/>
      <c r="L258" s="100"/>
      <c r="M258" s="51"/>
      <c r="P258" s="1"/>
      <c r="Q258" s="1"/>
      <c r="R258" s="1"/>
      <c r="S258" s="1"/>
      <c r="T258" s="1"/>
    </row>
    <row r="259" spans="1:20" ht="30">
      <c r="A259" s="58">
        <f t="shared" si="9"/>
        <v>243</v>
      </c>
      <c r="B259" s="9" t="s">
        <v>290</v>
      </c>
      <c r="C259" s="30" t="s">
        <v>910</v>
      </c>
      <c r="D259" s="87"/>
      <c r="E259" s="81">
        <v>3</v>
      </c>
      <c r="F259" s="100"/>
      <c r="G259" s="100"/>
      <c r="H259" s="100"/>
      <c r="I259" s="100"/>
      <c r="J259" s="100"/>
      <c r="K259" s="100"/>
      <c r="L259" s="100"/>
      <c r="M259" s="51"/>
      <c r="P259" s="1"/>
      <c r="Q259" s="1"/>
      <c r="R259" s="1"/>
      <c r="S259" s="1"/>
      <c r="T259" s="1"/>
    </row>
    <row r="260" spans="1:20" ht="30">
      <c r="A260" s="58">
        <f t="shared" si="9"/>
        <v>244</v>
      </c>
      <c r="B260" s="9" t="s">
        <v>291</v>
      </c>
      <c r="C260" s="30" t="s">
        <v>911</v>
      </c>
      <c r="D260" s="87"/>
      <c r="E260" s="81">
        <v>3</v>
      </c>
      <c r="F260" s="100"/>
      <c r="G260" s="100"/>
      <c r="H260" s="100"/>
      <c r="I260" s="100"/>
      <c r="J260" s="100"/>
      <c r="K260" s="100"/>
      <c r="L260" s="100"/>
      <c r="M260" s="51"/>
      <c r="P260" s="1"/>
      <c r="Q260" s="1"/>
      <c r="R260" s="1"/>
      <c r="S260" s="1"/>
      <c r="T260" s="1"/>
    </row>
    <row r="261" spans="1:20">
      <c r="A261" s="58">
        <f t="shared" si="9"/>
        <v>245</v>
      </c>
      <c r="B261" s="9" t="s">
        <v>320</v>
      </c>
      <c r="C261" s="30" t="s">
        <v>912</v>
      </c>
      <c r="D261" s="88" t="s">
        <v>321</v>
      </c>
      <c r="E261" s="81">
        <v>3</v>
      </c>
      <c r="F261" s="100"/>
      <c r="G261" s="100"/>
      <c r="H261" s="100"/>
      <c r="I261" s="100"/>
      <c r="J261" s="100"/>
      <c r="K261" s="100"/>
      <c r="L261" s="100"/>
      <c r="M261" s="51"/>
      <c r="P261" s="1"/>
      <c r="Q261" s="1"/>
      <c r="R261" s="1"/>
      <c r="S261" s="1"/>
      <c r="T261" s="1"/>
    </row>
    <row r="262" spans="1:20" ht="30">
      <c r="A262" s="58">
        <f t="shared" si="9"/>
        <v>246</v>
      </c>
      <c r="B262" s="9" t="s">
        <v>322</v>
      </c>
      <c r="C262" s="30" t="s">
        <v>913</v>
      </c>
      <c r="D262" s="89"/>
      <c r="E262" s="81">
        <v>3</v>
      </c>
      <c r="F262" s="100"/>
      <c r="G262" s="100"/>
      <c r="H262" s="100"/>
      <c r="I262" s="100"/>
      <c r="J262" s="100"/>
      <c r="K262" s="100"/>
      <c r="L262" s="100"/>
      <c r="M262" s="51"/>
      <c r="P262" s="1"/>
      <c r="Q262" s="1"/>
      <c r="R262" s="1"/>
      <c r="S262" s="1"/>
      <c r="T262" s="1"/>
    </row>
    <row r="263" spans="1:20" ht="30">
      <c r="A263" s="58">
        <f t="shared" si="9"/>
        <v>247</v>
      </c>
      <c r="B263" s="9" t="s">
        <v>323</v>
      </c>
      <c r="C263" s="30" t="s">
        <v>914</v>
      </c>
      <c r="D263" s="89"/>
      <c r="E263" s="81">
        <v>3</v>
      </c>
      <c r="F263" s="100"/>
      <c r="G263" s="100"/>
      <c r="H263" s="100"/>
      <c r="I263" s="100"/>
      <c r="J263" s="100"/>
      <c r="K263" s="100"/>
      <c r="L263" s="100"/>
      <c r="M263" s="51"/>
      <c r="P263" s="1"/>
      <c r="Q263" s="1"/>
      <c r="R263" s="1"/>
      <c r="S263" s="1"/>
      <c r="T263" s="1"/>
    </row>
    <row r="264" spans="1:20">
      <c r="A264" s="58">
        <f t="shared" si="9"/>
        <v>248</v>
      </c>
      <c r="B264" s="9" t="s">
        <v>324</v>
      </c>
      <c r="C264" s="30" t="s">
        <v>915</v>
      </c>
      <c r="D264" s="89"/>
      <c r="E264" s="81">
        <v>3</v>
      </c>
      <c r="F264" s="100"/>
      <c r="G264" s="100"/>
      <c r="H264" s="100"/>
      <c r="I264" s="100"/>
      <c r="J264" s="100"/>
      <c r="K264" s="100"/>
      <c r="L264" s="100"/>
      <c r="M264" s="51"/>
      <c r="P264" s="1"/>
      <c r="Q264" s="1"/>
      <c r="R264" s="1"/>
      <c r="S264" s="1"/>
      <c r="T264" s="1"/>
    </row>
    <row r="265" spans="1:20" ht="30">
      <c r="A265" s="58">
        <f t="shared" si="9"/>
        <v>249</v>
      </c>
      <c r="B265" s="9" t="s">
        <v>325</v>
      </c>
      <c r="C265" s="30" t="s">
        <v>916</v>
      </c>
      <c r="D265" s="89"/>
      <c r="E265" s="81">
        <v>3</v>
      </c>
      <c r="F265" s="100"/>
      <c r="G265" s="100"/>
      <c r="H265" s="100"/>
      <c r="I265" s="100"/>
      <c r="J265" s="100"/>
      <c r="K265" s="100"/>
      <c r="L265" s="100"/>
      <c r="M265" s="51"/>
      <c r="P265" s="1"/>
      <c r="Q265" s="1"/>
      <c r="R265" s="1"/>
      <c r="S265" s="1"/>
      <c r="T265" s="1"/>
    </row>
    <row r="266" spans="1:20" ht="30">
      <c r="A266" s="58">
        <f t="shared" si="9"/>
        <v>250</v>
      </c>
      <c r="B266" s="9" t="s">
        <v>326</v>
      </c>
      <c r="C266" s="30" t="s">
        <v>917</v>
      </c>
      <c r="D266" s="90"/>
      <c r="E266" s="81">
        <v>3</v>
      </c>
      <c r="F266" s="100"/>
      <c r="G266" s="100"/>
      <c r="H266" s="100"/>
      <c r="I266" s="100"/>
      <c r="J266" s="100"/>
      <c r="K266" s="100"/>
      <c r="L266" s="100"/>
      <c r="M266" s="51"/>
      <c r="P266" s="1"/>
      <c r="Q266" s="1"/>
      <c r="R266" s="1"/>
      <c r="S266" s="1"/>
      <c r="T266" s="1"/>
    </row>
    <row r="267" spans="1:20">
      <c r="A267" s="58">
        <f t="shared" si="9"/>
        <v>251</v>
      </c>
      <c r="B267" s="10" t="s">
        <v>327</v>
      </c>
      <c r="C267" s="30" t="s">
        <v>918</v>
      </c>
      <c r="D267" s="93" t="s">
        <v>278</v>
      </c>
      <c r="E267" s="81">
        <v>3</v>
      </c>
      <c r="F267" s="100"/>
      <c r="G267" s="100"/>
      <c r="H267" s="100"/>
      <c r="I267" s="100"/>
      <c r="J267" s="100"/>
      <c r="K267" s="100"/>
      <c r="L267" s="100"/>
      <c r="M267" s="51"/>
      <c r="P267" s="1"/>
      <c r="Q267" s="1"/>
      <c r="R267" s="1"/>
      <c r="S267" s="1"/>
      <c r="T267" s="1"/>
    </row>
    <row r="268" spans="1:20">
      <c r="A268" s="58">
        <f t="shared" si="9"/>
        <v>252</v>
      </c>
      <c r="B268" s="10" t="s">
        <v>328</v>
      </c>
      <c r="C268" s="30" t="s">
        <v>919</v>
      </c>
      <c r="D268" s="94"/>
      <c r="E268" s="81">
        <v>3</v>
      </c>
      <c r="F268" s="100"/>
      <c r="G268" s="100"/>
      <c r="H268" s="100"/>
      <c r="I268" s="100"/>
      <c r="J268" s="100"/>
      <c r="K268" s="100"/>
      <c r="L268" s="100"/>
      <c r="M268" s="51"/>
      <c r="P268" s="1"/>
      <c r="Q268" s="1"/>
      <c r="R268" s="1"/>
      <c r="S268" s="1"/>
      <c r="T268" s="1"/>
    </row>
    <row r="269" spans="1:20">
      <c r="A269" s="58">
        <f t="shared" si="9"/>
        <v>253</v>
      </c>
      <c r="B269" s="10" t="s">
        <v>329</v>
      </c>
      <c r="C269" s="30" t="s">
        <v>920</v>
      </c>
      <c r="D269" s="94"/>
      <c r="E269" s="81">
        <v>3</v>
      </c>
      <c r="F269" s="100"/>
      <c r="G269" s="100"/>
      <c r="H269" s="100"/>
      <c r="I269" s="100"/>
      <c r="J269" s="100"/>
      <c r="K269" s="100"/>
      <c r="L269" s="100"/>
      <c r="M269" s="51"/>
      <c r="P269" s="1"/>
      <c r="Q269" s="1"/>
      <c r="R269" s="1"/>
      <c r="S269" s="1"/>
      <c r="T269" s="1"/>
    </row>
    <row r="270" spans="1:20">
      <c r="A270" s="58">
        <f t="shared" si="9"/>
        <v>254</v>
      </c>
      <c r="B270" s="10" t="s">
        <v>330</v>
      </c>
      <c r="C270" s="30" t="s">
        <v>921</v>
      </c>
      <c r="D270" s="94"/>
      <c r="E270" s="81">
        <v>2</v>
      </c>
      <c r="F270" s="100"/>
      <c r="G270" s="100"/>
      <c r="H270" s="100"/>
      <c r="I270" s="100"/>
      <c r="J270" s="100"/>
      <c r="K270" s="100"/>
      <c r="L270" s="100"/>
      <c r="M270" s="51"/>
      <c r="P270" s="1"/>
      <c r="Q270" s="1"/>
      <c r="R270" s="1"/>
      <c r="S270" s="1"/>
      <c r="T270" s="1"/>
    </row>
    <row r="271" spans="1:20">
      <c r="A271" s="58">
        <f t="shared" si="9"/>
        <v>255</v>
      </c>
      <c r="B271" s="10" t="s">
        <v>331</v>
      </c>
      <c r="C271" s="30" t="s">
        <v>922</v>
      </c>
      <c r="D271" s="94"/>
      <c r="E271" s="81">
        <v>2</v>
      </c>
      <c r="F271" s="100"/>
      <c r="G271" s="100"/>
      <c r="H271" s="100"/>
      <c r="I271" s="100"/>
      <c r="J271" s="100"/>
      <c r="K271" s="100"/>
      <c r="L271" s="100"/>
      <c r="M271" s="51"/>
      <c r="P271" s="1"/>
      <c r="Q271" s="1"/>
      <c r="R271" s="1"/>
      <c r="S271" s="1"/>
      <c r="T271" s="1"/>
    </row>
    <row r="272" spans="1:20">
      <c r="A272" s="58">
        <f t="shared" si="9"/>
        <v>256</v>
      </c>
      <c r="B272" s="10" t="s">
        <v>332</v>
      </c>
      <c r="C272" s="30" t="s">
        <v>923</v>
      </c>
      <c r="D272" s="95"/>
      <c r="E272" s="81">
        <v>2</v>
      </c>
      <c r="F272" s="100"/>
      <c r="G272" s="100"/>
      <c r="H272" s="100"/>
      <c r="I272" s="100"/>
      <c r="J272" s="100"/>
      <c r="K272" s="100"/>
      <c r="L272" s="100"/>
      <c r="M272" s="51"/>
      <c r="P272" s="1"/>
      <c r="Q272" s="1"/>
      <c r="R272" s="1"/>
      <c r="S272" s="1"/>
      <c r="T272" s="1"/>
    </row>
    <row r="273" spans="1:20">
      <c r="A273" s="58">
        <f t="shared" si="9"/>
        <v>257</v>
      </c>
      <c r="B273" s="10" t="s">
        <v>333</v>
      </c>
      <c r="C273" s="47" t="s">
        <v>1195</v>
      </c>
      <c r="D273" s="67" t="s">
        <v>280</v>
      </c>
      <c r="E273" s="81">
        <v>1</v>
      </c>
      <c r="F273" s="100"/>
      <c r="G273" s="100"/>
      <c r="H273" s="100"/>
      <c r="I273" s="100"/>
      <c r="J273" s="100"/>
      <c r="K273" s="100"/>
      <c r="L273" s="100"/>
      <c r="M273" s="51"/>
      <c r="P273" s="1"/>
      <c r="Q273" s="1"/>
      <c r="R273" s="1"/>
      <c r="S273" s="1"/>
      <c r="T273" s="1"/>
    </row>
    <row r="274" spans="1:20">
      <c r="A274" s="58">
        <f t="shared" si="9"/>
        <v>258</v>
      </c>
      <c r="B274" s="10" t="s">
        <v>334</v>
      </c>
      <c r="C274" s="47" t="s">
        <v>1197</v>
      </c>
      <c r="D274" s="67" t="s">
        <v>280</v>
      </c>
      <c r="E274" s="81">
        <v>1</v>
      </c>
      <c r="F274" s="100"/>
      <c r="G274" s="100"/>
      <c r="H274" s="100"/>
      <c r="I274" s="100"/>
      <c r="J274" s="100"/>
      <c r="K274" s="100"/>
      <c r="L274" s="100"/>
      <c r="M274" s="51"/>
      <c r="P274" s="1"/>
      <c r="Q274" s="1"/>
      <c r="R274" s="1"/>
      <c r="S274" s="1"/>
      <c r="T274" s="1"/>
    </row>
    <row r="275" spans="1:20">
      <c r="A275" s="58">
        <f t="shared" si="9"/>
        <v>259</v>
      </c>
      <c r="B275" s="10" t="s">
        <v>335</v>
      </c>
      <c r="C275" s="47" t="s">
        <v>1196</v>
      </c>
      <c r="D275" s="67" t="s">
        <v>280</v>
      </c>
      <c r="E275" s="81">
        <v>1</v>
      </c>
      <c r="F275" s="100"/>
      <c r="G275" s="100"/>
      <c r="H275" s="100"/>
      <c r="I275" s="100"/>
      <c r="J275" s="100"/>
      <c r="K275" s="100"/>
      <c r="L275" s="100"/>
      <c r="M275" s="51"/>
      <c r="P275" s="1"/>
      <c r="Q275" s="1"/>
      <c r="R275" s="1"/>
      <c r="S275" s="1"/>
      <c r="T275" s="1"/>
    </row>
    <row r="276" spans="1:20">
      <c r="A276" s="58">
        <f t="shared" si="9"/>
        <v>260</v>
      </c>
      <c r="B276" s="10" t="s">
        <v>336</v>
      </c>
      <c r="C276" s="46" t="s">
        <v>1193</v>
      </c>
      <c r="D276" s="70" t="s">
        <v>284</v>
      </c>
      <c r="E276" s="81">
        <v>1</v>
      </c>
      <c r="F276" s="100"/>
      <c r="G276" s="100"/>
      <c r="H276" s="100"/>
      <c r="I276" s="100"/>
      <c r="J276" s="100"/>
      <c r="K276" s="100"/>
      <c r="L276" s="100"/>
      <c r="M276" s="51"/>
      <c r="P276" s="1"/>
      <c r="Q276" s="1"/>
      <c r="R276" s="1"/>
      <c r="S276" s="1"/>
      <c r="T276" s="1"/>
    </row>
    <row r="277" spans="1:20">
      <c r="A277" s="58">
        <f t="shared" si="9"/>
        <v>261</v>
      </c>
      <c r="B277" s="10" t="s">
        <v>337</v>
      </c>
      <c r="C277" s="46" t="s">
        <v>1192</v>
      </c>
      <c r="D277" s="67" t="s">
        <v>284</v>
      </c>
      <c r="E277" s="81">
        <v>1</v>
      </c>
      <c r="F277" s="100"/>
      <c r="G277" s="100"/>
      <c r="H277" s="100"/>
      <c r="I277" s="100"/>
      <c r="J277" s="100"/>
      <c r="K277" s="100"/>
      <c r="L277" s="100"/>
      <c r="M277" s="51"/>
      <c r="P277" s="1"/>
      <c r="Q277" s="1"/>
      <c r="R277" s="1"/>
      <c r="S277" s="1"/>
      <c r="T277" s="1"/>
    </row>
    <row r="278" spans="1:20">
      <c r="A278" s="58">
        <f t="shared" si="9"/>
        <v>262</v>
      </c>
      <c r="B278" s="10" t="s">
        <v>338</v>
      </c>
      <c r="C278" s="46" t="s">
        <v>1194</v>
      </c>
      <c r="D278" s="67" t="s">
        <v>284</v>
      </c>
      <c r="E278" s="81">
        <v>1</v>
      </c>
      <c r="F278" s="100"/>
      <c r="G278" s="100"/>
      <c r="H278" s="100"/>
      <c r="I278" s="100"/>
      <c r="J278" s="100"/>
      <c r="K278" s="100"/>
      <c r="L278" s="100"/>
      <c r="M278" s="51"/>
      <c r="P278" s="1"/>
      <c r="Q278" s="1"/>
      <c r="R278" s="1"/>
      <c r="S278" s="1"/>
      <c r="T278" s="1"/>
    </row>
    <row r="279" spans="1:20">
      <c r="A279" s="58">
        <f t="shared" si="9"/>
        <v>263</v>
      </c>
      <c r="B279" s="56" t="s">
        <v>1214</v>
      </c>
      <c r="C279" s="43" t="s">
        <v>1211</v>
      </c>
      <c r="D279" s="67" t="s">
        <v>1210</v>
      </c>
      <c r="E279" s="81">
        <v>1</v>
      </c>
      <c r="F279" s="100"/>
      <c r="G279" s="100"/>
      <c r="H279" s="100"/>
      <c r="I279" s="100"/>
      <c r="J279" s="100"/>
      <c r="K279" s="100"/>
      <c r="L279" s="100"/>
      <c r="M279" s="51"/>
      <c r="P279" s="1"/>
      <c r="Q279" s="1"/>
      <c r="R279" s="1"/>
      <c r="S279" s="1"/>
      <c r="T279" s="1"/>
    </row>
    <row r="280" spans="1:20">
      <c r="A280" s="58">
        <f t="shared" si="9"/>
        <v>264</v>
      </c>
      <c r="B280" s="56" t="s">
        <v>1215</v>
      </c>
      <c r="C280" s="43" t="s">
        <v>1212</v>
      </c>
      <c r="D280" s="67" t="s">
        <v>1210</v>
      </c>
      <c r="E280" s="81">
        <v>1</v>
      </c>
      <c r="F280" s="100"/>
      <c r="G280" s="100"/>
      <c r="H280" s="100"/>
      <c r="I280" s="100"/>
      <c r="J280" s="100"/>
      <c r="K280" s="100"/>
      <c r="L280" s="100"/>
      <c r="M280" s="51"/>
      <c r="P280" s="1"/>
      <c r="Q280" s="1"/>
      <c r="R280" s="1"/>
      <c r="S280" s="1"/>
      <c r="T280" s="1"/>
    </row>
    <row r="281" spans="1:20">
      <c r="A281" s="58">
        <f t="shared" si="9"/>
        <v>265</v>
      </c>
      <c r="B281" s="56" t="s">
        <v>1216</v>
      </c>
      <c r="C281" s="43" t="s">
        <v>1213</v>
      </c>
      <c r="D281" s="67" t="s">
        <v>1210</v>
      </c>
      <c r="E281" s="81">
        <v>1</v>
      </c>
      <c r="F281" s="100"/>
      <c r="G281" s="100"/>
      <c r="H281" s="100"/>
      <c r="I281" s="100"/>
      <c r="J281" s="100"/>
      <c r="K281" s="100"/>
      <c r="L281" s="100"/>
      <c r="M281" s="51"/>
      <c r="P281" s="1"/>
      <c r="Q281" s="1"/>
      <c r="R281" s="1"/>
      <c r="S281" s="1"/>
      <c r="T281" s="1"/>
    </row>
    <row r="282" spans="1:20">
      <c r="A282" s="5"/>
      <c r="B282" s="6"/>
      <c r="C282" s="6"/>
      <c r="D282" s="64" t="s">
        <v>339</v>
      </c>
      <c r="E282" s="22"/>
      <c r="F282" s="101"/>
      <c r="G282" s="101"/>
      <c r="H282" s="101"/>
      <c r="I282" s="101"/>
      <c r="J282" s="101"/>
      <c r="K282" s="101"/>
      <c r="L282" s="101"/>
      <c r="M282" s="51"/>
      <c r="P282" s="1"/>
      <c r="Q282" s="1"/>
      <c r="R282" s="1"/>
      <c r="S282" s="1"/>
      <c r="T282" s="1"/>
    </row>
    <row r="283" spans="1:20">
      <c r="A283" s="5"/>
      <c r="B283" s="7" t="s">
        <v>5</v>
      </c>
      <c r="C283" s="7"/>
      <c r="D283" s="65"/>
      <c r="E283" s="22"/>
      <c r="F283" s="101"/>
      <c r="G283" s="101"/>
      <c r="H283" s="101"/>
      <c r="I283" s="101"/>
      <c r="J283" s="101"/>
      <c r="K283" s="101"/>
      <c r="L283" s="101"/>
      <c r="M283" s="51"/>
      <c r="P283" s="1"/>
      <c r="Q283" s="1"/>
      <c r="R283" s="1"/>
      <c r="S283" s="1"/>
      <c r="T283" s="1"/>
    </row>
    <row r="284" spans="1:20" ht="30">
      <c r="A284" s="58">
        <v>266</v>
      </c>
      <c r="B284" s="9" t="s">
        <v>263</v>
      </c>
      <c r="C284" s="32" t="s">
        <v>924</v>
      </c>
      <c r="D284" s="66" t="s">
        <v>340</v>
      </c>
      <c r="E284" s="81">
        <v>2</v>
      </c>
      <c r="F284" s="100"/>
      <c r="G284" s="100"/>
      <c r="H284" s="100"/>
      <c r="I284" s="100"/>
      <c r="J284" s="100"/>
      <c r="K284" s="100"/>
      <c r="L284" s="100"/>
      <c r="M284" s="51"/>
      <c r="P284" s="1"/>
      <c r="Q284" s="1"/>
      <c r="R284" s="1"/>
      <c r="S284" s="1"/>
      <c r="T284" s="1"/>
    </row>
    <row r="285" spans="1:20" ht="30">
      <c r="A285" s="58">
        <f>A284+1</f>
        <v>267</v>
      </c>
      <c r="B285" s="9" t="s">
        <v>205</v>
      </c>
      <c r="C285" s="30" t="s">
        <v>925</v>
      </c>
      <c r="D285" s="66" t="s">
        <v>341</v>
      </c>
      <c r="E285" s="81">
        <v>2</v>
      </c>
      <c r="F285" s="100"/>
      <c r="G285" s="100"/>
      <c r="H285" s="100"/>
      <c r="I285" s="100"/>
      <c r="J285" s="100"/>
      <c r="K285" s="100"/>
      <c r="L285" s="100"/>
      <c r="M285" s="51"/>
      <c r="P285" s="1"/>
      <c r="Q285" s="1"/>
      <c r="R285" s="1"/>
      <c r="S285" s="1"/>
      <c r="T285" s="1"/>
    </row>
    <row r="286" spans="1:20" ht="30">
      <c r="A286" s="58">
        <f t="shared" ref="A286:A290" si="10">A285+1</f>
        <v>268</v>
      </c>
      <c r="B286" s="9" t="s">
        <v>214</v>
      </c>
      <c r="C286" s="30" t="s">
        <v>926</v>
      </c>
      <c r="D286" s="66" t="s">
        <v>342</v>
      </c>
      <c r="E286" s="81">
        <v>2</v>
      </c>
      <c r="F286" s="100"/>
      <c r="G286" s="100"/>
      <c r="H286" s="100"/>
      <c r="I286" s="100"/>
      <c r="J286" s="100"/>
      <c r="K286" s="100"/>
      <c r="L286" s="100"/>
      <c r="M286" s="51"/>
      <c r="P286" s="1"/>
      <c r="Q286" s="1"/>
      <c r="R286" s="1"/>
      <c r="S286" s="1"/>
      <c r="T286" s="1"/>
    </row>
    <row r="287" spans="1:20" ht="30">
      <c r="A287" s="58">
        <f t="shared" si="10"/>
        <v>269</v>
      </c>
      <c r="B287" s="9" t="s">
        <v>205</v>
      </c>
      <c r="C287" s="30" t="s">
        <v>927</v>
      </c>
      <c r="D287" s="66" t="s">
        <v>343</v>
      </c>
      <c r="E287" s="81">
        <v>3</v>
      </c>
      <c r="F287" s="100"/>
      <c r="G287" s="100"/>
      <c r="H287" s="100"/>
      <c r="I287" s="100"/>
      <c r="J287" s="100"/>
      <c r="K287" s="100"/>
      <c r="L287" s="100"/>
      <c r="M287" s="51"/>
      <c r="P287" s="1"/>
      <c r="Q287" s="1"/>
      <c r="R287" s="1"/>
      <c r="S287" s="1"/>
      <c r="T287" s="1"/>
    </row>
    <row r="288" spans="1:20">
      <c r="A288" s="58">
        <f t="shared" si="10"/>
        <v>270</v>
      </c>
      <c r="B288" s="11" t="s">
        <v>345</v>
      </c>
      <c r="C288" s="52" t="s">
        <v>928</v>
      </c>
      <c r="D288" s="67" t="s">
        <v>346</v>
      </c>
      <c r="E288" s="81">
        <v>2</v>
      </c>
      <c r="F288" s="100"/>
      <c r="G288" s="100"/>
      <c r="H288" s="100"/>
      <c r="I288" s="100"/>
      <c r="J288" s="100"/>
      <c r="K288" s="100"/>
      <c r="L288" s="100"/>
      <c r="M288" s="51"/>
      <c r="P288" s="1"/>
      <c r="Q288" s="1"/>
      <c r="R288" s="1"/>
      <c r="S288" s="1"/>
      <c r="T288" s="1"/>
    </row>
    <row r="289" spans="1:20">
      <c r="A289" s="58">
        <f t="shared" si="10"/>
        <v>271</v>
      </c>
      <c r="B289" s="11" t="s">
        <v>347</v>
      </c>
      <c r="C289" s="43" t="s">
        <v>1199</v>
      </c>
      <c r="D289" s="67" t="s">
        <v>348</v>
      </c>
      <c r="E289" s="81">
        <v>1</v>
      </c>
      <c r="F289" s="100"/>
      <c r="G289" s="100"/>
      <c r="H289" s="100"/>
      <c r="I289" s="100"/>
      <c r="J289" s="100"/>
      <c r="K289" s="100"/>
      <c r="L289" s="100"/>
      <c r="M289" s="51"/>
      <c r="P289" s="1"/>
      <c r="Q289" s="1"/>
      <c r="R289" s="1"/>
      <c r="S289" s="1"/>
      <c r="T289" s="1"/>
    </row>
    <row r="290" spans="1:20">
      <c r="A290" s="58">
        <f t="shared" si="10"/>
        <v>272</v>
      </c>
      <c r="B290" s="11" t="s">
        <v>349</v>
      </c>
      <c r="C290" s="43" t="s">
        <v>1200</v>
      </c>
      <c r="D290" s="67" t="s">
        <v>350</v>
      </c>
      <c r="E290" s="81">
        <v>1</v>
      </c>
      <c r="F290" s="100"/>
      <c r="G290" s="100"/>
      <c r="H290" s="100"/>
      <c r="I290" s="100"/>
      <c r="J290" s="100"/>
      <c r="K290" s="100"/>
      <c r="L290" s="100"/>
      <c r="M290" s="51"/>
      <c r="P290" s="1"/>
      <c r="Q290" s="1"/>
      <c r="R290" s="1"/>
      <c r="S290" s="1"/>
      <c r="T290" s="1"/>
    </row>
    <row r="291" spans="1:20">
      <c r="A291" s="5"/>
      <c r="B291" s="7" t="s">
        <v>50</v>
      </c>
      <c r="C291" s="7"/>
      <c r="D291" s="71"/>
      <c r="E291" s="23"/>
      <c r="F291" s="101"/>
      <c r="G291" s="101"/>
      <c r="H291" s="101"/>
      <c r="I291" s="101"/>
      <c r="J291" s="101"/>
      <c r="K291" s="101"/>
      <c r="L291" s="101"/>
      <c r="M291" s="51"/>
      <c r="P291" s="1"/>
      <c r="Q291" s="1"/>
      <c r="R291" s="1"/>
      <c r="S291" s="1"/>
      <c r="T291" s="1"/>
    </row>
    <row r="292" spans="1:20">
      <c r="A292" s="60">
        <v>273</v>
      </c>
      <c r="B292" s="11" t="s">
        <v>351</v>
      </c>
      <c r="C292" s="30" t="s">
        <v>929</v>
      </c>
      <c r="D292" s="91" t="s">
        <v>346</v>
      </c>
      <c r="E292" s="81">
        <v>2</v>
      </c>
      <c r="F292" s="100"/>
      <c r="G292" s="100"/>
      <c r="H292" s="100"/>
      <c r="I292" s="100"/>
      <c r="J292" s="100"/>
      <c r="K292" s="100"/>
      <c r="L292" s="100"/>
      <c r="M292" s="51"/>
      <c r="P292" s="1"/>
      <c r="Q292" s="1"/>
      <c r="R292" s="1"/>
      <c r="S292" s="1"/>
      <c r="T292" s="1"/>
    </row>
    <row r="293" spans="1:20">
      <c r="A293" s="60">
        <f>A292+1</f>
        <v>274</v>
      </c>
      <c r="B293" s="11" t="s">
        <v>352</v>
      </c>
      <c r="C293" s="30" t="s">
        <v>930</v>
      </c>
      <c r="D293" s="92"/>
      <c r="E293" s="81">
        <v>2</v>
      </c>
      <c r="F293" s="100"/>
      <c r="G293" s="100"/>
      <c r="H293" s="100"/>
      <c r="I293" s="100"/>
      <c r="J293" s="100"/>
      <c r="K293" s="100"/>
      <c r="L293" s="100"/>
      <c r="M293" s="51"/>
      <c r="P293" s="1"/>
      <c r="Q293" s="1"/>
      <c r="R293" s="1"/>
      <c r="S293" s="1"/>
      <c r="T293" s="1"/>
    </row>
    <row r="294" spans="1:20">
      <c r="A294" s="60">
        <f t="shared" ref="A294:A297" si="11">A293+1</f>
        <v>275</v>
      </c>
      <c r="B294" s="11" t="s">
        <v>353</v>
      </c>
      <c r="C294" s="30" t="s">
        <v>931</v>
      </c>
      <c r="D294" s="92"/>
      <c r="E294" s="81">
        <v>2</v>
      </c>
      <c r="F294" s="100"/>
      <c r="G294" s="100"/>
      <c r="H294" s="100"/>
      <c r="I294" s="100"/>
      <c r="J294" s="100"/>
      <c r="K294" s="100"/>
      <c r="L294" s="100"/>
      <c r="M294" s="51"/>
      <c r="P294" s="1"/>
      <c r="Q294" s="1"/>
      <c r="R294" s="1"/>
      <c r="S294" s="1"/>
      <c r="T294" s="1"/>
    </row>
    <row r="295" spans="1:20">
      <c r="A295" s="60">
        <f t="shared" si="11"/>
        <v>276</v>
      </c>
      <c r="B295" s="11" t="s">
        <v>354</v>
      </c>
      <c r="C295" s="43" t="s">
        <v>1190</v>
      </c>
      <c r="D295" s="67" t="s">
        <v>348</v>
      </c>
      <c r="E295" s="81">
        <v>1</v>
      </c>
      <c r="F295" s="100"/>
      <c r="G295" s="100"/>
      <c r="H295" s="100"/>
      <c r="I295" s="100"/>
      <c r="J295" s="100"/>
      <c r="K295" s="100"/>
      <c r="L295" s="100"/>
      <c r="M295" s="51"/>
      <c r="P295" s="1"/>
      <c r="Q295" s="1"/>
      <c r="R295" s="1"/>
      <c r="S295" s="1"/>
      <c r="T295" s="1"/>
    </row>
    <row r="296" spans="1:20">
      <c r="A296" s="60">
        <f t="shared" si="11"/>
        <v>277</v>
      </c>
      <c r="B296" s="11" t="s">
        <v>355</v>
      </c>
      <c r="C296" s="43" t="s">
        <v>1189</v>
      </c>
      <c r="D296" s="67" t="s">
        <v>348</v>
      </c>
      <c r="E296" s="81">
        <v>1</v>
      </c>
      <c r="F296" s="100"/>
      <c r="G296" s="100"/>
      <c r="H296" s="100"/>
      <c r="I296" s="100"/>
      <c r="J296" s="100"/>
      <c r="K296" s="100"/>
      <c r="L296" s="100"/>
      <c r="M296" s="51"/>
      <c r="P296" s="1"/>
      <c r="Q296" s="1"/>
      <c r="R296" s="1"/>
      <c r="S296" s="1"/>
      <c r="T296" s="1"/>
    </row>
    <row r="297" spans="1:20">
      <c r="A297" s="60">
        <f t="shared" si="11"/>
        <v>278</v>
      </c>
      <c r="B297" s="11" t="s">
        <v>356</v>
      </c>
      <c r="C297" s="43" t="s">
        <v>1191</v>
      </c>
      <c r="D297" s="67" t="s">
        <v>348</v>
      </c>
      <c r="E297" s="81">
        <v>1</v>
      </c>
      <c r="F297" s="100"/>
      <c r="G297" s="100"/>
      <c r="H297" s="100"/>
      <c r="I297" s="100"/>
      <c r="J297" s="100"/>
      <c r="K297" s="100"/>
      <c r="L297" s="100"/>
      <c r="M297" s="51"/>
      <c r="P297" s="1"/>
      <c r="Q297" s="1"/>
      <c r="R297" s="1"/>
      <c r="S297" s="1"/>
      <c r="T297" s="1"/>
    </row>
    <row r="298" spans="1:20">
      <c r="A298" s="5"/>
      <c r="B298" s="6"/>
      <c r="C298" s="6"/>
      <c r="D298" s="64" t="s">
        <v>357</v>
      </c>
      <c r="E298" s="22"/>
      <c r="F298" s="101"/>
      <c r="G298" s="101"/>
      <c r="H298" s="101"/>
      <c r="I298" s="101"/>
      <c r="J298" s="101"/>
      <c r="K298" s="101"/>
      <c r="L298" s="101"/>
      <c r="M298" s="51"/>
      <c r="P298" s="1"/>
      <c r="Q298" s="1"/>
      <c r="R298" s="1"/>
      <c r="S298" s="1"/>
      <c r="T298" s="1"/>
    </row>
    <row r="299" spans="1:20">
      <c r="A299" s="5"/>
      <c r="B299" s="7" t="s">
        <v>5</v>
      </c>
      <c r="C299" s="7"/>
      <c r="D299" s="65"/>
      <c r="E299" s="22"/>
      <c r="F299" s="101"/>
      <c r="G299" s="101"/>
      <c r="H299" s="101"/>
      <c r="I299" s="101"/>
      <c r="J299" s="101"/>
      <c r="K299" s="101"/>
      <c r="L299" s="101"/>
      <c r="M299" s="51"/>
      <c r="P299" s="1"/>
      <c r="Q299" s="1"/>
      <c r="R299" s="1"/>
      <c r="S299" s="1"/>
      <c r="T299" s="1"/>
    </row>
    <row r="300" spans="1:20" ht="30">
      <c r="A300" s="58">
        <v>279</v>
      </c>
      <c r="B300" s="9" t="s">
        <v>358</v>
      </c>
      <c r="C300" s="30" t="s">
        <v>932</v>
      </c>
      <c r="D300" s="69" t="s">
        <v>359</v>
      </c>
      <c r="E300" s="81">
        <v>3</v>
      </c>
      <c r="F300" s="100"/>
      <c r="G300" s="100"/>
      <c r="H300" s="100"/>
      <c r="I300" s="100"/>
      <c r="J300" s="100"/>
      <c r="K300" s="100"/>
      <c r="L300" s="100"/>
      <c r="M300" s="51"/>
      <c r="P300" s="1"/>
      <c r="Q300" s="1"/>
      <c r="R300" s="1"/>
      <c r="S300" s="1"/>
      <c r="T300" s="1"/>
    </row>
    <row r="301" spans="1:20" ht="45">
      <c r="A301" s="58">
        <f>A300+1</f>
        <v>280</v>
      </c>
      <c r="B301" s="9" t="s">
        <v>263</v>
      </c>
      <c r="C301" s="30" t="s">
        <v>933</v>
      </c>
      <c r="D301" s="66" t="s">
        <v>360</v>
      </c>
      <c r="E301" s="81">
        <v>2</v>
      </c>
      <c r="F301" s="100"/>
      <c r="G301" s="100"/>
      <c r="H301" s="100"/>
      <c r="I301" s="100"/>
      <c r="J301" s="100"/>
      <c r="K301" s="100"/>
      <c r="L301" s="100"/>
      <c r="M301" s="51"/>
      <c r="P301" s="1"/>
      <c r="Q301" s="1"/>
      <c r="R301" s="1"/>
      <c r="S301" s="1"/>
      <c r="T301" s="1"/>
    </row>
    <row r="302" spans="1:20" ht="30">
      <c r="A302" s="58">
        <f t="shared" ref="A302:A319" si="12">A301+1</f>
        <v>281</v>
      </c>
      <c r="B302" s="9" t="s">
        <v>263</v>
      </c>
      <c r="C302" s="30" t="s">
        <v>934</v>
      </c>
      <c r="D302" s="66" t="s">
        <v>361</v>
      </c>
      <c r="E302" s="81">
        <v>2</v>
      </c>
      <c r="F302" s="100"/>
      <c r="G302" s="100"/>
      <c r="H302" s="100"/>
      <c r="I302" s="100"/>
      <c r="J302" s="100"/>
      <c r="K302" s="100"/>
      <c r="L302" s="100"/>
      <c r="M302" s="51"/>
      <c r="P302" s="1"/>
      <c r="Q302" s="1"/>
      <c r="R302" s="1"/>
      <c r="S302" s="1"/>
      <c r="T302" s="1"/>
    </row>
    <row r="303" spans="1:20" ht="30">
      <c r="A303" s="58">
        <f t="shared" si="12"/>
        <v>282</v>
      </c>
      <c r="B303" s="9" t="s">
        <v>235</v>
      </c>
      <c r="C303" s="30" t="s">
        <v>935</v>
      </c>
      <c r="D303" s="66" t="s">
        <v>361</v>
      </c>
      <c r="E303" s="81">
        <v>3</v>
      </c>
      <c r="F303" s="100"/>
      <c r="G303" s="100"/>
      <c r="H303" s="100"/>
      <c r="I303" s="100"/>
      <c r="J303" s="100"/>
      <c r="K303" s="100"/>
      <c r="L303" s="100"/>
      <c r="M303" s="51"/>
      <c r="P303" s="1"/>
      <c r="Q303" s="1"/>
      <c r="R303" s="1"/>
      <c r="S303" s="1"/>
      <c r="T303" s="1"/>
    </row>
    <row r="304" spans="1:20">
      <c r="A304" s="58">
        <f t="shared" si="12"/>
        <v>283</v>
      </c>
      <c r="B304" s="9" t="s">
        <v>362</v>
      </c>
      <c r="C304" s="30" t="s">
        <v>936</v>
      </c>
      <c r="D304" s="66" t="s">
        <v>363</v>
      </c>
      <c r="E304" s="81">
        <v>2</v>
      </c>
      <c r="F304" s="100"/>
      <c r="G304" s="100"/>
      <c r="H304" s="100"/>
      <c r="I304" s="100"/>
      <c r="J304" s="100"/>
      <c r="K304" s="100"/>
      <c r="L304" s="100"/>
      <c r="M304" s="51"/>
      <c r="P304" s="1"/>
      <c r="Q304" s="1"/>
      <c r="R304" s="1"/>
      <c r="S304" s="1"/>
      <c r="T304" s="1"/>
    </row>
    <row r="305" spans="1:20" ht="30">
      <c r="A305" s="58">
        <f t="shared" si="12"/>
        <v>284</v>
      </c>
      <c r="B305" s="9" t="s">
        <v>263</v>
      </c>
      <c r="C305" s="30" t="s">
        <v>937</v>
      </c>
      <c r="D305" s="66" t="s">
        <v>364</v>
      </c>
      <c r="E305" s="81">
        <v>3</v>
      </c>
      <c r="F305" s="100"/>
      <c r="G305" s="100"/>
      <c r="H305" s="100"/>
      <c r="I305" s="100"/>
      <c r="J305" s="100"/>
      <c r="K305" s="100"/>
      <c r="L305" s="100"/>
      <c r="M305" s="51"/>
      <c r="P305" s="1"/>
      <c r="Q305" s="1"/>
      <c r="R305" s="1"/>
      <c r="S305" s="1"/>
      <c r="T305" s="1"/>
    </row>
    <row r="306" spans="1:20" ht="30">
      <c r="A306" s="58">
        <f t="shared" si="12"/>
        <v>285</v>
      </c>
      <c r="B306" s="9" t="s">
        <v>207</v>
      </c>
      <c r="C306" s="30" t="s">
        <v>938</v>
      </c>
      <c r="D306" s="66" t="s">
        <v>365</v>
      </c>
      <c r="E306" s="81">
        <v>2</v>
      </c>
      <c r="F306" s="100"/>
      <c r="G306" s="100"/>
      <c r="H306" s="100"/>
      <c r="I306" s="100"/>
      <c r="J306" s="100"/>
      <c r="K306" s="100"/>
      <c r="L306" s="100"/>
      <c r="M306" s="51"/>
      <c r="P306" s="1"/>
      <c r="Q306" s="1"/>
      <c r="R306" s="1"/>
      <c r="S306" s="1"/>
      <c r="T306" s="1"/>
    </row>
    <row r="307" spans="1:20" ht="30">
      <c r="A307" s="58">
        <f t="shared" si="12"/>
        <v>286</v>
      </c>
      <c r="B307" s="9" t="s">
        <v>366</v>
      </c>
      <c r="C307" s="30" t="s">
        <v>939</v>
      </c>
      <c r="D307" s="66" t="s">
        <v>367</v>
      </c>
      <c r="E307" s="81">
        <v>2</v>
      </c>
      <c r="F307" s="100"/>
      <c r="G307" s="100"/>
      <c r="H307" s="100"/>
      <c r="I307" s="100"/>
      <c r="J307" s="100"/>
      <c r="K307" s="100"/>
      <c r="L307" s="100"/>
      <c r="M307" s="51"/>
      <c r="P307" s="1"/>
      <c r="Q307" s="1"/>
      <c r="R307" s="1"/>
      <c r="S307" s="1"/>
      <c r="T307" s="1"/>
    </row>
    <row r="308" spans="1:20" ht="30">
      <c r="A308" s="58">
        <f t="shared" si="12"/>
        <v>287</v>
      </c>
      <c r="B308" s="9" t="s">
        <v>263</v>
      </c>
      <c r="C308" s="30" t="s">
        <v>940</v>
      </c>
      <c r="D308" s="69" t="s">
        <v>368</v>
      </c>
      <c r="E308" s="81">
        <v>2</v>
      </c>
      <c r="F308" s="100"/>
      <c r="G308" s="100"/>
      <c r="H308" s="100"/>
      <c r="I308" s="100"/>
      <c r="J308" s="100"/>
      <c r="K308" s="100"/>
      <c r="L308" s="100"/>
      <c r="M308" s="51"/>
      <c r="P308" s="1"/>
      <c r="Q308" s="1"/>
      <c r="R308" s="1"/>
      <c r="S308" s="1"/>
      <c r="T308" s="1"/>
    </row>
    <row r="309" spans="1:20" ht="45">
      <c r="A309" s="58">
        <f t="shared" si="12"/>
        <v>288</v>
      </c>
      <c r="B309" s="9" t="s">
        <v>369</v>
      </c>
      <c r="C309" s="30" t="s">
        <v>941</v>
      </c>
      <c r="D309" s="66" t="s">
        <v>370</v>
      </c>
      <c r="E309" s="81">
        <v>2</v>
      </c>
      <c r="F309" s="100"/>
      <c r="G309" s="100"/>
      <c r="H309" s="100"/>
      <c r="I309" s="100"/>
      <c r="J309" s="100"/>
      <c r="K309" s="100"/>
      <c r="L309" s="100"/>
      <c r="M309" s="51"/>
      <c r="P309" s="1"/>
      <c r="Q309" s="1"/>
      <c r="R309" s="1"/>
      <c r="S309" s="1"/>
      <c r="T309" s="1"/>
    </row>
    <row r="310" spans="1:20" ht="45">
      <c r="A310" s="58">
        <f t="shared" si="12"/>
        <v>289</v>
      </c>
      <c r="B310" s="9" t="s">
        <v>369</v>
      </c>
      <c r="C310" s="30" t="s">
        <v>942</v>
      </c>
      <c r="D310" s="66" t="s">
        <v>371</v>
      </c>
      <c r="E310" s="81">
        <v>2</v>
      </c>
      <c r="F310" s="100"/>
      <c r="G310" s="100"/>
      <c r="H310" s="100"/>
      <c r="I310" s="100"/>
      <c r="J310" s="100"/>
      <c r="K310" s="100"/>
      <c r="L310" s="100"/>
      <c r="M310" s="51"/>
      <c r="P310" s="1"/>
      <c r="Q310" s="1"/>
      <c r="R310" s="1"/>
      <c r="S310" s="1"/>
      <c r="T310" s="1"/>
    </row>
    <row r="311" spans="1:20" ht="30">
      <c r="A311" s="58">
        <f t="shared" si="12"/>
        <v>290</v>
      </c>
      <c r="B311" s="9" t="s">
        <v>372</v>
      </c>
      <c r="C311" s="30" t="s">
        <v>943</v>
      </c>
      <c r="D311" s="66" t="s">
        <v>373</v>
      </c>
      <c r="E311" s="81">
        <v>2</v>
      </c>
      <c r="F311" s="100"/>
      <c r="G311" s="100"/>
      <c r="H311" s="100"/>
      <c r="I311" s="100"/>
      <c r="J311" s="100"/>
      <c r="K311" s="100"/>
      <c r="L311" s="100"/>
      <c r="M311" s="51"/>
      <c r="P311" s="1"/>
      <c r="Q311" s="1"/>
      <c r="R311" s="1"/>
      <c r="S311" s="1"/>
      <c r="T311" s="1"/>
    </row>
    <row r="312" spans="1:20" ht="45">
      <c r="A312" s="58">
        <f t="shared" si="12"/>
        <v>291</v>
      </c>
      <c r="B312" s="9" t="s">
        <v>220</v>
      </c>
      <c r="C312" s="30" t="s">
        <v>944</v>
      </c>
      <c r="D312" s="66" t="s">
        <v>374</v>
      </c>
      <c r="E312" s="81">
        <v>2</v>
      </c>
      <c r="F312" s="100"/>
      <c r="G312" s="100"/>
      <c r="H312" s="100"/>
      <c r="I312" s="100"/>
      <c r="J312" s="100"/>
      <c r="K312" s="100"/>
      <c r="L312" s="100"/>
      <c r="M312" s="51"/>
      <c r="P312" s="1"/>
      <c r="Q312" s="1"/>
      <c r="R312" s="1"/>
      <c r="S312" s="1"/>
      <c r="T312" s="1"/>
    </row>
    <row r="313" spans="1:20" ht="30">
      <c r="A313" s="58">
        <f t="shared" si="12"/>
        <v>292</v>
      </c>
      <c r="B313" s="9" t="s">
        <v>220</v>
      </c>
      <c r="C313" s="30" t="s">
        <v>945</v>
      </c>
      <c r="D313" s="66" t="s">
        <v>375</v>
      </c>
      <c r="E313" s="81">
        <v>2</v>
      </c>
      <c r="F313" s="100"/>
      <c r="G313" s="100"/>
      <c r="H313" s="100"/>
      <c r="I313" s="100"/>
      <c r="J313" s="100"/>
      <c r="K313" s="100"/>
      <c r="L313" s="100"/>
      <c r="M313" s="51"/>
      <c r="P313" s="1"/>
      <c r="Q313" s="1"/>
      <c r="R313" s="1"/>
      <c r="S313" s="1"/>
      <c r="T313" s="1"/>
    </row>
    <row r="314" spans="1:20" ht="30">
      <c r="A314" s="58">
        <f t="shared" si="12"/>
        <v>293</v>
      </c>
      <c r="B314" s="9" t="s">
        <v>265</v>
      </c>
      <c r="C314" s="31" t="s">
        <v>946</v>
      </c>
      <c r="D314" s="66" t="s">
        <v>376</v>
      </c>
      <c r="E314" s="81">
        <v>1</v>
      </c>
      <c r="F314" s="100"/>
      <c r="G314" s="100"/>
      <c r="H314" s="100"/>
      <c r="I314" s="100"/>
      <c r="J314" s="100"/>
      <c r="K314" s="100"/>
      <c r="L314" s="100"/>
      <c r="M314" s="51"/>
      <c r="P314" s="1"/>
      <c r="Q314" s="1"/>
      <c r="R314" s="1"/>
      <c r="S314" s="1"/>
      <c r="T314" s="1"/>
    </row>
    <row r="315" spans="1:20">
      <c r="A315" s="58">
        <f t="shared" si="12"/>
        <v>294</v>
      </c>
      <c r="B315" s="11" t="s">
        <v>270</v>
      </c>
      <c r="C315" s="31" t="s">
        <v>947</v>
      </c>
      <c r="D315" s="72" t="s">
        <v>377</v>
      </c>
      <c r="E315" s="81">
        <v>2</v>
      </c>
      <c r="F315" s="100"/>
      <c r="G315" s="100"/>
      <c r="H315" s="100"/>
      <c r="I315" s="100"/>
      <c r="J315" s="100"/>
      <c r="K315" s="100"/>
      <c r="L315" s="100"/>
      <c r="M315" s="51"/>
      <c r="P315" s="1"/>
      <c r="Q315" s="1"/>
      <c r="R315" s="1"/>
      <c r="S315" s="1"/>
      <c r="T315" s="1"/>
    </row>
    <row r="316" spans="1:20" ht="30">
      <c r="A316" s="58">
        <f t="shared" si="12"/>
        <v>295</v>
      </c>
      <c r="B316" s="12" t="s">
        <v>214</v>
      </c>
      <c r="C316" s="31" t="s">
        <v>948</v>
      </c>
      <c r="D316" s="72" t="s">
        <v>378</v>
      </c>
      <c r="E316" s="81">
        <v>2</v>
      </c>
      <c r="F316" s="100"/>
      <c r="G316" s="100"/>
      <c r="H316" s="100"/>
      <c r="I316" s="100"/>
      <c r="J316" s="100"/>
      <c r="K316" s="100"/>
      <c r="L316" s="100"/>
      <c r="M316" s="51"/>
      <c r="P316" s="1"/>
      <c r="Q316" s="1"/>
      <c r="R316" s="1"/>
      <c r="S316" s="1"/>
      <c r="T316" s="1"/>
    </row>
    <row r="317" spans="1:20" ht="30">
      <c r="A317" s="58">
        <f t="shared" si="12"/>
        <v>296</v>
      </c>
      <c r="B317" s="12" t="s">
        <v>207</v>
      </c>
      <c r="C317" s="31" t="s">
        <v>949</v>
      </c>
      <c r="D317" s="72" t="s">
        <v>379</v>
      </c>
      <c r="E317" s="81">
        <v>2</v>
      </c>
      <c r="F317" s="100"/>
      <c r="G317" s="100"/>
      <c r="H317" s="100"/>
      <c r="I317" s="100"/>
      <c r="J317" s="100"/>
      <c r="K317" s="100"/>
      <c r="L317" s="100"/>
      <c r="M317" s="51"/>
      <c r="P317" s="1"/>
      <c r="Q317" s="1"/>
      <c r="R317" s="1"/>
      <c r="S317" s="1"/>
      <c r="T317" s="1"/>
    </row>
    <row r="318" spans="1:20" ht="30">
      <c r="A318" s="58">
        <f t="shared" si="12"/>
        <v>297</v>
      </c>
      <c r="B318" s="12" t="s">
        <v>270</v>
      </c>
      <c r="C318" s="31" t="s">
        <v>950</v>
      </c>
      <c r="D318" s="72" t="s">
        <v>380</v>
      </c>
      <c r="E318" s="81">
        <v>2</v>
      </c>
      <c r="F318" s="100"/>
      <c r="G318" s="100"/>
      <c r="H318" s="100"/>
      <c r="I318" s="100"/>
      <c r="J318" s="100"/>
      <c r="K318" s="100"/>
      <c r="L318" s="100"/>
      <c r="M318" s="51"/>
      <c r="P318" s="1"/>
      <c r="Q318" s="1"/>
      <c r="R318" s="1"/>
      <c r="S318" s="1"/>
      <c r="T318" s="1"/>
    </row>
    <row r="319" spans="1:20" ht="30">
      <c r="A319" s="58">
        <f t="shared" si="12"/>
        <v>298</v>
      </c>
      <c r="B319" s="12" t="s">
        <v>366</v>
      </c>
      <c r="C319" s="31" t="s">
        <v>951</v>
      </c>
      <c r="D319" s="72" t="s">
        <v>381</v>
      </c>
      <c r="E319" s="81">
        <v>2</v>
      </c>
      <c r="F319" s="100"/>
      <c r="G319" s="100"/>
      <c r="H319" s="100"/>
      <c r="I319" s="100"/>
      <c r="J319" s="100"/>
      <c r="K319" s="100"/>
      <c r="L319" s="100"/>
      <c r="M319" s="51"/>
      <c r="P319" s="1"/>
      <c r="Q319" s="1"/>
      <c r="R319" s="1"/>
      <c r="S319" s="1"/>
      <c r="T319" s="1"/>
    </row>
    <row r="320" spans="1:20">
      <c r="A320" s="5"/>
      <c r="B320" s="7" t="s">
        <v>50</v>
      </c>
      <c r="C320" s="7"/>
      <c r="D320" s="65"/>
      <c r="E320" s="22"/>
      <c r="F320" s="101"/>
      <c r="G320" s="101"/>
      <c r="H320" s="101"/>
      <c r="I320" s="101"/>
      <c r="J320" s="101"/>
      <c r="K320" s="101"/>
      <c r="L320" s="101"/>
      <c r="M320" s="51"/>
      <c r="P320" s="1"/>
      <c r="Q320" s="1"/>
      <c r="R320" s="1"/>
      <c r="S320" s="1"/>
      <c r="T320" s="1"/>
    </row>
    <row r="321" spans="1:20">
      <c r="A321" s="58">
        <v>299</v>
      </c>
      <c r="B321" s="9" t="s">
        <v>382</v>
      </c>
      <c r="C321" s="30" t="s">
        <v>952</v>
      </c>
      <c r="D321" s="86" t="s">
        <v>359</v>
      </c>
      <c r="E321" s="81">
        <v>2</v>
      </c>
      <c r="F321" s="100"/>
      <c r="G321" s="100"/>
      <c r="H321" s="100"/>
      <c r="I321" s="100"/>
      <c r="J321" s="100"/>
      <c r="K321" s="100"/>
      <c r="L321" s="100"/>
      <c r="M321" s="51"/>
      <c r="P321" s="1"/>
      <c r="Q321" s="1"/>
      <c r="R321" s="1"/>
      <c r="S321" s="1"/>
      <c r="T321" s="1"/>
    </row>
    <row r="322" spans="1:20">
      <c r="A322" s="58">
        <f>A321+1</f>
        <v>300</v>
      </c>
      <c r="B322" s="9" t="s">
        <v>383</v>
      </c>
      <c r="C322" s="30" t="s">
        <v>953</v>
      </c>
      <c r="D322" s="87"/>
      <c r="E322" s="81">
        <v>2</v>
      </c>
      <c r="F322" s="100"/>
      <c r="G322" s="100"/>
      <c r="H322" s="100"/>
      <c r="I322" s="100"/>
      <c r="J322" s="100"/>
      <c r="K322" s="100"/>
      <c r="L322" s="100"/>
      <c r="M322" s="51"/>
      <c r="P322" s="1"/>
      <c r="Q322" s="1"/>
      <c r="R322" s="1"/>
      <c r="S322" s="1"/>
      <c r="T322" s="1"/>
    </row>
    <row r="323" spans="1:20">
      <c r="A323" s="58">
        <f t="shared" ref="A323:A341" si="13">A322+1</f>
        <v>301</v>
      </c>
      <c r="B323" s="9" t="s">
        <v>384</v>
      </c>
      <c r="C323" s="30" t="s">
        <v>954</v>
      </c>
      <c r="D323" s="87"/>
      <c r="E323" s="81">
        <v>2</v>
      </c>
      <c r="F323" s="100"/>
      <c r="G323" s="100"/>
      <c r="H323" s="100"/>
      <c r="I323" s="100"/>
      <c r="J323" s="100"/>
      <c r="K323" s="100"/>
      <c r="L323" s="100"/>
      <c r="M323" s="51"/>
      <c r="P323" s="1"/>
      <c r="Q323" s="1"/>
      <c r="R323" s="1"/>
      <c r="S323" s="1"/>
      <c r="T323" s="1"/>
    </row>
    <row r="324" spans="1:20">
      <c r="A324" s="58">
        <f t="shared" si="13"/>
        <v>302</v>
      </c>
      <c r="B324" s="9" t="s">
        <v>385</v>
      </c>
      <c r="C324" s="30" t="s">
        <v>955</v>
      </c>
      <c r="D324" s="86" t="s">
        <v>360</v>
      </c>
      <c r="E324" s="81">
        <v>2</v>
      </c>
      <c r="F324" s="100"/>
      <c r="G324" s="100"/>
      <c r="H324" s="100"/>
      <c r="I324" s="100"/>
      <c r="J324" s="100"/>
      <c r="K324" s="100"/>
      <c r="L324" s="100"/>
      <c r="M324" s="51"/>
      <c r="P324" s="1"/>
      <c r="Q324" s="1"/>
      <c r="R324" s="1"/>
      <c r="S324" s="1"/>
      <c r="T324" s="1"/>
    </row>
    <row r="325" spans="1:20">
      <c r="A325" s="58">
        <f t="shared" si="13"/>
        <v>303</v>
      </c>
      <c r="B325" s="9" t="s">
        <v>386</v>
      </c>
      <c r="C325" s="30" t="s">
        <v>956</v>
      </c>
      <c r="D325" s="87"/>
      <c r="E325" s="81">
        <v>2</v>
      </c>
      <c r="F325" s="100"/>
      <c r="G325" s="100"/>
      <c r="H325" s="100"/>
      <c r="I325" s="100"/>
      <c r="J325" s="100"/>
      <c r="K325" s="100"/>
      <c r="L325" s="100"/>
      <c r="M325" s="51"/>
      <c r="P325" s="1"/>
      <c r="Q325" s="1"/>
      <c r="R325" s="1"/>
      <c r="S325" s="1"/>
      <c r="T325" s="1"/>
    </row>
    <row r="326" spans="1:20">
      <c r="A326" s="58">
        <f t="shared" si="13"/>
        <v>304</v>
      </c>
      <c r="B326" s="9" t="s">
        <v>387</v>
      </c>
      <c r="C326" s="30" t="s">
        <v>957</v>
      </c>
      <c r="D326" s="87"/>
      <c r="E326" s="81">
        <v>2</v>
      </c>
      <c r="F326" s="100"/>
      <c r="G326" s="100"/>
      <c r="H326" s="100"/>
      <c r="I326" s="100"/>
      <c r="J326" s="100"/>
      <c r="K326" s="100"/>
      <c r="L326" s="100"/>
      <c r="M326" s="51"/>
      <c r="P326" s="1"/>
      <c r="Q326" s="1"/>
      <c r="R326" s="1"/>
      <c r="S326" s="1"/>
      <c r="T326" s="1"/>
    </row>
    <row r="327" spans="1:20">
      <c r="A327" s="58">
        <f t="shared" si="13"/>
        <v>305</v>
      </c>
      <c r="B327" s="9" t="s">
        <v>388</v>
      </c>
      <c r="C327" s="30" t="s">
        <v>958</v>
      </c>
      <c r="D327" s="86" t="s">
        <v>361</v>
      </c>
      <c r="E327" s="81">
        <v>3</v>
      </c>
      <c r="F327" s="100"/>
      <c r="G327" s="100"/>
      <c r="H327" s="100"/>
      <c r="I327" s="100"/>
      <c r="J327" s="100"/>
      <c r="K327" s="100"/>
      <c r="L327" s="100"/>
      <c r="M327" s="51"/>
      <c r="P327" s="1"/>
      <c r="Q327" s="1"/>
      <c r="R327" s="1"/>
      <c r="S327" s="1"/>
      <c r="T327" s="1"/>
    </row>
    <row r="328" spans="1:20">
      <c r="A328" s="58">
        <f t="shared" si="13"/>
        <v>306</v>
      </c>
      <c r="B328" s="9" t="s">
        <v>389</v>
      </c>
      <c r="C328" s="30" t="s">
        <v>959</v>
      </c>
      <c r="D328" s="87"/>
      <c r="E328" s="81">
        <v>3</v>
      </c>
      <c r="F328" s="100"/>
      <c r="G328" s="100"/>
      <c r="H328" s="100"/>
      <c r="I328" s="100"/>
      <c r="J328" s="100"/>
      <c r="K328" s="100"/>
      <c r="L328" s="100"/>
      <c r="M328" s="51"/>
      <c r="P328" s="1"/>
      <c r="Q328" s="1"/>
      <c r="R328" s="1"/>
      <c r="S328" s="1"/>
      <c r="T328" s="1"/>
    </row>
    <row r="329" spans="1:20">
      <c r="A329" s="58">
        <f t="shared" si="13"/>
        <v>307</v>
      </c>
      <c r="B329" s="9" t="s">
        <v>390</v>
      </c>
      <c r="C329" s="30" t="s">
        <v>960</v>
      </c>
      <c r="D329" s="87"/>
      <c r="E329" s="81">
        <v>3</v>
      </c>
      <c r="F329" s="100"/>
      <c r="G329" s="100"/>
      <c r="H329" s="100"/>
      <c r="I329" s="100"/>
      <c r="J329" s="100"/>
      <c r="K329" s="100"/>
      <c r="L329" s="100"/>
      <c r="M329" s="51"/>
      <c r="P329" s="1"/>
      <c r="Q329" s="1"/>
      <c r="R329" s="1"/>
      <c r="S329" s="1"/>
      <c r="T329" s="1"/>
    </row>
    <row r="330" spans="1:20">
      <c r="A330" s="58">
        <f t="shared" si="13"/>
        <v>308</v>
      </c>
      <c r="B330" s="9" t="s">
        <v>391</v>
      </c>
      <c r="C330" s="30" t="s">
        <v>961</v>
      </c>
      <c r="D330" s="86" t="s">
        <v>361</v>
      </c>
      <c r="E330" s="81">
        <v>2</v>
      </c>
      <c r="F330" s="100"/>
      <c r="G330" s="100"/>
      <c r="H330" s="100"/>
      <c r="I330" s="100"/>
      <c r="J330" s="100"/>
      <c r="K330" s="100"/>
      <c r="L330" s="100"/>
      <c r="M330" s="51"/>
      <c r="P330" s="1"/>
      <c r="Q330" s="1"/>
      <c r="R330" s="1"/>
      <c r="S330" s="1"/>
      <c r="T330" s="1"/>
    </row>
    <row r="331" spans="1:20">
      <c r="A331" s="58">
        <f t="shared" si="13"/>
        <v>309</v>
      </c>
      <c r="B331" s="9" t="s">
        <v>392</v>
      </c>
      <c r="C331" s="30" t="s">
        <v>962</v>
      </c>
      <c r="D331" s="87"/>
      <c r="E331" s="81">
        <v>2</v>
      </c>
      <c r="F331" s="100"/>
      <c r="G331" s="100"/>
      <c r="H331" s="100"/>
      <c r="I331" s="100"/>
      <c r="J331" s="100"/>
      <c r="K331" s="100"/>
      <c r="L331" s="100"/>
      <c r="M331" s="51"/>
      <c r="P331" s="1"/>
      <c r="Q331" s="1"/>
      <c r="R331" s="1"/>
      <c r="S331" s="1"/>
      <c r="T331" s="1"/>
    </row>
    <row r="332" spans="1:20">
      <c r="A332" s="58">
        <f t="shared" si="13"/>
        <v>310</v>
      </c>
      <c r="B332" s="9" t="s">
        <v>393</v>
      </c>
      <c r="C332" s="30" t="s">
        <v>963</v>
      </c>
      <c r="D332" s="87"/>
      <c r="E332" s="81">
        <v>2</v>
      </c>
      <c r="F332" s="100"/>
      <c r="G332" s="100"/>
      <c r="H332" s="100"/>
      <c r="I332" s="100"/>
      <c r="J332" s="100"/>
      <c r="K332" s="100"/>
      <c r="L332" s="100"/>
      <c r="M332" s="51"/>
      <c r="P332" s="1"/>
      <c r="Q332" s="1"/>
      <c r="R332" s="1"/>
      <c r="S332" s="1"/>
      <c r="T332" s="1"/>
    </row>
    <row r="333" spans="1:20">
      <c r="A333" s="58">
        <f t="shared" si="13"/>
        <v>311</v>
      </c>
      <c r="B333" s="9" t="s">
        <v>394</v>
      </c>
      <c r="C333" s="31" t="s">
        <v>964</v>
      </c>
      <c r="D333" s="86" t="s">
        <v>376</v>
      </c>
      <c r="E333" s="81">
        <v>1</v>
      </c>
      <c r="F333" s="100"/>
      <c r="G333" s="100"/>
      <c r="H333" s="100"/>
      <c r="I333" s="100"/>
      <c r="J333" s="100"/>
      <c r="K333" s="100"/>
      <c r="L333" s="100"/>
      <c r="M333" s="51"/>
      <c r="P333" s="1"/>
      <c r="Q333" s="1"/>
      <c r="R333" s="1"/>
      <c r="S333" s="1"/>
      <c r="T333" s="1"/>
    </row>
    <row r="334" spans="1:20">
      <c r="A334" s="58">
        <f t="shared" si="13"/>
        <v>312</v>
      </c>
      <c r="B334" s="9" t="s">
        <v>395</v>
      </c>
      <c r="C334" s="31" t="s">
        <v>965</v>
      </c>
      <c r="D334" s="87"/>
      <c r="E334" s="81">
        <v>1</v>
      </c>
      <c r="F334" s="100"/>
      <c r="G334" s="100"/>
      <c r="H334" s="100"/>
      <c r="I334" s="100"/>
      <c r="J334" s="100"/>
      <c r="K334" s="100"/>
      <c r="L334" s="100"/>
      <c r="M334" s="51"/>
      <c r="P334" s="1"/>
      <c r="Q334" s="1"/>
      <c r="R334" s="1"/>
      <c r="S334" s="1"/>
      <c r="T334" s="1"/>
    </row>
    <row r="335" spans="1:20">
      <c r="A335" s="58">
        <f t="shared" si="13"/>
        <v>313</v>
      </c>
      <c r="B335" s="9" t="s">
        <v>396</v>
      </c>
      <c r="C335" s="31" t="s">
        <v>966</v>
      </c>
      <c r="D335" s="87"/>
      <c r="E335" s="81">
        <v>1</v>
      </c>
      <c r="F335" s="100"/>
      <c r="G335" s="100"/>
      <c r="H335" s="100"/>
      <c r="I335" s="100"/>
      <c r="J335" s="100"/>
      <c r="K335" s="100"/>
      <c r="L335" s="100"/>
      <c r="M335" s="51"/>
      <c r="P335" s="1"/>
      <c r="Q335" s="1"/>
      <c r="R335" s="1"/>
      <c r="S335" s="1"/>
      <c r="T335" s="1"/>
    </row>
    <row r="336" spans="1:20">
      <c r="A336" s="58">
        <f t="shared" si="13"/>
        <v>314</v>
      </c>
      <c r="B336" s="11" t="s">
        <v>397</v>
      </c>
      <c r="C336" s="31" t="s">
        <v>967</v>
      </c>
      <c r="D336" s="91" t="s">
        <v>377</v>
      </c>
      <c r="E336" s="81">
        <v>1</v>
      </c>
      <c r="F336" s="100"/>
      <c r="G336" s="100"/>
      <c r="H336" s="100"/>
      <c r="I336" s="100"/>
      <c r="J336" s="100"/>
      <c r="K336" s="100"/>
      <c r="L336" s="100"/>
      <c r="M336" s="51"/>
      <c r="P336" s="1"/>
      <c r="Q336" s="1"/>
      <c r="R336" s="1"/>
      <c r="S336" s="1"/>
      <c r="T336" s="1"/>
    </row>
    <row r="337" spans="1:20">
      <c r="A337" s="58">
        <f t="shared" si="13"/>
        <v>315</v>
      </c>
      <c r="B337" s="11" t="s">
        <v>398</v>
      </c>
      <c r="C337" s="31" t="s">
        <v>968</v>
      </c>
      <c r="D337" s="92"/>
      <c r="E337" s="81">
        <v>1</v>
      </c>
      <c r="F337" s="100"/>
      <c r="G337" s="100"/>
      <c r="H337" s="100"/>
      <c r="I337" s="100"/>
      <c r="J337" s="100"/>
      <c r="K337" s="100"/>
      <c r="L337" s="100"/>
      <c r="M337" s="51"/>
      <c r="P337" s="1"/>
      <c r="Q337" s="1"/>
      <c r="R337" s="1"/>
      <c r="S337" s="1"/>
      <c r="T337" s="1"/>
    </row>
    <row r="338" spans="1:20">
      <c r="A338" s="58">
        <f t="shared" si="13"/>
        <v>316</v>
      </c>
      <c r="B338" s="11" t="s">
        <v>399</v>
      </c>
      <c r="C338" s="31" t="s">
        <v>969</v>
      </c>
      <c r="D338" s="92"/>
      <c r="E338" s="81">
        <v>1</v>
      </c>
      <c r="F338" s="100"/>
      <c r="G338" s="100"/>
      <c r="H338" s="100"/>
      <c r="I338" s="100"/>
      <c r="J338" s="100"/>
      <c r="K338" s="100"/>
      <c r="L338" s="100"/>
      <c r="M338" s="51"/>
      <c r="P338" s="1"/>
      <c r="Q338" s="1"/>
      <c r="R338" s="1"/>
      <c r="S338" s="1"/>
      <c r="T338" s="1"/>
    </row>
    <row r="339" spans="1:20">
      <c r="A339" s="58">
        <f t="shared" si="13"/>
        <v>317</v>
      </c>
      <c r="B339" s="11" t="s">
        <v>400</v>
      </c>
      <c r="C339" s="31" t="s">
        <v>970</v>
      </c>
      <c r="D339" s="93" t="s">
        <v>381</v>
      </c>
      <c r="E339" s="81">
        <v>1</v>
      </c>
      <c r="F339" s="100"/>
      <c r="G339" s="100"/>
      <c r="H339" s="100"/>
      <c r="I339" s="100"/>
      <c r="J339" s="100"/>
      <c r="K339" s="100"/>
      <c r="L339" s="100"/>
      <c r="M339" s="51"/>
      <c r="P339" s="1"/>
      <c r="Q339" s="1"/>
      <c r="R339" s="1"/>
      <c r="S339" s="1"/>
      <c r="T339" s="1"/>
    </row>
    <row r="340" spans="1:20">
      <c r="A340" s="58">
        <f t="shared" si="13"/>
        <v>318</v>
      </c>
      <c r="B340" s="11" t="s">
        <v>401</v>
      </c>
      <c r="C340" s="31" t="s">
        <v>971</v>
      </c>
      <c r="D340" s="94"/>
      <c r="E340" s="81">
        <v>1</v>
      </c>
      <c r="F340" s="100"/>
      <c r="G340" s="100"/>
      <c r="H340" s="100"/>
      <c r="I340" s="100"/>
      <c r="J340" s="100"/>
      <c r="K340" s="100"/>
      <c r="L340" s="100"/>
      <c r="M340" s="51"/>
      <c r="P340" s="1"/>
      <c r="Q340" s="1"/>
      <c r="R340" s="1"/>
      <c r="S340" s="1"/>
      <c r="T340" s="1"/>
    </row>
    <row r="341" spans="1:20">
      <c r="A341" s="58">
        <f t="shared" si="13"/>
        <v>319</v>
      </c>
      <c r="B341" s="11" t="s">
        <v>402</v>
      </c>
      <c r="C341" s="31" t="s">
        <v>972</v>
      </c>
      <c r="D341" s="95"/>
      <c r="E341" s="81">
        <v>1</v>
      </c>
      <c r="F341" s="100"/>
      <c r="G341" s="100"/>
      <c r="H341" s="100"/>
      <c r="I341" s="100"/>
      <c r="J341" s="100"/>
      <c r="K341" s="100"/>
      <c r="L341" s="100"/>
      <c r="M341" s="51"/>
      <c r="P341" s="1"/>
      <c r="Q341" s="1"/>
      <c r="R341" s="1"/>
      <c r="S341" s="1"/>
      <c r="T341" s="1"/>
    </row>
    <row r="342" spans="1:20">
      <c r="A342" s="5"/>
      <c r="B342" s="6"/>
      <c r="C342" s="6"/>
      <c r="D342" s="64" t="s">
        <v>403</v>
      </c>
      <c r="E342" s="22"/>
      <c r="F342" s="101"/>
      <c r="G342" s="101"/>
      <c r="H342" s="101"/>
      <c r="I342" s="101"/>
      <c r="J342" s="101"/>
      <c r="K342" s="101"/>
      <c r="L342" s="101"/>
      <c r="M342" s="51"/>
      <c r="P342" s="1"/>
      <c r="Q342" s="1"/>
      <c r="R342" s="1"/>
      <c r="S342" s="1"/>
      <c r="T342" s="1"/>
    </row>
    <row r="343" spans="1:20" ht="30">
      <c r="A343" s="58">
        <v>320</v>
      </c>
      <c r="B343" s="9" t="s">
        <v>214</v>
      </c>
      <c r="C343" s="30" t="s">
        <v>973</v>
      </c>
      <c r="D343" s="66" t="s">
        <v>404</v>
      </c>
      <c r="E343" s="81">
        <v>2</v>
      </c>
      <c r="F343" s="100"/>
      <c r="G343" s="100"/>
      <c r="H343" s="100"/>
      <c r="I343" s="100"/>
      <c r="J343" s="100"/>
      <c r="K343" s="100"/>
      <c r="L343" s="100"/>
      <c r="M343" s="51"/>
      <c r="P343" s="1"/>
      <c r="Q343" s="1"/>
      <c r="R343" s="1"/>
      <c r="S343" s="1"/>
      <c r="T343" s="1"/>
    </row>
    <row r="344" spans="1:20" ht="30">
      <c r="A344" s="58">
        <f>A343+1</f>
        <v>321</v>
      </c>
      <c r="B344" s="9" t="s">
        <v>214</v>
      </c>
      <c r="C344" s="30" t="s">
        <v>974</v>
      </c>
      <c r="D344" s="66" t="s">
        <v>405</v>
      </c>
      <c r="E344" s="81">
        <v>2</v>
      </c>
      <c r="F344" s="100"/>
      <c r="G344" s="100"/>
      <c r="H344" s="100"/>
      <c r="I344" s="100"/>
      <c r="J344" s="100"/>
      <c r="K344" s="100"/>
      <c r="L344" s="100"/>
      <c r="M344" s="51"/>
      <c r="P344" s="1"/>
      <c r="Q344" s="1"/>
      <c r="R344" s="1"/>
      <c r="S344" s="1"/>
      <c r="T344" s="1"/>
    </row>
    <row r="345" spans="1:20" ht="30">
      <c r="A345" s="58">
        <f t="shared" ref="A345:A371" si="14">A344+1</f>
        <v>322</v>
      </c>
      <c r="B345" s="9" t="s">
        <v>358</v>
      </c>
      <c r="C345" s="30" t="s">
        <v>975</v>
      </c>
      <c r="D345" s="66" t="s">
        <v>406</v>
      </c>
      <c r="E345" s="81">
        <v>2</v>
      </c>
      <c r="F345" s="100"/>
      <c r="G345" s="100"/>
      <c r="H345" s="100"/>
      <c r="I345" s="100"/>
      <c r="J345" s="100"/>
      <c r="K345" s="100"/>
      <c r="L345" s="100"/>
      <c r="M345" s="51"/>
      <c r="P345" s="1"/>
      <c r="Q345" s="1"/>
      <c r="R345" s="1"/>
      <c r="S345" s="1"/>
      <c r="T345" s="1"/>
    </row>
    <row r="346" spans="1:20" ht="30">
      <c r="A346" s="58">
        <f t="shared" si="14"/>
        <v>323</v>
      </c>
      <c r="B346" s="9" t="s">
        <v>225</v>
      </c>
      <c r="C346" s="30" t="s">
        <v>976</v>
      </c>
      <c r="D346" s="86" t="s">
        <v>407</v>
      </c>
      <c r="E346" s="81">
        <v>2</v>
      </c>
      <c r="F346" s="100"/>
      <c r="G346" s="100"/>
      <c r="H346" s="100"/>
      <c r="I346" s="100"/>
      <c r="J346" s="100"/>
      <c r="K346" s="100"/>
      <c r="L346" s="100"/>
      <c r="M346" s="51"/>
      <c r="P346" s="1"/>
      <c r="Q346" s="1"/>
      <c r="R346" s="1"/>
      <c r="S346" s="1"/>
      <c r="T346" s="1"/>
    </row>
    <row r="347" spans="1:20" ht="30">
      <c r="A347" s="58">
        <f t="shared" si="14"/>
        <v>324</v>
      </c>
      <c r="B347" s="9" t="s">
        <v>408</v>
      </c>
      <c r="C347" s="30" t="s">
        <v>977</v>
      </c>
      <c r="D347" s="87"/>
      <c r="E347" s="81">
        <v>2</v>
      </c>
      <c r="F347" s="100"/>
      <c r="G347" s="100"/>
      <c r="H347" s="100"/>
      <c r="I347" s="100"/>
      <c r="J347" s="100"/>
      <c r="K347" s="100"/>
      <c r="L347" s="100"/>
      <c r="M347" s="51"/>
      <c r="P347" s="1"/>
      <c r="Q347" s="1"/>
      <c r="R347" s="1"/>
      <c r="S347" s="1"/>
      <c r="T347" s="1"/>
    </row>
    <row r="348" spans="1:20" ht="30">
      <c r="A348" s="58">
        <f t="shared" si="14"/>
        <v>325</v>
      </c>
      <c r="B348" s="9" t="s">
        <v>265</v>
      </c>
      <c r="C348" s="30" t="s">
        <v>978</v>
      </c>
      <c r="D348" s="66" t="s">
        <v>409</v>
      </c>
      <c r="E348" s="81">
        <v>2</v>
      </c>
      <c r="F348" s="100"/>
      <c r="G348" s="100"/>
      <c r="H348" s="100"/>
      <c r="I348" s="100"/>
      <c r="J348" s="100"/>
      <c r="K348" s="100"/>
      <c r="L348" s="100"/>
      <c r="M348" s="51"/>
      <c r="P348" s="1"/>
      <c r="Q348" s="1"/>
      <c r="R348" s="1"/>
      <c r="S348" s="1"/>
      <c r="T348" s="1"/>
    </row>
    <row r="349" spans="1:20" ht="30">
      <c r="A349" s="58">
        <f t="shared" si="14"/>
        <v>326</v>
      </c>
      <c r="B349" s="9" t="s">
        <v>207</v>
      </c>
      <c r="C349" s="30" t="s">
        <v>979</v>
      </c>
      <c r="D349" s="66" t="s">
        <v>410</v>
      </c>
      <c r="E349" s="81">
        <v>2</v>
      </c>
      <c r="F349" s="100"/>
      <c r="G349" s="100"/>
      <c r="H349" s="100"/>
      <c r="I349" s="100"/>
      <c r="J349" s="100"/>
      <c r="K349" s="100"/>
      <c r="L349" s="100"/>
      <c r="M349" s="51"/>
      <c r="P349" s="1"/>
      <c r="Q349" s="1"/>
      <c r="R349" s="1"/>
      <c r="S349" s="1"/>
      <c r="T349" s="1"/>
    </row>
    <row r="350" spans="1:20" ht="45">
      <c r="A350" s="58">
        <f t="shared" si="14"/>
        <v>327</v>
      </c>
      <c r="B350" s="9" t="s">
        <v>411</v>
      </c>
      <c r="C350" s="30" t="s">
        <v>980</v>
      </c>
      <c r="D350" s="66" t="s">
        <v>412</v>
      </c>
      <c r="E350" s="81">
        <v>3</v>
      </c>
      <c r="F350" s="100"/>
      <c r="G350" s="100"/>
      <c r="H350" s="100"/>
      <c r="I350" s="100"/>
      <c r="J350" s="100"/>
      <c r="K350" s="100"/>
      <c r="L350" s="100"/>
      <c r="M350" s="51"/>
      <c r="P350" s="1"/>
      <c r="Q350" s="1"/>
      <c r="R350" s="1"/>
      <c r="S350" s="1"/>
      <c r="T350" s="1"/>
    </row>
    <row r="351" spans="1:20" ht="45">
      <c r="A351" s="58">
        <f t="shared" si="14"/>
        <v>328</v>
      </c>
      <c r="B351" s="9" t="s">
        <v>225</v>
      </c>
      <c r="C351" s="30" t="s">
        <v>981</v>
      </c>
      <c r="D351" s="66" t="s">
        <v>413</v>
      </c>
      <c r="E351" s="81">
        <v>2</v>
      </c>
      <c r="F351" s="100"/>
      <c r="G351" s="100"/>
      <c r="H351" s="100"/>
      <c r="I351" s="100"/>
      <c r="J351" s="100"/>
      <c r="K351" s="100"/>
      <c r="L351" s="100"/>
      <c r="M351" s="51"/>
      <c r="P351" s="1"/>
      <c r="Q351" s="1"/>
      <c r="R351" s="1"/>
      <c r="S351" s="1"/>
      <c r="T351" s="1"/>
    </row>
    <row r="352" spans="1:20" ht="30">
      <c r="A352" s="58">
        <f t="shared" si="14"/>
        <v>329</v>
      </c>
      <c r="B352" s="9" t="s">
        <v>414</v>
      </c>
      <c r="C352" s="31" t="s">
        <v>982</v>
      </c>
      <c r="D352" s="66" t="s">
        <v>415</v>
      </c>
      <c r="E352" s="82">
        <v>2</v>
      </c>
      <c r="F352" s="100"/>
      <c r="G352" s="100"/>
      <c r="H352" s="100"/>
      <c r="I352" s="100"/>
      <c r="J352" s="100"/>
      <c r="K352" s="100"/>
      <c r="L352" s="100"/>
      <c r="M352" s="51"/>
      <c r="P352" s="1"/>
      <c r="Q352" s="1"/>
      <c r="R352" s="1"/>
      <c r="S352" s="1"/>
      <c r="T352" s="1"/>
    </row>
    <row r="353" spans="1:20" ht="30">
      <c r="A353" s="58">
        <f t="shared" si="14"/>
        <v>330</v>
      </c>
      <c r="B353" s="9" t="s">
        <v>416</v>
      </c>
      <c r="C353" s="32" t="s">
        <v>983</v>
      </c>
      <c r="D353" s="66" t="s">
        <v>417</v>
      </c>
      <c r="E353" s="82">
        <v>2</v>
      </c>
      <c r="F353" s="100"/>
      <c r="G353" s="100"/>
      <c r="H353" s="100"/>
      <c r="I353" s="100"/>
      <c r="J353" s="100"/>
      <c r="K353" s="100"/>
      <c r="L353" s="100"/>
      <c r="M353" s="51"/>
      <c r="P353" s="1"/>
      <c r="Q353" s="1"/>
      <c r="R353" s="1"/>
      <c r="S353" s="1"/>
      <c r="T353" s="1"/>
    </row>
    <row r="354" spans="1:20" ht="30">
      <c r="A354" s="58">
        <f t="shared" si="14"/>
        <v>331</v>
      </c>
      <c r="B354" s="9" t="s">
        <v>418</v>
      </c>
      <c r="C354" s="30" t="s">
        <v>984</v>
      </c>
      <c r="D354" s="66" t="s">
        <v>419</v>
      </c>
      <c r="E354" s="82">
        <v>2</v>
      </c>
      <c r="F354" s="100"/>
      <c r="G354" s="100"/>
      <c r="H354" s="100"/>
      <c r="I354" s="100"/>
      <c r="J354" s="100"/>
      <c r="K354" s="100"/>
      <c r="L354" s="100"/>
      <c r="M354" s="51"/>
      <c r="P354" s="1"/>
      <c r="Q354" s="1"/>
      <c r="R354" s="1"/>
      <c r="S354" s="1"/>
      <c r="T354" s="1"/>
    </row>
    <row r="355" spans="1:20" ht="30">
      <c r="A355" s="58">
        <f t="shared" si="14"/>
        <v>332</v>
      </c>
      <c r="B355" s="9" t="s">
        <v>420</v>
      </c>
      <c r="C355" s="30" t="s">
        <v>985</v>
      </c>
      <c r="D355" s="66" t="s">
        <v>421</v>
      </c>
      <c r="E355" s="82">
        <v>3</v>
      </c>
      <c r="F355" s="100"/>
      <c r="G355" s="100"/>
      <c r="H355" s="100"/>
      <c r="I355" s="100"/>
      <c r="J355" s="100"/>
      <c r="K355" s="100"/>
      <c r="L355" s="100"/>
      <c r="M355" s="51"/>
      <c r="P355" s="1"/>
      <c r="Q355" s="1"/>
      <c r="R355" s="1"/>
      <c r="S355" s="1"/>
      <c r="T355" s="1"/>
    </row>
    <row r="356" spans="1:20" ht="30">
      <c r="A356" s="58">
        <f t="shared" si="14"/>
        <v>333</v>
      </c>
      <c r="B356" s="9" t="s">
        <v>265</v>
      </c>
      <c r="C356" s="30" t="s">
        <v>986</v>
      </c>
      <c r="D356" s="66" t="s">
        <v>422</v>
      </c>
      <c r="E356" s="82">
        <v>2</v>
      </c>
      <c r="F356" s="100"/>
      <c r="G356" s="100"/>
      <c r="H356" s="100"/>
      <c r="I356" s="100"/>
      <c r="J356" s="100"/>
      <c r="K356" s="100"/>
      <c r="L356" s="100"/>
      <c r="M356" s="51"/>
      <c r="P356" s="1"/>
      <c r="Q356" s="1"/>
      <c r="R356" s="1"/>
      <c r="S356" s="1"/>
      <c r="T356" s="1"/>
    </row>
    <row r="357" spans="1:20" ht="30">
      <c r="A357" s="58">
        <f t="shared" si="14"/>
        <v>334</v>
      </c>
      <c r="B357" s="12" t="s">
        <v>423</v>
      </c>
      <c r="C357" s="33" t="s">
        <v>987</v>
      </c>
      <c r="D357" s="66" t="s">
        <v>424</v>
      </c>
      <c r="E357" s="82">
        <v>2</v>
      </c>
      <c r="F357" s="100"/>
      <c r="G357" s="100"/>
      <c r="H357" s="100"/>
      <c r="I357" s="100"/>
      <c r="J357" s="100"/>
      <c r="K357" s="100"/>
      <c r="L357" s="100"/>
      <c r="M357" s="51"/>
      <c r="P357" s="1"/>
      <c r="Q357" s="1"/>
      <c r="R357" s="1"/>
      <c r="S357" s="1"/>
      <c r="T357" s="1"/>
    </row>
    <row r="358" spans="1:20" ht="30">
      <c r="A358" s="58">
        <f t="shared" si="14"/>
        <v>335</v>
      </c>
      <c r="B358" s="9" t="s">
        <v>425</v>
      </c>
      <c r="C358" s="34" t="s">
        <v>988</v>
      </c>
      <c r="D358" s="66" t="s">
        <v>426</v>
      </c>
      <c r="E358" s="82">
        <v>2</v>
      </c>
      <c r="F358" s="100"/>
      <c r="G358" s="100"/>
      <c r="H358" s="100"/>
      <c r="I358" s="100"/>
      <c r="J358" s="100"/>
      <c r="K358" s="100"/>
      <c r="L358" s="100"/>
      <c r="M358" s="51"/>
      <c r="P358" s="1"/>
      <c r="Q358" s="1"/>
      <c r="R358" s="1"/>
      <c r="S358" s="1"/>
      <c r="T358" s="1"/>
    </row>
    <row r="359" spans="1:20" ht="30">
      <c r="A359" s="58">
        <f t="shared" si="14"/>
        <v>336</v>
      </c>
      <c r="B359" s="9" t="s">
        <v>427</v>
      </c>
      <c r="C359" s="35" t="s">
        <v>989</v>
      </c>
      <c r="D359" s="66" t="s">
        <v>428</v>
      </c>
      <c r="E359" s="82">
        <v>2</v>
      </c>
      <c r="F359" s="100"/>
      <c r="G359" s="100"/>
      <c r="H359" s="100"/>
      <c r="I359" s="100"/>
      <c r="J359" s="100"/>
      <c r="K359" s="100"/>
      <c r="L359" s="100"/>
      <c r="M359" s="51"/>
      <c r="P359" s="1"/>
      <c r="Q359" s="1"/>
      <c r="R359" s="1"/>
      <c r="S359" s="1"/>
      <c r="T359" s="1"/>
    </row>
    <row r="360" spans="1:20" ht="30">
      <c r="A360" s="58">
        <f t="shared" si="14"/>
        <v>337</v>
      </c>
      <c r="B360" s="9" t="s">
        <v>429</v>
      </c>
      <c r="C360" s="32" t="s">
        <v>990</v>
      </c>
      <c r="D360" s="66" t="s">
        <v>430</v>
      </c>
      <c r="E360" s="82">
        <v>2</v>
      </c>
      <c r="F360" s="100"/>
      <c r="G360" s="100"/>
      <c r="H360" s="100"/>
      <c r="I360" s="100"/>
      <c r="J360" s="100"/>
      <c r="K360" s="100"/>
      <c r="L360" s="100"/>
      <c r="M360" s="51"/>
      <c r="P360" s="1"/>
      <c r="Q360" s="1"/>
      <c r="R360" s="1"/>
      <c r="S360" s="1"/>
      <c r="T360" s="1"/>
    </row>
    <row r="361" spans="1:20" ht="30">
      <c r="A361" s="58">
        <f t="shared" si="14"/>
        <v>338</v>
      </c>
      <c r="B361" s="9" t="s">
        <v>431</v>
      </c>
      <c r="C361" s="32" t="s">
        <v>991</v>
      </c>
      <c r="D361" s="66" t="s">
        <v>432</v>
      </c>
      <c r="E361" s="82">
        <v>1</v>
      </c>
      <c r="F361" s="100"/>
      <c r="G361" s="100"/>
      <c r="H361" s="100"/>
      <c r="I361" s="100"/>
      <c r="J361" s="100"/>
      <c r="K361" s="100"/>
      <c r="L361" s="100"/>
      <c r="M361" s="51"/>
      <c r="P361" s="1"/>
      <c r="Q361" s="1"/>
      <c r="R361" s="1"/>
      <c r="S361" s="1"/>
      <c r="T361" s="1"/>
    </row>
    <row r="362" spans="1:20" ht="30">
      <c r="A362" s="58">
        <f t="shared" si="14"/>
        <v>339</v>
      </c>
      <c r="B362" s="9" t="s">
        <v>433</v>
      </c>
      <c r="C362" s="31" t="s">
        <v>992</v>
      </c>
      <c r="D362" s="66" t="s">
        <v>434</v>
      </c>
      <c r="E362" s="82">
        <v>1</v>
      </c>
      <c r="F362" s="100"/>
      <c r="G362" s="100"/>
      <c r="H362" s="100"/>
      <c r="I362" s="100"/>
      <c r="J362" s="100"/>
      <c r="K362" s="100"/>
      <c r="L362" s="100"/>
      <c r="M362" s="51"/>
      <c r="P362" s="1"/>
      <c r="Q362" s="1"/>
      <c r="R362" s="1"/>
      <c r="S362" s="1"/>
      <c r="T362" s="1"/>
    </row>
    <row r="363" spans="1:20" ht="30">
      <c r="A363" s="58">
        <f t="shared" si="14"/>
        <v>340</v>
      </c>
      <c r="B363" s="9" t="s">
        <v>435</v>
      </c>
      <c r="C363" s="31" t="s">
        <v>993</v>
      </c>
      <c r="D363" s="66" t="s">
        <v>436</v>
      </c>
      <c r="E363" s="82">
        <v>1</v>
      </c>
      <c r="F363" s="100"/>
      <c r="G363" s="100"/>
      <c r="H363" s="100"/>
      <c r="I363" s="100"/>
      <c r="J363" s="100"/>
      <c r="K363" s="100"/>
      <c r="L363" s="100"/>
      <c r="M363" s="51"/>
      <c r="P363" s="1"/>
      <c r="Q363" s="1"/>
      <c r="R363" s="1"/>
      <c r="S363" s="1"/>
      <c r="T363" s="1"/>
    </row>
    <row r="364" spans="1:20" ht="30">
      <c r="A364" s="58">
        <f t="shared" si="14"/>
        <v>341</v>
      </c>
      <c r="B364" s="9" t="s">
        <v>437</v>
      </c>
      <c r="C364" s="31" t="s">
        <v>994</v>
      </c>
      <c r="D364" s="69" t="s">
        <v>438</v>
      </c>
      <c r="E364" s="82">
        <v>1</v>
      </c>
      <c r="F364" s="100"/>
      <c r="G364" s="100"/>
      <c r="H364" s="100"/>
      <c r="I364" s="100"/>
      <c r="J364" s="100"/>
      <c r="K364" s="100"/>
      <c r="L364" s="100"/>
      <c r="M364" s="51"/>
      <c r="P364" s="1"/>
      <c r="Q364" s="1"/>
      <c r="R364" s="1"/>
      <c r="S364" s="1"/>
      <c r="T364" s="1"/>
    </row>
    <row r="365" spans="1:20">
      <c r="A365" s="58">
        <f t="shared" si="14"/>
        <v>342</v>
      </c>
      <c r="B365" s="11" t="s">
        <v>439</v>
      </c>
      <c r="C365" s="31" t="s">
        <v>995</v>
      </c>
      <c r="D365" s="72" t="s">
        <v>440</v>
      </c>
      <c r="E365" s="81">
        <v>1</v>
      </c>
      <c r="F365" s="100"/>
      <c r="G365" s="100"/>
      <c r="H365" s="100"/>
      <c r="I365" s="100"/>
      <c r="J365" s="100"/>
      <c r="K365" s="100"/>
      <c r="L365" s="100"/>
      <c r="M365" s="51"/>
      <c r="P365" s="1"/>
      <c r="Q365" s="1"/>
      <c r="R365" s="1"/>
      <c r="S365" s="1"/>
      <c r="T365" s="1"/>
    </row>
    <row r="366" spans="1:20">
      <c r="A366" s="58">
        <f t="shared" si="14"/>
        <v>343</v>
      </c>
      <c r="B366" s="11" t="s">
        <v>441</v>
      </c>
      <c r="C366" s="31" t="s">
        <v>996</v>
      </c>
      <c r="D366" s="72" t="s">
        <v>442</v>
      </c>
      <c r="E366" s="81">
        <v>1</v>
      </c>
      <c r="F366" s="100"/>
      <c r="G366" s="100"/>
      <c r="H366" s="100"/>
      <c r="I366" s="100"/>
      <c r="J366" s="100"/>
      <c r="K366" s="100"/>
      <c r="L366" s="100"/>
      <c r="M366" s="51"/>
      <c r="P366" s="1"/>
      <c r="Q366" s="1"/>
      <c r="R366" s="1"/>
      <c r="S366" s="1"/>
      <c r="T366" s="1"/>
    </row>
    <row r="367" spans="1:20" ht="30">
      <c r="A367" s="58">
        <f t="shared" si="14"/>
        <v>344</v>
      </c>
      <c r="B367" s="9" t="s">
        <v>443</v>
      </c>
      <c r="C367" s="31" t="s">
        <v>997</v>
      </c>
      <c r="D367" s="72" t="s">
        <v>444</v>
      </c>
      <c r="E367" s="81">
        <v>1</v>
      </c>
      <c r="F367" s="100"/>
      <c r="G367" s="100"/>
      <c r="H367" s="100"/>
      <c r="I367" s="100"/>
      <c r="J367" s="100"/>
      <c r="K367" s="100"/>
      <c r="L367" s="100"/>
      <c r="M367" s="51"/>
      <c r="P367" s="1"/>
      <c r="Q367" s="1"/>
      <c r="R367" s="1"/>
      <c r="S367" s="1"/>
      <c r="T367" s="1"/>
    </row>
    <row r="368" spans="1:20" ht="30">
      <c r="A368" s="58">
        <f t="shared" si="14"/>
        <v>345</v>
      </c>
      <c r="B368" s="9" t="s">
        <v>445</v>
      </c>
      <c r="C368" s="48" t="s">
        <v>1198</v>
      </c>
      <c r="D368" s="72" t="s">
        <v>446</v>
      </c>
      <c r="E368" s="81">
        <v>1</v>
      </c>
      <c r="F368" s="100"/>
      <c r="G368" s="100"/>
      <c r="H368" s="100"/>
      <c r="I368" s="100"/>
      <c r="J368" s="100"/>
      <c r="K368" s="100"/>
      <c r="L368" s="100"/>
      <c r="M368" s="51"/>
      <c r="P368" s="1"/>
      <c r="Q368" s="1"/>
      <c r="R368" s="1"/>
      <c r="S368" s="1"/>
      <c r="T368" s="1"/>
    </row>
    <row r="369" spans="1:20" ht="30">
      <c r="A369" s="58">
        <f t="shared" si="14"/>
        <v>346</v>
      </c>
      <c r="B369" s="9" t="s">
        <v>447</v>
      </c>
      <c r="C369" s="42" t="s">
        <v>1201</v>
      </c>
      <c r="D369" s="72" t="s">
        <v>448</v>
      </c>
      <c r="E369" s="81">
        <v>1</v>
      </c>
      <c r="F369" s="100"/>
      <c r="G369" s="100"/>
      <c r="H369" s="100"/>
      <c r="I369" s="100"/>
      <c r="J369" s="100"/>
      <c r="K369" s="100"/>
      <c r="L369" s="100"/>
      <c r="M369" s="51"/>
      <c r="P369" s="1"/>
      <c r="Q369" s="1"/>
      <c r="R369" s="1"/>
      <c r="S369" s="1"/>
      <c r="T369" s="1"/>
    </row>
    <row r="370" spans="1:20" ht="30">
      <c r="A370" s="58">
        <f t="shared" si="14"/>
        <v>347</v>
      </c>
      <c r="B370" s="9" t="s">
        <v>449</v>
      </c>
      <c r="C370" s="42" t="s">
        <v>1202</v>
      </c>
      <c r="D370" s="72" t="s">
        <v>450</v>
      </c>
      <c r="E370" s="81">
        <v>1</v>
      </c>
      <c r="F370" s="100"/>
      <c r="G370" s="100"/>
      <c r="H370" s="100"/>
      <c r="I370" s="100"/>
      <c r="J370" s="100"/>
      <c r="K370" s="100"/>
      <c r="L370" s="100"/>
      <c r="M370" s="51"/>
      <c r="P370" s="1"/>
      <c r="Q370" s="1"/>
      <c r="R370" s="1"/>
      <c r="S370" s="1"/>
      <c r="T370" s="1"/>
    </row>
    <row r="371" spans="1:20" ht="30">
      <c r="A371" s="58">
        <f t="shared" si="14"/>
        <v>348</v>
      </c>
      <c r="B371" s="9" t="s">
        <v>451</v>
      </c>
      <c r="C371" s="42" t="s">
        <v>1203</v>
      </c>
      <c r="D371" s="72" t="s">
        <v>452</v>
      </c>
      <c r="E371" s="81">
        <v>1</v>
      </c>
      <c r="F371" s="100"/>
      <c r="G371" s="100"/>
      <c r="H371" s="100"/>
      <c r="I371" s="100"/>
      <c r="J371" s="100"/>
      <c r="K371" s="100"/>
      <c r="L371" s="100"/>
      <c r="M371" s="51"/>
      <c r="P371" s="1"/>
      <c r="Q371" s="1"/>
      <c r="R371" s="1"/>
      <c r="S371" s="1"/>
      <c r="T371" s="1"/>
    </row>
    <row r="372" spans="1:20">
      <c r="A372" s="5"/>
      <c r="B372" s="7" t="s">
        <v>50</v>
      </c>
      <c r="C372" s="7"/>
      <c r="D372" s="65"/>
      <c r="E372" s="22"/>
      <c r="F372" s="101"/>
      <c r="G372" s="101"/>
      <c r="H372" s="101"/>
      <c r="I372" s="101"/>
      <c r="J372" s="101"/>
      <c r="K372" s="101"/>
      <c r="L372" s="101"/>
      <c r="M372" s="51"/>
      <c r="P372" s="1"/>
      <c r="Q372" s="1"/>
      <c r="R372" s="1"/>
      <c r="S372" s="1"/>
      <c r="T372" s="1"/>
    </row>
    <row r="373" spans="1:20">
      <c r="A373" s="58">
        <v>349</v>
      </c>
      <c r="B373" s="9" t="s">
        <v>394</v>
      </c>
      <c r="C373" s="30" t="s">
        <v>998</v>
      </c>
      <c r="D373" s="86" t="s">
        <v>409</v>
      </c>
      <c r="E373" s="81">
        <v>2</v>
      </c>
      <c r="F373" s="100"/>
      <c r="G373" s="100"/>
      <c r="H373" s="100"/>
      <c r="I373" s="100"/>
      <c r="J373" s="100"/>
      <c r="K373" s="100"/>
      <c r="L373" s="100"/>
      <c r="M373" s="51"/>
      <c r="P373" s="1"/>
      <c r="Q373" s="1"/>
      <c r="R373" s="1"/>
      <c r="S373" s="1"/>
      <c r="T373" s="1"/>
    </row>
    <row r="374" spans="1:20">
      <c r="A374" s="58">
        <f>A373+1</f>
        <v>350</v>
      </c>
      <c r="B374" s="9" t="s">
        <v>395</v>
      </c>
      <c r="C374" s="30" t="s">
        <v>999</v>
      </c>
      <c r="D374" s="87"/>
      <c r="E374" s="81">
        <v>2</v>
      </c>
      <c r="F374" s="100"/>
      <c r="G374" s="100"/>
      <c r="H374" s="100"/>
      <c r="I374" s="100"/>
      <c r="J374" s="100"/>
      <c r="K374" s="100"/>
      <c r="L374" s="100"/>
      <c r="M374" s="51"/>
      <c r="P374" s="1"/>
      <c r="Q374" s="1"/>
      <c r="R374" s="1"/>
      <c r="S374" s="1"/>
      <c r="T374" s="1"/>
    </row>
    <row r="375" spans="1:20">
      <c r="A375" s="58">
        <f t="shared" ref="A375:A393" si="15">A374+1</f>
        <v>351</v>
      </c>
      <c r="B375" s="9" t="s">
        <v>396</v>
      </c>
      <c r="C375" s="30" t="s">
        <v>1000</v>
      </c>
      <c r="D375" s="87"/>
      <c r="E375" s="81">
        <v>2</v>
      </c>
      <c r="F375" s="100"/>
      <c r="G375" s="100"/>
      <c r="H375" s="100"/>
      <c r="I375" s="100"/>
      <c r="J375" s="100"/>
      <c r="K375" s="100"/>
      <c r="L375" s="100"/>
      <c r="M375" s="51"/>
      <c r="P375" s="1"/>
      <c r="Q375" s="1"/>
      <c r="R375" s="1"/>
      <c r="S375" s="1"/>
      <c r="T375" s="1"/>
    </row>
    <row r="376" spans="1:20">
      <c r="A376" s="58">
        <f t="shared" si="15"/>
        <v>352</v>
      </c>
      <c r="B376" s="9" t="s">
        <v>453</v>
      </c>
      <c r="C376" s="30" t="s">
        <v>1001</v>
      </c>
      <c r="D376" s="86" t="s">
        <v>412</v>
      </c>
      <c r="E376" s="81">
        <v>2</v>
      </c>
      <c r="F376" s="100"/>
      <c r="G376" s="100"/>
      <c r="H376" s="100"/>
      <c r="I376" s="100"/>
      <c r="J376" s="100"/>
      <c r="K376" s="100"/>
      <c r="L376" s="100"/>
      <c r="M376" s="51"/>
      <c r="P376" s="1"/>
      <c r="Q376" s="1"/>
      <c r="R376" s="1"/>
      <c r="S376" s="1"/>
      <c r="T376" s="1"/>
    </row>
    <row r="377" spans="1:20">
      <c r="A377" s="58">
        <f t="shared" si="15"/>
        <v>353</v>
      </c>
      <c r="B377" s="9" t="s">
        <v>454</v>
      </c>
      <c r="C377" s="30" t="s">
        <v>1002</v>
      </c>
      <c r="D377" s="87"/>
      <c r="E377" s="81">
        <v>2</v>
      </c>
      <c r="F377" s="100"/>
      <c r="G377" s="100"/>
      <c r="H377" s="100"/>
      <c r="I377" s="100"/>
      <c r="J377" s="100"/>
      <c r="K377" s="100"/>
      <c r="L377" s="100"/>
      <c r="M377" s="51"/>
      <c r="P377" s="1"/>
      <c r="Q377" s="1"/>
      <c r="R377" s="1"/>
      <c r="S377" s="1"/>
      <c r="T377" s="1"/>
    </row>
    <row r="378" spans="1:20">
      <c r="A378" s="58">
        <f t="shared" si="15"/>
        <v>354</v>
      </c>
      <c r="B378" s="9" t="s">
        <v>455</v>
      </c>
      <c r="C378" s="30" t="s">
        <v>1003</v>
      </c>
      <c r="D378" s="87"/>
      <c r="E378" s="81">
        <v>2</v>
      </c>
      <c r="F378" s="100"/>
      <c r="G378" s="100"/>
      <c r="H378" s="100"/>
      <c r="I378" s="100"/>
      <c r="J378" s="100"/>
      <c r="K378" s="100"/>
      <c r="L378" s="100"/>
      <c r="M378" s="51"/>
      <c r="P378" s="1"/>
      <c r="Q378" s="1"/>
      <c r="R378" s="1"/>
      <c r="S378" s="1"/>
      <c r="T378" s="1"/>
    </row>
    <row r="379" spans="1:20">
      <c r="A379" s="58">
        <f t="shared" si="15"/>
        <v>355</v>
      </c>
      <c r="B379" s="9" t="s">
        <v>456</v>
      </c>
      <c r="C379" s="31" t="s">
        <v>1004</v>
      </c>
      <c r="D379" s="86" t="s">
        <v>436</v>
      </c>
      <c r="E379" s="82">
        <v>1</v>
      </c>
      <c r="F379" s="100"/>
      <c r="G379" s="100"/>
      <c r="H379" s="100"/>
      <c r="I379" s="100"/>
      <c r="J379" s="100"/>
      <c r="K379" s="100"/>
      <c r="L379" s="100"/>
      <c r="M379" s="51"/>
      <c r="P379" s="1"/>
      <c r="Q379" s="1"/>
      <c r="R379" s="1"/>
      <c r="S379" s="1"/>
      <c r="T379" s="1"/>
    </row>
    <row r="380" spans="1:20">
      <c r="A380" s="58">
        <f t="shared" si="15"/>
        <v>356</v>
      </c>
      <c r="B380" s="9" t="s">
        <v>457</v>
      </c>
      <c r="C380" s="31" t="s">
        <v>1005</v>
      </c>
      <c r="D380" s="87"/>
      <c r="E380" s="82">
        <v>1</v>
      </c>
      <c r="F380" s="100"/>
      <c r="G380" s="100"/>
      <c r="H380" s="100"/>
      <c r="I380" s="100"/>
      <c r="J380" s="100"/>
      <c r="K380" s="100"/>
      <c r="L380" s="100"/>
      <c r="M380" s="51"/>
      <c r="P380" s="1"/>
      <c r="Q380" s="1"/>
      <c r="R380" s="1"/>
      <c r="S380" s="1"/>
      <c r="T380" s="1"/>
    </row>
    <row r="381" spans="1:20">
      <c r="A381" s="58">
        <f t="shared" si="15"/>
        <v>357</v>
      </c>
      <c r="B381" s="9" t="s">
        <v>458</v>
      </c>
      <c r="C381" s="31" t="s">
        <v>1006</v>
      </c>
      <c r="D381" s="87"/>
      <c r="E381" s="82">
        <v>1</v>
      </c>
      <c r="F381" s="100"/>
      <c r="G381" s="100"/>
      <c r="H381" s="100"/>
      <c r="I381" s="100"/>
      <c r="J381" s="100"/>
      <c r="K381" s="100"/>
      <c r="L381" s="100"/>
      <c r="M381" s="51"/>
      <c r="P381" s="1"/>
      <c r="Q381" s="1"/>
      <c r="R381" s="1"/>
      <c r="S381" s="1"/>
      <c r="T381" s="1"/>
    </row>
    <row r="382" spans="1:20">
      <c r="A382" s="58">
        <f t="shared" si="15"/>
        <v>358</v>
      </c>
      <c r="B382" s="9" t="s">
        <v>459</v>
      </c>
      <c r="C382" s="31" t="s">
        <v>1007</v>
      </c>
      <c r="D382" s="86" t="s">
        <v>438</v>
      </c>
      <c r="E382" s="24">
        <v>1</v>
      </c>
      <c r="F382" s="100"/>
      <c r="G382" s="100"/>
      <c r="H382" s="100"/>
      <c r="I382" s="100"/>
      <c r="J382" s="100"/>
      <c r="K382" s="100"/>
      <c r="L382" s="100"/>
      <c r="M382" s="51"/>
      <c r="P382" s="1"/>
      <c r="Q382" s="1"/>
      <c r="R382" s="1"/>
      <c r="S382" s="1"/>
      <c r="T382" s="1"/>
    </row>
    <row r="383" spans="1:20">
      <c r="A383" s="58">
        <f t="shared" si="15"/>
        <v>359</v>
      </c>
      <c r="B383" s="9" t="s">
        <v>460</v>
      </c>
      <c r="C383" s="31" t="s">
        <v>1008</v>
      </c>
      <c r="D383" s="87"/>
      <c r="E383" s="24">
        <v>1</v>
      </c>
      <c r="F383" s="100"/>
      <c r="G383" s="100"/>
      <c r="H383" s="100"/>
      <c r="I383" s="100"/>
      <c r="J383" s="100"/>
      <c r="K383" s="100"/>
      <c r="L383" s="100"/>
      <c r="M383" s="51"/>
      <c r="P383" s="1"/>
      <c r="Q383" s="1"/>
      <c r="R383" s="1"/>
      <c r="S383" s="1"/>
      <c r="T383" s="1"/>
    </row>
    <row r="384" spans="1:20">
      <c r="A384" s="58">
        <f t="shared" si="15"/>
        <v>360</v>
      </c>
      <c r="B384" s="9" t="s">
        <v>461</v>
      </c>
      <c r="C384" s="31" t="s">
        <v>1009</v>
      </c>
      <c r="D384" s="87"/>
      <c r="E384" s="24">
        <v>1</v>
      </c>
      <c r="F384" s="100"/>
      <c r="G384" s="100"/>
      <c r="H384" s="100"/>
      <c r="I384" s="100"/>
      <c r="J384" s="100"/>
      <c r="K384" s="100"/>
      <c r="L384" s="100"/>
      <c r="M384" s="51"/>
      <c r="P384" s="1"/>
      <c r="Q384" s="1"/>
      <c r="R384" s="1"/>
      <c r="S384" s="1"/>
      <c r="T384" s="1"/>
    </row>
    <row r="385" spans="1:20">
      <c r="A385" s="58">
        <f t="shared" si="15"/>
        <v>361</v>
      </c>
      <c r="B385" s="11" t="s">
        <v>462</v>
      </c>
      <c r="C385" s="31" t="s">
        <v>1010</v>
      </c>
      <c r="D385" s="91" t="s">
        <v>440</v>
      </c>
      <c r="E385" s="81">
        <v>1</v>
      </c>
      <c r="F385" s="100"/>
      <c r="G385" s="100"/>
      <c r="H385" s="100"/>
      <c r="I385" s="100"/>
      <c r="J385" s="100"/>
      <c r="K385" s="100"/>
      <c r="L385" s="100"/>
      <c r="M385" s="51"/>
      <c r="P385" s="1"/>
      <c r="Q385" s="1"/>
      <c r="R385" s="1"/>
      <c r="S385" s="1"/>
      <c r="T385" s="1"/>
    </row>
    <row r="386" spans="1:20">
      <c r="A386" s="58">
        <f t="shared" si="15"/>
        <v>362</v>
      </c>
      <c r="B386" s="11" t="s">
        <v>463</v>
      </c>
      <c r="C386" s="31" t="s">
        <v>1011</v>
      </c>
      <c r="D386" s="92"/>
      <c r="E386" s="81">
        <v>1</v>
      </c>
      <c r="F386" s="100"/>
      <c r="G386" s="100"/>
      <c r="H386" s="100"/>
      <c r="I386" s="100"/>
      <c r="J386" s="100"/>
      <c r="K386" s="100"/>
      <c r="L386" s="100"/>
      <c r="M386" s="51"/>
      <c r="P386" s="1"/>
      <c r="Q386" s="1"/>
      <c r="R386" s="1"/>
      <c r="S386" s="1"/>
      <c r="T386" s="1"/>
    </row>
    <row r="387" spans="1:20">
      <c r="A387" s="58">
        <f t="shared" si="15"/>
        <v>363</v>
      </c>
      <c r="B387" s="11" t="s">
        <v>464</v>
      </c>
      <c r="C387" s="31" t="s">
        <v>1012</v>
      </c>
      <c r="D387" s="92"/>
      <c r="E387" s="81">
        <v>1</v>
      </c>
      <c r="F387" s="100"/>
      <c r="G387" s="100"/>
      <c r="H387" s="100"/>
      <c r="I387" s="100"/>
      <c r="J387" s="100"/>
      <c r="K387" s="100"/>
      <c r="L387" s="100"/>
      <c r="M387" s="51"/>
      <c r="P387" s="1"/>
      <c r="Q387" s="1"/>
      <c r="R387" s="1"/>
      <c r="S387" s="1"/>
      <c r="T387" s="1"/>
    </row>
    <row r="388" spans="1:20">
      <c r="A388" s="58">
        <f t="shared" si="15"/>
        <v>364</v>
      </c>
      <c r="B388" s="11" t="s">
        <v>465</v>
      </c>
      <c r="C388" s="31" t="s">
        <v>1013</v>
      </c>
      <c r="D388" s="93" t="s">
        <v>442</v>
      </c>
      <c r="E388" s="81">
        <v>1</v>
      </c>
      <c r="F388" s="100"/>
      <c r="G388" s="100"/>
      <c r="H388" s="100"/>
      <c r="I388" s="100"/>
      <c r="J388" s="100"/>
      <c r="K388" s="100"/>
      <c r="L388" s="100"/>
      <c r="M388" s="51"/>
      <c r="P388" s="1"/>
      <c r="Q388" s="1"/>
      <c r="R388" s="1"/>
      <c r="S388" s="1"/>
      <c r="T388" s="1"/>
    </row>
    <row r="389" spans="1:20">
      <c r="A389" s="58">
        <f t="shared" si="15"/>
        <v>365</v>
      </c>
      <c r="B389" s="11" t="s">
        <v>466</v>
      </c>
      <c r="C389" s="31" t="s">
        <v>1014</v>
      </c>
      <c r="D389" s="94"/>
      <c r="E389" s="81">
        <v>1</v>
      </c>
      <c r="F389" s="100"/>
      <c r="G389" s="100"/>
      <c r="H389" s="100"/>
      <c r="I389" s="100"/>
      <c r="J389" s="100"/>
      <c r="K389" s="100"/>
      <c r="L389" s="100"/>
      <c r="M389" s="51"/>
      <c r="P389" s="1"/>
      <c r="Q389" s="1"/>
      <c r="R389" s="1"/>
      <c r="S389" s="1"/>
      <c r="T389" s="1"/>
    </row>
    <row r="390" spans="1:20">
      <c r="A390" s="58">
        <f t="shared" si="15"/>
        <v>366</v>
      </c>
      <c r="B390" s="11" t="s">
        <v>467</v>
      </c>
      <c r="C390" s="31" t="s">
        <v>1015</v>
      </c>
      <c r="D390" s="95"/>
      <c r="E390" s="81">
        <v>1</v>
      </c>
      <c r="F390" s="100"/>
      <c r="G390" s="100"/>
      <c r="H390" s="100"/>
      <c r="I390" s="100"/>
      <c r="J390" s="100"/>
      <c r="K390" s="100"/>
      <c r="L390" s="100"/>
      <c r="M390" s="51"/>
      <c r="P390" s="1"/>
      <c r="Q390" s="1"/>
      <c r="R390" s="1"/>
      <c r="S390" s="1"/>
      <c r="T390" s="1"/>
    </row>
    <row r="391" spans="1:20">
      <c r="A391" s="58">
        <f t="shared" si="15"/>
        <v>367</v>
      </c>
      <c r="B391" s="11" t="s">
        <v>468</v>
      </c>
      <c r="C391" s="45" t="s">
        <v>1186</v>
      </c>
      <c r="D391" s="73" t="s">
        <v>448</v>
      </c>
      <c r="E391" s="81">
        <v>1</v>
      </c>
      <c r="F391" s="100"/>
      <c r="G391" s="100"/>
      <c r="H391" s="100"/>
      <c r="I391" s="100"/>
      <c r="J391" s="100"/>
      <c r="K391" s="100"/>
      <c r="L391" s="100"/>
      <c r="M391" s="51"/>
      <c r="P391" s="1"/>
      <c r="Q391" s="1"/>
      <c r="R391" s="1"/>
      <c r="S391" s="1"/>
      <c r="T391" s="1"/>
    </row>
    <row r="392" spans="1:20">
      <c r="A392" s="58">
        <f t="shared" si="15"/>
        <v>368</v>
      </c>
      <c r="B392" s="11" t="s">
        <v>469</v>
      </c>
      <c r="C392" s="43" t="s">
        <v>1187</v>
      </c>
      <c r="D392" s="72" t="s">
        <v>448</v>
      </c>
      <c r="E392" s="81">
        <v>1</v>
      </c>
      <c r="F392" s="100"/>
      <c r="G392" s="100"/>
      <c r="H392" s="100"/>
      <c r="I392" s="100"/>
      <c r="J392" s="100"/>
      <c r="K392" s="100"/>
      <c r="L392" s="100"/>
      <c r="M392" s="51"/>
      <c r="P392" s="1"/>
      <c r="Q392" s="1"/>
      <c r="R392" s="1"/>
      <c r="S392" s="1"/>
      <c r="T392" s="1"/>
    </row>
    <row r="393" spans="1:20">
      <c r="A393" s="58">
        <f t="shared" si="15"/>
        <v>369</v>
      </c>
      <c r="B393" s="11" t="s">
        <v>470</v>
      </c>
      <c r="C393" s="43" t="s">
        <v>1188</v>
      </c>
      <c r="D393" s="72" t="s">
        <v>448</v>
      </c>
      <c r="E393" s="81">
        <v>1</v>
      </c>
      <c r="F393" s="100"/>
      <c r="G393" s="100"/>
      <c r="H393" s="100"/>
      <c r="I393" s="100"/>
      <c r="J393" s="100"/>
      <c r="K393" s="100"/>
      <c r="L393" s="100"/>
      <c r="M393" s="51"/>
      <c r="P393" s="1"/>
      <c r="Q393" s="1"/>
      <c r="R393" s="1"/>
      <c r="S393" s="1"/>
      <c r="T393" s="1"/>
    </row>
    <row r="394" spans="1:20">
      <c r="A394" s="5"/>
      <c r="B394" s="6"/>
      <c r="C394" s="6"/>
      <c r="D394" s="64" t="s">
        <v>471</v>
      </c>
      <c r="E394" s="22"/>
      <c r="F394" s="101"/>
      <c r="G394" s="101"/>
      <c r="H394" s="101"/>
      <c r="I394" s="101"/>
      <c r="J394" s="101"/>
      <c r="K394" s="101"/>
      <c r="L394" s="101"/>
      <c r="M394" s="51"/>
      <c r="P394" s="1"/>
      <c r="Q394" s="1"/>
      <c r="R394" s="1"/>
      <c r="S394" s="1"/>
      <c r="T394" s="1"/>
    </row>
    <row r="395" spans="1:20">
      <c r="A395" s="5"/>
      <c r="B395" s="7" t="s">
        <v>5</v>
      </c>
      <c r="C395" s="7"/>
      <c r="D395" s="65"/>
      <c r="E395" s="22"/>
      <c r="F395" s="101"/>
      <c r="G395" s="101"/>
      <c r="H395" s="101"/>
      <c r="I395" s="101"/>
      <c r="J395" s="101"/>
      <c r="K395" s="101"/>
      <c r="L395" s="101"/>
      <c r="M395" s="51"/>
      <c r="P395" s="1"/>
      <c r="Q395" s="1"/>
      <c r="R395" s="1"/>
      <c r="S395" s="1"/>
      <c r="T395" s="1"/>
    </row>
    <row r="396" spans="1:20" ht="30">
      <c r="A396" s="58">
        <v>370</v>
      </c>
      <c r="B396" s="9" t="s">
        <v>263</v>
      </c>
      <c r="C396" s="30" t="s">
        <v>1016</v>
      </c>
      <c r="D396" s="66" t="s">
        <v>472</v>
      </c>
      <c r="E396" s="81">
        <v>3</v>
      </c>
      <c r="F396" s="100"/>
      <c r="G396" s="100"/>
      <c r="H396" s="100"/>
      <c r="I396" s="100"/>
      <c r="J396" s="100"/>
      <c r="K396" s="100"/>
      <c r="L396" s="100"/>
      <c r="M396" s="51"/>
      <c r="P396" s="1"/>
      <c r="Q396" s="1"/>
      <c r="R396" s="1"/>
      <c r="S396" s="1"/>
      <c r="T396" s="1"/>
    </row>
    <row r="397" spans="1:20" ht="30">
      <c r="A397" s="58">
        <f>A396+1</f>
        <v>371</v>
      </c>
      <c r="B397" s="9" t="s">
        <v>270</v>
      </c>
      <c r="C397" s="30" t="s">
        <v>1017</v>
      </c>
      <c r="D397" s="66" t="s">
        <v>473</v>
      </c>
      <c r="E397" s="81">
        <v>2</v>
      </c>
      <c r="F397" s="100"/>
      <c r="G397" s="100"/>
      <c r="H397" s="100"/>
      <c r="I397" s="100"/>
      <c r="J397" s="100"/>
      <c r="K397" s="100"/>
      <c r="L397" s="100"/>
      <c r="M397" s="51"/>
      <c r="P397" s="1"/>
      <c r="Q397" s="1"/>
      <c r="R397" s="1"/>
      <c r="S397" s="1"/>
      <c r="T397" s="1"/>
    </row>
    <row r="398" spans="1:20" ht="30">
      <c r="A398" s="58">
        <f t="shared" ref="A398:A403" si="16">A397+1</f>
        <v>372</v>
      </c>
      <c r="B398" s="9" t="s">
        <v>474</v>
      </c>
      <c r="C398" s="30" t="s">
        <v>1018</v>
      </c>
      <c r="D398" s="66" t="s">
        <v>475</v>
      </c>
      <c r="E398" s="81">
        <v>2</v>
      </c>
      <c r="F398" s="100"/>
      <c r="G398" s="100"/>
      <c r="H398" s="100"/>
      <c r="I398" s="100"/>
      <c r="J398" s="100"/>
      <c r="K398" s="100"/>
      <c r="L398" s="100"/>
      <c r="M398" s="51"/>
      <c r="P398" s="1"/>
      <c r="Q398" s="1"/>
      <c r="R398" s="1"/>
      <c r="S398" s="1"/>
      <c r="T398" s="1"/>
    </row>
    <row r="399" spans="1:20" ht="30">
      <c r="A399" s="58">
        <f t="shared" si="16"/>
        <v>373</v>
      </c>
      <c r="B399" s="9" t="s">
        <v>358</v>
      </c>
      <c r="C399" s="30" t="s">
        <v>1019</v>
      </c>
      <c r="D399" s="66" t="s">
        <v>476</v>
      </c>
      <c r="E399" s="81">
        <v>2</v>
      </c>
      <c r="F399" s="100"/>
      <c r="G399" s="100"/>
      <c r="H399" s="100"/>
      <c r="I399" s="100"/>
      <c r="J399" s="100"/>
      <c r="K399" s="100"/>
      <c r="L399" s="100"/>
      <c r="M399" s="51"/>
      <c r="P399" s="1"/>
      <c r="Q399" s="1"/>
      <c r="R399" s="1"/>
      <c r="S399" s="1"/>
      <c r="T399" s="1"/>
    </row>
    <row r="400" spans="1:20" ht="30">
      <c r="A400" s="58">
        <f t="shared" si="16"/>
        <v>374</v>
      </c>
      <c r="B400" s="9" t="s">
        <v>372</v>
      </c>
      <c r="C400" s="30" t="s">
        <v>1020</v>
      </c>
      <c r="D400" s="66" t="s">
        <v>476</v>
      </c>
      <c r="E400" s="81">
        <v>2</v>
      </c>
      <c r="F400" s="100"/>
      <c r="G400" s="100"/>
      <c r="H400" s="100"/>
      <c r="I400" s="100"/>
      <c r="J400" s="100"/>
      <c r="K400" s="100"/>
      <c r="L400" s="100"/>
      <c r="M400" s="51"/>
      <c r="P400" s="1"/>
      <c r="Q400" s="1"/>
      <c r="R400" s="1"/>
      <c r="S400" s="1"/>
      <c r="T400" s="1"/>
    </row>
    <row r="401" spans="1:20" ht="30">
      <c r="A401" s="58">
        <f t="shared" si="16"/>
        <v>375</v>
      </c>
      <c r="B401" s="9" t="s">
        <v>212</v>
      </c>
      <c r="C401" s="30" t="s">
        <v>1021</v>
      </c>
      <c r="D401" s="66" t="s">
        <v>477</v>
      </c>
      <c r="E401" s="81">
        <v>2</v>
      </c>
      <c r="F401" s="100"/>
      <c r="G401" s="100"/>
      <c r="H401" s="100"/>
      <c r="I401" s="100"/>
      <c r="J401" s="100"/>
      <c r="K401" s="100"/>
      <c r="L401" s="100"/>
      <c r="M401" s="51"/>
      <c r="P401" s="1"/>
      <c r="Q401" s="1"/>
      <c r="R401" s="1"/>
      <c r="S401" s="1"/>
      <c r="T401" s="1"/>
    </row>
    <row r="402" spans="1:20" ht="30">
      <c r="A402" s="58">
        <f t="shared" si="16"/>
        <v>376</v>
      </c>
      <c r="B402" s="9" t="s">
        <v>220</v>
      </c>
      <c r="C402" s="52" t="s">
        <v>1022</v>
      </c>
      <c r="D402" s="66" t="s">
        <v>478</v>
      </c>
      <c r="E402" s="81">
        <v>2</v>
      </c>
      <c r="F402" s="100"/>
      <c r="G402" s="100"/>
      <c r="H402" s="100"/>
      <c r="I402" s="100"/>
      <c r="J402" s="100"/>
      <c r="K402" s="100"/>
      <c r="L402" s="100"/>
      <c r="M402" s="51"/>
      <c r="P402" s="1"/>
      <c r="Q402" s="1"/>
      <c r="R402" s="1"/>
      <c r="S402" s="1"/>
      <c r="T402" s="1"/>
    </row>
    <row r="403" spans="1:20" ht="30">
      <c r="A403" s="58">
        <f t="shared" si="16"/>
        <v>377</v>
      </c>
      <c r="B403" s="9" t="s">
        <v>479</v>
      </c>
      <c r="C403" s="52" t="s">
        <v>1023</v>
      </c>
      <c r="D403" s="66" t="s">
        <v>480</v>
      </c>
      <c r="E403" s="81">
        <v>2</v>
      </c>
      <c r="F403" s="100"/>
      <c r="G403" s="100"/>
      <c r="H403" s="100"/>
      <c r="I403" s="100"/>
      <c r="J403" s="100"/>
      <c r="K403" s="100"/>
      <c r="L403" s="100"/>
      <c r="M403" s="51"/>
      <c r="P403" s="1"/>
      <c r="Q403" s="1"/>
      <c r="R403" s="1"/>
      <c r="S403" s="1"/>
      <c r="T403" s="1"/>
    </row>
    <row r="404" spans="1:20">
      <c r="A404" s="5"/>
      <c r="B404" s="7" t="s">
        <v>50</v>
      </c>
      <c r="C404" s="7"/>
      <c r="D404" s="65"/>
      <c r="E404" s="22"/>
      <c r="F404" s="101"/>
      <c r="G404" s="101"/>
      <c r="H404" s="101"/>
      <c r="I404" s="101"/>
      <c r="J404" s="101"/>
      <c r="K404" s="101"/>
      <c r="L404" s="101"/>
      <c r="M404" s="51"/>
      <c r="P404" s="1"/>
      <c r="Q404" s="1"/>
      <c r="R404" s="1"/>
      <c r="S404" s="1"/>
      <c r="T404" s="1"/>
    </row>
    <row r="405" spans="1:20">
      <c r="A405" s="58">
        <v>378</v>
      </c>
      <c r="B405" s="9" t="s">
        <v>481</v>
      </c>
      <c r="C405" s="30" t="s">
        <v>1024</v>
      </c>
      <c r="D405" s="86" t="s">
        <v>476</v>
      </c>
      <c r="E405" s="81">
        <v>2</v>
      </c>
      <c r="F405" s="100"/>
      <c r="G405" s="100"/>
      <c r="H405" s="100"/>
      <c r="I405" s="100"/>
      <c r="J405" s="100"/>
      <c r="K405" s="100"/>
      <c r="L405" s="100"/>
      <c r="M405" s="51"/>
      <c r="P405" s="1"/>
      <c r="Q405" s="1"/>
      <c r="R405" s="1"/>
      <c r="S405" s="1"/>
      <c r="T405" s="1"/>
    </row>
    <row r="406" spans="1:20">
      <c r="A406" s="58">
        <f>A405+1</f>
        <v>379</v>
      </c>
      <c r="B406" s="9" t="s">
        <v>482</v>
      </c>
      <c r="C406" s="30" t="s">
        <v>1025</v>
      </c>
      <c r="D406" s="87"/>
      <c r="E406" s="81">
        <v>2</v>
      </c>
      <c r="F406" s="100"/>
      <c r="G406" s="100"/>
      <c r="H406" s="100"/>
      <c r="I406" s="100"/>
      <c r="J406" s="100"/>
      <c r="K406" s="100"/>
      <c r="L406" s="100"/>
      <c r="M406" s="51"/>
      <c r="P406" s="1"/>
      <c r="Q406" s="1"/>
      <c r="R406" s="1"/>
      <c r="S406" s="1"/>
      <c r="T406" s="1"/>
    </row>
    <row r="407" spans="1:20">
      <c r="A407" s="58">
        <f t="shared" ref="A407:A413" si="17">A406+1</f>
        <v>380</v>
      </c>
      <c r="B407" s="9" t="s">
        <v>483</v>
      </c>
      <c r="C407" s="30" t="s">
        <v>1026</v>
      </c>
      <c r="D407" s="87"/>
      <c r="E407" s="81">
        <v>2</v>
      </c>
      <c r="F407" s="100"/>
      <c r="G407" s="100"/>
      <c r="H407" s="100"/>
      <c r="I407" s="100"/>
      <c r="J407" s="100"/>
      <c r="K407" s="100"/>
      <c r="L407" s="100"/>
      <c r="M407" s="51"/>
      <c r="P407" s="1"/>
      <c r="Q407" s="1"/>
      <c r="R407" s="1"/>
      <c r="S407" s="1"/>
      <c r="T407" s="1"/>
    </row>
    <row r="408" spans="1:20">
      <c r="A408" s="58">
        <f t="shared" si="17"/>
        <v>381</v>
      </c>
      <c r="B408" s="9" t="s">
        <v>388</v>
      </c>
      <c r="C408" s="30" t="s">
        <v>1027</v>
      </c>
      <c r="D408" s="86" t="s">
        <v>477</v>
      </c>
      <c r="E408" s="81">
        <v>2</v>
      </c>
      <c r="F408" s="100"/>
      <c r="G408" s="100"/>
      <c r="H408" s="100"/>
      <c r="I408" s="100"/>
      <c r="J408" s="100"/>
      <c r="K408" s="100"/>
      <c r="L408" s="100"/>
      <c r="M408" s="51"/>
      <c r="P408" s="1"/>
      <c r="Q408" s="1"/>
      <c r="R408" s="1"/>
      <c r="S408" s="1"/>
      <c r="T408" s="1"/>
    </row>
    <row r="409" spans="1:20">
      <c r="A409" s="58">
        <f t="shared" si="17"/>
        <v>382</v>
      </c>
      <c r="B409" s="9" t="s">
        <v>389</v>
      </c>
      <c r="C409" s="30" t="s">
        <v>1028</v>
      </c>
      <c r="D409" s="87"/>
      <c r="E409" s="81">
        <v>2</v>
      </c>
      <c r="F409" s="100"/>
      <c r="G409" s="100"/>
      <c r="H409" s="100"/>
      <c r="I409" s="100"/>
      <c r="J409" s="100"/>
      <c r="K409" s="100"/>
      <c r="L409" s="100"/>
      <c r="M409" s="51"/>
      <c r="P409" s="1"/>
      <c r="Q409" s="1"/>
      <c r="R409" s="1"/>
      <c r="S409" s="1"/>
      <c r="T409" s="1"/>
    </row>
    <row r="410" spans="1:20">
      <c r="A410" s="58">
        <f t="shared" si="17"/>
        <v>383</v>
      </c>
      <c r="B410" s="9" t="s">
        <v>390</v>
      </c>
      <c r="C410" s="30" t="s">
        <v>1029</v>
      </c>
      <c r="D410" s="87"/>
      <c r="E410" s="81">
        <v>2</v>
      </c>
      <c r="F410" s="100"/>
      <c r="G410" s="100"/>
      <c r="H410" s="100"/>
      <c r="I410" s="100"/>
      <c r="J410" s="100"/>
      <c r="K410" s="100"/>
      <c r="L410" s="100"/>
      <c r="M410" s="51"/>
      <c r="P410" s="1"/>
      <c r="Q410" s="1"/>
      <c r="R410" s="1"/>
      <c r="S410" s="1"/>
      <c r="T410" s="1"/>
    </row>
    <row r="411" spans="1:20">
      <c r="A411" s="58">
        <f t="shared" si="17"/>
        <v>384</v>
      </c>
      <c r="B411" s="9" t="s">
        <v>394</v>
      </c>
      <c r="C411" s="30" t="s">
        <v>1030</v>
      </c>
      <c r="D411" s="86" t="s">
        <v>478</v>
      </c>
      <c r="E411" s="81">
        <v>2</v>
      </c>
      <c r="F411" s="100"/>
      <c r="G411" s="100"/>
      <c r="H411" s="100"/>
      <c r="I411" s="100"/>
      <c r="J411" s="100"/>
      <c r="K411" s="100"/>
      <c r="L411" s="100"/>
      <c r="M411" s="51"/>
      <c r="P411" s="1"/>
      <c r="Q411" s="1"/>
      <c r="R411" s="1"/>
      <c r="S411" s="1"/>
      <c r="T411" s="1"/>
    </row>
    <row r="412" spans="1:20">
      <c r="A412" s="58">
        <f t="shared" si="17"/>
        <v>385</v>
      </c>
      <c r="B412" s="9" t="s">
        <v>395</v>
      </c>
      <c r="C412" s="30" t="s">
        <v>1031</v>
      </c>
      <c r="D412" s="87"/>
      <c r="E412" s="81">
        <v>2</v>
      </c>
      <c r="F412" s="100"/>
      <c r="G412" s="100"/>
      <c r="H412" s="100"/>
      <c r="I412" s="100"/>
      <c r="J412" s="100"/>
      <c r="K412" s="100"/>
      <c r="L412" s="100"/>
      <c r="M412" s="51"/>
      <c r="P412" s="1"/>
      <c r="Q412" s="1"/>
      <c r="R412" s="1"/>
      <c r="S412" s="1"/>
      <c r="T412" s="1"/>
    </row>
    <row r="413" spans="1:20">
      <c r="A413" s="58">
        <f t="shared" si="17"/>
        <v>386</v>
      </c>
      <c r="B413" s="9" t="s">
        <v>396</v>
      </c>
      <c r="C413" s="30" t="s">
        <v>1032</v>
      </c>
      <c r="D413" s="87"/>
      <c r="E413" s="81">
        <v>2</v>
      </c>
      <c r="F413" s="100"/>
      <c r="G413" s="100"/>
      <c r="H413" s="100"/>
      <c r="I413" s="100"/>
      <c r="J413" s="100"/>
      <c r="K413" s="100"/>
      <c r="L413" s="100"/>
      <c r="M413" s="51"/>
      <c r="P413" s="1"/>
      <c r="Q413" s="1"/>
      <c r="R413" s="1"/>
      <c r="S413" s="1"/>
      <c r="T413" s="1"/>
    </row>
    <row r="414" spans="1:20">
      <c r="A414" s="5"/>
      <c r="B414" s="6"/>
      <c r="C414" s="6"/>
      <c r="D414" s="64" t="s">
        <v>484</v>
      </c>
      <c r="E414" s="22"/>
      <c r="F414" s="101"/>
      <c r="G414" s="101"/>
      <c r="H414" s="101"/>
      <c r="I414" s="101"/>
      <c r="J414" s="101"/>
      <c r="K414" s="101"/>
      <c r="L414" s="101"/>
      <c r="M414" s="51"/>
      <c r="P414" s="1"/>
      <c r="Q414" s="1"/>
      <c r="R414" s="1"/>
      <c r="S414" s="1"/>
      <c r="T414" s="1"/>
    </row>
    <row r="415" spans="1:20">
      <c r="A415" s="5"/>
      <c r="B415" s="7" t="s">
        <v>5</v>
      </c>
      <c r="C415" s="7"/>
      <c r="D415" s="65"/>
      <c r="E415" s="22"/>
      <c r="F415" s="101"/>
      <c r="G415" s="101"/>
      <c r="H415" s="101"/>
      <c r="I415" s="101"/>
      <c r="J415" s="101"/>
      <c r="K415" s="101"/>
      <c r="L415" s="101"/>
      <c r="M415" s="51"/>
      <c r="P415" s="1"/>
      <c r="Q415" s="1"/>
      <c r="R415" s="1"/>
      <c r="S415" s="1"/>
      <c r="T415" s="1"/>
    </row>
    <row r="416" spans="1:20" ht="30">
      <c r="A416" s="58">
        <v>387</v>
      </c>
      <c r="B416" s="9" t="s">
        <v>270</v>
      </c>
      <c r="C416" s="30" t="s">
        <v>1033</v>
      </c>
      <c r="D416" s="66" t="s">
        <v>485</v>
      </c>
      <c r="E416" s="81">
        <v>2</v>
      </c>
      <c r="F416" s="100"/>
      <c r="G416" s="100"/>
      <c r="H416" s="100"/>
      <c r="I416" s="100"/>
      <c r="J416" s="100"/>
      <c r="K416" s="100"/>
      <c r="L416" s="100"/>
      <c r="M416" s="51"/>
      <c r="P416" s="1"/>
      <c r="Q416" s="1"/>
      <c r="R416" s="1"/>
      <c r="S416" s="1"/>
      <c r="T416" s="1"/>
    </row>
    <row r="417" spans="1:20" ht="30">
      <c r="A417" s="58">
        <f>A416+1</f>
        <v>388</v>
      </c>
      <c r="B417" s="9" t="s">
        <v>207</v>
      </c>
      <c r="C417" s="30" t="s">
        <v>1034</v>
      </c>
      <c r="D417" s="66" t="s">
        <v>486</v>
      </c>
      <c r="E417" s="81">
        <v>2</v>
      </c>
      <c r="F417" s="100"/>
      <c r="G417" s="100"/>
      <c r="H417" s="100"/>
      <c r="I417" s="100"/>
      <c r="J417" s="100"/>
      <c r="K417" s="100"/>
      <c r="L417" s="100"/>
      <c r="M417" s="51"/>
      <c r="P417" s="1"/>
      <c r="Q417" s="1"/>
      <c r="R417" s="1"/>
      <c r="S417" s="1"/>
      <c r="T417" s="1"/>
    </row>
    <row r="418" spans="1:20" ht="30">
      <c r="A418" s="58">
        <f t="shared" ref="A418:A434" si="18">A417+1</f>
        <v>389</v>
      </c>
      <c r="B418" s="9" t="s">
        <v>263</v>
      </c>
      <c r="C418" s="30" t="s">
        <v>1035</v>
      </c>
      <c r="D418" s="66" t="s">
        <v>487</v>
      </c>
      <c r="E418" s="81">
        <v>2</v>
      </c>
      <c r="F418" s="100"/>
      <c r="G418" s="100"/>
      <c r="H418" s="100"/>
      <c r="I418" s="100"/>
      <c r="J418" s="100"/>
      <c r="K418" s="100"/>
      <c r="L418" s="100"/>
      <c r="M418" s="51"/>
      <c r="P418" s="1"/>
      <c r="Q418" s="1"/>
      <c r="R418" s="1"/>
      <c r="S418" s="1"/>
      <c r="T418" s="1"/>
    </row>
    <row r="419" spans="1:20" ht="30">
      <c r="A419" s="58">
        <f t="shared" si="18"/>
        <v>390</v>
      </c>
      <c r="B419" s="9" t="s">
        <v>366</v>
      </c>
      <c r="C419" s="30" t="s">
        <v>1036</v>
      </c>
      <c r="D419" s="66" t="s">
        <v>488</v>
      </c>
      <c r="E419" s="81">
        <v>2</v>
      </c>
      <c r="F419" s="100"/>
      <c r="G419" s="100"/>
      <c r="H419" s="100"/>
      <c r="I419" s="100"/>
      <c r="J419" s="100"/>
      <c r="K419" s="100"/>
      <c r="L419" s="100"/>
      <c r="M419" s="51"/>
      <c r="P419" s="1"/>
      <c r="Q419" s="1"/>
      <c r="R419" s="1"/>
      <c r="S419" s="1"/>
      <c r="T419" s="1"/>
    </row>
    <row r="420" spans="1:20" ht="30">
      <c r="A420" s="58">
        <f t="shared" si="18"/>
        <v>391</v>
      </c>
      <c r="B420" s="9" t="s">
        <v>489</v>
      </c>
      <c r="C420" s="52" t="s">
        <v>1037</v>
      </c>
      <c r="D420" s="66" t="s">
        <v>490</v>
      </c>
      <c r="E420" s="81">
        <v>1</v>
      </c>
      <c r="F420" s="100"/>
      <c r="G420" s="100"/>
      <c r="H420" s="100"/>
      <c r="I420" s="100"/>
      <c r="J420" s="100"/>
      <c r="K420" s="100"/>
      <c r="L420" s="100"/>
      <c r="M420" s="51"/>
      <c r="P420" s="1"/>
      <c r="Q420" s="1"/>
      <c r="R420" s="1"/>
      <c r="S420" s="1"/>
      <c r="T420" s="1"/>
    </row>
    <row r="421" spans="1:20" ht="30">
      <c r="A421" s="58">
        <f t="shared" si="18"/>
        <v>392</v>
      </c>
      <c r="B421" s="9" t="s">
        <v>263</v>
      </c>
      <c r="C421" s="30" t="s">
        <v>1038</v>
      </c>
      <c r="D421" s="66" t="s">
        <v>491</v>
      </c>
      <c r="E421" s="81">
        <v>2</v>
      </c>
      <c r="F421" s="100"/>
      <c r="G421" s="100"/>
      <c r="H421" s="100"/>
      <c r="I421" s="100"/>
      <c r="J421" s="100"/>
      <c r="K421" s="100"/>
      <c r="L421" s="100"/>
      <c r="M421" s="51"/>
      <c r="P421" s="1"/>
      <c r="Q421" s="1"/>
      <c r="R421" s="1"/>
      <c r="S421" s="1"/>
      <c r="T421" s="1"/>
    </row>
    <row r="422" spans="1:20" ht="30">
      <c r="A422" s="58">
        <f t="shared" si="18"/>
        <v>393</v>
      </c>
      <c r="B422" s="9" t="s">
        <v>358</v>
      </c>
      <c r="C422" s="30" t="s">
        <v>1039</v>
      </c>
      <c r="D422" s="86" t="s">
        <v>492</v>
      </c>
      <c r="E422" s="81">
        <v>2</v>
      </c>
      <c r="F422" s="100"/>
      <c r="G422" s="100"/>
      <c r="H422" s="100"/>
      <c r="I422" s="100"/>
      <c r="J422" s="100"/>
      <c r="K422" s="100"/>
      <c r="L422" s="100"/>
      <c r="M422" s="51"/>
      <c r="P422" s="1"/>
      <c r="Q422" s="1"/>
      <c r="R422" s="1"/>
      <c r="S422" s="1"/>
      <c r="T422" s="1"/>
    </row>
    <row r="423" spans="1:20" ht="30">
      <c r="A423" s="58">
        <f t="shared" si="18"/>
        <v>394</v>
      </c>
      <c r="B423" s="9" t="s">
        <v>209</v>
      </c>
      <c r="C423" s="30" t="s">
        <v>1040</v>
      </c>
      <c r="D423" s="87"/>
      <c r="E423" s="81">
        <v>2</v>
      </c>
      <c r="F423" s="100"/>
      <c r="G423" s="100"/>
      <c r="H423" s="100"/>
      <c r="I423" s="100"/>
      <c r="J423" s="100"/>
      <c r="K423" s="100"/>
      <c r="L423" s="100"/>
      <c r="M423" s="51"/>
      <c r="P423" s="1"/>
      <c r="Q423" s="1"/>
      <c r="R423" s="1"/>
      <c r="S423" s="1"/>
      <c r="T423" s="1"/>
    </row>
    <row r="424" spans="1:20" ht="30">
      <c r="A424" s="58">
        <f t="shared" si="18"/>
        <v>395</v>
      </c>
      <c r="B424" s="9" t="s">
        <v>493</v>
      </c>
      <c r="C424" s="30" t="s">
        <v>1041</v>
      </c>
      <c r="D424" s="66" t="s">
        <v>494</v>
      </c>
      <c r="E424" s="81">
        <v>1</v>
      </c>
      <c r="F424" s="100"/>
      <c r="G424" s="100"/>
      <c r="H424" s="100"/>
      <c r="I424" s="100"/>
      <c r="J424" s="100"/>
      <c r="K424" s="100"/>
      <c r="L424" s="100"/>
      <c r="M424" s="51"/>
      <c r="P424" s="1"/>
      <c r="Q424" s="1"/>
      <c r="R424" s="1"/>
      <c r="S424" s="1"/>
      <c r="T424" s="1"/>
    </row>
    <row r="425" spans="1:20" ht="30">
      <c r="A425" s="58">
        <f t="shared" si="18"/>
        <v>396</v>
      </c>
      <c r="B425" s="9" t="s">
        <v>495</v>
      </c>
      <c r="C425" s="52" t="s">
        <v>1042</v>
      </c>
      <c r="D425" s="66" t="s">
        <v>496</v>
      </c>
      <c r="E425" s="81">
        <v>2</v>
      </c>
      <c r="F425" s="100"/>
      <c r="G425" s="100"/>
      <c r="H425" s="100"/>
      <c r="I425" s="100"/>
      <c r="J425" s="100"/>
      <c r="K425" s="100"/>
      <c r="L425" s="100"/>
      <c r="M425" s="51"/>
      <c r="P425" s="1"/>
      <c r="Q425" s="1"/>
      <c r="R425" s="1"/>
      <c r="S425" s="1"/>
      <c r="T425" s="1"/>
    </row>
    <row r="426" spans="1:20" ht="30">
      <c r="A426" s="58">
        <f t="shared" si="18"/>
        <v>397</v>
      </c>
      <c r="B426" s="9" t="s">
        <v>214</v>
      </c>
      <c r="C426" s="30" t="s">
        <v>1043</v>
      </c>
      <c r="D426" s="66" t="s">
        <v>497</v>
      </c>
      <c r="E426" s="81">
        <v>1</v>
      </c>
      <c r="F426" s="100"/>
      <c r="G426" s="100"/>
      <c r="H426" s="100"/>
      <c r="I426" s="100"/>
      <c r="J426" s="100"/>
      <c r="K426" s="100"/>
      <c r="L426" s="100"/>
      <c r="M426" s="51"/>
      <c r="P426" s="1"/>
      <c r="Q426" s="1"/>
      <c r="R426" s="1"/>
      <c r="S426" s="1"/>
      <c r="T426" s="1"/>
    </row>
    <row r="427" spans="1:20" ht="30">
      <c r="A427" s="58">
        <f t="shared" si="18"/>
        <v>398</v>
      </c>
      <c r="B427" s="9" t="s">
        <v>270</v>
      </c>
      <c r="C427" s="30" t="s">
        <v>1044</v>
      </c>
      <c r="D427" s="66" t="s">
        <v>498</v>
      </c>
      <c r="E427" s="81">
        <v>2</v>
      </c>
      <c r="F427" s="100"/>
      <c r="G427" s="100"/>
      <c r="H427" s="100"/>
      <c r="I427" s="100"/>
      <c r="J427" s="100"/>
      <c r="K427" s="100"/>
      <c r="L427" s="100"/>
      <c r="M427" s="51"/>
      <c r="P427" s="1"/>
      <c r="Q427" s="1"/>
      <c r="R427" s="1"/>
      <c r="S427" s="1"/>
      <c r="T427" s="1"/>
    </row>
    <row r="428" spans="1:20" ht="30">
      <c r="A428" s="58">
        <f t="shared" si="18"/>
        <v>399</v>
      </c>
      <c r="B428" s="9" t="s">
        <v>207</v>
      </c>
      <c r="C428" s="30" t="s">
        <v>1045</v>
      </c>
      <c r="D428" s="66" t="s">
        <v>499</v>
      </c>
      <c r="E428" s="81">
        <v>2</v>
      </c>
      <c r="F428" s="100"/>
      <c r="G428" s="100"/>
      <c r="H428" s="100"/>
      <c r="I428" s="100"/>
      <c r="J428" s="100"/>
      <c r="K428" s="100"/>
      <c r="L428" s="100"/>
      <c r="M428" s="51"/>
      <c r="P428" s="1"/>
      <c r="Q428" s="1"/>
      <c r="R428" s="1"/>
      <c r="S428" s="1"/>
      <c r="T428" s="1"/>
    </row>
    <row r="429" spans="1:20" ht="30">
      <c r="A429" s="58">
        <f t="shared" si="18"/>
        <v>400</v>
      </c>
      <c r="B429" s="9" t="s">
        <v>207</v>
      </c>
      <c r="C429" s="30" t="s">
        <v>1046</v>
      </c>
      <c r="D429" s="66" t="s">
        <v>500</v>
      </c>
      <c r="E429" s="81">
        <v>2</v>
      </c>
      <c r="F429" s="100"/>
      <c r="G429" s="100"/>
      <c r="H429" s="100"/>
      <c r="I429" s="100"/>
      <c r="J429" s="100"/>
      <c r="K429" s="100"/>
      <c r="L429" s="100"/>
      <c r="M429" s="51"/>
      <c r="P429" s="1"/>
      <c r="Q429" s="1"/>
      <c r="R429" s="1"/>
      <c r="S429" s="1"/>
      <c r="T429" s="1"/>
    </row>
    <row r="430" spans="1:20" ht="30">
      <c r="A430" s="58">
        <f t="shared" si="18"/>
        <v>401</v>
      </c>
      <c r="B430" s="9" t="s">
        <v>207</v>
      </c>
      <c r="C430" s="30" t="s">
        <v>1047</v>
      </c>
      <c r="D430" s="66" t="s">
        <v>501</v>
      </c>
      <c r="E430" s="81">
        <v>3</v>
      </c>
      <c r="F430" s="100"/>
      <c r="G430" s="100"/>
      <c r="H430" s="100"/>
      <c r="I430" s="100"/>
      <c r="J430" s="100"/>
      <c r="K430" s="100"/>
      <c r="L430" s="100"/>
      <c r="M430" s="51"/>
      <c r="P430" s="1"/>
      <c r="Q430" s="1"/>
      <c r="R430" s="1"/>
      <c r="S430" s="1"/>
      <c r="T430" s="1"/>
    </row>
    <row r="431" spans="1:20" ht="30">
      <c r="A431" s="58">
        <f t="shared" si="18"/>
        <v>402</v>
      </c>
      <c r="B431" s="9" t="s">
        <v>358</v>
      </c>
      <c r="C431" s="30" t="s">
        <v>1048</v>
      </c>
      <c r="D431" s="66" t="s">
        <v>502</v>
      </c>
      <c r="E431" s="81">
        <v>2</v>
      </c>
      <c r="F431" s="100"/>
      <c r="G431" s="100"/>
      <c r="H431" s="100"/>
      <c r="I431" s="100"/>
      <c r="J431" s="100"/>
      <c r="K431" s="100"/>
      <c r="L431" s="100"/>
      <c r="M431" s="51"/>
      <c r="P431" s="1"/>
      <c r="Q431" s="1"/>
      <c r="R431" s="1"/>
      <c r="S431" s="1"/>
      <c r="T431" s="1"/>
    </row>
    <row r="432" spans="1:20" ht="30">
      <c r="A432" s="58">
        <f t="shared" si="18"/>
        <v>403</v>
      </c>
      <c r="B432" s="9" t="s">
        <v>235</v>
      </c>
      <c r="C432" s="30" t="s">
        <v>1049</v>
      </c>
      <c r="D432" s="66" t="s">
        <v>503</v>
      </c>
      <c r="E432" s="81">
        <v>2</v>
      </c>
      <c r="F432" s="100"/>
      <c r="G432" s="100"/>
      <c r="H432" s="100"/>
      <c r="I432" s="100"/>
      <c r="J432" s="100"/>
      <c r="K432" s="100"/>
      <c r="L432" s="100"/>
      <c r="M432" s="51"/>
      <c r="P432" s="1"/>
      <c r="Q432" s="1"/>
      <c r="R432" s="1"/>
      <c r="S432" s="1"/>
      <c r="T432" s="1"/>
    </row>
    <row r="433" spans="1:20" ht="45">
      <c r="A433" s="58">
        <f t="shared" si="18"/>
        <v>404</v>
      </c>
      <c r="B433" s="9" t="s">
        <v>263</v>
      </c>
      <c r="C433" s="30" t="s">
        <v>1050</v>
      </c>
      <c r="D433" s="66" t="s">
        <v>504</v>
      </c>
      <c r="E433" s="81">
        <v>2</v>
      </c>
      <c r="F433" s="100"/>
      <c r="G433" s="100"/>
      <c r="H433" s="100"/>
      <c r="I433" s="100"/>
      <c r="J433" s="100"/>
      <c r="K433" s="100"/>
      <c r="L433" s="100"/>
      <c r="M433" s="51"/>
      <c r="P433" s="1"/>
      <c r="Q433" s="1"/>
      <c r="R433" s="1"/>
      <c r="S433" s="1"/>
      <c r="T433" s="1"/>
    </row>
    <row r="434" spans="1:20" ht="30">
      <c r="A434" s="58">
        <f t="shared" si="18"/>
        <v>405</v>
      </c>
      <c r="B434" s="9" t="s">
        <v>207</v>
      </c>
      <c r="C434" s="31" t="s">
        <v>1051</v>
      </c>
      <c r="D434" s="66" t="s">
        <v>505</v>
      </c>
      <c r="E434" s="81">
        <v>2</v>
      </c>
      <c r="F434" s="100"/>
      <c r="G434" s="100"/>
      <c r="H434" s="100"/>
      <c r="I434" s="100"/>
      <c r="J434" s="100"/>
      <c r="K434" s="100"/>
      <c r="L434" s="100"/>
      <c r="M434" s="51"/>
      <c r="P434" s="1"/>
      <c r="Q434" s="1"/>
      <c r="R434" s="1"/>
      <c r="S434" s="1"/>
      <c r="T434" s="1"/>
    </row>
    <row r="435" spans="1:20">
      <c r="A435" s="5"/>
      <c r="B435" s="7" t="s">
        <v>50</v>
      </c>
      <c r="C435" s="7"/>
      <c r="D435" s="65"/>
      <c r="E435" s="22"/>
      <c r="F435" s="101"/>
      <c r="G435" s="101"/>
      <c r="H435" s="101"/>
      <c r="I435" s="101"/>
      <c r="J435" s="101"/>
      <c r="K435" s="101"/>
      <c r="L435" s="101"/>
      <c r="M435" s="51"/>
      <c r="P435" s="1"/>
      <c r="Q435" s="1"/>
      <c r="R435" s="1"/>
      <c r="S435" s="1"/>
      <c r="T435" s="1"/>
    </row>
    <row r="436" spans="1:20">
      <c r="A436" s="58">
        <v>406</v>
      </c>
      <c r="B436" s="9" t="s">
        <v>400</v>
      </c>
      <c r="C436" s="30" t="s">
        <v>1052</v>
      </c>
      <c r="D436" s="86" t="s">
        <v>499</v>
      </c>
      <c r="E436" s="81">
        <v>2</v>
      </c>
      <c r="F436" s="100"/>
      <c r="G436" s="100"/>
      <c r="H436" s="100"/>
      <c r="I436" s="100"/>
      <c r="J436" s="100"/>
      <c r="K436" s="100"/>
      <c r="L436" s="100"/>
      <c r="M436" s="51"/>
      <c r="P436" s="1"/>
      <c r="Q436" s="1"/>
      <c r="R436" s="1"/>
      <c r="S436" s="1"/>
      <c r="T436" s="1"/>
    </row>
    <row r="437" spans="1:20">
      <c r="A437" s="58">
        <f>A436+1</f>
        <v>407</v>
      </c>
      <c r="B437" s="9" t="s">
        <v>402</v>
      </c>
      <c r="C437" s="30" t="s">
        <v>1053</v>
      </c>
      <c r="D437" s="87"/>
      <c r="E437" s="81">
        <v>2</v>
      </c>
      <c r="F437" s="100"/>
      <c r="G437" s="100"/>
      <c r="H437" s="100"/>
      <c r="I437" s="100"/>
      <c r="J437" s="100"/>
      <c r="K437" s="100"/>
      <c r="L437" s="100"/>
      <c r="M437" s="51"/>
      <c r="P437" s="1"/>
      <c r="Q437" s="1"/>
      <c r="R437" s="1"/>
      <c r="S437" s="1"/>
      <c r="T437" s="1"/>
    </row>
    <row r="438" spans="1:20">
      <c r="A438" s="58">
        <f t="shared" ref="A438:A444" si="19">A437+1</f>
        <v>408</v>
      </c>
      <c r="B438" s="9" t="s">
        <v>401</v>
      </c>
      <c r="C438" s="30" t="s">
        <v>1054</v>
      </c>
      <c r="D438" s="87"/>
      <c r="E438" s="81">
        <v>2</v>
      </c>
      <c r="F438" s="100"/>
      <c r="G438" s="100"/>
      <c r="H438" s="100"/>
      <c r="I438" s="100"/>
      <c r="J438" s="100"/>
      <c r="K438" s="100"/>
      <c r="L438" s="100"/>
      <c r="M438" s="51"/>
      <c r="P438" s="1"/>
      <c r="Q438" s="1"/>
      <c r="R438" s="1"/>
      <c r="S438" s="1"/>
      <c r="T438" s="1"/>
    </row>
    <row r="439" spans="1:20">
      <c r="A439" s="58">
        <f t="shared" si="19"/>
        <v>409</v>
      </c>
      <c r="B439" s="9" t="s">
        <v>400</v>
      </c>
      <c r="C439" s="30" t="s">
        <v>1055</v>
      </c>
      <c r="D439" s="86" t="s">
        <v>500</v>
      </c>
      <c r="E439" s="81">
        <v>2</v>
      </c>
      <c r="F439" s="100"/>
      <c r="G439" s="100"/>
      <c r="H439" s="100"/>
      <c r="I439" s="100"/>
      <c r="J439" s="100"/>
      <c r="K439" s="100"/>
      <c r="L439" s="100"/>
      <c r="M439" s="51"/>
      <c r="P439" s="1"/>
      <c r="Q439" s="1"/>
      <c r="R439" s="1"/>
      <c r="S439" s="1"/>
      <c r="T439" s="1"/>
    </row>
    <row r="440" spans="1:20">
      <c r="A440" s="58">
        <f t="shared" si="19"/>
        <v>410</v>
      </c>
      <c r="B440" s="9" t="s">
        <v>402</v>
      </c>
      <c r="C440" s="30" t="s">
        <v>1056</v>
      </c>
      <c r="D440" s="87"/>
      <c r="E440" s="81">
        <v>2</v>
      </c>
      <c r="F440" s="100"/>
      <c r="G440" s="100"/>
      <c r="H440" s="100"/>
      <c r="I440" s="100"/>
      <c r="J440" s="100"/>
      <c r="K440" s="100"/>
      <c r="L440" s="100"/>
      <c r="M440" s="51"/>
      <c r="P440" s="1"/>
      <c r="Q440" s="1"/>
      <c r="R440" s="1"/>
      <c r="S440" s="1"/>
      <c r="T440" s="1"/>
    </row>
    <row r="441" spans="1:20">
      <c r="A441" s="58">
        <f t="shared" si="19"/>
        <v>411</v>
      </c>
      <c r="B441" s="9" t="s">
        <v>401</v>
      </c>
      <c r="C441" s="30" t="s">
        <v>1057</v>
      </c>
      <c r="D441" s="87"/>
      <c r="E441" s="81">
        <v>2</v>
      </c>
      <c r="F441" s="100"/>
      <c r="G441" s="100"/>
      <c r="H441" s="100"/>
      <c r="I441" s="100"/>
      <c r="J441" s="100"/>
      <c r="K441" s="100"/>
      <c r="L441" s="100"/>
      <c r="M441" s="51"/>
      <c r="P441" s="1"/>
      <c r="Q441" s="1"/>
      <c r="R441" s="1"/>
      <c r="S441" s="1"/>
      <c r="T441" s="1"/>
    </row>
    <row r="442" spans="1:20">
      <c r="A442" s="58">
        <f t="shared" si="19"/>
        <v>412</v>
      </c>
      <c r="B442" s="9" t="s">
        <v>400</v>
      </c>
      <c r="C442" s="31" t="s">
        <v>1058</v>
      </c>
      <c r="D442" s="86" t="s">
        <v>505</v>
      </c>
      <c r="E442" s="81">
        <v>2</v>
      </c>
      <c r="F442" s="100"/>
      <c r="G442" s="100"/>
      <c r="H442" s="100"/>
      <c r="I442" s="100"/>
      <c r="J442" s="100"/>
      <c r="K442" s="100"/>
      <c r="L442" s="100"/>
      <c r="M442" s="51"/>
      <c r="P442" s="1"/>
      <c r="Q442" s="1"/>
      <c r="R442" s="1"/>
      <c r="S442" s="1"/>
      <c r="T442" s="1"/>
    </row>
    <row r="443" spans="1:20">
      <c r="A443" s="58">
        <f t="shared" si="19"/>
        <v>413</v>
      </c>
      <c r="B443" s="9" t="s">
        <v>402</v>
      </c>
      <c r="C443" s="31" t="s">
        <v>1059</v>
      </c>
      <c r="D443" s="87"/>
      <c r="E443" s="81">
        <v>2</v>
      </c>
      <c r="F443" s="100"/>
      <c r="G443" s="100"/>
      <c r="H443" s="100"/>
      <c r="I443" s="100"/>
      <c r="J443" s="100"/>
      <c r="K443" s="100"/>
      <c r="L443" s="100"/>
      <c r="M443" s="51"/>
      <c r="P443" s="1"/>
      <c r="Q443" s="1"/>
      <c r="R443" s="1"/>
      <c r="S443" s="1"/>
      <c r="T443" s="1"/>
    </row>
    <row r="444" spans="1:20">
      <c r="A444" s="58">
        <f t="shared" si="19"/>
        <v>414</v>
      </c>
      <c r="B444" s="9" t="s">
        <v>401</v>
      </c>
      <c r="C444" s="31" t="s">
        <v>1060</v>
      </c>
      <c r="D444" s="87"/>
      <c r="E444" s="81">
        <v>2</v>
      </c>
      <c r="F444" s="100"/>
      <c r="G444" s="100"/>
      <c r="H444" s="100"/>
      <c r="I444" s="100"/>
      <c r="J444" s="100"/>
      <c r="K444" s="100"/>
      <c r="L444" s="100"/>
      <c r="M444" s="51"/>
      <c r="P444" s="1"/>
      <c r="Q444" s="1"/>
      <c r="R444" s="1"/>
      <c r="S444" s="1"/>
      <c r="T444" s="1"/>
    </row>
    <row r="445" spans="1:20">
      <c r="A445" s="5"/>
      <c r="B445" s="6"/>
      <c r="C445" s="6"/>
      <c r="D445" s="64" t="s">
        <v>506</v>
      </c>
      <c r="E445" s="22"/>
      <c r="F445" s="101"/>
      <c r="G445" s="101"/>
      <c r="H445" s="101"/>
      <c r="I445" s="101"/>
      <c r="J445" s="101"/>
      <c r="K445" s="101"/>
      <c r="L445" s="101"/>
      <c r="M445" s="51"/>
      <c r="P445" s="1"/>
      <c r="Q445" s="1"/>
      <c r="R445" s="1"/>
      <c r="S445" s="1"/>
      <c r="T445" s="1"/>
    </row>
    <row r="446" spans="1:20">
      <c r="A446" s="5"/>
      <c r="B446" s="7" t="s">
        <v>5</v>
      </c>
      <c r="C446" s="7"/>
      <c r="D446" s="65"/>
      <c r="E446" s="22"/>
      <c r="F446" s="101"/>
      <c r="G446" s="101"/>
      <c r="H446" s="101"/>
      <c r="I446" s="101"/>
      <c r="J446" s="101"/>
      <c r="K446" s="101"/>
      <c r="L446" s="101"/>
      <c r="M446" s="51"/>
      <c r="P446" s="1"/>
      <c r="Q446" s="1"/>
      <c r="R446" s="1"/>
      <c r="S446" s="1"/>
      <c r="T446" s="1"/>
    </row>
    <row r="447" spans="1:20" ht="30">
      <c r="A447" s="58">
        <v>415</v>
      </c>
      <c r="B447" s="9" t="s">
        <v>507</v>
      </c>
      <c r="C447" s="30" t="s">
        <v>1061</v>
      </c>
      <c r="D447" s="66" t="s">
        <v>508</v>
      </c>
      <c r="E447" s="81">
        <v>2</v>
      </c>
      <c r="F447" s="100"/>
      <c r="G447" s="100"/>
      <c r="H447" s="100"/>
      <c r="I447" s="100"/>
      <c r="J447" s="100"/>
      <c r="K447" s="100"/>
      <c r="L447" s="100"/>
      <c r="M447" s="51"/>
      <c r="P447" s="1"/>
      <c r="Q447" s="1"/>
      <c r="R447" s="1"/>
      <c r="S447" s="1"/>
      <c r="T447" s="1"/>
    </row>
    <row r="448" spans="1:20" ht="30">
      <c r="A448" s="58">
        <f>A447+1</f>
        <v>416</v>
      </c>
      <c r="B448" s="9" t="s">
        <v>263</v>
      </c>
      <c r="C448" s="30" t="s">
        <v>1062</v>
      </c>
      <c r="D448" s="66" t="s">
        <v>509</v>
      </c>
      <c r="E448" s="81">
        <v>2</v>
      </c>
      <c r="F448" s="100"/>
      <c r="G448" s="100"/>
      <c r="H448" s="100"/>
      <c r="I448" s="100"/>
      <c r="J448" s="100"/>
      <c r="K448" s="100"/>
      <c r="L448" s="100"/>
      <c r="M448" s="51"/>
      <c r="P448" s="1"/>
      <c r="Q448" s="1"/>
      <c r="R448" s="1"/>
      <c r="S448" s="1"/>
      <c r="T448" s="1"/>
    </row>
    <row r="449" spans="1:20" ht="30">
      <c r="A449" s="58">
        <f t="shared" ref="A449:A459" si="20">A448+1</f>
        <v>417</v>
      </c>
      <c r="B449" s="9" t="s">
        <v>507</v>
      </c>
      <c r="C449" s="30" t="s">
        <v>1063</v>
      </c>
      <c r="D449" s="66" t="s">
        <v>510</v>
      </c>
      <c r="E449" s="81">
        <v>2</v>
      </c>
      <c r="F449" s="100"/>
      <c r="G449" s="100"/>
      <c r="H449" s="100"/>
      <c r="I449" s="100"/>
      <c r="J449" s="100"/>
      <c r="K449" s="100"/>
      <c r="L449" s="100"/>
      <c r="M449" s="51"/>
      <c r="P449" s="1"/>
      <c r="Q449" s="1"/>
      <c r="R449" s="1"/>
      <c r="S449" s="1"/>
      <c r="T449" s="1"/>
    </row>
    <row r="450" spans="1:20" ht="30">
      <c r="A450" s="58">
        <f t="shared" si="20"/>
        <v>418</v>
      </c>
      <c r="B450" s="9" t="s">
        <v>225</v>
      </c>
      <c r="C450" s="30" t="s">
        <v>1064</v>
      </c>
      <c r="D450" s="66" t="s">
        <v>511</v>
      </c>
      <c r="E450" s="81">
        <v>2</v>
      </c>
      <c r="F450" s="100"/>
      <c r="G450" s="100"/>
      <c r="H450" s="100"/>
      <c r="I450" s="100"/>
      <c r="J450" s="100"/>
      <c r="K450" s="100"/>
      <c r="L450" s="100"/>
      <c r="M450" s="51"/>
      <c r="P450" s="1"/>
      <c r="Q450" s="1"/>
      <c r="R450" s="1"/>
      <c r="S450" s="1"/>
      <c r="T450" s="1"/>
    </row>
    <row r="451" spans="1:20" ht="30">
      <c r="A451" s="58">
        <f t="shared" si="20"/>
        <v>419</v>
      </c>
      <c r="B451" s="9" t="s">
        <v>507</v>
      </c>
      <c r="C451" s="30" t="s">
        <v>1065</v>
      </c>
      <c r="D451" s="66" t="s">
        <v>512</v>
      </c>
      <c r="E451" s="81">
        <v>2</v>
      </c>
      <c r="F451" s="100"/>
      <c r="G451" s="100"/>
      <c r="H451" s="100"/>
      <c r="I451" s="100"/>
      <c r="J451" s="100"/>
      <c r="K451" s="100"/>
      <c r="L451" s="100"/>
      <c r="M451" s="51"/>
      <c r="P451" s="1"/>
      <c r="Q451" s="1"/>
      <c r="R451" s="1"/>
      <c r="S451" s="1"/>
      <c r="T451" s="1"/>
    </row>
    <row r="452" spans="1:20" ht="30">
      <c r="A452" s="58">
        <f t="shared" si="20"/>
        <v>420</v>
      </c>
      <c r="B452" s="9" t="s">
        <v>205</v>
      </c>
      <c r="C452" s="30" t="s">
        <v>1066</v>
      </c>
      <c r="D452" s="66" t="s">
        <v>513</v>
      </c>
      <c r="E452" s="81">
        <v>2</v>
      </c>
      <c r="F452" s="100"/>
      <c r="G452" s="100"/>
      <c r="H452" s="100"/>
      <c r="I452" s="100"/>
      <c r="J452" s="100"/>
      <c r="K452" s="100"/>
      <c r="L452" s="100"/>
      <c r="M452" s="51"/>
      <c r="P452" s="1"/>
      <c r="Q452" s="1"/>
      <c r="R452" s="1"/>
      <c r="S452" s="1"/>
      <c r="T452" s="1"/>
    </row>
    <row r="453" spans="1:20" ht="45">
      <c r="A453" s="58">
        <f t="shared" si="20"/>
        <v>421</v>
      </c>
      <c r="B453" s="9" t="s">
        <v>514</v>
      </c>
      <c r="C453" s="30" t="s">
        <v>1067</v>
      </c>
      <c r="D453" s="66" t="s">
        <v>515</v>
      </c>
      <c r="E453" s="81">
        <v>2</v>
      </c>
      <c r="F453" s="100"/>
      <c r="G453" s="100"/>
      <c r="H453" s="100"/>
      <c r="I453" s="100"/>
      <c r="J453" s="100"/>
      <c r="K453" s="100"/>
      <c r="L453" s="100"/>
      <c r="M453" s="51"/>
      <c r="P453" s="1"/>
      <c r="Q453" s="1"/>
      <c r="R453" s="1"/>
      <c r="S453" s="1"/>
      <c r="T453" s="1"/>
    </row>
    <row r="454" spans="1:20" ht="30">
      <c r="A454" s="58">
        <f t="shared" si="20"/>
        <v>422</v>
      </c>
      <c r="B454" s="9" t="s">
        <v>218</v>
      </c>
      <c r="C454" s="30" t="s">
        <v>1068</v>
      </c>
      <c r="D454" s="66" t="s">
        <v>516</v>
      </c>
      <c r="E454" s="81">
        <v>2</v>
      </c>
      <c r="F454" s="100"/>
      <c r="G454" s="100"/>
      <c r="H454" s="100"/>
      <c r="I454" s="100"/>
      <c r="J454" s="100"/>
      <c r="K454" s="100"/>
      <c r="L454" s="100"/>
      <c r="M454" s="51"/>
      <c r="P454" s="1"/>
      <c r="Q454" s="1"/>
      <c r="R454" s="1"/>
      <c r="S454" s="1"/>
      <c r="T454" s="1"/>
    </row>
    <row r="455" spans="1:20" ht="30">
      <c r="A455" s="58">
        <f t="shared" si="20"/>
        <v>423</v>
      </c>
      <c r="B455" s="9" t="s">
        <v>474</v>
      </c>
      <c r="C455" s="30" t="s">
        <v>1069</v>
      </c>
      <c r="D455" s="66" t="s">
        <v>517</v>
      </c>
      <c r="E455" s="81">
        <v>2</v>
      </c>
      <c r="F455" s="100"/>
      <c r="G455" s="100"/>
      <c r="H455" s="100"/>
      <c r="I455" s="100"/>
      <c r="J455" s="100"/>
      <c r="K455" s="100"/>
      <c r="L455" s="100"/>
      <c r="M455" s="51"/>
      <c r="P455" s="1"/>
      <c r="Q455" s="1"/>
      <c r="R455" s="1"/>
      <c r="S455" s="1"/>
      <c r="T455" s="1"/>
    </row>
    <row r="456" spans="1:20" ht="30">
      <c r="A456" s="58">
        <f t="shared" si="20"/>
        <v>424</v>
      </c>
      <c r="B456" s="9" t="s">
        <v>518</v>
      </c>
      <c r="C456" s="30" t="s">
        <v>1070</v>
      </c>
      <c r="D456" s="66" t="s">
        <v>519</v>
      </c>
      <c r="E456" s="82">
        <v>1</v>
      </c>
      <c r="F456" s="100"/>
      <c r="G456" s="100"/>
      <c r="H456" s="100"/>
      <c r="I456" s="100"/>
      <c r="J456" s="100"/>
      <c r="K456" s="100"/>
      <c r="L456" s="100"/>
      <c r="M456" s="51"/>
      <c r="P456" s="1"/>
      <c r="Q456" s="1"/>
      <c r="R456" s="1"/>
      <c r="S456" s="1"/>
      <c r="T456" s="1"/>
    </row>
    <row r="457" spans="1:20" ht="45">
      <c r="A457" s="58">
        <f t="shared" si="20"/>
        <v>425</v>
      </c>
      <c r="B457" s="9" t="s">
        <v>520</v>
      </c>
      <c r="C457" s="30" t="s">
        <v>1071</v>
      </c>
      <c r="D457" s="66" t="s">
        <v>521</v>
      </c>
      <c r="E457" s="24">
        <v>1</v>
      </c>
      <c r="F457" s="100"/>
      <c r="G457" s="100"/>
      <c r="H457" s="100"/>
      <c r="I457" s="100"/>
      <c r="J457" s="100"/>
      <c r="K457" s="100"/>
      <c r="L457" s="100"/>
      <c r="M457" s="51"/>
      <c r="P457" s="1"/>
      <c r="Q457" s="1"/>
      <c r="R457" s="1"/>
      <c r="S457" s="1"/>
      <c r="T457" s="1"/>
    </row>
    <row r="458" spans="1:20">
      <c r="A458" s="58">
        <f t="shared" si="20"/>
        <v>426</v>
      </c>
      <c r="B458" s="9" t="s">
        <v>522</v>
      </c>
      <c r="C458" s="30" t="s">
        <v>1072</v>
      </c>
      <c r="D458" s="74" t="s">
        <v>523</v>
      </c>
      <c r="E458" s="81">
        <v>2</v>
      </c>
      <c r="F458" s="100"/>
      <c r="G458" s="100"/>
      <c r="H458" s="100"/>
      <c r="I458" s="100"/>
      <c r="J458" s="100"/>
      <c r="K458" s="100"/>
      <c r="L458" s="100"/>
      <c r="M458" s="51"/>
      <c r="P458" s="1"/>
      <c r="Q458" s="1"/>
      <c r="R458" s="1"/>
      <c r="S458" s="1"/>
      <c r="T458" s="1"/>
    </row>
    <row r="459" spans="1:20">
      <c r="A459" s="58">
        <f t="shared" si="20"/>
        <v>427</v>
      </c>
      <c r="B459" s="13" t="s">
        <v>524</v>
      </c>
      <c r="C459" s="30" t="s">
        <v>1073</v>
      </c>
      <c r="D459" s="75" t="s">
        <v>525</v>
      </c>
      <c r="E459" s="81">
        <v>2</v>
      </c>
      <c r="F459" s="100"/>
      <c r="G459" s="100"/>
      <c r="H459" s="100"/>
      <c r="I459" s="100"/>
      <c r="J459" s="100"/>
      <c r="K459" s="100"/>
      <c r="L459" s="100"/>
      <c r="M459" s="51"/>
      <c r="P459" s="1"/>
      <c r="Q459" s="1"/>
      <c r="R459" s="1"/>
      <c r="S459" s="1"/>
      <c r="T459" s="1"/>
    </row>
    <row r="460" spans="1:20">
      <c r="A460" s="5"/>
      <c r="B460" s="7" t="s">
        <v>50</v>
      </c>
      <c r="C460" s="7"/>
      <c r="D460" s="65"/>
      <c r="E460" s="22"/>
      <c r="F460" s="101"/>
      <c r="G460" s="101"/>
      <c r="H460" s="101"/>
      <c r="I460" s="101"/>
      <c r="J460" s="101"/>
      <c r="K460" s="101"/>
      <c r="L460" s="101"/>
      <c r="M460" s="51"/>
      <c r="P460" s="1"/>
      <c r="Q460" s="1"/>
      <c r="R460" s="1"/>
      <c r="S460" s="1"/>
      <c r="T460" s="1"/>
    </row>
    <row r="461" spans="1:20">
      <c r="A461" s="58">
        <v>428</v>
      </c>
      <c r="B461" s="9" t="s">
        <v>285</v>
      </c>
      <c r="C461" s="30" t="s">
        <v>1074</v>
      </c>
      <c r="D461" s="86" t="s">
        <v>513</v>
      </c>
      <c r="E461" s="81">
        <v>2</v>
      </c>
      <c r="F461" s="100"/>
      <c r="G461" s="100"/>
      <c r="H461" s="100"/>
      <c r="I461" s="100"/>
      <c r="J461" s="100"/>
      <c r="K461" s="100"/>
      <c r="L461" s="100"/>
      <c r="M461" s="51"/>
      <c r="P461" s="1"/>
      <c r="Q461" s="1"/>
      <c r="R461" s="1"/>
      <c r="S461" s="1"/>
      <c r="T461" s="1"/>
    </row>
    <row r="462" spans="1:20" ht="30">
      <c r="A462" s="58">
        <f>A461+1</f>
        <v>429</v>
      </c>
      <c r="B462" s="9" t="s">
        <v>287</v>
      </c>
      <c r="C462" s="30" t="s">
        <v>1075</v>
      </c>
      <c r="D462" s="87"/>
      <c r="E462" s="81">
        <v>2</v>
      </c>
      <c r="F462" s="100"/>
      <c r="G462" s="100"/>
      <c r="H462" s="100"/>
      <c r="I462" s="100"/>
      <c r="J462" s="100"/>
      <c r="K462" s="100"/>
      <c r="L462" s="100"/>
      <c r="M462" s="51"/>
      <c r="P462" s="1"/>
      <c r="Q462" s="1"/>
      <c r="R462" s="1"/>
      <c r="S462" s="1"/>
      <c r="T462" s="1"/>
    </row>
    <row r="463" spans="1:20" ht="30">
      <c r="A463" s="58">
        <f t="shared" ref="A463:A469" si="21">A462+1</f>
        <v>430</v>
      </c>
      <c r="B463" s="9" t="s">
        <v>286</v>
      </c>
      <c r="C463" s="30" t="s">
        <v>1076</v>
      </c>
      <c r="D463" s="87"/>
      <c r="E463" s="81">
        <v>2</v>
      </c>
      <c r="F463" s="100"/>
      <c r="G463" s="100"/>
      <c r="H463" s="100"/>
      <c r="I463" s="100"/>
      <c r="J463" s="100"/>
      <c r="K463" s="100"/>
      <c r="L463" s="100"/>
      <c r="M463" s="51"/>
      <c r="P463" s="1"/>
      <c r="Q463" s="1"/>
      <c r="R463" s="1"/>
      <c r="S463" s="1"/>
      <c r="T463" s="1"/>
    </row>
    <row r="464" spans="1:20">
      <c r="A464" s="58">
        <f t="shared" si="21"/>
        <v>431</v>
      </c>
      <c r="B464" s="9" t="s">
        <v>324</v>
      </c>
      <c r="C464" s="30" t="s">
        <v>1077</v>
      </c>
      <c r="D464" s="86" t="s">
        <v>515</v>
      </c>
      <c r="E464" s="81">
        <v>2</v>
      </c>
      <c r="F464" s="100"/>
      <c r="G464" s="100"/>
      <c r="H464" s="100"/>
      <c r="I464" s="100"/>
      <c r="J464" s="100"/>
      <c r="K464" s="100"/>
      <c r="L464" s="100"/>
      <c r="M464" s="51"/>
      <c r="P464" s="1"/>
      <c r="Q464" s="1"/>
      <c r="R464" s="1"/>
      <c r="S464" s="1"/>
      <c r="T464" s="1"/>
    </row>
    <row r="465" spans="1:20" ht="30">
      <c r="A465" s="58">
        <f t="shared" si="21"/>
        <v>432</v>
      </c>
      <c r="B465" s="9" t="s">
        <v>326</v>
      </c>
      <c r="C465" s="30" t="s">
        <v>1078</v>
      </c>
      <c r="D465" s="87"/>
      <c r="E465" s="81">
        <v>2</v>
      </c>
      <c r="F465" s="100"/>
      <c r="G465" s="100"/>
      <c r="H465" s="100"/>
      <c r="I465" s="100"/>
      <c r="J465" s="100"/>
      <c r="K465" s="100"/>
      <c r="L465" s="100"/>
      <c r="M465" s="51"/>
      <c r="P465" s="1"/>
      <c r="Q465" s="1"/>
      <c r="R465" s="1"/>
      <c r="S465" s="1"/>
      <c r="T465" s="1"/>
    </row>
    <row r="466" spans="1:20" ht="30">
      <c r="A466" s="58">
        <f t="shared" si="21"/>
        <v>433</v>
      </c>
      <c r="B466" s="9" t="s">
        <v>325</v>
      </c>
      <c r="C466" s="30" t="s">
        <v>1079</v>
      </c>
      <c r="D466" s="87"/>
      <c r="E466" s="81">
        <v>2</v>
      </c>
      <c r="F466" s="100"/>
      <c r="G466" s="100"/>
      <c r="H466" s="100"/>
      <c r="I466" s="100"/>
      <c r="J466" s="100"/>
      <c r="K466" s="100"/>
      <c r="L466" s="100"/>
      <c r="M466" s="51"/>
      <c r="P466" s="1"/>
      <c r="Q466" s="1"/>
      <c r="R466" s="1"/>
      <c r="S466" s="1"/>
      <c r="T466" s="1"/>
    </row>
    <row r="467" spans="1:20">
      <c r="A467" s="58">
        <f t="shared" si="21"/>
        <v>434</v>
      </c>
      <c r="B467" s="9" t="s">
        <v>526</v>
      </c>
      <c r="C467" s="30" t="s">
        <v>1080</v>
      </c>
      <c r="D467" s="88" t="s">
        <v>525</v>
      </c>
      <c r="E467" s="81">
        <v>1</v>
      </c>
      <c r="F467" s="100"/>
      <c r="G467" s="100"/>
      <c r="H467" s="100"/>
      <c r="I467" s="100"/>
      <c r="J467" s="100"/>
      <c r="K467" s="100"/>
      <c r="L467" s="100"/>
      <c r="M467" s="51"/>
      <c r="P467" s="1"/>
      <c r="Q467" s="1"/>
      <c r="R467" s="1"/>
      <c r="S467" s="1"/>
      <c r="T467" s="1"/>
    </row>
    <row r="468" spans="1:20" ht="30">
      <c r="A468" s="58">
        <f t="shared" si="21"/>
        <v>435</v>
      </c>
      <c r="B468" s="9" t="s">
        <v>527</v>
      </c>
      <c r="C468" s="30" t="s">
        <v>1081</v>
      </c>
      <c r="D468" s="89"/>
      <c r="E468" s="81">
        <v>1</v>
      </c>
      <c r="F468" s="100"/>
      <c r="G468" s="100"/>
      <c r="H468" s="100"/>
      <c r="I468" s="100"/>
      <c r="J468" s="100"/>
      <c r="K468" s="100"/>
      <c r="L468" s="100"/>
      <c r="M468" s="51"/>
      <c r="P468" s="1"/>
      <c r="Q468" s="1"/>
      <c r="R468" s="1"/>
      <c r="S468" s="1"/>
      <c r="T468" s="1"/>
    </row>
    <row r="469" spans="1:20" ht="30">
      <c r="A469" s="58">
        <f t="shared" si="21"/>
        <v>436</v>
      </c>
      <c r="B469" s="9" t="s">
        <v>528</v>
      </c>
      <c r="C469" s="30" t="s">
        <v>1082</v>
      </c>
      <c r="D469" s="90"/>
      <c r="E469" s="81">
        <v>1</v>
      </c>
      <c r="F469" s="100"/>
      <c r="G469" s="100"/>
      <c r="H469" s="100"/>
      <c r="I469" s="100"/>
      <c r="J469" s="100"/>
      <c r="K469" s="100"/>
      <c r="L469" s="100"/>
      <c r="M469" s="51"/>
      <c r="P469" s="1"/>
      <c r="Q469" s="1"/>
      <c r="R469" s="1"/>
      <c r="S469" s="1"/>
      <c r="T469" s="1"/>
    </row>
    <row r="470" spans="1:20">
      <c r="A470" s="5"/>
      <c r="B470" s="6"/>
      <c r="C470" s="6"/>
      <c r="D470" s="64" t="s">
        <v>529</v>
      </c>
      <c r="E470" s="22"/>
      <c r="F470" s="101"/>
      <c r="G470" s="101"/>
      <c r="H470" s="101"/>
      <c r="I470" s="101"/>
      <c r="J470" s="101"/>
      <c r="K470" s="101"/>
      <c r="L470" s="101"/>
      <c r="M470" s="51"/>
      <c r="P470" s="1"/>
      <c r="Q470" s="1"/>
      <c r="R470" s="1"/>
      <c r="S470" s="1"/>
      <c r="T470" s="1"/>
    </row>
    <row r="471" spans="1:20">
      <c r="A471" s="5"/>
      <c r="B471" s="7" t="s">
        <v>5</v>
      </c>
      <c r="C471" s="7"/>
      <c r="D471" s="65"/>
      <c r="E471" s="22"/>
      <c r="F471" s="101"/>
      <c r="G471" s="101"/>
      <c r="H471" s="101"/>
      <c r="I471" s="101"/>
      <c r="J471" s="101"/>
      <c r="K471" s="101"/>
      <c r="L471" s="101"/>
      <c r="M471" s="51"/>
      <c r="P471" s="1"/>
      <c r="Q471" s="1"/>
      <c r="R471" s="1"/>
      <c r="S471" s="1"/>
      <c r="T471" s="1"/>
    </row>
    <row r="472" spans="1:20" ht="30">
      <c r="A472" s="58">
        <v>437</v>
      </c>
      <c r="B472" s="9" t="s">
        <v>214</v>
      </c>
      <c r="C472" s="30" t="s">
        <v>1083</v>
      </c>
      <c r="D472" s="66" t="s">
        <v>530</v>
      </c>
      <c r="E472" s="81">
        <v>2</v>
      </c>
      <c r="F472" s="100"/>
      <c r="G472" s="100"/>
      <c r="H472" s="100"/>
      <c r="I472" s="100"/>
      <c r="J472" s="100"/>
      <c r="K472" s="100"/>
      <c r="L472" s="100"/>
      <c r="M472" s="51"/>
      <c r="P472" s="1"/>
      <c r="Q472" s="1"/>
      <c r="R472" s="1"/>
      <c r="S472" s="1"/>
      <c r="T472" s="1"/>
    </row>
    <row r="473" spans="1:20" ht="30">
      <c r="A473" s="58">
        <f t="shared" ref="A473:A477" si="22">A472+1</f>
        <v>438</v>
      </c>
      <c r="B473" s="9" t="s">
        <v>531</v>
      </c>
      <c r="C473" s="30" t="s">
        <v>1084</v>
      </c>
      <c r="D473" s="66" t="s">
        <v>532</v>
      </c>
      <c r="E473" s="81">
        <v>2</v>
      </c>
      <c r="F473" s="100"/>
      <c r="G473" s="100"/>
      <c r="H473" s="100"/>
      <c r="I473" s="100"/>
      <c r="J473" s="100"/>
      <c r="K473" s="100"/>
      <c r="L473" s="100"/>
      <c r="M473" s="51"/>
      <c r="P473" s="1"/>
      <c r="Q473" s="1"/>
      <c r="R473" s="1"/>
      <c r="S473" s="1"/>
      <c r="T473" s="1"/>
    </row>
    <row r="474" spans="1:20" ht="30">
      <c r="A474" s="58">
        <f t="shared" si="22"/>
        <v>439</v>
      </c>
      <c r="B474" s="9" t="s">
        <v>270</v>
      </c>
      <c r="C474" s="30" t="s">
        <v>1085</v>
      </c>
      <c r="D474" s="66" t="s">
        <v>533</v>
      </c>
      <c r="E474" s="81">
        <v>2</v>
      </c>
      <c r="F474" s="100"/>
      <c r="G474" s="100"/>
      <c r="H474" s="100"/>
      <c r="I474" s="100"/>
      <c r="J474" s="100"/>
      <c r="K474" s="100"/>
      <c r="L474" s="100"/>
      <c r="M474" s="51"/>
      <c r="P474" s="1"/>
      <c r="Q474" s="1"/>
      <c r="R474" s="1"/>
      <c r="S474" s="1"/>
      <c r="T474" s="1"/>
    </row>
    <row r="475" spans="1:20" ht="30">
      <c r="A475" s="58">
        <f t="shared" si="22"/>
        <v>440</v>
      </c>
      <c r="B475" s="9" t="s">
        <v>358</v>
      </c>
      <c r="C475" s="30" t="s">
        <v>1086</v>
      </c>
      <c r="D475" s="66" t="s">
        <v>534</v>
      </c>
      <c r="E475" s="81">
        <v>2</v>
      </c>
      <c r="F475" s="100"/>
      <c r="G475" s="100"/>
      <c r="H475" s="100"/>
      <c r="I475" s="100"/>
      <c r="J475" s="100"/>
      <c r="K475" s="100"/>
      <c r="L475" s="100"/>
      <c r="M475" s="51"/>
      <c r="P475" s="1"/>
      <c r="Q475" s="1"/>
      <c r="R475" s="1"/>
      <c r="S475" s="1"/>
      <c r="T475" s="1"/>
    </row>
    <row r="476" spans="1:20" ht="27.6" customHeight="1">
      <c r="A476" s="58">
        <f t="shared" si="22"/>
        <v>441</v>
      </c>
      <c r="B476" s="57" t="s">
        <v>270</v>
      </c>
      <c r="C476" s="52" t="s">
        <v>1227</v>
      </c>
      <c r="D476" s="66" t="s">
        <v>1228</v>
      </c>
      <c r="E476" s="81">
        <v>2</v>
      </c>
      <c r="F476" s="100"/>
      <c r="G476" s="100"/>
      <c r="H476" s="100"/>
      <c r="I476" s="100"/>
      <c r="J476" s="100"/>
      <c r="K476" s="100"/>
      <c r="L476" s="100"/>
      <c r="M476" s="51"/>
      <c r="P476" s="1"/>
      <c r="Q476" s="1"/>
      <c r="R476" s="1"/>
      <c r="S476" s="1"/>
      <c r="T476" s="1"/>
    </row>
    <row r="477" spans="1:20">
      <c r="A477" s="58">
        <f t="shared" si="22"/>
        <v>442</v>
      </c>
      <c r="B477" s="11" t="s">
        <v>535</v>
      </c>
      <c r="C477" s="52" t="s">
        <v>1087</v>
      </c>
      <c r="D477" s="72" t="s">
        <v>536</v>
      </c>
      <c r="E477" s="81">
        <v>2</v>
      </c>
      <c r="F477" s="100"/>
      <c r="G477" s="100"/>
      <c r="H477" s="100"/>
      <c r="I477" s="100"/>
      <c r="J477" s="100"/>
      <c r="K477" s="100"/>
      <c r="L477" s="100"/>
      <c r="M477" s="51"/>
      <c r="P477" s="1"/>
      <c r="Q477" s="1"/>
      <c r="R477" s="1"/>
      <c r="S477" s="1"/>
      <c r="T477" s="1"/>
    </row>
    <row r="478" spans="1:20">
      <c r="A478" s="5"/>
      <c r="B478" s="7" t="s">
        <v>50</v>
      </c>
      <c r="C478" s="7"/>
      <c r="D478" s="65"/>
      <c r="E478" s="22"/>
      <c r="F478" s="101"/>
      <c r="G478" s="101"/>
      <c r="H478" s="101"/>
      <c r="I478" s="101"/>
      <c r="J478" s="101"/>
      <c r="K478" s="101"/>
      <c r="L478" s="101"/>
      <c r="M478" s="51"/>
      <c r="P478" s="1"/>
      <c r="Q478" s="1"/>
      <c r="R478" s="1"/>
      <c r="S478" s="1"/>
      <c r="T478" s="1"/>
    </row>
    <row r="479" spans="1:20">
      <c r="A479" s="58">
        <v>443</v>
      </c>
      <c r="B479" s="9" t="s">
        <v>301</v>
      </c>
      <c r="C479" s="30" t="s">
        <v>1088</v>
      </c>
      <c r="D479" s="86" t="s">
        <v>530</v>
      </c>
      <c r="E479" s="81">
        <v>2</v>
      </c>
      <c r="F479" s="100"/>
      <c r="G479" s="100"/>
      <c r="H479" s="100"/>
      <c r="I479" s="100"/>
      <c r="J479" s="100"/>
      <c r="K479" s="100"/>
      <c r="L479" s="100"/>
      <c r="M479" s="51"/>
      <c r="P479" s="1"/>
      <c r="Q479" s="1"/>
      <c r="R479" s="1"/>
      <c r="S479" s="1"/>
      <c r="T479" s="1"/>
    </row>
    <row r="480" spans="1:20" ht="30">
      <c r="A480" s="58">
        <f>A479+1</f>
        <v>444</v>
      </c>
      <c r="B480" s="9" t="s">
        <v>304</v>
      </c>
      <c r="C480" s="30" t="s">
        <v>1089</v>
      </c>
      <c r="D480" s="87"/>
      <c r="E480" s="81">
        <v>2</v>
      </c>
      <c r="F480" s="100"/>
      <c r="G480" s="100"/>
      <c r="H480" s="100"/>
      <c r="I480" s="100"/>
      <c r="J480" s="100"/>
      <c r="K480" s="100"/>
      <c r="L480" s="100"/>
      <c r="M480" s="51"/>
      <c r="P480" s="1"/>
      <c r="Q480" s="1"/>
      <c r="R480" s="1"/>
      <c r="S480" s="1"/>
      <c r="T480" s="1"/>
    </row>
    <row r="481" spans="1:20" ht="30">
      <c r="A481" s="58">
        <f t="shared" ref="A481:A484" si="23">A480+1</f>
        <v>445</v>
      </c>
      <c r="B481" s="9" t="s">
        <v>303</v>
      </c>
      <c r="C481" s="30" t="s">
        <v>1090</v>
      </c>
      <c r="D481" s="87"/>
      <c r="E481" s="81">
        <v>2</v>
      </c>
      <c r="F481" s="100"/>
      <c r="G481" s="100"/>
      <c r="H481" s="100"/>
      <c r="I481" s="100"/>
      <c r="J481" s="100"/>
      <c r="K481" s="100"/>
      <c r="L481" s="100"/>
      <c r="M481" s="51"/>
      <c r="P481" s="1"/>
      <c r="Q481" s="1"/>
      <c r="R481" s="1"/>
      <c r="S481" s="1"/>
      <c r="T481" s="1"/>
    </row>
    <row r="482" spans="1:20">
      <c r="A482" s="58">
        <f t="shared" si="23"/>
        <v>446</v>
      </c>
      <c r="B482" s="11" t="s">
        <v>537</v>
      </c>
      <c r="C482" s="30" t="s">
        <v>1091</v>
      </c>
      <c r="D482" s="91" t="s">
        <v>536</v>
      </c>
      <c r="E482" s="81">
        <v>1</v>
      </c>
      <c r="F482" s="100"/>
      <c r="G482" s="100"/>
      <c r="H482" s="100"/>
      <c r="I482" s="100"/>
      <c r="J482" s="100"/>
      <c r="K482" s="100"/>
      <c r="L482" s="100"/>
      <c r="M482" s="51"/>
      <c r="P482" s="1"/>
      <c r="Q482" s="1"/>
      <c r="R482" s="1"/>
      <c r="S482" s="1"/>
      <c r="T482" s="1"/>
    </row>
    <row r="483" spans="1:20">
      <c r="A483" s="58">
        <f t="shared" si="23"/>
        <v>447</v>
      </c>
      <c r="B483" s="11" t="s">
        <v>538</v>
      </c>
      <c r="C483" s="30" t="s">
        <v>1092</v>
      </c>
      <c r="D483" s="92"/>
      <c r="E483" s="81">
        <v>1</v>
      </c>
      <c r="F483" s="100"/>
      <c r="G483" s="100"/>
      <c r="H483" s="100"/>
      <c r="I483" s="100"/>
      <c r="J483" s="100"/>
      <c r="K483" s="100"/>
      <c r="L483" s="100"/>
      <c r="M483" s="51"/>
      <c r="P483" s="1"/>
      <c r="Q483" s="1"/>
      <c r="R483" s="1"/>
      <c r="S483" s="1"/>
      <c r="T483" s="1"/>
    </row>
    <row r="484" spans="1:20">
      <c r="A484" s="58">
        <f t="shared" si="23"/>
        <v>448</v>
      </c>
      <c r="B484" s="11" t="s">
        <v>539</v>
      </c>
      <c r="C484" s="30" t="s">
        <v>1093</v>
      </c>
      <c r="D484" s="92"/>
      <c r="E484" s="81">
        <v>1</v>
      </c>
      <c r="F484" s="100"/>
      <c r="G484" s="100"/>
      <c r="H484" s="100"/>
      <c r="I484" s="100"/>
      <c r="J484" s="100"/>
      <c r="K484" s="100"/>
      <c r="L484" s="100"/>
      <c r="M484" s="51"/>
      <c r="P484" s="1"/>
      <c r="Q484" s="1"/>
      <c r="R484" s="1"/>
      <c r="S484" s="1"/>
      <c r="T484" s="1"/>
    </row>
    <row r="485" spans="1:20">
      <c r="A485" s="5"/>
      <c r="B485" s="6"/>
      <c r="C485" s="6"/>
      <c r="D485" s="64" t="s">
        <v>540</v>
      </c>
      <c r="E485" s="22"/>
      <c r="F485" s="101"/>
      <c r="G485" s="101"/>
      <c r="H485" s="101"/>
      <c r="I485" s="101"/>
      <c r="J485" s="101"/>
      <c r="K485" s="101"/>
      <c r="L485" s="101"/>
      <c r="M485" s="51"/>
      <c r="P485" s="1"/>
      <c r="Q485" s="1"/>
      <c r="R485" s="1"/>
      <c r="S485" s="1"/>
      <c r="T485" s="1"/>
    </row>
    <row r="486" spans="1:20">
      <c r="A486" s="5"/>
      <c r="B486" s="7" t="s">
        <v>5</v>
      </c>
      <c r="C486" s="7"/>
      <c r="D486" s="65"/>
      <c r="E486" s="22"/>
      <c r="F486" s="101"/>
      <c r="G486" s="101"/>
      <c r="H486" s="101"/>
      <c r="I486" s="101"/>
      <c r="J486" s="101"/>
      <c r="K486" s="101"/>
      <c r="L486" s="101"/>
      <c r="M486" s="51"/>
      <c r="P486" s="1"/>
      <c r="Q486" s="1"/>
      <c r="R486" s="1"/>
      <c r="S486" s="1"/>
      <c r="T486" s="1"/>
    </row>
    <row r="487" spans="1:20">
      <c r="A487" s="60">
        <v>449</v>
      </c>
      <c r="B487" s="11" t="s">
        <v>344</v>
      </c>
      <c r="C487" s="30" t="s">
        <v>1094</v>
      </c>
      <c r="D487" s="67" t="s">
        <v>541</v>
      </c>
      <c r="E487" s="81">
        <v>2</v>
      </c>
      <c r="F487" s="100"/>
      <c r="G487" s="100"/>
      <c r="H487" s="100"/>
      <c r="I487" s="100"/>
      <c r="J487" s="100"/>
      <c r="K487" s="100"/>
      <c r="L487" s="100"/>
      <c r="M487" s="51"/>
      <c r="P487" s="1"/>
      <c r="Q487" s="1"/>
      <c r="R487" s="1"/>
      <c r="S487" s="1"/>
      <c r="T487" s="1"/>
    </row>
    <row r="488" spans="1:20">
      <c r="A488" s="58">
        <f>A487+1</f>
        <v>450</v>
      </c>
      <c r="B488" s="9" t="s">
        <v>542</v>
      </c>
      <c r="C488" s="30" t="s">
        <v>1095</v>
      </c>
      <c r="D488" s="66" t="s">
        <v>543</v>
      </c>
      <c r="E488" s="82">
        <v>3</v>
      </c>
      <c r="F488" s="100"/>
      <c r="G488" s="100"/>
      <c r="H488" s="100"/>
      <c r="I488" s="100"/>
      <c r="J488" s="100"/>
      <c r="K488" s="100"/>
      <c r="L488" s="100"/>
      <c r="M488" s="51"/>
      <c r="P488" s="1"/>
      <c r="Q488" s="1"/>
      <c r="R488" s="1"/>
      <c r="S488" s="1"/>
      <c r="T488" s="1"/>
    </row>
    <row r="489" spans="1:20">
      <c r="A489" s="58">
        <f t="shared" ref="A489:A497" si="24">A488+1</f>
        <v>451</v>
      </c>
      <c r="B489" s="9" t="s">
        <v>544</v>
      </c>
      <c r="C489" s="30" t="s">
        <v>1096</v>
      </c>
      <c r="D489" s="66" t="s">
        <v>545</v>
      </c>
      <c r="E489" s="82">
        <v>3</v>
      </c>
      <c r="F489" s="100"/>
      <c r="G489" s="100"/>
      <c r="H489" s="100"/>
      <c r="I489" s="100"/>
      <c r="J489" s="100"/>
      <c r="K489" s="100"/>
      <c r="L489" s="100"/>
      <c r="M489" s="51"/>
      <c r="P489" s="1"/>
      <c r="Q489" s="1"/>
      <c r="R489" s="1"/>
      <c r="S489" s="1"/>
      <c r="T489" s="1"/>
    </row>
    <row r="490" spans="1:20">
      <c r="A490" s="58">
        <f t="shared" si="24"/>
        <v>452</v>
      </c>
      <c r="B490" s="9" t="s">
        <v>546</v>
      </c>
      <c r="C490" s="36" t="s">
        <v>1097</v>
      </c>
      <c r="D490" s="66" t="s">
        <v>547</v>
      </c>
      <c r="E490" s="82">
        <v>2</v>
      </c>
      <c r="F490" s="100"/>
      <c r="G490" s="100"/>
      <c r="H490" s="100"/>
      <c r="I490" s="100"/>
      <c r="J490" s="100"/>
      <c r="K490" s="100"/>
      <c r="L490" s="100"/>
      <c r="M490" s="51"/>
      <c r="P490" s="1"/>
      <c r="Q490" s="1"/>
      <c r="R490" s="1"/>
      <c r="S490" s="1"/>
      <c r="T490" s="1"/>
    </row>
    <row r="491" spans="1:20">
      <c r="A491" s="58">
        <f t="shared" si="24"/>
        <v>453</v>
      </c>
      <c r="B491" s="9" t="s">
        <v>548</v>
      </c>
      <c r="C491" s="36" t="s">
        <v>1098</v>
      </c>
      <c r="D491" s="66" t="s">
        <v>549</v>
      </c>
      <c r="E491" s="82">
        <v>1</v>
      </c>
      <c r="F491" s="100"/>
      <c r="G491" s="100"/>
      <c r="H491" s="100"/>
      <c r="I491" s="100"/>
      <c r="J491" s="100"/>
      <c r="K491" s="100"/>
      <c r="L491" s="100"/>
      <c r="M491" s="51"/>
      <c r="P491" s="1"/>
      <c r="Q491" s="1"/>
      <c r="R491" s="1"/>
      <c r="S491" s="1"/>
      <c r="T491" s="1"/>
    </row>
    <row r="492" spans="1:20">
      <c r="A492" s="58">
        <f t="shared" si="24"/>
        <v>454</v>
      </c>
      <c r="B492" s="9" t="s">
        <v>550</v>
      </c>
      <c r="C492" s="30" t="s">
        <v>1099</v>
      </c>
      <c r="D492" s="66" t="s">
        <v>551</v>
      </c>
      <c r="E492" s="82">
        <v>2</v>
      </c>
      <c r="F492" s="100"/>
      <c r="G492" s="100"/>
      <c r="H492" s="100"/>
      <c r="I492" s="100"/>
      <c r="J492" s="100"/>
      <c r="K492" s="100"/>
      <c r="L492" s="100"/>
      <c r="M492" s="51"/>
      <c r="P492" s="1"/>
      <c r="Q492" s="1"/>
      <c r="R492" s="1"/>
      <c r="S492" s="1"/>
      <c r="T492" s="1"/>
    </row>
    <row r="493" spans="1:20">
      <c r="A493" s="58">
        <f t="shared" si="24"/>
        <v>455</v>
      </c>
      <c r="B493" s="9" t="s">
        <v>552</v>
      </c>
      <c r="C493" s="30" t="s">
        <v>1100</v>
      </c>
      <c r="D493" s="66" t="s">
        <v>553</v>
      </c>
      <c r="E493" s="24">
        <v>1</v>
      </c>
      <c r="F493" s="100"/>
      <c r="G493" s="100"/>
      <c r="H493" s="100"/>
      <c r="I493" s="100"/>
      <c r="J493" s="100"/>
      <c r="K493" s="100"/>
      <c r="L493" s="100"/>
      <c r="M493" s="51"/>
      <c r="P493" s="1"/>
      <c r="Q493" s="1"/>
      <c r="R493" s="1"/>
      <c r="S493" s="1"/>
      <c r="T493" s="1"/>
    </row>
    <row r="494" spans="1:20">
      <c r="A494" s="58">
        <f t="shared" si="24"/>
        <v>456</v>
      </c>
      <c r="B494" s="9" t="s">
        <v>554</v>
      </c>
      <c r="C494" s="30" t="s">
        <v>1101</v>
      </c>
      <c r="D494" s="66" t="s">
        <v>555</v>
      </c>
      <c r="E494" s="82">
        <v>1</v>
      </c>
      <c r="F494" s="100"/>
      <c r="G494" s="100"/>
      <c r="H494" s="100"/>
      <c r="I494" s="100"/>
      <c r="J494" s="100"/>
      <c r="K494" s="100"/>
      <c r="L494" s="100"/>
      <c r="M494" s="51"/>
      <c r="P494" s="1"/>
      <c r="Q494" s="1"/>
      <c r="R494" s="1"/>
      <c r="S494" s="1"/>
      <c r="T494" s="1"/>
    </row>
    <row r="495" spans="1:20">
      <c r="A495" s="58">
        <f t="shared" si="24"/>
        <v>457</v>
      </c>
      <c r="B495" s="9" t="s">
        <v>556</v>
      </c>
      <c r="C495" s="30" t="s">
        <v>1102</v>
      </c>
      <c r="D495" s="66" t="s">
        <v>557</v>
      </c>
      <c r="E495" s="82">
        <v>1</v>
      </c>
      <c r="F495" s="100"/>
      <c r="G495" s="100"/>
      <c r="H495" s="100"/>
      <c r="I495" s="100"/>
      <c r="J495" s="100"/>
      <c r="K495" s="100"/>
      <c r="L495" s="100"/>
      <c r="M495" s="51"/>
      <c r="P495" s="1"/>
      <c r="Q495" s="1"/>
      <c r="R495" s="1"/>
      <c r="S495" s="1"/>
      <c r="T495" s="1"/>
    </row>
    <row r="496" spans="1:20">
      <c r="A496" s="58">
        <f t="shared" si="24"/>
        <v>458</v>
      </c>
      <c r="B496" s="9" t="s">
        <v>558</v>
      </c>
      <c r="C496" s="31" t="s">
        <v>1103</v>
      </c>
      <c r="D496" s="66" t="s">
        <v>559</v>
      </c>
      <c r="E496" s="82">
        <v>2</v>
      </c>
      <c r="F496" s="100"/>
      <c r="G496" s="100"/>
      <c r="H496" s="100"/>
      <c r="I496" s="100"/>
      <c r="J496" s="100"/>
      <c r="K496" s="100"/>
      <c r="L496" s="100"/>
      <c r="M496" s="51"/>
      <c r="P496" s="1"/>
      <c r="Q496" s="1"/>
      <c r="R496" s="1"/>
      <c r="S496" s="1"/>
      <c r="T496" s="1"/>
    </row>
    <row r="497" spans="1:20">
      <c r="A497" s="58">
        <f t="shared" si="24"/>
        <v>459</v>
      </c>
      <c r="B497" s="9" t="s">
        <v>560</v>
      </c>
      <c r="C497" s="36" t="s">
        <v>1104</v>
      </c>
      <c r="D497" s="66" t="s">
        <v>561</v>
      </c>
      <c r="E497" s="82">
        <v>2</v>
      </c>
      <c r="F497" s="100"/>
      <c r="G497" s="100"/>
      <c r="H497" s="100"/>
      <c r="I497" s="100"/>
      <c r="J497" s="100"/>
      <c r="K497" s="100"/>
      <c r="L497" s="100"/>
      <c r="M497" s="51"/>
      <c r="P497" s="1"/>
      <c r="Q497" s="1"/>
      <c r="R497" s="1"/>
      <c r="S497" s="1"/>
      <c r="T497" s="1"/>
    </row>
    <row r="498" spans="1:20">
      <c r="A498" s="5"/>
      <c r="B498" s="7" t="s">
        <v>50</v>
      </c>
      <c r="C498" s="7"/>
      <c r="D498" s="65"/>
      <c r="E498" s="22"/>
      <c r="F498" s="101"/>
      <c r="G498" s="101"/>
      <c r="H498" s="101"/>
      <c r="I498" s="101"/>
      <c r="J498" s="101"/>
      <c r="K498" s="101"/>
      <c r="L498" s="101"/>
      <c r="M498" s="51"/>
      <c r="P498" s="1"/>
      <c r="Q498" s="1"/>
      <c r="R498" s="1"/>
      <c r="S498" s="1"/>
      <c r="T498" s="1"/>
    </row>
    <row r="499" spans="1:20">
      <c r="A499" s="58">
        <v>460</v>
      </c>
      <c r="B499" s="11" t="s">
        <v>562</v>
      </c>
      <c r="C499" s="30" t="s">
        <v>1105</v>
      </c>
      <c r="D499" s="91" t="s">
        <v>541</v>
      </c>
      <c r="E499" s="81">
        <v>1</v>
      </c>
      <c r="F499" s="100"/>
      <c r="G499" s="100"/>
      <c r="H499" s="100"/>
      <c r="I499" s="100"/>
      <c r="J499" s="100"/>
      <c r="K499" s="100"/>
      <c r="L499" s="100"/>
      <c r="M499" s="51"/>
      <c r="P499" s="1"/>
      <c r="Q499" s="1"/>
      <c r="R499" s="1"/>
      <c r="S499" s="1"/>
      <c r="T499" s="1"/>
    </row>
    <row r="500" spans="1:20">
      <c r="A500" s="58">
        <f>A499+1</f>
        <v>461</v>
      </c>
      <c r="B500" s="11" t="s">
        <v>563</v>
      </c>
      <c r="C500" s="30" t="s">
        <v>1106</v>
      </c>
      <c r="D500" s="92"/>
      <c r="E500" s="81">
        <v>1</v>
      </c>
      <c r="F500" s="100"/>
      <c r="G500" s="100"/>
      <c r="H500" s="100"/>
      <c r="I500" s="100"/>
      <c r="J500" s="100"/>
      <c r="K500" s="100"/>
      <c r="L500" s="100"/>
      <c r="M500" s="51"/>
      <c r="P500" s="1"/>
      <c r="Q500" s="1"/>
      <c r="R500" s="1"/>
      <c r="S500" s="1"/>
      <c r="T500" s="1"/>
    </row>
    <row r="501" spans="1:20">
      <c r="A501" s="58">
        <f t="shared" ref="A501:A510" si="25">A500+1</f>
        <v>462</v>
      </c>
      <c r="B501" s="11" t="s">
        <v>564</v>
      </c>
      <c r="C501" s="30" t="s">
        <v>1107</v>
      </c>
      <c r="D501" s="92"/>
      <c r="E501" s="81">
        <v>1</v>
      </c>
      <c r="F501" s="100"/>
      <c r="G501" s="100"/>
      <c r="H501" s="100"/>
      <c r="I501" s="100"/>
      <c r="J501" s="100"/>
      <c r="K501" s="100"/>
      <c r="L501" s="100"/>
      <c r="M501" s="51"/>
      <c r="P501" s="1"/>
      <c r="Q501" s="1"/>
      <c r="R501" s="1"/>
      <c r="S501" s="1"/>
      <c r="T501" s="1"/>
    </row>
    <row r="502" spans="1:20">
      <c r="A502" s="58">
        <f t="shared" si="25"/>
        <v>463</v>
      </c>
      <c r="B502" s="9" t="s">
        <v>565</v>
      </c>
      <c r="C502" s="36" t="s">
        <v>1108</v>
      </c>
      <c r="D502" s="86" t="s">
        <v>566</v>
      </c>
      <c r="E502" s="82">
        <v>2</v>
      </c>
      <c r="F502" s="100"/>
      <c r="G502" s="100"/>
      <c r="H502" s="100"/>
      <c r="I502" s="100"/>
      <c r="J502" s="100"/>
      <c r="K502" s="100"/>
      <c r="L502" s="100"/>
      <c r="M502" s="51"/>
      <c r="P502" s="1"/>
      <c r="Q502" s="1"/>
      <c r="R502" s="1"/>
      <c r="S502" s="1"/>
      <c r="T502" s="1"/>
    </row>
    <row r="503" spans="1:20">
      <c r="A503" s="58">
        <f t="shared" si="25"/>
        <v>464</v>
      </c>
      <c r="B503" s="9" t="s">
        <v>567</v>
      </c>
      <c r="C503" s="36" t="s">
        <v>1109</v>
      </c>
      <c r="D503" s="87"/>
      <c r="E503" s="82">
        <v>2</v>
      </c>
      <c r="F503" s="100"/>
      <c r="G503" s="100"/>
      <c r="H503" s="100"/>
      <c r="I503" s="100"/>
      <c r="J503" s="100"/>
      <c r="K503" s="100"/>
      <c r="L503" s="100"/>
      <c r="M503" s="51"/>
      <c r="P503" s="1"/>
      <c r="Q503" s="1"/>
      <c r="R503" s="1"/>
      <c r="S503" s="1"/>
      <c r="T503" s="1"/>
    </row>
    <row r="504" spans="1:20">
      <c r="A504" s="58">
        <f t="shared" si="25"/>
        <v>465</v>
      </c>
      <c r="B504" s="9" t="s">
        <v>568</v>
      </c>
      <c r="C504" s="36" t="s">
        <v>1110</v>
      </c>
      <c r="D504" s="87"/>
      <c r="E504" s="82">
        <v>2</v>
      </c>
      <c r="F504" s="100"/>
      <c r="G504" s="100"/>
      <c r="H504" s="100"/>
      <c r="I504" s="100"/>
      <c r="J504" s="100"/>
      <c r="K504" s="100"/>
      <c r="L504" s="100"/>
      <c r="M504" s="51"/>
      <c r="P504" s="1"/>
      <c r="Q504" s="1"/>
      <c r="R504" s="1"/>
      <c r="S504" s="1"/>
      <c r="T504" s="1"/>
    </row>
    <row r="505" spans="1:20">
      <c r="A505" s="58">
        <f t="shared" si="25"/>
        <v>466</v>
      </c>
      <c r="B505" s="9" t="s">
        <v>569</v>
      </c>
      <c r="C505" s="36" t="s">
        <v>1111</v>
      </c>
      <c r="D505" s="86" t="s">
        <v>570</v>
      </c>
      <c r="E505" s="82">
        <v>1</v>
      </c>
      <c r="F505" s="100"/>
      <c r="G505" s="100"/>
      <c r="H505" s="100"/>
      <c r="I505" s="100"/>
      <c r="J505" s="100"/>
      <c r="K505" s="100"/>
      <c r="L505" s="100"/>
      <c r="M505" s="51"/>
      <c r="P505" s="1"/>
      <c r="Q505" s="1"/>
      <c r="R505" s="1"/>
      <c r="S505" s="1"/>
      <c r="T505" s="1"/>
    </row>
    <row r="506" spans="1:20">
      <c r="A506" s="58">
        <f t="shared" si="25"/>
        <v>467</v>
      </c>
      <c r="B506" s="12" t="s">
        <v>571</v>
      </c>
      <c r="C506" s="36" t="s">
        <v>1112</v>
      </c>
      <c r="D506" s="87"/>
      <c r="E506" s="82">
        <v>1</v>
      </c>
      <c r="F506" s="100"/>
      <c r="G506" s="100"/>
      <c r="H506" s="100"/>
      <c r="I506" s="100"/>
      <c r="J506" s="100"/>
      <c r="K506" s="100"/>
      <c r="L506" s="100"/>
      <c r="M506" s="51"/>
      <c r="P506" s="1"/>
      <c r="Q506" s="1"/>
      <c r="R506" s="1"/>
      <c r="S506" s="1"/>
      <c r="T506" s="1"/>
    </row>
    <row r="507" spans="1:20">
      <c r="A507" s="58">
        <f t="shared" si="25"/>
        <v>468</v>
      </c>
      <c r="B507" s="9" t="s">
        <v>572</v>
      </c>
      <c r="C507" s="36" t="s">
        <v>1113</v>
      </c>
      <c r="D507" s="87"/>
      <c r="E507" s="82">
        <v>1</v>
      </c>
      <c r="F507" s="100"/>
      <c r="G507" s="100"/>
      <c r="H507" s="100"/>
      <c r="I507" s="100"/>
      <c r="J507" s="100"/>
      <c r="K507" s="100"/>
      <c r="L507" s="100"/>
      <c r="M507" s="51"/>
      <c r="P507" s="1"/>
      <c r="Q507" s="1"/>
      <c r="R507" s="1"/>
      <c r="S507" s="1"/>
      <c r="T507" s="1"/>
    </row>
    <row r="508" spans="1:20">
      <c r="A508" s="58">
        <f t="shared" si="25"/>
        <v>469</v>
      </c>
      <c r="B508" s="9" t="s">
        <v>573</v>
      </c>
      <c r="C508" s="30" t="s">
        <v>1114</v>
      </c>
      <c r="D508" s="86" t="s">
        <v>555</v>
      </c>
      <c r="E508" s="82">
        <v>1</v>
      </c>
      <c r="F508" s="100"/>
      <c r="G508" s="100"/>
      <c r="H508" s="100"/>
      <c r="I508" s="100"/>
      <c r="J508" s="100"/>
      <c r="K508" s="100"/>
      <c r="L508" s="100"/>
      <c r="M508" s="51"/>
      <c r="P508" s="1"/>
      <c r="Q508" s="1"/>
      <c r="R508" s="1"/>
      <c r="S508" s="1"/>
      <c r="T508" s="1"/>
    </row>
    <row r="509" spans="1:20">
      <c r="A509" s="58">
        <f t="shared" si="25"/>
        <v>470</v>
      </c>
      <c r="B509" s="9" t="s">
        <v>574</v>
      </c>
      <c r="C509" s="30" t="s">
        <v>1115</v>
      </c>
      <c r="D509" s="87"/>
      <c r="E509" s="82">
        <v>1</v>
      </c>
      <c r="F509" s="100"/>
      <c r="G509" s="100"/>
      <c r="H509" s="100"/>
      <c r="I509" s="100"/>
      <c r="J509" s="100"/>
      <c r="K509" s="100"/>
      <c r="L509" s="100"/>
      <c r="M509" s="51"/>
      <c r="P509" s="1"/>
      <c r="Q509" s="1"/>
      <c r="R509" s="1"/>
      <c r="S509" s="1"/>
      <c r="T509" s="1"/>
    </row>
    <row r="510" spans="1:20">
      <c r="A510" s="58">
        <f t="shared" si="25"/>
        <v>471</v>
      </c>
      <c r="B510" s="9" t="s">
        <v>575</v>
      </c>
      <c r="C510" s="30" t="s">
        <v>1116</v>
      </c>
      <c r="D510" s="87"/>
      <c r="E510" s="82">
        <v>1</v>
      </c>
      <c r="F510" s="100"/>
      <c r="G510" s="100"/>
      <c r="H510" s="100"/>
      <c r="I510" s="100"/>
      <c r="J510" s="100"/>
      <c r="K510" s="100"/>
      <c r="L510" s="100"/>
      <c r="M510" s="51"/>
      <c r="P510" s="1"/>
      <c r="Q510" s="1"/>
      <c r="R510" s="1"/>
      <c r="S510" s="1"/>
      <c r="T510" s="1"/>
    </row>
    <row r="511" spans="1:20">
      <c r="A511" s="61"/>
      <c r="B511" s="14"/>
      <c r="C511" s="14"/>
      <c r="D511" s="64" t="s">
        <v>576</v>
      </c>
      <c r="E511" s="22"/>
      <c r="F511" s="101"/>
      <c r="G511" s="101"/>
      <c r="H511" s="101"/>
      <c r="I511" s="101"/>
      <c r="J511" s="101"/>
      <c r="K511" s="101"/>
      <c r="L511" s="101"/>
      <c r="M511" s="51"/>
      <c r="P511" s="1"/>
      <c r="Q511" s="1"/>
      <c r="R511" s="1"/>
      <c r="S511" s="1"/>
      <c r="T511" s="1"/>
    </row>
    <row r="512" spans="1:20">
      <c r="A512" s="58">
        <v>472</v>
      </c>
      <c r="B512" s="9" t="s">
        <v>577</v>
      </c>
      <c r="C512" s="30" t="s">
        <v>1117</v>
      </c>
      <c r="D512" s="66" t="s">
        <v>578</v>
      </c>
      <c r="E512" s="81">
        <v>2</v>
      </c>
      <c r="F512" s="100"/>
      <c r="G512" s="100"/>
      <c r="H512" s="100"/>
      <c r="I512" s="100"/>
      <c r="J512" s="100"/>
      <c r="K512" s="100"/>
      <c r="L512" s="100"/>
      <c r="M512" s="51"/>
      <c r="P512" s="1"/>
      <c r="Q512" s="1"/>
      <c r="R512" s="1"/>
      <c r="S512" s="1"/>
      <c r="T512" s="1"/>
    </row>
    <row r="513" spans="1:20" ht="30">
      <c r="A513" s="58">
        <f>A512+1</f>
        <v>473</v>
      </c>
      <c r="B513" s="9" t="s">
        <v>579</v>
      </c>
      <c r="C513" s="30" t="s">
        <v>1118</v>
      </c>
      <c r="D513" s="66" t="s">
        <v>580</v>
      </c>
      <c r="E513" s="82">
        <v>2</v>
      </c>
      <c r="F513" s="100"/>
      <c r="G513" s="100"/>
      <c r="H513" s="100"/>
      <c r="I513" s="100"/>
      <c r="J513" s="100"/>
      <c r="K513" s="100"/>
      <c r="L513" s="100"/>
      <c r="M513" s="51"/>
      <c r="P513" s="1"/>
      <c r="Q513" s="1"/>
      <c r="R513" s="1"/>
      <c r="S513" s="1"/>
      <c r="T513" s="1"/>
    </row>
    <row r="514" spans="1:20">
      <c r="A514" s="58">
        <f t="shared" ref="A514:A517" si="26">A513+1</f>
        <v>474</v>
      </c>
      <c r="B514" s="9" t="s">
        <v>581</v>
      </c>
      <c r="C514" s="32" t="s">
        <v>1119</v>
      </c>
      <c r="D514" s="66" t="s">
        <v>582</v>
      </c>
      <c r="E514" s="82">
        <v>1</v>
      </c>
      <c r="F514" s="100"/>
      <c r="G514" s="100"/>
      <c r="H514" s="100"/>
      <c r="I514" s="100"/>
      <c r="J514" s="100"/>
      <c r="K514" s="100"/>
      <c r="L514" s="100"/>
      <c r="M514" s="51"/>
      <c r="P514" s="1"/>
      <c r="Q514" s="1"/>
      <c r="R514" s="1"/>
      <c r="S514" s="1"/>
      <c r="T514" s="1"/>
    </row>
    <row r="515" spans="1:20" ht="30">
      <c r="A515" s="58">
        <f t="shared" si="26"/>
        <v>475</v>
      </c>
      <c r="B515" s="9" t="s">
        <v>579</v>
      </c>
      <c r="C515" s="32" t="s">
        <v>1120</v>
      </c>
      <c r="D515" s="66" t="s">
        <v>583</v>
      </c>
      <c r="E515" s="82">
        <v>2</v>
      </c>
      <c r="F515" s="100"/>
      <c r="G515" s="100"/>
      <c r="H515" s="100"/>
      <c r="I515" s="100"/>
      <c r="J515" s="100"/>
      <c r="K515" s="100"/>
      <c r="L515" s="100"/>
      <c r="M515" s="51"/>
      <c r="P515" s="1"/>
      <c r="Q515" s="1"/>
      <c r="R515" s="1"/>
      <c r="S515" s="1"/>
      <c r="T515" s="1"/>
    </row>
    <row r="516" spans="1:20">
      <c r="A516" s="58">
        <f t="shared" si="26"/>
        <v>476</v>
      </c>
      <c r="B516" s="12" t="s">
        <v>584</v>
      </c>
      <c r="C516" s="32" t="s">
        <v>1121</v>
      </c>
      <c r="D516" s="66" t="s">
        <v>585</v>
      </c>
      <c r="E516" s="82">
        <v>1</v>
      </c>
      <c r="F516" s="100"/>
      <c r="G516" s="100"/>
      <c r="H516" s="100"/>
      <c r="I516" s="100"/>
      <c r="J516" s="100"/>
      <c r="K516" s="100"/>
      <c r="L516" s="100"/>
      <c r="M516" s="51"/>
      <c r="P516" s="1"/>
      <c r="Q516" s="1"/>
      <c r="R516" s="1"/>
      <c r="S516" s="1"/>
      <c r="T516" s="1"/>
    </row>
    <row r="517" spans="1:20">
      <c r="A517" s="58">
        <f t="shared" si="26"/>
        <v>477</v>
      </c>
      <c r="B517" s="12" t="s">
        <v>584</v>
      </c>
      <c r="C517" s="37" t="s">
        <v>1122</v>
      </c>
      <c r="D517" s="66" t="s">
        <v>586</v>
      </c>
      <c r="E517" s="82">
        <v>2</v>
      </c>
      <c r="F517" s="100"/>
      <c r="G517" s="100"/>
      <c r="H517" s="100"/>
      <c r="I517" s="100"/>
      <c r="J517" s="100"/>
      <c r="K517" s="100"/>
      <c r="L517" s="100"/>
      <c r="M517" s="51"/>
      <c r="P517" s="1"/>
      <c r="Q517" s="1"/>
      <c r="R517" s="1"/>
      <c r="S517" s="1"/>
      <c r="T517" s="1"/>
    </row>
    <row r="518" spans="1:20">
      <c r="A518" s="5"/>
      <c r="B518" s="14"/>
      <c r="C518" s="14"/>
      <c r="D518" s="64" t="s">
        <v>587</v>
      </c>
      <c r="E518" s="22"/>
      <c r="F518" s="101"/>
      <c r="G518" s="101"/>
      <c r="H518" s="101"/>
      <c r="I518" s="101"/>
      <c r="J518" s="101"/>
      <c r="K518" s="101"/>
      <c r="L518" s="101"/>
      <c r="M518" s="51"/>
      <c r="P518" s="1"/>
      <c r="Q518" s="1"/>
      <c r="R518" s="1"/>
      <c r="S518" s="1"/>
      <c r="T518" s="1"/>
    </row>
    <row r="519" spans="1:20">
      <c r="A519" s="60">
        <v>478</v>
      </c>
      <c r="B519" s="9" t="s">
        <v>588</v>
      </c>
      <c r="C519" s="30" t="s">
        <v>1123</v>
      </c>
      <c r="D519" s="66" t="s">
        <v>589</v>
      </c>
      <c r="E519" s="81">
        <v>3</v>
      </c>
      <c r="F519" s="100"/>
      <c r="G519" s="100"/>
      <c r="H519" s="100"/>
      <c r="I519" s="100"/>
      <c r="J519" s="100"/>
      <c r="K519" s="100"/>
      <c r="L519" s="100"/>
      <c r="M519" s="51"/>
      <c r="P519" s="1"/>
      <c r="Q519" s="1"/>
      <c r="R519" s="1"/>
      <c r="S519" s="1"/>
      <c r="T519" s="1"/>
    </row>
    <row r="520" spans="1:20">
      <c r="A520" s="60">
        <f>A519+1</f>
        <v>479</v>
      </c>
      <c r="B520" s="9" t="s">
        <v>590</v>
      </c>
      <c r="C520" s="30" t="s">
        <v>1124</v>
      </c>
      <c r="D520" s="66" t="s">
        <v>591</v>
      </c>
      <c r="E520" s="81">
        <v>3</v>
      </c>
      <c r="F520" s="100"/>
      <c r="G520" s="100"/>
      <c r="H520" s="100"/>
      <c r="I520" s="100"/>
      <c r="J520" s="100"/>
      <c r="K520" s="100"/>
      <c r="L520" s="100"/>
      <c r="M520" s="51"/>
      <c r="P520" s="1"/>
      <c r="Q520" s="1"/>
      <c r="R520" s="1"/>
      <c r="S520" s="1"/>
      <c r="T520" s="1"/>
    </row>
    <row r="521" spans="1:20">
      <c r="A521" s="60">
        <f t="shared" ref="A521:A522" si="27">A520+1</f>
        <v>480</v>
      </c>
      <c r="B521" s="9" t="s">
        <v>590</v>
      </c>
      <c r="C521" s="30" t="s">
        <v>1125</v>
      </c>
      <c r="D521" s="69" t="s">
        <v>592</v>
      </c>
      <c r="E521" s="81">
        <v>3</v>
      </c>
      <c r="F521" s="100"/>
      <c r="G521" s="100"/>
      <c r="H521" s="100"/>
      <c r="I521" s="100"/>
      <c r="J521" s="100"/>
      <c r="K521" s="100"/>
      <c r="L521" s="100"/>
      <c r="M521" s="51"/>
      <c r="P521" s="1"/>
      <c r="Q521" s="1"/>
      <c r="R521" s="1"/>
      <c r="S521" s="1"/>
      <c r="T521" s="1"/>
    </row>
    <row r="522" spans="1:20">
      <c r="A522" s="60">
        <f t="shared" si="27"/>
        <v>481</v>
      </c>
      <c r="B522" s="9" t="s">
        <v>590</v>
      </c>
      <c r="C522" s="30" t="s">
        <v>1126</v>
      </c>
      <c r="D522" s="69" t="s">
        <v>593</v>
      </c>
      <c r="E522" s="81">
        <v>2</v>
      </c>
      <c r="F522" s="100"/>
      <c r="G522" s="100"/>
      <c r="H522" s="100"/>
      <c r="I522" s="100"/>
      <c r="J522" s="100"/>
      <c r="K522" s="100"/>
      <c r="L522" s="100"/>
      <c r="M522" s="51"/>
      <c r="P522" s="1"/>
      <c r="Q522" s="1"/>
      <c r="R522" s="1"/>
      <c r="S522" s="1"/>
      <c r="T522" s="1"/>
    </row>
    <row r="523" spans="1:20">
      <c r="A523" s="15"/>
      <c r="B523" s="14"/>
      <c r="C523" s="14"/>
      <c r="D523" s="64" t="s">
        <v>594</v>
      </c>
      <c r="E523" s="25"/>
      <c r="F523" s="101"/>
      <c r="G523" s="101"/>
      <c r="H523" s="101"/>
      <c r="I523" s="101"/>
      <c r="J523" s="101"/>
      <c r="K523" s="101"/>
      <c r="L523" s="101"/>
      <c r="M523" s="51"/>
      <c r="P523" s="1"/>
      <c r="Q523" s="1"/>
      <c r="R523" s="1"/>
      <c r="S523" s="1"/>
      <c r="T523" s="1"/>
    </row>
    <row r="524" spans="1:20">
      <c r="A524" s="58">
        <v>482</v>
      </c>
      <c r="B524" s="9" t="s">
        <v>595</v>
      </c>
      <c r="C524" s="32" t="s">
        <v>1127</v>
      </c>
      <c r="D524" s="66" t="s">
        <v>596</v>
      </c>
      <c r="E524" s="82">
        <v>1</v>
      </c>
      <c r="F524" s="100"/>
      <c r="G524" s="100"/>
      <c r="H524" s="100"/>
      <c r="I524" s="100"/>
      <c r="J524" s="100"/>
      <c r="K524" s="100"/>
      <c r="L524" s="100"/>
      <c r="M524" s="51"/>
      <c r="P524" s="1"/>
      <c r="Q524" s="1"/>
      <c r="R524" s="1"/>
      <c r="S524" s="1"/>
      <c r="T524" s="1"/>
    </row>
    <row r="525" spans="1:20">
      <c r="A525" s="58">
        <f t="shared" ref="A525:A527" si="28">A524+1</f>
        <v>483</v>
      </c>
      <c r="B525" s="9" t="s">
        <v>597</v>
      </c>
      <c r="C525" s="32" t="s">
        <v>1128</v>
      </c>
      <c r="D525" s="66" t="s">
        <v>598</v>
      </c>
      <c r="E525" s="82">
        <v>1</v>
      </c>
      <c r="F525" s="100"/>
      <c r="G525" s="100"/>
      <c r="H525" s="100"/>
      <c r="I525" s="100"/>
      <c r="J525" s="100"/>
      <c r="K525" s="100"/>
      <c r="L525" s="100"/>
      <c r="M525" s="51"/>
      <c r="P525" s="1"/>
      <c r="Q525" s="1"/>
      <c r="R525" s="1"/>
      <c r="S525" s="1"/>
      <c r="T525" s="1"/>
    </row>
    <row r="526" spans="1:20">
      <c r="A526" s="58">
        <f t="shared" si="28"/>
        <v>484</v>
      </c>
      <c r="B526" s="9" t="s">
        <v>542</v>
      </c>
      <c r="C526" s="32" t="s">
        <v>1129</v>
      </c>
      <c r="D526" s="66" t="s">
        <v>599</v>
      </c>
      <c r="E526" s="82">
        <v>2</v>
      </c>
      <c r="F526" s="100"/>
      <c r="G526" s="100"/>
      <c r="H526" s="100"/>
      <c r="I526" s="100"/>
      <c r="J526" s="100"/>
      <c r="K526" s="100"/>
      <c r="L526" s="100"/>
      <c r="M526" s="51"/>
      <c r="P526" s="1"/>
      <c r="Q526" s="1"/>
      <c r="R526" s="1"/>
      <c r="S526" s="1"/>
      <c r="T526" s="1"/>
    </row>
    <row r="527" spans="1:20">
      <c r="A527" s="58">
        <f t="shared" si="28"/>
        <v>485</v>
      </c>
      <c r="B527" s="9" t="s">
        <v>600</v>
      </c>
      <c r="C527" s="30" t="s">
        <v>1130</v>
      </c>
      <c r="D527" s="66" t="s">
        <v>601</v>
      </c>
      <c r="E527" s="82">
        <v>2</v>
      </c>
      <c r="F527" s="100"/>
      <c r="G527" s="100"/>
      <c r="H527" s="100"/>
      <c r="I527" s="100"/>
      <c r="J527" s="100"/>
      <c r="K527" s="100"/>
      <c r="L527" s="100"/>
      <c r="M527" s="51"/>
      <c r="P527" s="1"/>
      <c r="Q527" s="1"/>
      <c r="R527" s="1"/>
      <c r="S527" s="1"/>
      <c r="T527" s="1"/>
    </row>
    <row r="528" spans="1:20">
      <c r="A528" s="61"/>
      <c r="B528" s="6"/>
      <c r="C528" s="6"/>
      <c r="D528" s="65"/>
      <c r="E528" s="26"/>
      <c r="F528" s="101"/>
      <c r="G528" s="101"/>
      <c r="H528" s="101"/>
      <c r="I528" s="101"/>
      <c r="J528" s="101"/>
      <c r="K528" s="101"/>
      <c r="L528" s="101"/>
      <c r="M528" s="51"/>
      <c r="P528" s="1"/>
      <c r="Q528" s="1"/>
      <c r="R528" s="1"/>
      <c r="S528" s="1"/>
      <c r="T528" s="1"/>
    </row>
    <row r="529" spans="1:20">
      <c r="A529" s="58">
        <v>486</v>
      </c>
      <c r="B529" s="9" t="s">
        <v>394</v>
      </c>
      <c r="C529" s="30" t="s">
        <v>1131</v>
      </c>
      <c r="D529" s="86" t="s">
        <v>601</v>
      </c>
      <c r="E529" s="82">
        <v>1</v>
      </c>
      <c r="F529" s="100"/>
      <c r="G529" s="100"/>
      <c r="H529" s="100"/>
      <c r="I529" s="100"/>
      <c r="J529" s="100"/>
      <c r="K529" s="100"/>
      <c r="L529" s="100"/>
      <c r="M529" s="51"/>
      <c r="P529" s="1"/>
      <c r="Q529" s="1"/>
      <c r="R529" s="1"/>
      <c r="S529" s="1"/>
      <c r="T529" s="1"/>
    </row>
    <row r="530" spans="1:20">
      <c r="A530" s="58">
        <f>A529+1</f>
        <v>487</v>
      </c>
      <c r="B530" s="9" t="s">
        <v>395</v>
      </c>
      <c r="C530" s="30" t="s">
        <v>1132</v>
      </c>
      <c r="D530" s="87"/>
      <c r="E530" s="82">
        <v>1</v>
      </c>
      <c r="F530" s="100"/>
      <c r="G530" s="100"/>
      <c r="H530" s="100"/>
      <c r="I530" s="100"/>
      <c r="J530" s="100"/>
      <c r="K530" s="100"/>
      <c r="L530" s="100"/>
      <c r="M530" s="51"/>
      <c r="P530" s="1"/>
      <c r="Q530" s="1"/>
      <c r="R530" s="1"/>
      <c r="S530" s="1"/>
      <c r="T530" s="1"/>
    </row>
    <row r="531" spans="1:20">
      <c r="A531" s="58">
        <f>A530+1</f>
        <v>488</v>
      </c>
      <c r="B531" s="9" t="s">
        <v>396</v>
      </c>
      <c r="C531" s="30" t="s">
        <v>1133</v>
      </c>
      <c r="D531" s="87"/>
      <c r="E531" s="82">
        <v>1</v>
      </c>
      <c r="F531" s="100"/>
      <c r="G531" s="100"/>
      <c r="H531" s="100"/>
      <c r="I531" s="100"/>
      <c r="J531" s="100"/>
      <c r="K531" s="100"/>
      <c r="L531" s="100"/>
      <c r="M531" s="51"/>
      <c r="P531" s="1"/>
      <c r="Q531" s="1"/>
      <c r="R531" s="1"/>
      <c r="S531" s="1"/>
      <c r="T531" s="1"/>
    </row>
    <row r="532" spans="1:20">
      <c r="A532" s="15"/>
      <c r="B532" s="6"/>
      <c r="C532" s="6"/>
      <c r="D532" s="76" t="s">
        <v>602</v>
      </c>
      <c r="E532" s="25"/>
      <c r="F532" s="101"/>
      <c r="G532" s="101"/>
      <c r="H532" s="101"/>
      <c r="I532" s="101"/>
      <c r="J532" s="101"/>
      <c r="K532" s="101"/>
      <c r="L532" s="101"/>
      <c r="M532" s="51"/>
      <c r="P532" s="1"/>
      <c r="Q532" s="1"/>
      <c r="R532" s="1"/>
      <c r="S532" s="1"/>
      <c r="T532" s="1"/>
    </row>
    <row r="533" spans="1:20">
      <c r="A533" s="58">
        <v>489</v>
      </c>
      <c r="B533" s="12" t="s">
        <v>603</v>
      </c>
      <c r="C533" s="53" t="s">
        <v>1134</v>
      </c>
      <c r="D533" s="66" t="s">
        <v>604</v>
      </c>
      <c r="E533" s="24">
        <v>1</v>
      </c>
      <c r="F533" s="100"/>
      <c r="G533" s="100"/>
      <c r="H533" s="100"/>
      <c r="I533" s="100"/>
      <c r="J533" s="100"/>
      <c r="K533" s="100"/>
      <c r="L533" s="100"/>
      <c r="M533" s="51"/>
      <c r="P533" s="1"/>
      <c r="Q533" s="1"/>
      <c r="R533" s="1"/>
      <c r="S533" s="1"/>
      <c r="T533" s="1"/>
    </row>
    <row r="534" spans="1:20">
      <c r="A534" s="58">
        <f>A533+1</f>
        <v>490</v>
      </c>
      <c r="B534" s="9" t="s">
        <v>605</v>
      </c>
      <c r="C534" s="52" t="s">
        <v>1135</v>
      </c>
      <c r="D534" s="66" t="s">
        <v>606</v>
      </c>
      <c r="E534" s="24">
        <v>2</v>
      </c>
      <c r="F534" s="100"/>
      <c r="G534" s="100"/>
      <c r="H534" s="100"/>
      <c r="I534" s="100"/>
      <c r="J534" s="100"/>
      <c r="K534" s="100"/>
      <c r="L534" s="100"/>
      <c r="M534" s="51"/>
      <c r="P534" s="1"/>
      <c r="Q534" s="1"/>
      <c r="R534" s="1"/>
      <c r="S534" s="1"/>
      <c r="T534" s="1"/>
    </row>
    <row r="535" spans="1:20">
      <c r="A535" s="58">
        <f>A534+1</f>
        <v>491</v>
      </c>
      <c r="B535" s="11" t="s">
        <v>1223</v>
      </c>
      <c r="C535" s="30" t="s">
        <v>1224</v>
      </c>
      <c r="D535" s="72" t="s">
        <v>1222</v>
      </c>
      <c r="E535" s="81">
        <v>1</v>
      </c>
      <c r="F535" s="100"/>
      <c r="G535" s="100"/>
      <c r="H535" s="100"/>
      <c r="I535" s="100"/>
      <c r="J535" s="100"/>
      <c r="K535" s="100"/>
      <c r="L535" s="100"/>
      <c r="M535" s="51"/>
      <c r="P535" s="1"/>
      <c r="Q535" s="1"/>
      <c r="R535" s="1"/>
      <c r="S535" s="1"/>
      <c r="T535" s="1"/>
    </row>
    <row r="536" spans="1:20">
      <c r="A536" s="61"/>
      <c r="B536" s="6"/>
      <c r="C536" s="6"/>
      <c r="D536" s="77"/>
      <c r="E536" s="27"/>
      <c r="F536" s="101"/>
      <c r="G536" s="101"/>
      <c r="H536" s="101"/>
      <c r="I536" s="101"/>
      <c r="J536" s="101"/>
      <c r="K536" s="101"/>
      <c r="L536" s="101"/>
      <c r="M536" s="51"/>
      <c r="P536" s="1"/>
      <c r="Q536" s="1"/>
      <c r="R536" s="1"/>
      <c r="S536" s="1"/>
      <c r="T536" s="1"/>
    </row>
    <row r="537" spans="1:20">
      <c r="A537" s="58">
        <v>492</v>
      </c>
      <c r="B537" s="9" t="s">
        <v>607</v>
      </c>
      <c r="C537" s="30" t="s">
        <v>1136</v>
      </c>
      <c r="D537" s="86" t="s">
        <v>606</v>
      </c>
      <c r="E537" s="24">
        <v>1</v>
      </c>
      <c r="F537" s="100"/>
      <c r="G537" s="100"/>
      <c r="H537" s="100"/>
      <c r="I537" s="100"/>
      <c r="J537" s="100"/>
      <c r="K537" s="100"/>
      <c r="L537" s="100"/>
      <c r="M537" s="51"/>
      <c r="P537" s="1"/>
      <c r="Q537" s="1"/>
      <c r="R537" s="1"/>
      <c r="S537" s="1"/>
      <c r="T537" s="1"/>
    </row>
    <row r="538" spans="1:20">
      <c r="A538" s="58">
        <f>A537+1</f>
        <v>493</v>
      </c>
      <c r="B538" s="9" t="s">
        <v>608</v>
      </c>
      <c r="C538" s="30" t="s">
        <v>1137</v>
      </c>
      <c r="D538" s="87"/>
      <c r="E538" s="24">
        <v>1</v>
      </c>
      <c r="F538" s="100"/>
      <c r="G538" s="100"/>
      <c r="H538" s="100"/>
      <c r="I538" s="100"/>
      <c r="J538" s="100"/>
      <c r="K538" s="100"/>
      <c r="L538" s="100"/>
      <c r="M538" s="51"/>
      <c r="P538" s="1"/>
      <c r="Q538" s="1"/>
      <c r="R538" s="1"/>
      <c r="S538" s="1"/>
      <c r="T538" s="1"/>
    </row>
    <row r="539" spans="1:20">
      <c r="A539" s="58">
        <f>A538+1</f>
        <v>494</v>
      </c>
      <c r="B539" s="9" t="s">
        <v>609</v>
      </c>
      <c r="C539" s="30" t="s">
        <v>1138</v>
      </c>
      <c r="D539" s="87"/>
      <c r="E539" s="24">
        <v>1</v>
      </c>
      <c r="F539" s="100"/>
      <c r="G539" s="100"/>
      <c r="H539" s="100"/>
      <c r="I539" s="100"/>
      <c r="J539" s="100"/>
      <c r="K539" s="100"/>
      <c r="L539" s="100"/>
      <c r="M539" s="51"/>
      <c r="P539" s="1"/>
      <c r="Q539" s="1"/>
      <c r="R539" s="1"/>
      <c r="S539" s="1"/>
      <c r="T539" s="1"/>
    </row>
    <row r="540" spans="1:20">
      <c r="A540" s="15"/>
      <c r="B540" s="14"/>
      <c r="C540" s="14"/>
      <c r="D540" s="64" t="s">
        <v>610</v>
      </c>
      <c r="E540" s="27"/>
      <c r="F540" s="101"/>
      <c r="G540" s="101"/>
      <c r="H540" s="101"/>
      <c r="I540" s="101"/>
      <c r="J540" s="101"/>
      <c r="K540" s="101"/>
      <c r="L540" s="101"/>
      <c r="M540" s="51"/>
      <c r="P540" s="1"/>
      <c r="Q540" s="1"/>
      <c r="R540" s="1"/>
      <c r="S540" s="1"/>
      <c r="T540" s="1"/>
    </row>
    <row r="541" spans="1:20">
      <c r="A541" s="58">
        <v>495</v>
      </c>
      <c r="B541" s="9" t="s">
        <v>611</v>
      </c>
      <c r="C541" s="32" t="s">
        <v>1139</v>
      </c>
      <c r="D541" s="69" t="s">
        <v>612</v>
      </c>
      <c r="E541" s="81">
        <v>2</v>
      </c>
      <c r="F541" s="100"/>
      <c r="G541" s="100"/>
      <c r="H541" s="100"/>
      <c r="I541" s="100"/>
      <c r="J541" s="100"/>
      <c r="K541" s="100"/>
      <c r="L541" s="100"/>
      <c r="M541" s="51"/>
      <c r="P541" s="1"/>
      <c r="Q541" s="1"/>
      <c r="R541" s="1"/>
      <c r="S541" s="1"/>
      <c r="T541" s="1"/>
    </row>
    <row r="542" spans="1:20">
      <c r="A542" s="58">
        <f>A541+1</f>
        <v>496</v>
      </c>
      <c r="B542" s="11" t="s">
        <v>613</v>
      </c>
      <c r="C542" s="32" t="s">
        <v>1140</v>
      </c>
      <c r="D542" s="67" t="s">
        <v>614</v>
      </c>
      <c r="E542" s="81">
        <v>2</v>
      </c>
      <c r="F542" s="100"/>
      <c r="G542" s="100"/>
      <c r="H542" s="100"/>
      <c r="I542" s="100"/>
      <c r="J542" s="100"/>
      <c r="K542" s="100"/>
      <c r="L542" s="100"/>
      <c r="M542" s="51"/>
      <c r="P542" s="1"/>
      <c r="Q542" s="1"/>
      <c r="R542" s="1"/>
      <c r="S542" s="1"/>
      <c r="T542" s="1"/>
    </row>
    <row r="543" spans="1:20">
      <c r="A543" s="61"/>
      <c r="B543" s="14"/>
      <c r="C543" s="14"/>
      <c r="D543" s="64" t="s">
        <v>615</v>
      </c>
      <c r="E543" s="22"/>
      <c r="F543" s="101"/>
      <c r="G543" s="101"/>
      <c r="H543" s="101"/>
      <c r="I543" s="101"/>
      <c r="J543" s="101"/>
      <c r="K543" s="101"/>
      <c r="L543" s="101"/>
      <c r="M543" s="51"/>
      <c r="P543" s="1"/>
      <c r="Q543" s="1"/>
      <c r="R543" s="1"/>
      <c r="S543" s="1"/>
      <c r="T543" s="1"/>
    </row>
    <row r="544" spans="1:20">
      <c r="A544" s="58">
        <v>497</v>
      </c>
      <c r="B544" s="12" t="s">
        <v>616</v>
      </c>
      <c r="C544" s="37" t="s">
        <v>1141</v>
      </c>
      <c r="D544" s="66" t="s">
        <v>617</v>
      </c>
      <c r="E544" s="82">
        <v>2</v>
      </c>
      <c r="F544" s="100"/>
      <c r="G544" s="100"/>
      <c r="H544" s="100"/>
      <c r="I544" s="100"/>
      <c r="J544" s="100"/>
      <c r="K544" s="100"/>
      <c r="L544" s="100"/>
      <c r="M544" s="51"/>
      <c r="P544" s="1"/>
      <c r="Q544" s="1"/>
      <c r="R544" s="1"/>
      <c r="S544" s="1"/>
      <c r="T544" s="1"/>
    </row>
    <row r="545" spans="1:20">
      <c r="A545" s="58">
        <v>498</v>
      </c>
      <c r="B545" s="11" t="s">
        <v>618</v>
      </c>
      <c r="C545" s="37" t="s">
        <v>1142</v>
      </c>
      <c r="D545" s="67" t="s">
        <v>619</v>
      </c>
      <c r="E545" s="81">
        <v>2</v>
      </c>
      <c r="F545" s="100"/>
      <c r="G545" s="100"/>
      <c r="H545" s="100"/>
      <c r="I545" s="100"/>
      <c r="J545" s="100"/>
      <c r="K545" s="100"/>
      <c r="L545" s="100"/>
      <c r="M545" s="51"/>
      <c r="P545" s="1"/>
      <c r="Q545" s="1"/>
      <c r="R545" s="1"/>
      <c r="S545" s="1"/>
      <c r="T545" s="1"/>
    </row>
    <row r="546" spans="1:20">
      <c r="A546" s="61"/>
      <c r="B546" s="14"/>
      <c r="C546" s="14"/>
      <c r="D546" s="64" t="s">
        <v>620</v>
      </c>
      <c r="E546" s="25"/>
      <c r="F546" s="101"/>
      <c r="G546" s="101"/>
      <c r="H546" s="101"/>
      <c r="I546" s="101"/>
      <c r="J546" s="101"/>
      <c r="K546" s="101"/>
      <c r="L546" s="101"/>
      <c r="M546" s="51"/>
      <c r="P546" s="1"/>
      <c r="Q546" s="1"/>
      <c r="R546" s="1"/>
      <c r="S546" s="1"/>
      <c r="T546" s="1"/>
    </row>
    <row r="547" spans="1:20">
      <c r="A547" s="58">
        <v>499</v>
      </c>
      <c r="B547" s="9" t="s">
        <v>605</v>
      </c>
      <c r="C547" s="54" t="s">
        <v>1143</v>
      </c>
      <c r="D547" s="66" t="s">
        <v>621</v>
      </c>
      <c r="E547" s="82">
        <v>1</v>
      </c>
      <c r="F547" s="100"/>
      <c r="G547" s="100"/>
      <c r="H547" s="100"/>
      <c r="I547" s="100"/>
      <c r="J547" s="100"/>
      <c r="K547" s="100"/>
      <c r="L547" s="100"/>
      <c r="M547" s="51"/>
      <c r="P547" s="1"/>
      <c r="Q547" s="1"/>
      <c r="R547" s="1"/>
      <c r="S547" s="1"/>
      <c r="T547" s="1"/>
    </row>
    <row r="548" spans="1:20">
      <c r="A548" s="61"/>
      <c r="B548" s="6"/>
      <c r="C548" s="6"/>
      <c r="D548" s="77"/>
      <c r="E548" s="25"/>
      <c r="F548" s="101"/>
      <c r="G548" s="101"/>
      <c r="H548" s="101"/>
      <c r="I548" s="101"/>
      <c r="J548" s="101"/>
      <c r="K548" s="101"/>
      <c r="L548" s="101"/>
      <c r="M548" s="51"/>
      <c r="P548" s="1"/>
      <c r="Q548" s="1"/>
      <c r="R548" s="1"/>
      <c r="S548" s="1"/>
      <c r="T548" s="1"/>
    </row>
    <row r="549" spans="1:20">
      <c r="A549" s="58">
        <v>500</v>
      </c>
      <c r="B549" s="9" t="s">
        <v>622</v>
      </c>
      <c r="C549" s="31" t="s">
        <v>1144</v>
      </c>
      <c r="D549" s="86" t="s">
        <v>623</v>
      </c>
      <c r="E549" s="82">
        <v>1</v>
      </c>
      <c r="F549" s="100"/>
      <c r="G549" s="100"/>
      <c r="H549" s="100"/>
      <c r="I549" s="100"/>
      <c r="J549" s="100"/>
      <c r="K549" s="100"/>
      <c r="L549" s="100"/>
      <c r="M549" s="51"/>
      <c r="P549" s="1"/>
      <c r="Q549" s="1"/>
      <c r="R549" s="1"/>
      <c r="S549" s="1"/>
      <c r="T549" s="1"/>
    </row>
    <row r="550" spans="1:20">
      <c r="A550" s="58">
        <f>A549+1</f>
        <v>501</v>
      </c>
      <c r="B550" s="9" t="s">
        <v>624</v>
      </c>
      <c r="C550" s="31" t="s">
        <v>1145</v>
      </c>
      <c r="D550" s="87"/>
      <c r="E550" s="82">
        <v>1</v>
      </c>
      <c r="F550" s="100"/>
      <c r="G550" s="100"/>
      <c r="H550" s="100"/>
      <c r="I550" s="100"/>
      <c r="J550" s="100"/>
      <c r="K550" s="100"/>
      <c r="L550" s="100"/>
      <c r="M550" s="51"/>
      <c r="P550" s="1"/>
      <c r="Q550" s="1"/>
      <c r="R550" s="1"/>
      <c r="S550" s="1"/>
      <c r="T550" s="1"/>
    </row>
    <row r="551" spans="1:20">
      <c r="A551" s="58">
        <f>A550+1</f>
        <v>502</v>
      </c>
      <c r="B551" s="9" t="s">
        <v>625</v>
      </c>
      <c r="C551" s="31" t="s">
        <v>1146</v>
      </c>
      <c r="D551" s="87"/>
      <c r="E551" s="82">
        <v>1</v>
      </c>
      <c r="F551" s="100"/>
      <c r="G551" s="100"/>
      <c r="H551" s="100"/>
      <c r="I551" s="100"/>
      <c r="J551" s="100"/>
      <c r="K551" s="100"/>
      <c r="L551" s="100"/>
      <c r="M551" s="51"/>
      <c r="P551" s="1"/>
      <c r="Q551" s="1"/>
      <c r="R551" s="1"/>
      <c r="S551" s="1"/>
      <c r="T551" s="1"/>
    </row>
    <row r="552" spans="1:20">
      <c r="A552" s="61"/>
      <c r="B552" s="8"/>
      <c r="C552" s="8"/>
      <c r="D552" s="64" t="s">
        <v>626</v>
      </c>
      <c r="E552" s="26"/>
      <c r="F552" s="101"/>
      <c r="G552" s="101"/>
      <c r="H552" s="101"/>
      <c r="I552" s="101"/>
      <c r="J552" s="101"/>
      <c r="K552" s="101"/>
      <c r="L552" s="101"/>
      <c r="M552" s="51"/>
      <c r="P552" s="1"/>
      <c r="Q552" s="1"/>
      <c r="R552" s="1"/>
      <c r="S552" s="1"/>
      <c r="T552" s="1"/>
    </row>
    <row r="553" spans="1:20">
      <c r="A553" s="58">
        <v>503</v>
      </c>
      <c r="B553" s="11" t="s">
        <v>627</v>
      </c>
      <c r="C553" s="19" t="s">
        <v>1147</v>
      </c>
      <c r="D553" s="67" t="s">
        <v>628</v>
      </c>
      <c r="E553" s="81">
        <v>2</v>
      </c>
      <c r="F553" s="100"/>
      <c r="G553" s="100"/>
      <c r="H553" s="100"/>
      <c r="I553" s="100"/>
      <c r="J553" s="100"/>
      <c r="K553" s="100"/>
      <c r="L553" s="100"/>
      <c r="M553" s="51"/>
      <c r="P553" s="1"/>
      <c r="Q553" s="1"/>
      <c r="R553" s="1"/>
      <c r="S553" s="1"/>
      <c r="T553" s="1"/>
    </row>
    <row r="554" spans="1:20" ht="30">
      <c r="A554" s="2" t="s">
        <v>0</v>
      </c>
      <c r="B554" s="3" t="s">
        <v>629</v>
      </c>
      <c r="C554" s="3"/>
      <c r="D554" s="78" t="s">
        <v>630</v>
      </c>
      <c r="E554" s="21" t="s">
        <v>631</v>
      </c>
      <c r="F554" s="100"/>
      <c r="G554" s="100"/>
      <c r="H554" s="100"/>
      <c r="I554" s="100"/>
      <c r="J554" s="100"/>
      <c r="K554" s="100"/>
      <c r="L554" s="100"/>
      <c r="M554" s="51"/>
      <c r="P554" s="1"/>
      <c r="Q554" s="1"/>
      <c r="R554" s="1"/>
      <c r="S554" s="1"/>
      <c r="T554" s="1"/>
    </row>
    <row r="555" spans="1:20">
      <c r="A555" s="62"/>
      <c r="B555" s="17"/>
      <c r="C555" s="17"/>
      <c r="D555" s="79" t="s">
        <v>632</v>
      </c>
      <c r="E555" s="28"/>
      <c r="F555" s="102"/>
      <c r="G555" s="102"/>
      <c r="H555" s="102"/>
      <c r="I555" s="102"/>
      <c r="J555" s="102"/>
      <c r="K555" s="102"/>
      <c r="L555" s="102"/>
      <c r="M555" s="51"/>
      <c r="P555" s="1"/>
      <c r="Q555" s="1"/>
      <c r="R555" s="1"/>
      <c r="S555" s="1"/>
      <c r="T555" s="1"/>
    </row>
    <row r="556" spans="1:20" ht="30">
      <c r="A556" s="60">
        <v>1</v>
      </c>
      <c r="B556" s="10" t="s">
        <v>633</v>
      </c>
      <c r="C556" s="19" t="s">
        <v>1148</v>
      </c>
      <c r="D556" s="66" t="s">
        <v>634</v>
      </c>
      <c r="E556" s="81">
        <f t="shared" ref="E556:E591" si="29">1</f>
        <v>1</v>
      </c>
      <c r="F556" s="100"/>
      <c r="G556" s="100"/>
      <c r="H556" s="100"/>
      <c r="I556" s="100"/>
      <c r="J556" s="100"/>
      <c r="K556" s="100"/>
      <c r="L556" s="100"/>
      <c r="M556" s="51"/>
      <c r="P556" s="1"/>
      <c r="Q556" s="1"/>
      <c r="R556" s="1"/>
      <c r="S556" s="1"/>
      <c r="T556" s="1"/>
    </row>
    <row r="557" spans="1:20">
      <c r="A557" s="60">
        <v>2</v>
      </c>
      <c r="B557" s="10" t="s">
        <v>633</v>
      </c>
      <c r="C557" s="19" t="s">
        <v>1149</v>
      </c>
      <c r="D557" s="66" t="s">
        <v>635</v>
      </c>
      <c r="E557" s="81">
        <f t="shared" ref="E557" si="30">1+1</f>
        <v>2</v>
      </c>
      <c r="F557" s="100"/>
      <c r="G557" s="100"/>
      <c r="H557" s="100"/>
      <c r="I557" s="100"/>
      <c r="J557" s="100"/>
      <c r="K557" s="100"/>
      <c r="L557" s="100"/>
      <c r="M557" s="51"/>
      <c r="P557" s="1"/>
      <c r="Q557" s="1"/>
      <c r="R557" s="1"/>
      <c r="S557" s="1"/>
      <c r="T557" s="1"/>
    </row>
    <row r="558" spans="1:20" ht="30">
      <c r="A558" s="60">
        <v>3</v>
      </c>
      <c r="B558" s="10" t="s">
        <v>636</v>
      </c>
      <c r="C558" s="19" t="s">
        <v>1150</v>
      </c>
      <c r="D558" s="66" t="s">
        <v>637</v>
      </c>
      <c r="E558" s="81">
        <v>2</v>
      </c>
      <c r="F558" s="100"/>
      <c r="G558" s="100"/>
      <c r="H558" s="100"/>
      <c r="I558" s="100"/>
      <c r="J558" s="100"/>
      <c r="K558" s="100"/>
      <c r="L558" s="100"/>
      <c r="M558" s="51"/>
      <c r="P558" s="1"/>
      <c r="Q558" s="1"/>
      <c r="R558" s="1"/>
      <c r="S558" s="1"/>
      <c r="T558" s="1"/>
    </row>
    <row r="559" spans="1:20" ht="45">
      <c r="A559" s="60">
        <v>4</v>
      </c>
      <c r="B559" s="10" t="s">
        <v>636</v>
      </c>
      <c r="C559" s="19" t="s">
        <v>1151</v>
      </c>
      <c r="D559" s="69" t="s">
        <v>638</v>
      </c>
      <c r="E559" s="81">
        <v>2</v>
      </c>
      <c r="F559" s="100"/>
      <c r="G559" s="100"/>
      <c r="H559" s="100"/>
      <c r="I559" s="100"/>
      <c r="J559" s="100"/>
      <c r="K559" s="100"/>
      <c r="L559" s="100"/>
      <c r="M559" s="51"/>
      <c r="P559" s="1"/>
      <c r="Q559" s="1"/>
      <c r="R559" s="1"/>
      <c r="S559" s="1"/>
      <c r="T559" s="1"/>
    </row>
    <row r="560" spans="1:20">
      <c r="A560" s="60">
        <v>5</v>
      </c>
      <c r="B560" s="10" t="s">
        <v>636</v>
      </c>
      <c r="C560" s="19" t="s">
        <v>1152</v>
      </c>
      <c r="D560" s="66" t="s">
        <v>639</v>
      </c>
      <c r="E560" s="81">
        <v>2</v>
      </c>
      <c r="F560" s="100"/>
      <c r="G560" s="100"/>
      <c r="H560" s="100"/>
      <c r="I560" s="100"/>
      <c r="J560" s="100"/>
      <c r="K560" s="100"/>
      <c r="L560" s="100"/>
      <c r="M560" s="51"/>
      <c r="P560" s="1"/>
      <c r="Q560" s="1"/>
      <c r="R560" s="1"/>
      <c r="S560" s="1"/>
      <c r="T560" s="1"/>
    </row>
    <row r="561" spans="1:20">
      <c r="A561" s="60">
        <v>6</v>
      </c>
      <c r="B561" s="10" t="s">
        <v>633</v>
      </c>
      <c r="C561" s="19" t="s">
        <v>1153</v>
      </c>
      <c r="D561" s="66" t="s">
        <v>640</v>
      </c>
      <c r="E561" s="81">
        <f t="shared" si="29"/>
        <v>1</v>
      </c>
      <c r="F561" s="100"/>
      <c r="G561" s="100"/>
      <c r="H561" s="100"/>
      <c r="I561" s="100"/>
      <c r="J561" s="100"/>
      <c r="K561" s="100"/>
      <c r="L561" s="100"/>
      <c r="M561" s="51"/>
      <c r="P561" s="1"/>
      <c r="Q561" s="1"/>
      <c r="R561" s="1"/>
      <c r="S561" s="1"/>
      <c r="T561" s="1"/>
    </row>
    <row r="562" spans="1:20">
      <c r="A562" s="60">
        <v>7</v>
      </c>
      <c r="B562" s="56" t="s">
        <v>636</v>
      </c>
      <c r="C562" s="56" t="s">
        <v>1207</v>
      </c>
      <c r="D562" s="72" t="s">
        <v>380</v>
      </c>
      <c r="E562" s="81">
        <v>1</v>
      </c>
      <c r="F562" s="100"/>
      <c r="G562" s="100"/>
      <c r="H562" s="100"/>
      <c r="I562" s="100"/>
      <c r="J562" s="100"/>
      <c r="K562" s="100"/>
      <c r="L562" s="100"/>
      <c r="M562" s="51"/>
      <c r="P562" s="1"/>
      <c r="Q562" s="1"/>
      <c r="R562" s="1"/>
      <c r="S562" s="1"/>
      <c r="T562" s="1"/>
    </row>
    <row r="563" spans="1:20">
      <c r="A563" s="62"/>
      <c r="B563" s="18"/>
      <c r="C563" s="18"/>
      <c r="D563" s="80" t="s">
        <v>641</v>
      </c>
      <c r="E563" s="29"/>
      <c r="F563" s="102"/>
      <c r="G563" s="102"/>
      <c r="H563" s="102"/>
      <c r="I563" s="102"/>
      <c r="J563" s="102"/>
      <c r="K563" s="102"/>
      <c r="L563" s="102"/>
      <c r="M563" s="51"/>
      <c r="P563" s="1"/>
      <c r="Q563" s="1"/>
      <c r="R563" s="1"/>
      <c r="S563" s="1"/>
      <c r="T563" s="1"/>
    </row>
    <row r="564" spans="1:20" ht="60">
      <c r="A564" s="60">
        <v>8</v>
      </c>
      <c r="B564" s="9" t="s">
        <v>642</v>
      </c>
      <c r="C564" s="19" t="s">
        <v>1154</v>
      </c>
      <c r="D564" s="69" t="s">
        <v>643</v>
      </c>
      <c r="E564" s="81">
        <v>1</v>
      </c>
      <c r="F564" s="100"/>
      <c r="G564" s="100"/>
      <c r="H564" s="100"/>
      <c r="I564" s="100"/>
      <c r="J564" s="100"/>
      <c r="K564" s="100"/>
      <c r="L564" s="100"/>
      <c r="M564" s="51"/>
      <c r="P564" s="1"/>
      <c r="Q564" s="1"/>
      <c r="R564" s="1"/>
      <c r="S564" s="1"/>
      <c r="T564" s="1"/>
    </row>
    <row r="565" spans="1:20">
      <c r="A565" s="60">
        <v>9</v>
      </c>
      <c r="B565" s="55" t="s">
        <v>1205</v>
      </c>
      <c r="C565" s="56" t="s">
        <v>1204</v>
      </c>
      <c r="D565" s="69" t="s">
        <v>1206</v>
      </c>
      <c r="E565" s="81">
        <v>1</v>
      </c>
      <c r="F565" s="100"/>
      <c r="G565" s="100"/>
      <c r="H565" s="100"/>
      <c r="I565" s="100"/>
      <c r="J565" s="100"/>
      <c r="K565" s="100"/>
      <c r="L565" s="100"/>
      <c r="M565" s="51"/>
      <c r="P565" s="1"/>
      <c r="Q565" s="1"/>
      <c r="R565" s="1"/>
      <c r="S565" s="1"/>
      <c r="T565" s="1"/>
    </row>
    <row r="566" spans="1:20">
      <c r="A566" s="62"/>
      <c r="B566" s="18"/>
      <c r="C566" s="18"/>
      <c r="D566" s="79" t="s">
        <v>644</v>
      </c>
      <c r="E566" s="29"/>
      <c r="F566" s="102"/>
      <c r="G566" s="102"/>
      <c r="H566" s="102"/>
      <c r="I566" s="102"/>
      <c r="J566" s="102"/>
      <c r="K566" s="102"/>
      <c r="L566" s="102"/>
      <c r="M566" s="51"/>
      <c r="P566" s="1"/>
      <c r="Q566" s="1"/>
      <c r="R566" s="1"/>
      <c r="S566" s="1"/>
      <c r="T566" s="1"/>
    </row>
    <row r="567" spans="1:20">
      <c r="A567" s="60">
        <v>10</v>
      </c>
      <c r="B567" s="10" t="s">
        <v>645</v>
      </c>
      <c r="C567" s="19" t="s">
        <v>1155</v>
      </c>
      <c r="D567" s="69" t="s">
        <v>646</v>
      </c>
      <c r="E567" s="81">
        <v>2</v>
      </c>
      <c r="F567" s="100"/>
      <c r="G567" s="100"/>
      <c r="H567" s="100"/>
      <c r="I567" s="100"/>
      <c r="J567" s="100"/>
      <c r="K567" s="100"/>
      <c r="L567" s="100"/>
      <c r="M567" s="51"/>
      <c r="P567" s="1"/>
      <c r="Q567" s="1"/>
      <c r="R567" s="1"/>
      <c r="S567" s="1"/>
      <c r="T567" s="1"/>
    </row>
    <row r="568" spans="1:20">
      <c r="A568" s="60">
        <f t="shared" ref="A568:A570" si="31">A567+1</f>
        <v>11</v>
      </c>
      <c r="B568" s="10" t="s">
        <v>647</v>
      </c>
      <c r="C568" s="19" t="s">
        <v>1156</v>
      </c>
      <c r="D568" s="69" t="s">
        <v>648</v>
      </c>
      <c r="E568" s="81">
        <v>2</v>
      </c>
      <c r="F568" s="100"/>
      <c r="G568" s="100"/>
      <c r="H568" s="100"/>
      <c r="I568" s="100"/>
      <c r="J568" s="100"/>
      <c r="K568" s="100"/>
      <c r="L568" s="100"/>
      <c r="M568" s="51"/>
      <c r="P568" s="1"/>
      <c r="Q568" s="1"/>
      <c r="R568" s="1"/>
      <c r="S568" s="1"/>
      <c r="T568" s="1"/>
    </row>
    <row r="569" spans="1:20">
      <c r="A569" s="60">
        <f t="shared" si="31"/>
        <v>12</v>
      </c>
      <c r="B569" s="11" t="s">
        <v>647</v>
      </c>
      <c r="C569" s="19" t="s">
        <v>1157</v>
      </c>
      <c r="D569" s="69" t="s">
        <v>649</v>
      </c>
      <c r="E569" s="81">
        <f t="shared" ref="E569:E577" si="32">1+1</f>
        <v>2</v>
      </c>
      <c r="F569" s="100"/>
      <c r="G569" s="100"/>
      <c r="H569" s="100"/>
      <c r="I569" s="100"/>
      <c r="J569" s="100"/>
      <c r="K569" s="100"/>
      <c r="L569" s="100"/>
      <c r="M569" s="51"/>
      <c r="P569" s="1"/>
      <c r="Q569" s="1"/>
      <c r="R569" s="1"/>
      <c r="S569" s="1"/>
      <c r="T569" s="1"/>
    </row>
    <row r="570" spans="1:20">
      <c r="A570" s="60">
        <f t="shared" si="31"/>
        <v>13</v>
      </c>
      <c r="B570" s="10" t="s">
        <v>645</v>
      </c>
      <c r="C570" s="19" t="s">
        <v>1158</v>
      </c>
      <c r="D570" s="69" t="s">
        <v>650</v>
      </c>
      <c r="E570" s="81">
        <f t="shared" si="32"/>
        <v>2</v>
      </c>
      <c r="F570" s="100"/>
      <c r="G570" s="100"/>
      <c r="H570" s="100"/>
      <c r="I570" s="100"/>
      <c r="J570" s="100"/>
      <c r="K570" s="100"/>
      <c r="L570" s="100"/>
      <c r="M570" s="51"/>
      <c r="P570" s="1"/>
      <c r="Q570" s="1"/>
      <c r="R570" s="1"/>
      <c r="S570" s="1"/>
      <c r="T570" s="1"/>
    </row>
    <row r="571" spans="1:20">
      <c r="A571" s="62"/>
      <c r="B571" s="16"/>
      <c r="C571" s="16"/>
      <c r="D571" s="79" t="s">
        <v>651</v>
      </c>
      <c r="E571" s="29"/>
      <c r="F571" s="102"/>
      <c r="G571" s="102"/>
      <c r="H571" s="102"/>
      <c r="I571" s="102"/>
      <c r="J571" s="102"/>
      <c r="K571" s="102"/>
      <c r="L571" s="102"/>
      <c r="M571" s="51"/>
      <c r="P571" s="1"/>
      <c r="Q571" s="1"/>
      <c r="R571" s="1"/>
      <c r="S571" s="1"/>
      <c r="T571" s="1"/>
    </row>
    <row r="572" spans="1:20">
      <c r="A572" s="60">
        <v>14</v>
      </c>
      <c r="B572" s="10" t="s">
        <v>633</v>
      </c>
      <c r="C572" s="44" t="s">
        <v>1159</v>
      </c>
      <c r="D572" s="69" t="s">
        <v>652</v>
      </c>
      <c r="E572" s="81">
        <v>2</v>
      </c>
      <c r="F572" s="100"/>
      <c r="G572" s="100"/>
      <c r="H572" s="100"/>
      <c r="I572" s="100"/>
      <c r="J572" s="100"/>
      <c r="K572" s="100"/>
      <c r="L572" s="100"/>
      <c r="M572" s="51"/>
      <c r="P572" s="1"/>
      <c r="Q572" s="1"/>
      <c r="R572" s="1"/>
      <c r="S572" s="1"/>
      <c r="T572" s="1"/>
    </row>
    <row r="573" spans="1:20">
      <c r="A573" s="60">
        <f>A572+1</f>
        <v>15</v>
      </c>
      <c r="B573" s="10" t="s">
        <v>653</v>
      </c>
      <c r="C573" s="44" t="s">
        <v>1160</v>
      </c>
      <c r="D573" s="69" t="s">
        <v>654</v>
      </c>
      <c r="E573" s="81">
        <f t="shared" si="32"/>
        <v>2</v>
      </c>
      <c r="F573" s="100"/>
      <c r="G573" s="100"/>
      <c r="H573" s="100"/>
      <c r="I573" s="100"/>
      <c r="J573" s="100"/>
      <c r="K573" s="100"/>
      <c r="L573" s="100"/>
      <c r="M573" s="51"/>
      <c r="P573" s="1"/>
      <c r="Q573" s="1"/>
      <c r="R573" s="1"/>
      <c r="S573" s="1"/>
      <c r="T573" s="1"/>
    </row>
    <row r="574" spans="1:20" ht="30">
      <c r="A574" s="60">
        <f>A573+1</f>
        <v>16</v>
      </c>
      <c r="B574" s="10" t="s">
        <v>633</v>
      </c>
      <c r="C574" s="44" t="s">
        <v>1161</v>
      </c>
      <c r="D574" s="69" t="s">
        <v>655</v>
      </c>
      <c r="E574" s="81">
        <v>2</v>
      </c>
      <c r="F574" s="100"/>
      <c r="G574" s="100"/>
      <c r="H574" s="100"/>
      <c r="I574" s="100"/>
      <c r="J574" s="100"/>
      <c r="K574" s="100"/>
      <c r="L574" s="100"/>
      <c r="M574" s="51"/>
      <c r="P574" s="1"/>
      <c r="Q574" s="1"/>
      <c r="R574" s="1"/>
      <c r="S574" s="1"/>
      <c r="T574" s="1"/>
    </row>
    <row r="575" spans="1:20">
      <c r="A575" s="62"/>
      <c r="B575" s="16"/>
      <c r="C575" s="16"/>
      <c r="D575" s="79" t="s">
        <v>656</v>
      </c>
      <c r="E575" s="29"/>
      <c r="F575" s="102"/>
      <c r="G575" s="102"/>
      <c r="H575" s="102"/>
      <c r="I575" s="102"/>
      <c r="J575" s="102"/>
      <c r="K575" s="102"/>
      <c r="L575" s="102"/>
      <c r="M575" s="51"/>
      <c r="P575" s="1"/>
      <c r="Q575" s="1"/>
      <c r="R575" s="1"/>
      <c r="S575" s="1"/>
      <c r="T575" s="1"/>
    </row>
    <row r="576" spans="1:20">
      <c r="A576" s="60">
        <v>17</v>
      </c>
      <c r="B576" s="10" t="s">
        <v>657</v>
      </c>
      <c r="C576" s="19" t="s">
        <v>1162</v>
      </c>
      <c r="D576" s="69" t="s">
        <v>658</v>
      </c>
      <c r="E576" s="81">
        <f t="shared" si="29"/>
        <v>1</v>
      </c>
      <c r="F576" s="100"/>
      <c r="G576" s="100"/>
      <c r="H576" s="100"/>
      <c r="I576" s="100"/>
      <c r="J576" s="100"/>
      <c r="K576" s="100"/>
      <c r="L576" s="100"/>
      <c r="M576" s="51"/>
      <c r="P576" s="1"/>
      <c r="Q576" s="1"/>
      <c r="R576" s="1"/>
      <c r="S576" s="1"/>
      <c r="T576" s="1"/>
    </row>
    <row r="577" spans="1:20">
      <c r="A577" s="60">
        <v>18</v>
      </c>
      <c r="B577" s="10" t="s">
        <v>657</v>
      </c>
      <c r="C577" s="19" t="s">
        <v>1163</v>
      </c>
      <c r="D577" s="66" t="s">
        <v>659</v>
      </c>
      <c r="E577" s="81">
        <f t="shared" si="32"/>
        <v>2</v>
      </c>
      <c r="F577" s="100"/>
      <c r="G577" s="100"/>
      <c r="H577" s="100"/>
      <c r="I577" s="100"/>
      <c r="J577" s="100"/>
      <c r="K577" s="100"/>
      <c r="L577" s="100"/>
      <c r="M577" s="51"/>
      <c r="P577" s="1"/>
      <c r="Q577" s="1"/>
      <c r="R577" s="1"/>
      <c r="S577" s="1"/>
      <c r="T577" s="1"/>
    </row>
    <row r="578" spans="1:20">
      <c r="A578" s="62"/>
      <c r="B578" s="16"/>
      <c r="C578" s="16"/>
      <c r="D578" s="79" t="s">
        <v>660</v>
      </c>
      <c r="E578" s="29"/>
      <c r="F578" s="102"/>
      <c r="G578" s="102"/>
      <c r="H578" s="102"/>
      <c r="I578" s="102"/>
      <c r="J578" s="102"/>
      <c r="K578" s="102"/>
      <c r="L578" s="102"/>
      <c r="M578" s="51"/>
      <c r="P578" s="1"/>
      <c r="Q578" s="1"/>
      <c r="R578" s="1"/>
      <c r="S578" s="1"/>
      <c r="T578" s="1"/>
    </row>
    <row r="579" spans="1:20">
      <c r="A579" s="60">
        <v>19</v>
      </c>
      <c r="B579" s="10" t="s">
        <v>661</v>
      </c>
      <c r="C579" s="38" t="s">
        <v>1164</v>
      </c>
      <c r="D579" s="86" t="s">
        <v>662</v>
      </c>
      <c r="E579" s="81">
        <f t="shared" si="29"/>
        <v>1</v>
      </c>
      <c r="F579" s="100"/>
      <c r="G579" s="100"/>
      <c r="H579" s="100"/>
      <c r="I579" s="100"/>
      <c r="J579" s="100"/>
      <c r="K579" s="100"/>
      <c r="L579" s="100"/>
      <c r="M579" s="51"/>
      <c r="P579" s="1"/>
      <c r="Q579" s="1"/>
      <c r="R579" s="1"/>
      <c r="S579" s="1"/>
      <c r="T579" s="1"/>
    </row>
    <row r="580" spans="1:20">
      <c r="A580" s="60">
        <f t="shared" ref="A580:A582" si="33">A579+1</f>
        <v>20</v>
      </c>
      <c r="B580" s="10" t="s">
        <v>663</v>
      </c>
      <c r="C580" s="38" t="s">
        <v>1165</v>
      </c>
      <c r="D580" s="87"/>
      <c r="E580" s="81">
        <f t="shared" si="29"/>
        <v>1</v>
      </c>
      <c r="F580" s="100"/>
      <c r="G580" s="100"/>
      <c r="H580" s="100"/>
      <c r="I580" s="100"/>
      <c r="J580" s="100"/>
      <c r="K580" s="100"/>
      <c r="L580" s="100"/>
      <c r="M580" s="51"/>
      <c r="P580" s="1"/>
      <c r="Q580" s="1"/>
      <c r="R580" s="1"/>
      <c r="S580" s="1"/>
      <c r="T580" s="1"/>
    </row>
    <row r="581" spans="1:20">
      <c r="A581" s="60">
        <f t="shared" si="33"/>
        <v>21</v>
      </c>
      <c r="B581" s="10" t="s">
        <v>664</v>
      </c>
      <c r="C581" s="38" t="s">
        <v>1166</v>
      </c>
      <c r="D581" s="87"/>
      <c r="E581" s="81">
        <f t="shared" si="29"/>
        <v>1</v>
      </c>
      <c r="F581" s="100"/>
      <c r="G581" s="100"/>
      <c r="H581" s="100"/>
      <c r="I581" s="100"/>
      <c r="J581" s="100"/>
      <c r="K581" s="100"/>
      <c r="L581" s="100"/>
      <c r="M581" s="51"/>
      <c r="P581" s="1"/>
      <c r="Q581" s="1"/>
      <c r="R581" s="1"/>
      <c r="S581" s="1"/>
      <c r="T581" s="1"/>
    </row>
    <row r="582" spans="1:20">
      <c r="A582" s="60">
        <f t="shared" si="33"/>
        <v>22</v>
      </c>
      <c r="B582" s="10" t="s">
        <v>665</v>
      </c>
      <c r="C582" s="38" t="s">
        <v>1167</v>
      </c>
      <c r="D582" s="87"/>
      <c r="E582" s="81">
        <f t="shared" si="29"/>
        <v>1</v>
      </c>
      <c r="F582" s="100"/>
      <c r="G582" s="100"/>
      <c r="H582" s="100"/>
      <c r="I582" s="100"/>
      <c r="J582" s="100"/>
      <c r="K582" s="100"/>
      <c r="L582" s="100"/>
      <c r="M582" s="51"/>
      <c r="P582" s="1"/>
      <c r="Q582" s="1"/>
      <c r="R582" s="1"/>
      <c r="S582" s="1"/>
      <c r="T582" s="1"/>
    </row>
    <row r="583" spans="1:20">
      <c r="A583" s="62"/>
      <c r="B583" s="16"/>
      <c r="C583" s="16"/>
      <c r="D583" s="79" t="s">
        <v>666</v>
      </c>
      <c r="E583" s="29"/>
      <c r="F583" s="102"/>
      <c r="G583" s="102"/>
      <c r="H583" s="102"/>
      <c r="I583" s="102"/>
      <c r="J583" s="102"/>
      <c r="K583" s="102"/>
      <c r="L583" s="102"/>
      <c r="M583" s="51"/>
      <c r="P583" s="1"/>
      <c r="Q583" s="1"/>
      <c r="R583" s="1"/>
      <c r="S583" s="1"/>
      <c r="T583" s="1"/>
    </row>
    <row r="584" spans="1:20">
      <c r="A584" s="60">
        <v>23</v>
      </c>
      <c r="B584" s="10" t="s">
        <v>667</v>
      </c>
      <c r="C584" s="39" t="s">
        <v>1168</v>
      </c>
      <c r="D584" s="66" t="s">
        <v>668</v>
      </c>
      <c r="E584" s="81">
        <f t="shared" si="29"/>
        <v>1</v>
      </c>
      <c r="F584" s="100"/>
      <c r="G584" s="100"/>
      <c r="H584" s="100"/>
      <c r="I584" s="100"/>
      <c r="J584" s="100"/>
      <c r="K584" s="100"/>
      <c r="L584" s="100"/>
      <c r="M584" s="51"/>
      <c r="P584" s="1"/>
      <c r="Q584" s="1"/>
      <c r="R584" s="1"/>
      <c r="S584" s="1"/>
      <c r="T584" s="1"/>
    </row>
    <row r="585" spans="1:20">
      <c r="A585" s="60">
        <f t="shared" ref="A585:A591" si="34">A584+1</f>
        <v>24</v>
      </c>
      <c r="B585" s="10" t="s">
        <v>669</v>
      </c>
      <c r="C585" s="39" t="s">
        <v>1169</v>
      </c>
      <c r="D585" s="69" t="s">
        <v>670</v>
      </c>
      <c r="E585" s="81">
        <v>2</v>
      </c>
      <c r="F585" s="100"/>
      <c r="G585" s="100"/>
      <c r="H585" s="100"/>
      <c r="I585" s="100"/>
      <c r="J585" s="100"/>
      <c r="K585" s="100"/>
      <c r="L585" s="100"/>
      <c r="M585" s="51"/>
      <c r="P585" s="1"/>
      <c r="Q585" s="1"/>
      <c r="R585" s="1"/>
      <c r="S585" s="1"/>
      <c r="T585" s="1"/>
    </row>
    <row r="586" spans="1:20">
      <c r="A586" s="60">
        <f t="shared" si="34"/>
        <v>25</v>
      </c>
      <c r="B586" s="11" t="s">
        <v>671</v>
      </c>
      <c r="C586" s="39" t="s">
        <v>1170</v>
      </c>
      <c r="D586" s="66" t="s">
        <v>426</v>
      </c>
      <c r="E586" s="81">
        <v>2</v>
      </c>
      <c r="F586" s="100"/>
      <c r="G586" s="100"/>
      <c r="H586" s="100"/>
      <c r="I586" s="100"/>
      <c r="J586" s="100"/>
      <c r="K586" s="100"/>
      <c r="L586" s="100"/>
      <c r="M586" s="51"/>
      <c r="P586" s="1"/>
      <c r="Q586" s="1"/>
      <c r="R586" s="1"/>
      <c r="S586" s="1"/>
      <c r="T586" s="1"/>
    </row>
    <row r="587" spans="1:20">
      <c r="A587" s="60">
        <f t="shared" si="34"/>
        <v>26</v>
      </c>
      <c r="B587" s="11" t="s">
        <v>672</v>
      </c>
      <c r="C587" s="39" t="s">
        <v>1171</v>
      </c>
      <c r="D587" s="66" t="s">
        <v>673</v>
      </c>
      <c r="E587" s="81">
        <v>2</v>
      </c>
      <c r="F587" s="100"/>
      <c r="G587" s="100"/>
      <c r="H587" s="100"/>
      <c r="I587" s="100"/>
      <c r="J587" s="100"/>
      <c r="K587" s="100"/>
      <c r="L587" s="100"/>
      <c r="M587" s="51"/>
      <c r="P587" s="1"/>
      <c r="Q587" s="1"/>
      <c r="R587" s="1"/>
      <c r="S587" s="1"/>
      <c r="T587" s="1"/>
    </row>
    <row r="588" spans="1:20">
      <c r="A588" s="60">
        <f t="shared" si="34"/>
        <v>27</v>
      </c>
      <c r="B588" s="10" t="s">
        <v>674</v>
      </c>
      <c r="C588" s="39" t="s">
        <v>1172</v>
      </c>
      <c r="D588" s="86" t="s">
        <v>436</v>
      </c>
      <c r="E588" s="81">
        <f t="shared" si="29"/>
        <v>1</v>
      </c>
      <c r="F588" s="100"/>
      <c r="G588" s="100"/>
      <c r="H588" s="100"/>
      <c r="I588" s="100"/>
      <c r="J588" s="100"/>
      <c r="K588" s="100"/>
      <c r="L588" s="100"/>
      <c r="M588" s="51"/>
      <c r="P588" s="1"/>
      <c r="Q588" s="1"/>
      <c r="R588" s="1"/>
      <c r="S588" s="1"/>
      <c r="T588" s="1"/>
    </row>
    <row r="589" spans="1:20">
      <c r="A589" s="60">
        <f t="shared" si="34"/>
        <v>28</v>
      </c>
      <c r="B589" s="10" t="s">
        <v>675</v>
      </c>
      <c r="C589" s="39" t="s">
        <v>1173</v>
      </c>
      <c r="D589" s="87"/>
      <c r="E589" s="81">
        <f t="shared" si="29"/>
        <v>1</v>
      </c>
      <c r="F589" s="100"/>
      <c r="G589" s="100"/>
      <c r="H589" s="100"/>
      <c r="I589" s="100"/>
      <c r="J589" s="100"/>
      <c r="K589" s="100"/>
      <c r="L589" s="100"/>
      <c r="M589" s="51"/>
      <c r="P589" s="1"/>
      <c r="Q589" s="1"/>
      <c r="R589" s="1"/>
      <c r="S589" s="1"/>
      <c r="T589" s="1"/>
    </row>
    <row r="590" spans="1:20">
      <c r="A590" s="60">
        <f t="shared" si="34"/>
        <v>29</v>
      </c>
      <c r="B590" s="10" t="s">
        <v>676</v>
      </c>
      <c r="C590" s="39" t="s">
        <v>1174</v>
      </c>
      <c r="D590" s="87"/>
      <c r="E590" s="81">
        <f t="shared" si="29"/>
        <v>1</v>
      </c>
      <c r="F590" s="100"/>
      <c r="G590" s="100"/>
      <c r="H590" s="100"/>
      <c r="I590" s="100"/>
      <c r="J590" s="100"/>
      <c r="K590" s="100"/>
      <c r="L590" s="100"/>
      <c r="M590" s="51"/>
      <c r="P590" s="1"/>
      <c r="Q590" s="1"/>
      <c r="R590" s="1"/>
      <c r="S590" s="1"/>
      <c r="T590" s="1"/>
    </row>
    <row r="591" spans="1:20">
      <c r="A591" s="60">
        <f t="shared" si="34"/>
        <v>30</v>
      </c>
      <c r="B591" s="10" t="s">
        <v>677</v>
      </c>
      <c r="C591" s="39" t="s">
        <v>1175</v>
      </c>
      <c r="D591" s="87"/>
      <c r="E591" s="81">
        <f t="shared" si="29"/>
        <v>1</v>
      </c>
      <c r="F591" s="100"/>
      <c r="G591" s="100"/>
      <c r="H591" s="100"/>
      <c r="I591" s="100"/>
      <c r="J591" s="100"/>
      <c r="K591" s="100"/>
      <c r="L591" s="100"/>
      <c r="M591" s="51"/>
      <c r="P591" s="1"/>
      <c r="Q591" s="1"/>
      <c r="R591" s="1"/>
      <c r="S591" s="1"/>
      <c r="T591" s="1"/>
    </row>
    <row r="592" spans="1:20">
      <c r="A592" s="62"/>
      <c r="B592" s="40"/>
      <c r="C592" s="40"/>
      <c r="D592" s="83" t="s">
        <v>678</v>
      </c>
      <c r="E592" s="84"/>
      <c r="F592" s="102"/>
      <c r="G592" s="102"/>
      <c r="H592" s="102"/>
      <c r="I592" s="102"/>
      <c r="J592" s="102"/>
      <c r="K592" s="102"/>
      <c r="L592" s="102"/>
      <c r="M592" s="51"/>
      <c r="P592" s="1"/>
      <c r="Q592" s="1"/>
      <c r="R592" s="1"/>
      <c r="S592" s="1"/>
      <c r="T592" s="1"/>
    </row>
    <row r="593" spans="1:20">
      <c r="A593" s="63">
        <v>31</v>
      </c>
      <c r="B593" s="41" t="s">
        <v>679</v>
      </c>
      <c r="C593" s="73" t="s">
        <v>1176</v>
      </c>
      <c r="D593" s="85" t="s">
        <v>680</v>
      </c>
      <c r="E593" s="81">
        <v>2</v>
      </c>
      <c r="F593" s="100"/>
      <c r="G593" s="100"/>
      <c r="H593" s="100"/>
      <c r="I593" s="100"/>
      <c r="J593" s="100"/>
      <c r="K593" s="100"/>
      <c r="L593" s="100"/>
      <c r="M593" s="51"/>
      <c r="P593" s="1"/>
      <c r="Q593" s="1"/>
      <c r="R593" s="1"/>
      <c r="S593" s="1"/>
      <c r="T593" s="1"/>
    </row>
    <row r="594" spans="1:20">
      <c r="P594" s="1"/>
      <c r="Q594" s="1"/>
      <c r="R594" s="1"/>
      <c r="S594" s="1"/>
      <c r="T594" s="1"/>
    </row>
    <row r="595" spans="1:20">
      <c r="P595" s="1"/>
      <c r="Q595" s="1"/>
      <c r="R595" s="1"/>
      <c r="S595" s="1"/>
      <c r="T595" s="1"/>
    </row>
    <row r="596" spans="1:20">
      <c r="P596" s="1"/>
      <c r="Q596" s="1"/>
      <c r="R596" s="1"/>
      <c r="S596" s="1"/>
      <c r="T596" s="1"/>
    </row>
    <row r="597" spans="1:20">
      <c r="P597" s="1"/>
      <c r="Q597" s="1"/>
      <c r="R597" s="1"/>
      <c r="S597" s="1"/>
      <c r="T597" s="1"/>
    </row>
    <row r="598" spans="1:20">
      <c r="P598" s="1"/>
      <c r="Q598" s="1"/>
      <c r="R598" s="1"/>
      <c r="S598" s="1"/>
      <c r="T598" s="1"/>
    </row>
    <row r="599" spans="1:20">
      <c r="P599" s="1"/>
      <c r="Q599" s="1"/>
      <c r="R599" s="1"/>
      <c r="S599" s="1"/>
      <c r="T599" s="1"/>
    </row>
    <row r="600" spans="1:20" hidden="1">
      <c r="P600" s="1"/>
      <c r="Q600" s="1"/>
      <c r="R600" s="1"/>
      <c r="S600" s="1"/>
      <c r="T600" s="1"/>
    </row>
    <row r="601" spans="1:20" hidden="1">
      <c r="P601" s="1"/>
      <c r="Q601" s="1"/>
      <c r="R601" s="1"/>
      <c r="S601" s="1"/>
      <c r="T601" s="1"/>
    </row>
    <row r="602" spans="1:20" hidden="1">
      <c r="P602" s="1"/>
      <c r="Q602" s="1"/>
      <c r="R602" s="1"/>
      <c r="S602" s="1"/>
      <c r="T602" s="1"/>
    </row>
    <row r="603" spans="1:20" hidden="1">
      <c r="P603" s="1"/>
      <c r="Q603" s="1"/>
      <c r="R603" s="1"/>
      <c r="S603" s="1"/>
      <c r="T603" s="1"/>
    </row>
    <row r="604" spans="1:20" hidden="1">
      <c r="P604" s="1"/>
      <c r="Q604" s="1"/>
      <c r="R604" s="1"/>
      <c r="S604" s="1"/>
      <c r="T604" s="1"/>
    </row>
    <row r="605" spans="1:20" hidden="1">
      <c r="P605" s="1"/>
      <c r="Q605" s="1"/>
      <c r="R605" s="1"/>
      <c r="S605" s="1"/>
      <c r="T605" s="1"/>
    </row>
    <row r="606" spans="1:20" hidden="1">
      <c r="P606" s="1"/>
      <c r="Q606" s="1"/>
      <c r="R606" s="1"/>
      <c r="S606" s="1"/>
      <c r="T606" s="1"/>
    </row>
    <row r="607" spans="1:20" hidden="1">
      <c r="P607" s="1"/>
      <c r="Q607" s="1"/>
      <c r="R607" s="1"/>
      <c r="S607" s="1"/>
      <c r="T607" s="1"/>
    </row>
    <row r="608" spans="1:20" hidden="1">
      <c r="P608" s="1"/>
      <c r="Q608" s="1"/>
      <c r="R608" s="1"/>
      <c r="S608" s="1"/>
      <c r="T608" s="1"/>
    </row>
    <row r="609" spans="16:20" hidden="1">
      <c r="P609" s="1"/>
      <c r="Q609" s="1"/>
      <c r="R609" s="1"/>
      <c r="S609" s="1"/>
      <c r="T609" s="1"/>
    </row>
    <row r="610" spans="16:20" hidden="1">
      <c r="P610" s="1"/>
      <c r="Q610" s="1"/>
      <c r="R610" s="1"/>
      <c r="S610" s="1"/>
      <c r="T610" s="1"/>
    </row>
    <row r="611" spans="16:20" hidden="1">
      <c r="P611" s="1"/>
      <c r="Q611" s="1"/>
      <c r="R611" s="1"/>
      <c r="S611" s="1"/>
      <c r="T611" s="1"/>
    </row>
    <row r="612" spans="16:20" hidden="1">
      <c r="P612" s="1"/>
      <c r="Q612" s="1"/>
      <c r="R612" s="1"/>
      <c r="S612" s="1"/>
      <c r="T612" s="1"/>
    </row>
    <row r="613" spans="16:20" hidden="1">
      <c r="P613" s="1"/>
      <c r="Q613" s="1"/>
      <c r="R613" s="1"/>
      <c r="S613" s="1"/>
      <c r="T613" s="1"/>
    </row>
    <row r="614" spans="16:20" hidden="1">
      <c r="P614" s="1"/>
      <c r="Q614" s="1"/>
      <c r="R614" s="1"/>
      <c r="S614" s="1"/>
      <c r="T614" s="1"/>
    </row>
    <row r="615" spans="16:20" hidden="1">
      <c r="P615" s="1"/>
      <c r="Q615" s="1"/>
      <c r="R615" s="1"/>
      <c r="S615" s="1"/>
      <c r="T615" s="1"/>
    </row>
    <row r="616" spans="16:20" hidden="1">
      <c r="P616" s="1"/>
      <c r="Q616" s="1"/>
      <c r="R616" s="1"/>
      <c r="S616" s="1"/>
      <c r="T616" s="1"/>
    </row>
    <row r="617" spans="16:20" hidden="1">
      <c r="P617" s="1"/>
      <c r="Q617" s="1"/>
      <c r="R617" s="1"/>
      <c r="S617" s="1"/>
      <c r="T617" s="1"/>
    </row>
    <row r="618" spans="16:20" hidden="1">
      <c r="P618" s="1"/>
      <c r="Q618" s="1"/>
      <c r="R618" s="1"/>
      <c r="S618" s="1"/>
      <c r="T618" s="1"/>
    </row>
    <row r="619" spans="16:20" hidden="1">
      <c r="P619" s="1"/>
      <c r="Q619" s="1"/>
      <c r="R619" s="1"/>
      <c r="S619" s="1"/>
      <c r="T619" s="1"/>
    </row>
    <row r="620" spans="16:20" hidden="1">
      <c r="P620" s="1"/>
      <c r="Q620" s="1"/>
      <c r="R620" s="1"/>
      <c r="S620" s="1"/>
      <c r="T620" s="1"/>
    </row>
    <row r="621" spans="16:20" hidden="1">
      <c r="P621" s="1"/>
      <c r="Q621" s="1"/>
      <c r="R621" s="1"/>
      <c r="S621" s="1"/>
      <c r="T621" s="1"/>
    </row>
    <row r="622" spans="16:20" hidden="1">
      <c r="P622" s="1"/>
      <c r="Q622" s="1"/>
      <c r="R622" s="1"/>
      <c r="S622" s="1"/>
      <c r="T622" s="1"/>
    </row>
    <row r="623" spans="16:20" hidden="1">
      <c r="P623" s="1"/>
      <c r="Q623" s="1"/>
      <c r="R623" s="1"/>
      <c r="S623" s="1"/>
      <c r="T623" s="1"/>
    </row>
    <row r="624" spans="16:20" hidden="1">
      <c r="P624" s="1"/>
      <c r="Q624" s="1"/>
      <c r="R624" s="1"/>
      <c r="S624" s="1"/>
      <c r="T624" s="1"/>
    </row>
    <row r="625" spans="16:20" hidden="1">
      <c r="P625" s="1"/>
      <c r="Q625" s="1"/>
      <c r="R625" s="1"/>
      <c r="S625" s="1"/>
      <c r="T625" s="1"/>
    </row>
    <row r="626" spans="16:20" hidden="1">
      <c r="P626" s="1"/>
      <c r="Q626" s="1"/>
      <c r="R626" s="1"/>
      <c r="S626" s="1"/>
      <c r="T626" s="1"/>
    </row>
    <row r="627" spans="16:20" hidden="1">
      <c r="P627" s="1"/>
      <c r="Q627" s="1"/>
      <c r="R627" s="1"/>
      <c r="S627" s="1"/>
      <c r="T627" s="1"/>
    </row>
    <row r="628" spans="16:20" hidden="1">
      <c r="P628" s="1"/>
      <c r="Q628" s="1"/>
      <c r="R628" s="1"/>
      <c r="S628" s="1"/>
      <c r="T628" s="1"/>
    </row>
    <row r="629" spans="16:20" hidden="1">
      <c r="P629" s="1"/>
      <c r="Q629" s="1"/>
      <c r="R629" s="1"/>
      <c r="S629" s="1"/>
      <c r="T629" s="1"/>
    </row>
    <row r="630" spans="16:20" hidden="1">
      <c r="P630" s="1"/>
      <c r="Q630" s="1"/>
      <c r="R630" s="1"/>
      <c r="S630" s="1"/>
      <c r="T630" s="1"/>
    </row>
    <row r="631" spans="16:20" hidden="1">
      <c r="P631" s="1"/>
      <c r="Q631" s="1"/>
      <c r="R631" s="1"/>
      <c r="S631" s="1"/>
      <c r="T631" s="1"/>
    </row>
    <row r="632" spans="16:20" hidden="1">
      <c r="P632" s="1"/>
      <c r="Q632" s="1"/>
      <c r="R632" s="1"/>
      <c r="S632" s="1"/>
      <c r="T632" s="1"/>
    </row>
    <row r="633" spans="16:20" hidden="1">
      <c r="P633" s="1"/>
      <c r="Q633" s="1"/>
      <c r="R633" s="1"/>
      <c r="S633" s="1"/>
      <c r="T633" s="1"/>
    </row>
    <row r="634" spans="16:20" hidden="1">
      <c r="P634" s="1"/>
      <c r="Q634" s="1"/>
      <c r="R634" s="1"/>
      <c r="S634" s="1"/>
      <c r="T634" s="1"/>
    </row>
    <row r="635" spans="16:20" hidden="1">
      <c r="P635" s="1"/>
      <c r="Q635" s="1"/>
      <c r="R635" s="1"/>
      <c r="S635" s="1"/>
      <c r="T635" s="1"/>
    </row>
    <row r="636" spans="16:20" hidden="1">
      <c r="P636" s="1"/>
      <c r="Q636" s="1"/>
      <c r="R636" s="1"/>
      <c r="S636" s="1"/>
      <c r="T636" s="1"/>
    </row>
    <row r="637" spans="16:20" hidden="1">
      <c r="P637" s="1"/>
      <c r="Q637" s="1"/>
      <c r="R637" s="1"/>
      <c r="S637" s="1"/>
      <c r="T637" s="1"/>
    </row>
    <row r="638" spans="16:20" hidden="1">
      <c r="P638" s="1"/>
      <c r="Q638" s="1"/>
      <c r="R638" s="1"/>
      <c r="S638" s="1"/>
      <c r="T638" s="1"/>
    </row>
    <row r="639" spans="16:20" hidden="1">
      <c r="P639" s="1"/>
      <c r="Q639" s="1"/>
      <c r="R639" s="1"/>
      <c r="S639" s="1"/>
      <c r="T639" s="1"/>
    </row>
    <row r="640" spans="16:20" hidden="1">
      <c r="P640" s="1"/>
      <c r="Q640" s="1"/>
      <c r="R640" s="1"/>
      <c r="S640" s="1"/>
      <c r="T640" s="1"/>
    </row>
    <row r="641" spans="16:20" hidden="1">
      <c r="P641" s="1"/>
      <c r="Q641" s="1"/>
      <c r="R641" s="1"/>
      <c r="S641" s="1"/>
      <c r="T641" s="1"/>
    </row>
    <row r="642" spans="16:20" hidden="1">
      <c r="P642" s="1"/>
      <c r="Q642" s="1"/>
      <c r="R642" s="1"/>
      <c r="S642" s="1"/>
      <c r="T642" s="1"/>
    </row>
    <row r="643" spans="16:20" hidden="1">
      <c r="P643" s="1"/>
      <c r="Q643" s="1"/>
      <c r="R643" s="1"/>
      <c r="S643" s="1"/>
      <c r="T643" s="1"/>
    </row>
    <row r="644" spans="16:20" hidden="1">
      <c r="P644" s="1"/>
      <c r="Q644" s="1"/>
      <c r="R644" s="1"/>
      <c r="S644" s="1"/>
      <c r="T644" s="1"/>
    </row>
    <row r="645" spans="16:20" hidden="1">
      <c r="P645" s="1"/>
      <c r="Q645" s="1"/>
      <c r="R645" s="1"/>
      <c r="S645" s="1"/>
      <c r="T645" s="1"/>
    </row>
    <row r="646" spans="16:20" hidden="1">
      <c r="P646" s="1"/>
      <c r="Q646" s="1"/>
      <c r="R646" s="1"/>
      <c r="S646" s="1"/>
      <c r="T646" s="1"/>
    </row>
    <row r="647" spans="16:20" hidden="1">
      <c r="P647" s="1"/>
      <c r="Q647" s="1"/>
      <c r="R647" s="1"/>
      <c r="S647" s="1"/>
      <c r="T647" s="1"/>
    </row>
    <row r="648" spans="16:20" hidden="1">
      <c r="P648" s="1"/>
      <c r="Q648" s="1"/>
      <c r="R648" s="1"/>
      <c r="S648" s="1"/>
      <c r="T648" s="1"/>
    </row>
    <row r="649" spans="16:20" hidden="1">
      <c r="P649" s="1"/>
      <c r="Q649" s="1"/>
      <c r="R649" s="1"/>
      <c r="S649" s="1"/>
      <c r="T649" s="1"/>
    </row>
    <row r="650" spans="16:20" hidden="1">
      <c r="P650" s="1"/>
      <c r="Q650" s="1"/>
      <c r="R650" s="1"/>
      <c r="S650" s="1"/>
      <c r="T650" s="1"/>
    </row>
    <row r="651" spans="16:20" hidden="1">
      <c r="P651" s="1"/>
      <c r="Q651" s="1"/>
      <c r="R651" s="1"/>
      <c r="S651" s="1"/>
      <c r="T651" s="1"/>
    </row>
    <row r="652" spans="16:20" hidden="1">
      <c r="P652" s="1"/>
      <c r="Q652" s="1"/>
      <c r="R652" s="1"/>
      <c r="S652" s="1"/>
      <c r="T652" s="1"/>
    </row>
    <row r="653" spans="16:20" hidden="1">
      <c r="P653" s="1"/>
      <c r="Q653" s="1"/>
      <c r="R653" s="1"/>
      <c r="S653" s="1"/>
      <c r="T653" s="1"/>
    </row>
    <row r="654" spans="16:20" hidden="1">
      <c r="P654" s="1"/>
      <c r="Q654" s="1"/>
      <c r="R654" s="1"/>
      <c r="S654" s="1"/>
      <c r="T654" s="1"/>
    </row>
    <row r="655" spans="16:20" hidden="1">
      <c r="P655" s="1"/>
      <c r="Q655" s="1"/>
      <c r="R655" s="1"/>
      <c r="S655" s="1"/>
      <c r="T655" s="1"/>
    </row>
    <row r="656" spans="16:20" hidden="1">
      <c r="P656" s="1"/>
      <c r="Q656" s="1"/>
      <c r="R656" s="1"/>
      <c r="S656" s="1"/>
      <c r="T656" s="1"/>
    </row>
    <row r="657" spans="16:20" hidden="1">
      <c r="P657" s="1"/>
      <c r="Q657" s="1"/>
      <c r="R657" s="1"/>
      <c r="S657" s="1"/>
      <c r="T657" s="1"/>
    </row>
    <row r="658" spans="16:20" hidden="1">
      <c r="P658" s="1"/>
      <c r="Q658" s="1"/>
      <c r="R658" s="1"/>
      <c r="S658" s="1"/>
      <c r="T658" s="1"/>
    </row>
    <row r="659" spans="16:20" hidden="1">
      <c r="P659" s="1"/>
      <c r="Q659" s="1"/>
      <c r="R659" s="1"/>
      <c r="S659" s="1"/>
      <c r="T659" s="1"/>
    </row>
    <row r="660" spans="16:20" hidden="1">
      <c r="P660" s="1"/>
      <c r="Q660" s="1"/>
      <c r="R660" s="1"/>
      <c r="S660" s="1"/>
      <c r="T660" s="1"/>
    </row>
    <row r="661" spans="16:20" hidden="1">
      <c r="P661" s="1"/>
      <c r="Q661" s="1"/>
      <c r="R661" s="1"/>
      <c r="S661" s="1"/>
      <c r="T661" s="1"/>
    </row>
    <row r="662" spans="16:20" hidden="1">
      <c r="P662" s="1"/>
      <c r="Q662" s="1"/>
      <c r="R662" s="1"/>
      <c r="S662" s="1"/>
      <c r="T662" s="1"/>
    </row>
    <row r="663" spans="16:20" hidden="1">
      <c r="P663" s="1"/>
      <c r="Q663" s="1"/>
      <c r="R663" s="1"/>
      <c r="S663" s="1"/>
      <c r="T663" s="1"/>
    </row>
    <row r="664" spans="16:20" hidden="1">
      <c r="P664" s="1"/>
      <c r="Q664" s="1"/>
      <c r="R664" s="1"/>
      <c r="S664" s="1"/>
      <c r="T664" s="1"/>
    </row>
    <row r="665" spans="16:20" hidden="1">
      <c r="P665" s="1"/>
      <c r="Q665" s="1"/>
      <c r="R665" s="1"/>
      <c r="S665" s="1"/>
      <c r="T665" s="1"/>
    </row>
    <row r="666" spans="16:20" hidden="1">
      <c r="P666" s="1"/>
      <c r="Q666" s="1"/>
      <c r="R666" s="1"/>
      <c r="S666" s="1"/>
      <c r="T666" s="1"/>
    </row>
    <row r="667" spans="16:20" hidden="1">
      <c r="P667" s="1"/>
      <c r="Q667" s="1"/>
      <c r="R667" s="1"/>
      <c r="S667" s="1"/>
      <c r="T667" s="1"/>
    </row>
    <row r="668" spans="16:20" hidden="1">
      <c r="P668" s="1"/>
      <c r="Q668" s="1"/>
      <c r="R668" s="1"/>
      <c r="S668" s="1"/>
      <c r="T668" s="1"/>
    </row>
    <row r="669" spans="16:20" hidden="1">
      <c r="P669" s="1"/>
      <c r="Q669" s="1"/>
      <c r="R669" s="1"/>
      <c r="S669" s="1"/>
      <c r="T669" s="1"/>
    </row>
    <row r="670" spans="16:20" hidden="1">
      <c r="P670" s="1"/>
      <c r="Q670" s="1"/>
      <c r="R670" s="1"/>
      <c r="S670" s="1"/>
      <c r="T670" s="1"/>
    </row>
    <row r="671" spans="16:20" hidden="1">
      <c r="P671" s="1"/>
      <c r="Q671" s="1"/>
      <c r="R671" s="1"/>
      <c r="S671" s="1"/>
      <c r="T671" s="1"/>
    </row>
    <row r="672" spans="16:20" hidden="1">
      <c r="P672" s="1"/>
      <c r="Q672" s="1"/>
      <c r="R672" s="1"/>
      <c r="S672" s="1"/>
      <c r="T672" s="1"/>
    </row>
    <row r="673" spans="16:20" hidden="1">
      <c r="P673" s="1"/>
      <c r="Q673" s="1"/>
      <c r="R673" s="1"/>
      <c r="S673" s="1"/>
      <c r="T673" s="1"/>
    </row>
    <row r="674" spans="16:20" hidden="1">
      <c r="P674" s="1"/>
      <c r="Q674" s="1"/>
      <c r="R674" s="1"/>
      <c r="S674" s="1"/>
      <c r="T674" s="1"/>
    </row>
    <row r="675" spans="16:20" hidden="1">
      <c r="P675" s="1"/>
      <c r="Q675" s="1"/>
      <c r="R675" s="1"/>
      <c r="S675" s="1"/>
      <c r="T675" s="1"/>
    </row>
    <row r="676" spans="16:20" hidden="1">
      <c r="P676" s="1"/>
      <c r="Q676" s="1"/>
      <c r="R676" s="1"/>
      <c r="S676" s="1"/>
      <c r="T676" s="1"/>
    </row>
    <row r="677" spans="16:20" hidden="1">
      <c r="P677" s="1"/>
      <c r="Q677" s="1"/>
      <c r="R677" s="1"/>
      <c r="S677" s="1"/>
      <c r="T677" s="1"/>
    </row>
    <row r="678" spans="16:20" hidden="1">
      <c r="P678" s="1"/>
      <c r="Q678" s="1"/>
      <c r="R678" s="1"/>
      <c r="S678" s="1"/>
      <c r="T678" s="1"/>
    </row>
    <row r="679" spans="16:20" hidden="1">
      <c r="P679" s="1"/>
      <c r="Q679" s="1"/>
      <c r="R679" s="1"/>
      <c r="S679" s="1"/>
      <c r="T679" s="1"/>
    </row>
    <row r="680" spans="16:20" hidden="1">
      <c r="P680" s="1"/>
      <c r="Q680" s="1"/>
      <c r="R680" s="1"/>
      <c r="S680" s="1"/>
      <c r="T680" s="1"/>
    </row>
    <row r="681" spans="16:20" hidden="1">
      <c r="P681" s="1"/>
      <c r="Q681" s="1"/>
      <c r="R681" s="1"/>
      <c r="S681" s="1"/>
      <c r="T681" s="1"/>
    </row>
    <row r="682" spans="16:20" hidden="1">
      <c r="P682" s="1"/>
      <c r="Q682" s="1"/>
      <c r="R682" s="1"/>
      <c r="S682" s="1"/>
      <c r="T682" s="1"/>
    </row>
    <row r="683" spans="16:20" hidden="1">
      <c r="P683" s="1"/>
      <c r="Q683" s="1"/>
      <c r="R683" s="1"/>
      <c r="S683" s="1"/>
      <c r="T683" s="1"/>
    </row>
    <row r="684" spans="16:20" hidden="1">
      <c r="P684" s="1"/>
      <c r="Q684" s="1"/>
      <c r="R684" s="1"/>
      <c r="S684" s="1"/>
      <c r="T684" s="1"/>
    </row>
    <row r="685" spans="16:20" hidden="1">
      <c r="P685" s="1"/>
      <c r="Q685" s="1"/>
      <c r="R685" s="1"/>
      <c r="S685" s="1"/>
      <c r="T685" s="1"/>
    </row>
    <row r="686" spans="16:20" hidden="1">
      <c r="P686" s="1"/>
      <c r="Q686" s="1"/>
      <c r="R686" s="1"/>
      <c r="S686" s="1"/>
      <c r="T686" s="1"/>
    </row>
    <row r="687" spans="16:20" hidden="1">
      <c r="P687" s="1"/>
      <c r="Q687" s="1"/>
      <c r="R687" s="1"/>
      <c r="S687" s="1"/>
      <c r="T687" s="1"/>
    </row>
    <row r="688" spans="16:20" hidden="1">
      <c r="P688" s="1"/>
      <c r="Q688" s="1"/>
      <c r="R688" s="1"/>
      <c r="S688" s="1"/>
      <c r="T688" s="1"/>
    </row>
    <row r="689" spans="16:20" hidden="1">
      <c r="P689" s="1"/>
      <c r="Q689" s="1"/>
      <c r="R689" s="1"/>
      <c r="S689" s="1"/>
      <c r="T689" s="1"/>
    </row>
    <row r="690" spans="16:20" hidden="1">
      <c r="P690" s="1"/>
      <c r="Q690" s="1"/>
      <c r="R690" s="1"/>
      <c r="S690" s="1"/>
      <c r="T690" s="1"/>
    </row>
    <row r="691" spans="16:20" hidden="1">
      <c r="P691" s="1"/>
      <c r="Q691" s="1"/>
      <c r="R691" s="1"/>
      <c r="S691" s="1"/>
      <c r="T691" s="1"/>
    </row>
    <row r="692" spans="16:20" hidden="1">
      <c r="P692" s="1"/>
      <c r="Q692" s="1"/>
      <c r="R692" s="1"/>
      <c r="S692" s="1"/>
      <c r="T692" s="1"/>
    </row>
    <row r="693" spans="16:20" hidden="1">
      <c r="P693" s="1"/>
      <c r="Q693" s="1"/>
      <c r="R693" s="1"/>
      <c r="S693" s="1"/>
      <c r="T693" s="1"/>
    </row>
    <row r="694" spans="16:20" hidden="1">
      <c r="P694" s="1"/>
      <c r="Q694" s="1"/>
      <c r="R694" s="1"/>
      <c r="S694" s="1"/>
      <c r="T694" s="1"/>
    </row>
    <row r="695" spans="16:20" hidden="1">
      <c r="P695" s="1"/>
      <c r="Q695" s="1"/>
      <c r="R695" s="1"/>
      <c r="S695" s="1"/>
      <c r="T695" s="1"/>
    </row>
    <row r="696" spans="16:20" hidden="1">
      <c r="P696" s="1"/>
      <c r="Q696" s="1"/>
      <c r="R696" s="1"/>
      <c r="S696" s="1"/>
      <c r="T696" s="1"/>
    </row>
    <row r="697" spans="16:20" hidden="1">
      <c r="P697" s="1"/>
      <c r="Q697" s="1"/>
      <c r="R697" s="1"/>
      <c r="S697" s="1"/>
      <c r="T697" s="1"/>
    </row>
    <row r="698" spans="16:20" hidden="1">
      <c r="P698" s="1"/>
      <c r="Q698" s="1"/>
      <c r="R698" s="1"/>
      <c r="S698" s="1"/>
      <c r="T698" s="1"/>
    </row>
    <row r="699" spans="16:20" hidden="1">
      <c r="P699" s="1"/>
      <c r="Q699" s="1"/>
      <c r="R699" s="1"/>
      <c r="S699" s="1"/>
      <c r="T699" s="1"/>
    </row>
    <row r="700" spans="16:20" hidden="1">
      <c r="P700" s="1"/>
      <c r="Q700" s="1"/>
      <c r="R700" s="1"/>
      <c r="S700" s="1"/>
      <c r="T700" s="1"/>
    </row>
    <row r="701" spans="16:20" hidden="1">
      <c r="P701" s="1"/>
      <c r="Q701" s="1"/>
      <c r="R701" s="1"/>
      <c r="S701" s="1"/>
      <c r="T701" s="1"/>
    </row>
    <row r="702" spans="16:20" hidden="1">
      <c r="P702" s="1"/>
      <c r="Q702" s="1"/>
      <c r="R702" s="1"/>
      <c r="S702" s="1"/>
      <c r="T702" s="1"/>
    </row>
    <row r="703" spans="16:20" hidden="1">
      <c r="P703" s="1"/>
      <c r="Q703" s="1"/>
      <c r="R703" s="1"/>
      <c r="S703" s="1"/>
      <c r="T703" s="1"/>
    </row>
    <row r="704" spans="16:20" hidden="1">
      <c r="P704" s="1"/>
      <c r="Q704" s="1"/>
      <c r="R704" s="1"/>
      <c r="S704" s="1"/>
      <c r="T704" s="1"/>
    </row>
    <row r="705" spans="16:20" hidden="1">
      <c r="P705" s="1"/>
      <c r="Q705" s="1"/>
      <c r="R705" s="1"/>
      <c r="S705" s="1"/>
      <c r="T705" s="1"/>
    </row>
    <row r="706" spans="16:20" hidden="1">
      <c r="P706" s="1"/>
      <c r="Q706" s="1"/>
      <c r="R706" s="1"/>
      <c r="S706" s="1"/>
      <c r="T706" s="1"/>
    </row>
    <row r="707" spans="16:20" hidden="1">
      <c r="P707" s="1"/>
      <c r="Q707" s="1"/>
      <c r="R707" s="1"/>
      <c r="S707" s="1"/>
      <c r="T707" s="1"/>
    </row>
    <row r="708" spans="16:20" hidden="1">
      <c r="P708" s="1"/>
      <c r="Q708" s="1"/>
      <c r="R708" s="1"/>
      <c r="S708" s="1"/>
      <c r="T708" s="1"/>
    </row>
    <row r="709" spans="16:20" hidden="1">
      <c r="P709" s="1"/>
      <c r="Q709" s="1"/>
      <c r="R709" s="1"/>
      <c r="S709" s="1"/>
      <c r="T709" s="1"/>
    </row>
    <row r="710" spans="16:20" hidden="1">
      <c r="P710" s="1"/>
      <c r="Q710" s="1"/>
      <c r="R710" s="1"/>
      <c r="S710" s="1"/>
      <c r="T710" s="1"/>
    </row>
    <row r="711" spans="16:20" hidden="1">
      <c r="P711" s="1"/>
      <c r="Q711" s="1"/>
      <c r="R711" s="1"/>
      <c r="S711" s="1"/>
      <c r="T711" s="1"/>
    </row>
    <row r="712" spans="16:20" hidden="1">
      <c r="P712" s="1"/>
      <c r="Q712" s="1"/>
      <c r="R712" s="1"/>
      <c r="S712" s="1"/>
      <c r="T712" s="1"/>
    </row>
    <row r="713" spans="16:20" hidden="1">
      <c r="P713" s="1"/>
      <c r="Q713" s="1"/>
      <c r="R713" s="1"/>
      <c r="S713" s="1"/>
      <c r="T713" s="1"/>
    </row>
    <row r="714" spans="16:20" hidden="1">
      <c r="P714" s="1"/>
      <c r="Q714" s="1"/>
      <c r="R714" s="1"/>
      <c r="S714" s="1"/>
      <c r="T714" s="1"/>
    </row>
    <row r="715" spans="16:20" hidden="1">
      <c r="P715" s="1"/>
      <c r="Q715" s="1"/>
      <c r="R715" s="1"/>
      <c r="S715" s="1"/>
      <c r="T715" s="1"/>
    </row>
    <row r="716" spans="16:20" hidden="1">
      <c r="P716" s="1"/>
      <c r="Q716" s="1"/>
      <c r="R716" s="1"/>
      <c r="S716" s="1"/>
      <c r="T716" s="1"/>
    </row>
    <row r="717" spans="16:20" hidden="1">
      <c r="P717" s="1"/>
      <c r="Q717" s="1"/>
      <c r="R717" s="1"/>
      <c r="S717" s="1"/>
      <c r="T717" s="1"/>
    </row>
    <row r="718" spans="16:20" hidden="1">
      <c r="P718" s="1"/>
      <c r="Q718" s="1"/>
      <c r="R718" s="1"/>
      <c r="S718" s="1"/>
      <c r="T718" s="1"/>
    </row>
    <row r="719" spans="16:20" hidden="1">
      <c r="P719" s="1"/>
      <c r="Q719" s="1"/>
      <c r="R719" s="1"/>
      <c r="S719" s="1"/>
      <c r="T719" s="1"/>
    </row>
    <row r="720" spans="16:20" hidden="1">
      <c r="P720" s="1"/>
      <c r="Q720" s="1"/>
      <c r="R720" s="1"/>
      <c r="S720" s="1"/>
      <c r="T720" s="1"/>
    </row>
    <row r="721" spans="16:20" hidden="1">
      <c r="P721" s="1"/>
      <c r="Q721" s="1"/>
      <c r="R721" s="1"/>
      <c r="S721" s="1"/>
      <c r="T721" s="1"/>
    </row>
    <row r="722" spans="16:20" hidden="1">
      <c r="P722" s="1"/>
      <c r="Q722" s="1"/>
      <c r="R722" s="1"/>
      <c r="S722" s="1"/>
      <c r="T722" s="1"/>
    </row>
    <row r="723" spans="16:20" hidden="1">
      <c r="P723" s="1"/>
      <c r="Q723" s="1"/>
      <c r="R723" s="1"/>
      <c r="S723" s="1"/>
      <c r="T723" s="1"/>
    </row>
    <row r="724" spans="16:20" hidden="1">
      <c r="P724" s="1"/>
      <c r="Q724" s="1"/>
      <c r="R724" s="1"/>
      <c r="S724" s="1"/>
      <c r="T724" s="1"/>
    </row>
    <row r="725" spans="16:20" hidden="1">
      <c r="P725" s="1"/>
      <c r="Q725" s="1"/>
      <c r="R725" s="1"/>
      <c r="S725" s="1"/>
      <c r="T725" s="1"/>
    </row>
    <row r="726" spans="16:20" hidden="1">
      <c r="P726" s="1"/>
      <c r="Q726" s="1"/>
      <c r="R726" s="1"/>
      <c r="S726" s="1"/>
      <c r="T726" s="1"/>
    </row>
    <row r="727" spans="16:20" hidden="1">
      <c r="P727" s="1"/>
      <c r="Q727" s="1"/>
      <c r="R727" s="1"/>
      <c r="S727" s="1"/>
      <c r="T727" s="1"/>
    </row>
    <row r="728" spans="16:20" hidden="1">
      <c r="P728" s="1"/>
      <c r="Q728" s="1"/>
      <c r="R728" s="1"/>
      <c r="S728" s="1"/>
      <c r="T728" s="1"/>
    </row>
    <row r="729" spans="16:20" hidden="1">
      <c r="P729" s="1"/>
      <c r="Q729" s="1"/>
      <c r="R729" s="1"/>
      <c r="S729" s="1"/>
      <c r="T729" s="1"/>
    </row>
    <row r="730" spans="16:20" hidden="1">
      <c r="P730" s="1"/>
      <c r="Q730" s="1"/>
      <c r="R730" s="1"/>
      <c r="S730" s="1"/>
      <c r="T730" s="1"/>
    </row>
    <row r="731" spans="16:20" hidden="1">
      <c r="P731" s="1"/>
      <c r="Q731" s="1"/>
      <c r="R731" s="1"/>
      <c r="S731" s="1"/>
      <c r="T731" s="1"/>
    </row>
    <row r="732" spans="16:20" hidden="1">
      <c r="P732" s="1"/>
      <c r="Q732" s="1"/>
      <c r="R732" s="1"/>
      <c r="S732" s="1"/>
      <c r="T732" s="1"/>
    </row>
    <row r="733" spans="16:20" hidden="1">
      <c r="P733" s="1"/>
      <c r="Q733" s="1"/>
      <c r="R733" s="1"/>
      <c r="S733" s="1"/>
      <c r="T733" s="1"/>
    </row>
    <row r="734" spans="16:20" hidden="1">
      <c r="P734" s="1"/>
      <c r="Q734" s="1"/>
      <c r="R734" s="1"/>
      <c r="S734" s="1"/>
      <c r="T734" s="1"/>
    </row>
    <row r="735" spans="16:20" hidden="1">
      <c r="P735" s="1"/>
      <c r="Q735" s="1"/>
      <c r="R735" s="1"/>
      <c r="S735" s="1"/>
      <c r="T735" s="1"/>
    </row>
    <row r="736" spans="16:20" hidden="1">
      <c r="P736" s="1"/>
      <c r="Q736" s="1"/>
      <c r="R736" s="1"/>
      <c r="S736" s="1"/>
      <c r="T736" s="1"/>
    </row>
    <row r="737" spans="16:20" hidden="1">
      <c r="P737" s="1"/>
      <c r="Q737" s="1"/>
      <c r="R737" s="1"/>
      <c r="S737" s="1"/>
      <c r="T737" s="1"/>
    </row>
    <row r="738" spans="16:20" hidden="1">
      <c r="P738" s="1"/>
      <c r="Q738" s="1"/>
      <c r="R738" s="1"/>
      <c r="S738" s="1"/>
      <c r="T738" s="1"/>
    </row>
    <row r="739" spans="16:20" hidden="1">
      <c r="P739" s="1"/>
      <c r="Q739" s="1"/>
      <c r="R739" s="1"/>
      <c r="S739" s="1"/>
      <c r="T739" s="1"/>
    </row>
    <row r="740" spans="16:20" hidden="1">
      <c r="P740" s="1"/>
      <c r="Q740" s="1"/>
      <c r="R740" s="1"/>
      <c r="S740" s="1"/>
      <c r="T740" s="1"/>
    </row>
    <row r="741" spans="16:20" hidden="1">
      <c r="P741" s="1"/>
      <c r="Q741" s="1"/>
      <c r="R741" s="1"/>
      <c r="S741" s="1"/>
      <c r="T741" s="1"/>
    </row>
    <row r="742" spans="16:20" hidden="1">
      <c r="P742" s="1"/>
      <c r="Q742" s="1"/>
      <c r="R742" s="1"/>
      <c r="S742" s="1"/>
      <c r="T742" s="1"/>
    </row>
    <row r="743" spans="16:20" hidden="1">
      <c r="P743" s="1"/>
      <c r="Q743" s="1"/>
      <c r="R743" s="1"/>
      <c r="S743" s="1"/>
      <c r="T743" s="1"/>
    </row>
    <row r="744" spans="16:20" hidden="1">
      <c r="P744" s="1"/>
      <c r="Q744" s="1"/>
      <c r="R744" s="1"/>
      <c r="S744" s="1"/>
      <c r="T744" s="1"/>
    </row>
    <row r="745" spans="16:20" hidden="1">
      <c r="P745" s="1"/>
      <c r="Q745" s="1"/>
      <c r="R745" s="1"/>
      <c r="S745" s="1"/>
      <c r="T745" s="1"/>
    </row>
    <row r="746" spans="16:20" hidden="1">
      <c r="P746" s="1"/>
      <c r="Q746" s="1"/>
      <c r="R746" s="1"/>
      <c r="S746" s="1"/>
      <c r="T746" s="1"/>
    </row>
    <row r="747" spans="16:20" hidden="1">
      <c r="P747" s="1"/>
      <c r="Q747" s="1"/>
      <c r="R747" s="1"/>
      <c r="S747" s="1"/>
      <c r="T747" s="1"/>
    </row>
    <row r="748" spans="16:20" hidden="1">
      <c r="P748" s="1"/>
      <c r="Q748" s="1"/>
      <c r="R748" s="1"/>
      <c r="S748" s="1"/>
      <c r="T748" s="1"/>
    </row>
    <row r="749" spans="16:20" hidden="1">
      <c r="P749" s="1"/>
      <c r="Q749" s="1"/>
      <c r="R749" s="1"/>
      <c r="S749" s="1"/>
      <c r="T749" s="1"/>
    </row>
    <row r="750" spans="16:20" hidden="1">
      <c r="P750" s="1"/>
      <c r="Q750" s="1"/>
      <c r="R750" s="1"/>
      <c r="S750" s="1"/>
      <c r="T750" s="1"/>
    </row>
    <row r="751" spans="16:20" hidden="1">
      <c r="P751" s="1"/>
      <c r="Q751" s="1"/>
      <c r="R751" s="1"/>
      <c r="S751" s="1"/>
      <c r="T751" s="1"/>
    </row>
    <row r="752" spans="16:20" hidden="1">
      <c r="P752" s="1"/>
      <c r="Q752" s="1"/>
      <c r="R752" s="1"/>
      <c r="S752" s="1"/>
      <c r="T752" s="1"/>
    </row>
    <row r="753" spans="16:20" hidden="1">
      <c r="P753" s="1"/>
      <c r="Q753" s="1"/>
      <c r="R753" s="1"/>
      <c r="S753" s="1"/>
      <c r="T753" s="1"/>
    </row>
    <row r="754" spans="16:20" hidden="1">
      <c r="P754" s="1"/>
      <c r="Q754" s="1"/>
      <c r="R754" s="1"/>
      <c r="S754" s="1"/>
      <c r="T754" s="1"/>
    </row>
    <row r="755" spans="16:20" hidden="1">
      <c r="P755" s="1"/>
      <c r="Q755" s="1"/>
      <c r="R755" s="1"/>
      <c r="S755" s="1"/>
      <c r="T755" s="1"/>
    </row>
    <row r="756" spans="16:20" hidden="1">
      <c r="P756" s="1"/>
      <c r="Q756" s="1"/>
      <c r="R756" s="1"/>
      <c r="S756" s="1"/>
      <c r="T756" s="1"/>
    </row>
    <row r="757" spans="16:20" hidden="1">
      <c r="P757" s="1"/>
      <c r="Q757" s="1"/>
      <c r="R757" s="1"/>
      <c r="S757" s="1"/>
      <c r="T757" s="1"/>
    </row>
    <row r="758" spans="16:20" hidden="1">
      <c r="P758" s="1"/>
      <c r="Q758" s="1"/>
      <c r="R758" s="1"/>
      <c r="S758" s="1"/>
      <c r="T758" s="1"/>
    </row>
    <row r="759" spans="16:20" hidden="1">
      <c r="P759" s="1"/>
      <c r="Q759" s="1"/>
      <c r="R759" s="1"/>
      <c r="S759" s="1"/>
      <c r="T759" s="1"/>
    </row>
    <row r="760" spans="16:20" hidden="1">
      <c r="P760" s="1"/>
      <c r="Q760" s="1"/>
      <c r="R760" s="1"/>
      <c r="S760" s="1"/>
      <c r="T760" s="1"/>
    </row>
    <row r="761" spans="16:20" hidden="1">
      <c r="P761" s="1"/>
      <c r="Q761" s="1"/>
      <c r="R761" s="1"/>
      <c r="S761" s="1"/>
      <c r="T761" s="1"/>
    </row>
    <row r="762" spans="16:20" hidden="1">
      <c r="P762" s="1"/>
      <c r="Q762" s="1"/>
      <c r="R762" s="1"/>
      <c r="S762" s="1"/>
      <c r="T762" s="1"/>
    </row>
    <row r="763" spans="16:20" hidden="1">
      <c r="P763" s="1"/>
      <c r="Q763" s="1"/>
      <c r="R763" s="1"/>
      <c r="S763" s="1"/>
      <c r="T763" s="1"/>
    </row>
    <row r="764" spans="16:20" hidden="1">
      <c r="P764" s="1"/>
      <c r="Q764" s="1"/>
      <c r="R764" s="1"/>
      <c r="S764" s="1"/>
      <c r="T764" s="1"/>
    </row>
    <row r="765" spans="16:20" hidden="1">
      <c r="P765" s="1"/>
      <c r="Q765" s="1"/>
      <c r="R765" s="1"/>
      <c r="S765" s="1"/>
      <c r="T765" s="1"/>
    </row>
    <row r="766" spans="16:20" hidden="1">
      <c r="P766" s="1"/>
      <c r="Q766" s="1"/>
      <c r="R766" s="1"/>
      <c r="S766" s="1"/>
      <c r="T766" s="1"/>
    </row>
    <row r="767" spans="16:20" hidden="1">
      <c r="P767" s="1"/>
      <c r="Q767" s="1"/>
      <c r="R767" s="1"/>
      <c r="S767" s="1"/>
      <c r="T767" s="1"/>
    </row>
    <row r="768" spans="16:20" hidden="1">
      <c r="P768" s="1"/>
      <c r="Q768" s="1"/>
      <c r="R768" s="1"/>
      <c r="S768" s="1"/>
      <c r="T768" s="1"/>
    </row>
    <row r="769" spans="16:20" hidden="1">
      <c r="P769" s="1"/>
      <c r="Q769" s="1"/>
      <c r="R769" s="1"/>
      <c r="S769" s="1"/>
      <c r="T769" s="1"/>
    </row>
    <row r="770" spans="16:20" hidden="1">
      <c r="P770" s="1"/>
      <c r="Q770" s="1"/>
      <c r="R770" s="1"/>
      <c r="S770" s="1"/>
      <c r="T770" s="1"/>
    </row>
    <row r="771" spans="16:20" hidden="1">
      <c r="P771" s="1"/>
      <c r="Q771" s="1"/>
      <c r="R771" s="1"/>
      <c r="S771" s="1"/>
      <c r="T771" s="1"/>
    </row>
    <row r="772" spans="16:20" hidden="1">
      <c r="P772" s="1"/>
      <c r="Q772" s="1"/>
      <c r="R772" s="1"/>
      <c r="S772" s="1"/>
      <c r="T772" s="1"/>
    </row>
    <row r="773" spans="16:20" hidden="1">
      <c r="P773" s="1"/>
      <c r="Q773" s="1"/>
      <c r="R773" s="1"/>
      <c r="S773" s="1"/>
      <c r="T773" s="1"/>
    </row>
    <row r="774" spans="16:20" hidden="1">
      <c r="P774" s="1"/>
      <c r="Q774" s="1"/>
      <c r="R774" s="1"/>
      <c r="S774" s="1"/>
      <c r="T774" s="1"/>
    </row>
    <row r="775" spans="16:20" hidden="1">
      <c r="P775" s="1"/>
      <c r="Q775" s="1"/>
      <c r="R775" s="1"/>
      <c r="S775" s="1"/>
      <c r="T775" s="1"/>
    </row>
    <row r="776" spans="16:20" hidden="1">
      <c r="P776" s="1"/>
      <c r="Q776" s="1"/>
      <c r="R776" s="1"/>
      <c r="S776" s="1"/>
      <c r="T776" s="1"/>
    </row>
    <row r="777" spans="16:20" hidden="1">
      <c r="P777" s="1"/>
      <c r="Q777" s="1"/>
      <c r="R777" s="1"/>
      <c r="S777" s="1"/>
      <c r="T777" s="1"/>
    </row>
    <row r="778" spans="16:20" hidden="1">
      <c r="P778" s="1"/>
      <c r="Q778" s="1"/>
      <c r="R778" s="1"/>
      <c r="S778" s="1"/>
      <c r="T778" s="1"/>
    </row>
    <row r="779" spans="16:20" hidden="1">
      <c r="P779" s="1"/>
      <c r="Q779" s="1"/>
      <c r="R779" s="1"/>
      <c r="S779" s="1"/>
      <c r="T779" s="1"/>
    </row>
    <row r="780" spans="16:20" hidden="1">
      <c r="P780" s="1"/>
      <c r="Q780" s="1"/>
      <c r="R780" s="1"/>
      <c r="S780" s="1"/>
      <c r="T780" s="1"/>
    </row>
    <row r="781" spans="16:20" hidden="1">
      <c r="P781" s="1"/>
      <c r="Q781" s="1"/>
      <c r="R781" s="1"/>
      <c r="S781" s="1"/>
      <c r="T781" s="1"/>
    </row>
    <row r="782" spans="16:20" hidden="1">
      <c r="P782" s="1"/>
      <c r="Q782" s="1"/>
      <c r="R782" s="1"/>
      <c r="S782" s="1"/>
      <c r="T782" s="1"/>
    </row>
    <row r="783" spans="16:20" hidden="1">
      <c r="P783" s="1"/>
      <c r="Q783" s="1"/>
      <c r="R783" s="1"/>
      <c r="S783" s="1"/>
      <c r="T783" s="1"/>
    </row>
    <row r="784" spans="16:20" hidden="1">
      <c r="P784" s="1"/>
      <c r="Q784" s="1"/>
      <c r="R784" s="1"/>
      <c r="S784" s="1"/>
      <c r="T784" s="1"/>
    </row>
    <row r="785" spans="16:20" hidden="1">
      <c r="P785" s="1"/>
      <c r="Q785" s="1"/>
      <c r="R785" s="1"/>
      <c r="S785" s="1"/>
      <c r="T785" s="1"/>
    </row>
    <row r="786" spans="16:20" hidden="1">
      <c r="P786" s="1"/>
      <c r="Q786" s="1"/>
      <c r="R786" s="1"/>
      <c r="S786" s="1"/>
      <c r="T786" s="1"/>
    </row>
    <row r="787" spans="16:20" hidden="1">
      <c r="P787" s="1"/>
      <c r="Q787" s="1"/>
      <c r="R787" s="1"/>
      <c r="S787" s="1"/>
      <c r="T787" s="1"/>
    </row>
    <row r="788" spans="16:20" hidden="1">
      <c r="P788" s="1"/>
      <c r="Q788" s="1"/>
      <c r="R788" s="1"/>
      <c r="S788" s="1"/>
      <c r="T788" s="1"/>
    </row>
    <row r="789" spans="16:20" hidden="1">
      <c r="P789" s="1"/>
      <c r="Q789" s="1"/>
      <c r="R789" s="1"/>
      <c r="S789" s="1"/>
      <c r="T789" s="1"/>
    </row>
    <row r="790" spans="16:20" hidden="1">
      <c r="P790" s="1"/>
      <c r="Q790" s="1"/>
      <c r="R790" s="1"/>
      <c r="S790" s="1"/>
      <c r="T790" s="1"/>
    </row>
    <row r="791" spans="16:20" hidden="1">
      <c r="P791" s="1"/>
      <c r="Q791" s="1"/>
      <c r="R791" s="1"/>
      <c r="S791" s="1"/>
      <c r="T791" s="1"/>
    </row>
    <row r="792" spans="16:20" hidden="1">
      <c r="P792" s="1"/>
      <c r="Q792" s="1"/>
      <c r="R792" s="1"/>
      <c r="S792" s="1"/>
      <c r="T792" s="1"/>
    </row>
    <row r="793" spans="16:20" hidden="1">
      <c r="P793" s="1"/>
      <c r="Q793" s="1"/>
      <c r="R793" s="1"/>
      <c r="S793" s="1"/>
      <c r="T793" s="1"/>
    </row>
    <row r="794" spans="16:20" hidden="1">
      <c r="P794" s="1"/>
      <c r="Q794" s="1"/>
      <c r="R794" s="1"/>
      <c r="S794" s="1"/>
      <c r="T794" s="1"/>
    </row>
    <row r="795" spans="16:20" hidden="1">
      <c r="P795" s="1"/>
      <c r="Q795" s="1"/>
      <c r="R795" s="1"/>
      <c r="S795" s="1"/>
      <c r="T795" s="1"/>
    </row>
    <row r="796" spans="16:20" hidden="1">
      <c r="P796" s="1"/>
      <c r="Q796" s="1"/>
      <c r="R796" s="1"/>
      <c r="S796" s="1"/>
      <c r="T796" s="1"/>
    </row>
    <row r="797" spans="16:20" hidden="1">
      <c r="P797" s="1"/>
      <c r="Q797" s="1"/>
      <c r="R797" s="1"/>
      <c r="S797" s="1"/>
      <c r="T797" s="1"/>
    </row>
    <row r="798" spans="16:20" hidden="1">
      <c r="P798" s="1"/>
      <c r="Q798" s="1"/>
      <c r="R798" s="1"/>
      <c r="S798" s="1"/>
      <c r="T798" s="1"/>
    </row>
    <row r="799" spans="16:20" hidden="1">
      <c r="P799" s="1"/>
      <c r="Q799" s="1"/>
      <c r="R799" s="1"/>
      <c r="S799" s="1"/>
      <c r="T799" s="1"/>
    </row>
    <row r="800" spans="16:20" hidden="1">
      <c r="P800" s="1"/>
      <c r="Q800" s="1"/>
      <c r="R800" s="1"/>
      <c r="S800" s="1"/>
      <c r="T800" s="1"/>
    </row>
    <row r="801" spans="16:20" hidden="1">
      <c r="P801" s="1"/>
      <c r="Q801" s="1"/>
      <c r="R801" s="1"/>
      <c r="S801" s="1"/>
      <c r="T801" s="1"/>
    </row>
    <row r="802" spans="16:20" hidden="1">
      <c r="P802" s="1"/>
      <c r="Q802" s="1"/>
      <c r="R802" s="1"/>
      <c r="S802" s="1"/>
      <c r="T802" s="1"/>
    </row>
    <row r="803" spans="16:20" hidden="1">
      <c r="P803" s="1"/>
      <c r="Q803" s="1"/>
      <c r="R803" s="1"/>
      <c r="S803" s="1"/>
      <c r="T803" s="1"/>
    </row>
    <row r="804" spans="16:20" hidden="1">
      <c r="P804" s="1"/>
      <c r="Q804" s="1"/>
      <c r="R804" s="1"/>
      <c r="S804" s="1"/>
      <c r="T804" s="1"/>
    </row>
    <row r="805" spans="16:20" hidden="1">
      <c r="P805" s="1"/>
      <c r="Q805" s="1"/>
      <c r="R805" s="1"/>
      <c r="S805" s="1"/>
      <c r="T805" s="1"/>
    </row>
    <row r="806" spans="16:20" hidden="1">
      <c r="P806" s="1"/>
      <c r="Q806" s="1"/>
      <c r="R806" s="1"/>
      <c r="S806" s="1"/>
      <c r="T806" s="1"/>
    </row>
    <row r="807" spans="16:20" hidden="1">
      <c r="P807" s="1"/>
      <c r="Q807" s="1"/>
      <c r="R807" s="1"/>
      <c r="S807" s="1"/>
      <c r="T807" s="1"/>
    </row>
    <row r="808" spans="16:20" hidden="1">
      <c r="P808" s="1"/>
      <c r="Q808" s="1"/>
      <c r="R808" s="1"/>
      <c r="S808" s="1"/>
      <c r="T808" s="1"/>
    </row>
    <row r="809" spans="16:20" hidden="1">
      <c r="P809" s="1"/>
      <c r="Q809" s="1"/>
      <c r="R809" s="1"/>
      <c r="S809" s="1"/>
      <c r="T809" s="1"/>
    </row>
    <row r="810" spans="16:20" hidden="1">
      <c r="P810" s="1"/>
      <c r="Q810" s="1"/>
      <c r="R810" s="1"/>
      <c r="S810" s="1"/>
      <c r="T810" s="1"/>
    </row>
    <row r="811" spans="16:20" hidden="1">
      <c r="P811" s="1"/>
      <c r="Q811" s="1"/>
      <c r="R811" s="1"/>
      <c r="S811" s="1"/>
      <c r="T811" s="1"/>
    </row>
    <row r="812" spans="16:20" hidden="1">
      <c r="P812" s="1"/>
      <c r="Q812" s="1"/>
      <c r="R812" s="1"/>
      <c r="S812" s="1"/>
      <c r="T812" s="1"/>
    </row>
    <row r="813" spans="16:20" hidden="1">
      <c r="P813" s="1"/>
      <c r="Q813" s="1"/>
      <c r="R813" s="1"/>
      <c r="S813" s="1"/>
      <c r="T813" s="1"/>
    </row>
    <row r="814" spans="16:20" hidden="1">
      <c r="P814" s="1"/>
      <c r="Q814" s="1"/>
      <c r="R814" s="1"/>
      <c r="S814" s="1"/>
      <c r="T814" s="1"/>
    </row>
    <row r="815" spans="16:20" hidden="1">
      <c r="P815" s="1"/>
      <c r="Q815" s="1"/>
      <c r="R815" s="1"/>
      <c r="S815" s="1"/>
      <c r="T815" s="1"/>
    </row>
    <row r="816" spans="16:20" hidden="1">
      <c r="P816" s="1"/>
      <c r="Q816" s="1"/>
      <c r="R816" s="1"/>
      <c r="S816" s="1"/>
      <c r="T816" s="1"/>
    </row>
    <row r="817" spans="16:20" hidden="1">
      <c r="P817" s="1"/>
      <c r="Q817" s="1"/>
      <c r="R817" s="1"/>
      <c r="S817" s="1"/>
      <c r="T817" s="1"/>
    </row>
    <row r="818" spans="16:20" hidden="1">
      <c r="P818" s="1"/>
      <c r="Q818" s="1"/>
      <c r="R818" s="1"/>
      <c r="S818" s="1"/>
      <c r="T818" s="1"/>
    </row>
    <row r="819" spans="16:20" hidden="1">
      <c r="P819" s="1"/>
      <c r="Q819" s="1"/>
      <c r="R819" s="1"/>
      <c r="S819" s="1"/>
      <c r="T819" s="1"/>
    </row>
    <row r="820" spans="16:20" hidden="1">
      <c r="P820" s="1"/>
      <c r="Q820" s="1"/>
      <c r="R820" s="1"/>
      <c r="S820" s="1"/>
      <c r="T820" s="1"/>
    </row>
    <row r="821" spans="16:20" hidden="1">
      <c r="P821" s="1"/>
      <c r="Q821" s="1"/>
      <c r="R821" s="1"/>
      <c r="S821" s="1"/>
      <c r="T821" s="1"/>
    </row>
    <row r="822" spans="16:20" hidden="1">
      <c r="P822" s="1"/>
      <c r="Q822" s="1"/>
      <c r="R822" s="1"/>
      <c r="S822" s="1"/>
      <c r="T822" s="1"/>
    </row>
    <row r="823" spans="16:20" hidden="1">
      <c r="P823" s="1"/>
      <c r="Q823" s="1"/>
      <c r="R823" s="1"/>
      <c r="S823" s="1"/>
      <c r="T823" s="1"/>
    </row>
    <row r="824" spans="16:20" hidden="1">
      <c r="P824" s="1"/>
      <c r="Q824" s="1"/>
      <c r="R824" s="1"/>
      <c r="S824" s="1"/>
      <c r="T824" s="1"/>
    </row>
    <row r="825" spans="16:20" hidden="1">
      <c r="P825" s="1"/>
      <c r="Q825" s="1"/>
      <c r="R825" s="1"/>
      <c r="S825" s="1"/>
      <c r="T825" s="1"/>
    </row>
    <row r="826" spans="16:20" hidden="1">
      <c r="P826" s="1"/>
      <c r="Q826" s="1"/>
      <c r="R826" s="1"/>
      <c r="S826" s="1"/>
      <c r="T826" s="1"/>
    </row>
    <row r="827" spans="16:20" hidden="1">
      <c r="P827" s="1"/>
      <c r="Q827" s="1"/>
      <c r="R827" s="1"/>
      <c r="S827" s="1"/>
      <c r="T827" s="1"/>
    </row>
    <row r="828" spans="16:20" hidden="1">
      <c r="P828" s="1"/>
      <c r="Q828" s="1"/>
      <c r="R828" s="1"/>
      <c r="S828" s="1"/>
      <c r="T828" s="1"/>
    </row>
    <row r="829" spans="16:20" hidden="1">
      <c r="P829" s="1"/>
      <c r="Q829" s="1"/>
      <c r="R829" s="1"/>
      <c r="S829" s="1"/>
      <c r="T829" s="1"/>
    </row>
    <row r="830" spans="16:20" hidden="1">
      <c r="P830" s="1"/>
      <c r="Q830" s="1"/>
      <c r="R830" s="1"/>
      <c r="S830" s="1"/>
      <c r="T830" s="1"/>
    </row>
    <row r="831" spans="16:20" hidden="1">
      <c r="P831" s="1"/>
      <c r="Q831" s="1"/>
      <c r="R831" s="1"/>
      <c r="S831" s="1"/>
      <c r="T831" s="1"/>
    </row>
    <row r="832" spans="16:20" hidden="1">
      <c r="P832" s="1"/>
      <c r="Q832" s="1"/>
      <c r="R832" s="1"/>
      <c r="S832" s="1"/>
      <c r="T832" s="1"/>
    </row>
    <row r="833" spans="16:20" hidden="1">
      <c r="P833" s="1"/>
      <c r="Q833" s="1"/>
      <c r="R833" s="1"/>
      <c r="S833" s="1"/>
      <c r="T833" s="1"/>
    </row>
    <row r="834" spans="16:20" hidden="1">
      <c r="P834" s="1"/>
      <c r="Q834" s="1"/>
      <c r="R834" s="1"/>
      <c r="S834" s="1"/>
      <c r="T834" s="1"/>
    </row>
    <row r="835" spans="16:20" hidden="1">
      <c r="P835" s="1"/>
      <c r="Q835" s="1"/>
      <c r="R835" s="1"/>
      <c r="S835" s="1"/>
      <c r="T835" s="1"/>
    </row>
    <row r="836" spans="16:20" hidden="1">
      <c r="P836" s="1"/>
      <c r="Q836" s="1"/>
      <c r="R836" s="1"/>
      <c r="S836" s="1"/>
      <c r="T836" s="1"/>
    </row>
    <row r="837" spans="16:20" hidden="1">
      <c r="P837" s="1"/>
      <c r="Q837" s="1"/>
      <c r="R837" s="1"/>
      <c r="S837" s="1"/>
      <c r="T837" s="1"/>
    </row>
    <row r="838" spans="16:20" hidden="1">
      <c r="P838" s="1"/>
      <c r="Q838" s="1"/>
      <c r="R838" s="1"/>
      <c r="S838" s="1"/>
      <c r="T838" s="1"/>
    </row>
    <row r="839" spans="16:20" hidden="1">
      <c r="P839" s="1"/>
      <c r="Q839" s="1"/>
      <c r="R839" s="1"/>
      <c r="S839" s="1"/>
      <c r="T839" s="1"/>
    </row>
    <row r="840" spans="16:20" hidden="1">
      <c r="P840" s="1"/>
      <c r="Q840" s="1"/>
      <c r="R840" s="1"/>
      <c r="S840" s="1"/>
      <c r="T840" s="1"/>
    </row>
    <row r="841" spans="16:20" hidden="1">
      <c r="P841" s="1"/>
      <c r="Q841" s="1"/>
      <c r="R841" s="1"/>
      <c r="S841" s="1"/>
      <c r="T841" s="1"/>
    </row>
    <row r="842" spans="16:20" hidden="1">
      <c r="P842" s="1"/>
      <c r="Q842" s="1"/>
      <c r="R842" s="1"/>
      <c r="S842" s="1"/>
      <c r="T842" s="1"/>
    </row>
    <row r="843" spans="16:20" hidden="1">
      <c r="P843" s="1"/>
      <c r="Q843" s="1"/>
      <c r="R843" s="1"/>
      <c r="S843" s="1"/>
      <c r="T843" s="1"/>
    </row>
    <row r="844" spans="16:20" hidden="1">
      <c r="P844" s="1"/>
      <c r="Q844" s="1"/>
      <c r="R844" s="1"/>
      <c r="S844" s="1"/>
      <c r="T844" s="1"/>
    </row>
    <row r="845" spans="16:20" hidden="1">
      <c r="P845" s="1"/>
      <c r="Q845" s="1"/>
      <c r="R845" s="1"/>
      <c r="S845" s="1"/>
      <c r="T845" s="1"/>
    </row>
    <row r="846" spans="16:20" hidden="1">
      <c r="P846" s="1"/>
      <c r="Q846" s="1"/>
      <c r="R846" s="1"/>
      <c r="S846" s="1"/>
      <c r="T846" s="1"/>
    </row>
    <row r="847" spans="16:20" hidden="1">
      <c r="P847" s="1"/>
      <c r="Q847" s="1"/>
      <c r="R847" s="1"/>
      <c r="S847" s="1"/>
      <c r="T847" s="1"/>
    </row>
    <row r="848" spans="16:20" hidden="1">
      <c r="P848" s="1"/>
      <c r="Q848" s="1"/>
      <c r="R848" s="1"/>
      <c r="S848" s="1"/>
      <c r="T848" s="1"/>
    </row>
    <row r="849" spans="16:20" hidden="1">
      <c r="P849" s="1"/>
      <c r="Q849" s="1"/>
      <c r="R849" s="1"/>
      <c r="S849" s="1"/>
      <c r="T849" s="1"/>
    </row>
    <row r="850" spans="16:20" hidden="1">
      <c r="P850" s="1"/>
      <c r="Q850" s="1"/>
      <c r="R850" s="1"/>
      <c r="S850" s="1"/>
      <c r="T850" s="1"/>
    </row>
    <row r="851" spans="16:20" hidden="1">
      <c r="P851" s="1"/>
      <c r="Q851" s="1"/>
      <c r="R851" s="1"/>
      <c r="S851" s="1"/>
      <c r="T851" s="1"/>
    </row>
    <row r="852" spans="16:20" hidden="1">
      <c r="P852" s="1"/>
      <c r="Q852" s="1"/>
      <c r="R852" s="1"/>
      <c r="S852" s="1"/>
      <c r="T852" s="1"/>
    </row>
    <row r="853" spans="16:20" hidden="1">
      <c r="P853" s="1"/>
      <c r="Q853" s="1"/>
      <c r="R853" s="1"/>
      <c r="S853" s="1"/>
      <c r="T853" s="1"/>
    </row>
    <row r="854" spans="16:20" hidden="1">
      <c r="P854" s="1"/>
      <c r="Q854" s="1"/>
      <c r="R854" s="1"/>
      <c r="S854" s="1"/>
      <c r="T854" s="1"/>
    </row>
    <row r="855" spans="16:20" hidden="1">
      <c r="P855" s="1"/>
      <c r="Q855" s="1"/>
      <c r="R855" s="1"/>
      <c r="S855" s="1"/>
      <c r="T855" s="1"/>
    </row>
    <row r="856" spans="16:20" hidden="1">
      <c r="P856" s="1"/>
      <c r="Q856" s="1"/>
      <c r="R856" s="1"/>
      <c r="S856" s="1"/>
      <c r="T856" s="1"/>
    </row>
    <row r="857" spans="16:20" hidden="1">
      <c r="P857" s="1"/>
      <c r="Q857" s="1"/>
      <c r="R857" s="1"/>
      <c r="S857" s="1"/>
      <c r="T857" s="1"/>
    </row>
    <row r="858" spans="16:20" hidden="1">
      <c r="P858" s="1"/>
      <c r="Q858" s="1"/>
      <c r="R858" s="1"/>
      <c r="S858" s="1"/>
      <c r="T858" s="1"/>
    </row>
    <row r="859" spans="16:20" hidden="1">
      <c r="P859" s="1"/>
      <c r="Q859" s="1"/>
      <c r="R859" s="1"/>
      <c r="S859" s="1"/>
      <c r="T859" s="1"/>
    </row>
    <row r="860" spans="16:20" hidden="1">
      <c r="P860" s="1"/>
      <c r="Q860" s="1"/>
      <c r="R860" s="1"/>
      <c r="S860" s="1"/>
      <c r="T860" s="1"/>
    </row>
    <row r="861" spans="16:20" hidden="1">
      <c r="P861" s="1"/>
      <c r="Q861" s="1"/>
      <c r="R861" s="1"/>
      <c r="S861" s="1"/>
      <c r="T861" s="1"/>
    </row>
    <row r="862" spans="16:20" hidden="1">
      <c r="P862" s="1"/>
      <c r="Q862" s="1"/>
      <c r="R862" s="1"/>
      <c r="S862" s="1"/>
      <c r="T862" s="1"/>
    </row>
    <row r="863" spans="16:20" hidden="1">
      <c r="P863" s="1"/>
      <c r="Q863" s="1"/>
      <c r="R863" s="1"/>
      <c r="S863" s="1"/>
      <c r="T863" s="1"/>
    </row>
    <row r="864" spans="16:20" hidden="1">
      <c r="P864" s="1"/>
      <c r="Q864" s="1"/>
      <c r="R864" s="1"/>
      <c r="S864" s="1"/>
      <c r="T864" s="1"/>
    </row>
    <row r="865" spans="16:20" hidden="1">
      <c r="P865" s="1"/>
      <c r="Q865" s="1"/>
      <c r="R865" s="1"/>
      <c r="S865" s="1"/>
      <c r="T865" s="1"/>
    </row>
    <row r="866" spans="16:20" hidden="1">
      <c r="P866" s="1"/>
      <c r="Q866" s="1"/>
      <c r="R866" s="1"/>
      <c r="S866" s="1"/>
      <c r="T866" s="1"/>
    </row>
    <row r="867" spans="16:20" hidden="1">
      <c r="P867" s="1"/>
      <c r="Q867" s="1"/>
      <c r="R867" s="1"/>
      <c r="S867" s="1"/>
      <c r="T867" s="1"/>
    </row>
    <row r="868" spans="16:20" hidden="1">
      <c r="P868" s="1"/>
      <c r="Q868" s="1"/>
      <c r="R868" s="1"/>
      <c r="S868" s="1"/>
      <c r="T868" s="1"/>
    </row>
    <row r="869" spans="16:20" hidden="1">
      <c r="P869" s="1"/>
      <c r="Q869" s="1"/>
      <c r="R869" s="1"/>
      <c r="S869" s="1"/>
      <c r="T869" s="1"/>
    </row>
    <row r="870" spans="16:20" hidden="1">
      <c r="P870" s="1"/>
      <c r="Q870" s="1"/>
      <c r="R870" s="1"/>
      <c r="S870" s="1"/>
      <c r="T870" s="1"/>
    </row>
    <row r="871" spans="16:20" hidden="1">
      <c r="P871" s="1"/>
      <c r="Q871" s="1"/>
      <c r="R871" s="1"/>
      <c r="S871" s="1"/>
      <c r="T871" s="1"/>
    </row>
    <row r="872" spans="16:20" hidden="1">
      <c r="P872" s="1"/>
      <c r="Q872" s="1"/>
      <c r="R872" s="1"/>
      <c r="S872" s="1"/>
      <c r="T872" s="1"/>
    </row>
    <row r="873" spans="16:20" hidden="1">
      <c r="P873" s="1"/>
      <c r="Q873" s="1"/>
      <c r="R873" s="1"/>
      <c r="S873" s="1"/>
      <c r="T873" s="1"/>
    </row>
    <row r="874" spans="16:20" hidden="1">
      <c r="P874" s="1"/>
      <c r="Q874" s="1"/>
      <c r="R874" s="1"/>
      <c r="S874" s="1"/>
      <c r="T874" s="1"/>
    </row>
    <row r="875" spans="16:20" hidden="1">
      <c r="P875" s="1"/>
      <c r="Q875" s="1"/>
      <c r="R875" s="1"/>
      <c r="S875" s="1"/>
      <c r="T875" s="1"/>
    </row>
    <row r="876" spans="16:20" hidden="1">
      <c r="P876" s="1"/>
      <c r="Q876" s="1"/>
      <c r="R876" s="1"/>
      <c r="S876" s="1"/>
      <c r="T876" s="1"/>
    </row>
    <row r="877" spans="16:20" hidden="1">
      <c r="P877" s="1"/>
      <c r="Q877" s="1"/>
      <c r="R877" s="1"/>
      <c r="S877" s="1"/>
      <c r="T877" s="1"/>
    </row>
    <row r="878" spans="16:20" hidden="1">
      <c r="P878" s="1"/>
      <c r="Q878" s="1"/>
      <c r="R878" s="1"/>
      <c r="S878" s="1"/>
      <c r="T878" s="1"/>
    </row>
    <row r="879" spans="16:20" hidden="1">
      <c r="P879" s="1"/>
      <c r="Q879" s="1"/>
      <c r="R879" s="1"/>
      <c r="S879" s="1"/>
      <c r="T879" s="1"/>
    </row>
    <row r="880" spans="16:20" hidden="1">
      <c r="P880" s="1"/>
      <c r="Q880" s="1"/>
      <c r="R880" s="1"/>
      <c r="S880" s="1"/>
      <c r="T880" s="1"/>
    </row>
    <row r="881" spans="16:20" hidden="1">
      <c r="P881" s="1"/>
      <c r="Q881" s="1"/>
      <c r="R881" s="1"/>
      <c r="S881" s="1"/>
      <c r="T881" s="1"/>
    </row>
    <row r="882" spans="16:20" hidden="1">
      <c r="P882" s="1"/>
      <c r="Q882" s="1"/>
      <c r="R882" s="1"/>
      <c r="S882" s="1"/>
      <c r="T882" s="1"/>
    </row>
    <row r="883" spans="16:20" hidden="1">
      <c r="P883" s="1"/>
      <c r="Q883" s="1"/>
      <c r="R883" s="1"/>
      <c r="S883" s="1"/>
      <c r="T883" s="1"/>
    </row>
    <row r="884" spans="16:20" hidden="1">
      <c r="P884" s="1"/>
      <c r="Q884" s="1"/>
      <c r="R884" s="1"/>
      <c r="S884" s="1"/>
      <c r="T884" s="1"/>
    </row>
    <row r="885" spans="16:20" hidden="1">
      <c r="P885" s="1"/>
      <c r="Q885" s="1"/>
      <c r="R885" s="1"/>
      <c r="S885" s="1"/>
      <c r="T885" s="1"/>
    </row>
    <row r="886" spans="16:20" hidden="1">
      <c r="P886" s="1"/>
      <c r="Q886" s="1"/>
      <c r="R886" s="1"/>
      <c r="S886" s="1"/>
      <c r="T886" s="1"/>
    </row>
    <row r="887" spans="16:20" hidden="1">
      <c r="P887" s="1"/>
      <c r="Q887" s="1"/>
      <c r="R887" s="1"/>
      <c r="S887" s="1"/>
      <c r="T887" s="1"/>
    </row>
    <row r="888" spans="16:20" hidden="1">
      <c r="P888" s="1"/>
      <c r="Q888" s="1"/>
      <c r="R888" s="1"/>
      <c r="S888" s="1"/>
      <c r="T888" s="1"/>
    </row>
    <row r="889" spans="16:20" hidden="1">
      <c r="P889" s="1"/>
      <c r="Q889" s="1"/>
      <c r="R889" s="1"/>
      <c r="S889" s="1"/>
      <c r="T889" s="1"/>
    </row>
    <row r="890" spans="16:20" hidden="1">
      <c r="P890" s="1"/>
      <c r="Q890" s="1"/>
      <c r="R890" s="1"/>
      <c r="S890" s="1"/>
      <c r="T890" s="1"/>
    </row>
    <row r="891" spans="16:20" hidden="1">
      <c r="P891" s="1"/>
      <c r="Q891" s="1"/>
      <c r="R891" s="1"/>
      <c r="S891" s="1"/>
      <c r="T891" s="1"/>
    </row>
    <row r="892" spans="16:20" hidden="1">
      <c r="P892" s="1"/>
      <c r="Q892" s="1"/>
      <c r="R892" s="1"/>
      <c r="S892" s="1"/>
      <c r="T892" s="1"/>
    </row>
    <row r="893" spans="16:20" hidden="1">
      <c r="P893" s="1"/>
      <c r="Q893" s="1"/>
      <c r="R893" s="1"/>
      <c r="S893" s="1"/>
      <c r="T893" s="1"/>
    </row>
    <row r="894" spans="16:20" hidden="1">
      <c r="P894" s="1"/>
      <c r="Q894" s="1"/>
      <c r="R894" s="1"/>
      <c r="S894" s="1"/>
      <c r="T894" s="1"/>
    </row>
    <row r="895" spans="16:20" hidden="1">
      <c r="P895" s="1"/>
      <c r="Q895" s="1"/>
      <c r="R895" s="1"/>
      <c r="S895" s="1"/>
      <c r="T895" s="1"/>
    </row>
    <row r="896" spans="16:20" hidden="1">
      <c r="P896" s="1"/>
      <c r="Q896" s="1"/>
      <c r="R896" s="1"/>
      <c r="S896" s="1"/>
      <c r="T896" s="1"/>
    </row>
    <row r="897" spans="16:20" hidden="1">
      <c r="P897" s="1"/>
      <c r="Q897" s="1"/>
      <c r="R897" s="1"/>
      <c r="S897" s="1"/>
      <c r="T897" s="1"/>
    </row>
    <row r="898" spans="16:20" hidden="1">
      <c r="P898" s="1"/>
      <c r="Q898" s="1"/>
      <c r="R898" s="1"/>
      <c r="S898" s="1"/>
      <c r="T898" s="1"/>
    </row>
    <row r="899" spans="16:20" hidden="1">
      <c r="P899" s="1"/>
      <c r="Q899" s="1"/>
      <c r="R899" s="1"/>
      <c r="S899" s="1"/>
      <c r="T899" s="1"/>
    </row>
    <row r="900" spans="16:20" hidden="1">
      <c r="P900" s="1"/>
      <c r="Q900" s="1"/>
      <c r="R900" s="1"/>
      <c r="S900" s="1"/>
      <c r="T900" s="1"/>
    </row>
    <row r="901" spans="16:20" hidden="1">
      <c r="P901" s="1"/>
      <c r="Q901" s="1"/>
      <c r="R901" s="1"/>
      <c r="S901" s="1"/>
      <c r="T901" s="1"/>
    </row>
    <row r="902" spans="16:20" hidden="1">
      <c r="P902" s="1"/>
      <c r="Q902" s="1"/>
      <c r="R902" s="1"/>
      <c r="S902" s="1"/>
      <c r="T902" s="1"/>
    </row>
    <row r="903" spans="16:20" hidden="1">
      <c r="P903" s="1"/>
      <c r="Q903" s="1"/>
      <c r="R903" s="1"/>
      <c r="S903" s="1"/>
      <c r="T903" s="1"/>
    </row>
    <row r="904" spans="16:20" hidden="1">
      <c r="P904" s="1"/>
      <c r="Q904" s="1"/>
      <c r="R904" s="1"/>
      <c r="S904" s="1"/>
      <c r="T904" s="1"/>
    </row>
    <row r="905" spans="16:20" hidden="1">
      <c r="P905" s="1"/>
      <c r="Q905" s="1"/>
      <c r="R905" s="1"/>
      <c r="S905" s="1"/>
      <c r="T905" s="1"/>
    </row>
    <row r="906" spans="16:20" hidden="1">
      <c r="P906" s="1"/>
      <c r="Q906" s="1"/>
      <c r="R906" s="1"/>
      <c r="S906" s="1"/>
      <c r="T906" s="1"/>
    </row>
    <row r="907" spans="16:20" hidden="1">
      <c r="P907" s="1"/>
      <c r="Q907" s="1"/>
      <c r="R907" s="1"/>
      <c r="S907" s="1"/>
      <c r="T907" s="1"/>
    </row>
    <row r="908" spans="16:20" hidden="1">
      <c r="P908" s="1"/>
      <c r="Q908" s="1"/>
      <c r="R908" s="1"/>
      <c r="S908" s="1"/>
      <c r="T908" s="1"/>
    </row>
    <row r="909" spans="16:20" hidden="1">
      <c r="P909" s="1"/>
      <c r="Q909" s="1"/>
      <c r="R909" s="1"/>
      <c r="S909" s="1"/>
      <c r="T909" s="1"/>
    </row>
    <row r="910" spans="16:20" hidden="1">
      <c r="P910" s="1"/>
      <c r="Q910" s="1"/>
      <c r="R910" s="1"/>
      <c r="S910" s="1"/>
      <c r="T910" s="1"/>
    </row>
    <row r="911" spans="16:20" hidden="1">
      <c r="P911" s="1"/>
      <c r="Q911" s="1"/>
      <c r="R911" s="1"/>
      <c r="S911" s="1"/>
      <c r="T911" s="1"/>
    </row>
    <row r="912" spans="16:20" hidden="1">
      <c r="P912" s="1"/>
      <c r="Q912" s="1"/>
      <c r="R912" s="1"/>
      <c r="S912" s="1"/>
      <c r="T912" s="1"/>
    </row>
    <row r="913" spans="16:20" hidden="1">
      <c r="P913" s="1"/>
      <c r="Q913" s="1"/>
      <c r="R913" s="1"/>
      <c r="S913" s="1"/>
      <c r="T913" s="1"/>
    </row>
    <row r="914" spans="16:20" hidden="1">
      <c r="P914" s="1"/>
      <c r="Q914" s="1"/>
      <c r="R914" s="1"/>
      <c r="S914" s="1"/>
      <c r="T914" s="1"/>
    </row>
    <row r="915" spans="16:20" hidden="1">
      <c r="P915" s="1"/>
      <c r="Q915" s="1"/>
      <c r="R915" s="1"/>
      <c r="S915" s="1"/>
      <c r="T915" s="1"/>
    </row>
    <row r="916" spans="16:20" hidden="1">
      <c r="P916" s="1"/>
      <c r="Q916" s="1"/>
      <c r="R916" s="1"/>
      <c r="S916" s="1"/>
      <c r="T916" s="1"/>
    </row>
    <row r="917" spans="16:20" hidden="1">
      <c r="P917" s="1"/>
      <c r="Q917" s="1"/>
      <c r="R917" s="1"/>
      <c r="S917" s="1"/>
      <c r="T917" s="1"/>
    </row>
    <row r="918" spans="16:20" hidden="1">
      <c r="P918" s="1"/>
      <c r="Q918" s="1"/>
      <c r="R918" s="1"/>
      <c r="S918" s="1"/>
      <c r="T918" s="1"/>
    </row>
    <row r="919" spans="16:20" hidden="1">
      <c r="P919" s="1"/>
      <c r="Q919" s="1"/>
      <c r="R919" s="1"/>
      <c r="S919" s="1"/>
      <c r="T919" s="1"/>
    </row>
    <row r="920" spans="16:20" hidden="1">
      <c r="P920" s="1"/>
      <c r="Q920" s="1"/>
      <c r="R920" s="1"/>
      <c r="S920" s="1"/>
      <c r="T920" s="1"/>
    </row>
    <row r="921" spans="16:20" hidden="1">
      <c r="P921" s="1"/>
      <c r="Q921" s="1"/>
      <c r="R921" s="1"/>
      <c r="S921" s="1"/>
      <c r="T921" s="1"/>
    </row>
    <row r="922" spans="16:20" hidden="1">
      <c r="P922" s="1"/>
      <c r="Q922" s="1"/>
      <c r="R922" s="1"/>
      <c r="S922" s="1"/>
      <c r="T922" s="1"/>
    </row>
    <row r="923" spans="16:20" hidden="1">
      <c r="P923" s="1"/>
      <c r="Q923" s="1"/>
      <c r="R923" s="1"/>
      <c r="S923" s="1"/>
      <c r="T923" s="1"/>
    </row>
    <row r="924" spans="16:20" hidden="1">
      <c r="P924" s="1"/>
      <c r="Q924" s="1"/>
      <c r="R924" s="1"/>
      <c r="S924" s="1"/>
      <c r="T924" s="1"/>
    </row>
    <row r="925" spans="16:20" hidden="1">
      <c r="P925" s="1"/>
      <c r="Q925" s="1"/>
      <c r="R925" s="1"/>
      <c r="S925" s="1"/>
      <c r="T925" s="1"/>
    </row>
    <row r="926" spans="16:20" hidden="1">
      <c r="P926" s="1"/>
      <c r="Q926" s="1"/>
      <c r="R926" s="1"/>
      <c r="S926" s="1"/>
      <c r="T926" s="1"/>
    </row>
    <row r="927" spans="16:20" hidden="1">
      <c r="P927" s="1"/>
      <c r="Q927" s="1"/>
      <c r="R927" s="1"/>
      <c r="S927" s="1"/>
      <c r="T927" s="1"/>
    </row>
    <row r="928" spans="16:20" hidden="1">
      <c r="P928" s="1"/>
      <c r="Q928" s="1"/>
      <c r="R928" s="1"/>
      <c r="S928" s="1"/>
      <c r="T928" s="1"/>
    </row>
    <row r="929" spans="16:20" hidden="1">
      <c r="P929" s="1"/>
      <c r="Q929" s="1"/>
      <c r="R929" s="1"/>
      <c r="S929" s="1"/>
      <c r="T929" s="1"/>
    </row>
    <row r="930" spans="16:20" hidden="1">
      <c r="P930" s="1"/>
      <c r="Q930" s="1"/>
      <c r="R930" s="1"/>
      <c r="S930" s="1"/>
      <c r="T930" s="1"/>
    </row>
    <row r="931" spans="16:20" hidden="1">
      <c r="P931" s="1"/>
      <c r="Q931" s="1"/>
      <c r="R931" s="1"/>
      <c r="S931" s="1"/>
      <c r="T931" s="1"/>
    </row>
    <row r="932" spans="16:20" hidden="1">
      <c r="P932" s="1"/>
      <c r="Q932" s="1"/>
      <c r="R932" s="1"/>
      <c r="S932" s="1"/>
      <c r="T932" s="1"/>
    </row>
    <row r="933" spans="16:20" hidden="1">
      <c r="P933" s="1"/>
      <c r="Q933" s="1"/>
      <c r="R933" s="1"/>
      <c r="S933" s="1"/>
      <c r="T933" s="1"/>
    </row>
    <row r="934" spans="16:20" hidden="1">
      <c r="P934" s="1"/>
      <c r="Q934" s="1"/>
      <c r="R934" s="1"/>
      <c r="S934" s="1"/>
      <c r="T934" s="1"/>
    </row>
    <row r="935" spans="16:20" hidden="1">
      <c r="P935" s="1"/>
      <c r="Q935" s="1"/>
      <c r="R935" s="1"/>
      <c r="S935" s="1"/>
      <c r="T935" s="1"/>
    </row>
    <row r="936" spans="16:20" hidden="1">
      <c r="P936" s="1"/>
      <c r="Q936" s="1"/>
      <c r="R936" s="1"/>
      <c r="S936" s="1"/>
      <c r="T936" s="1"/>
    </row>
    <row r="937" spans="16:20" hidden="1">
      <c r="P937" s="1"/>
      <c r="Q937" s="1"/>
      <c r="R937" s="1"/>
      <c r="S937" s="1"/>
      <c r="T937" s="1"/>
    </row>
    <row r="938" spans="16:20" hidden="1">
      <c r="P938" s="1"/>
      <c r="Q938" s="1"/>
      <c r="R938" s="1"/>
      <c r="S938" s="1"/>
      <c r="T938" s="1"/>
    </row>
    <row r="939" spans="16:20" hidden="1">
      <c r="P939" s="1"/>
      <c r="Q939" s="1"/>
      <c r="R939" s="1"/>
      <c r="S939" s="1"/>
      <c r="T939" s="1"/>
    </row>
    <row r="940" spans="16:20" hidden="1">
      <c r="P940" s="1"/>
      <c r="Q940" s="1"/>
      <c r="R940" s="1"/>
      <c r="S940" s="1"/>
      <c r="T940" s="1"/>
    </row>
    <row r="941" spans="16:20" hidden="1">
      <c r="P941" s="1"/>
      <c r="Q941" s="1"/>
      <c r="R941" s="1"/>
      <c r="S941" s="1"/>
      <c r="T941" s="1"/>
    </row>
    <row r="942" spans="16:20" hidden="1">
      <c r="P942" s="1"/>
      <c r="Q942" s="1"/>
      <c r="R942" s="1"/>
      <c r="S942" s="1"/>
      <c r="T942" s="1"/>
    </row>
    <row r="943" spans="16:20" hidden="1">
      <c r="P943" s="1"/>
      <c r="Q943" s="1"/>
      <c r="R943" s="1"/>
      <c r="S943" s="1"/>
      <c r="T943" s="1"/>
    </row>
    <row r="944" spans="16:20" hidden="1">
      <c r="P944" s="1"/>
      <c r="Q944" s="1"/>
      <c r="R944" s="1"/>
      <c r="S944" s="1"/>
      <c r="T944" s="1"/>
    </row>
    <row r="945" spans="16:20" hidden="1">
      <c r="P945" s="1"/>
      <c r="Q945" s="1"/>
      <c r="R945" s="1"/>
      <c r="S945" s="1"/>
      <c r="T945" s="1"/>
    </row>
    <row r="946" spans="16:20" hidden="1">
      <c r="P946" s="1"/>
      <c r="Q946" s="1"/>
      <c r="R946" s="1"/>
      <c r="S946" s="1"/>
      <c r="T946" s="1"/>
    </row>
    <row r="947" spans="16:20" hidden="1">
      <c r="P947" s="1"/>
      <c r="Q947" s="1"/>
      <c r="R947" s="1"/>
      <c r="S947" s="1"/>
      <c r="T947" s="1"/>
    </row>
    <row r="948" spans="16:20" hidden="1">
      <c r="P948" s="1"/>
      <c r="Q948" s="1"/>
      <c r="R948" s="1"/>
      <c r="S948" s="1"/>
      <c r="T948" s="1"/>
    </row>
    <row r="949" spans="16:20" hidden="1">
      <c r="P949" s="1"/>
      <c r="Q949" s="1"/>
      <c r="R949" s="1"/>
      <c r="S949" s="1"/>
      <c r="T949" s="1"/>
    </row>
    <row r="950" spans="16:20" hidden="1">
      <c r="P950" s="1"/>
      <c r="Q950" s="1"/>
      <c r="R950" s="1"/>
      <c r="S950" s="1"/>
      <c r="T950" s="1"/>
    </row>
    <row r="951" spans="16:20" hidden="1">
      <c r="P951" s="1"/>
      <c r="Q951" s="1"/>
      <c r="R951" s="1"/>
      <c r="S951" s="1"/>
      <c r="T951" s="1"/>
    </row>
    <row r="952" spans="16:20" hidden="1">
      <c r="P952" s="1"/>
      <c r="Q952" s="1"/>
      <c r="R952" s="1"/>
      <c r="S952" s="1"/>
      <c r="T952" s="1"/>
    </row>
    <row r="953" spans="16:20" hidden="1">
      <c r="P953" s="1"/>
      <c r="Q953" s="1"/>
      <c r="R953" s="1"/>
      <c r="S953" s="1"/>
      <c r="T953" s="1"/>
    </row>
    <row r="954" spans="16:20" hidden="1">
      <c r="P954" s="1"/>
      <c r="Q954" s="1"/>
      <c r="R954" s="1"/>
      <c r="S954" s="1"/>
      <c r="T954" s="1"/>
    </row>
    <row r="955" spans="16:20" hidden="1">
      <c r="P955" s="1"/>
      <c r="Q955" s="1"/>
      <c r="R955" s="1"/>
      <c r="S955" s="1"/>
      <c r="T955" s="1"/>
    </row>
    <row r="956" spans="16:20" hidden="1">
      <c r="P956" s="1"/>
      <c r="Q956" s="1"/>
      <c r="R956" s="1"/>
      <c r="S956" s="1"/>
      <c r="T956" s="1"/>
    </row>
    <row r="957" spans="16:20" hidden="1">
      <c r="P957" s="1"/>
      <c r="Q957" s="1"/>
      <c r="R957" s="1"/>
      <c r="S957" s="1"/>
      <c r="T957" s="1"/>
    </row>
    <row r="958" spans="16:20" hidden="1">
      <c r="P958" s="1"/>
      <c r="Q958" s="1"/>
      <c r="R958" s="1"/>
      <c r="S958" s="1"/>
      <c r="T958" s="1"/>
    </row>
    <row r="959" spans="16:20" hidden="1">
      <c r="P959" s="1"/>
      <c r="Q959" s="1"/>
      <c r="R959" s="1"/>
      <c r="S959" s="1"/>
      <c r="T959" s="1"/>
    </row>
    <row r="960" spans="16:20" hidden="1">
      <c r="P960" s="1"/>
      <c r="Q960" s="1"/>
      <c r="R960" s="1"/>
      <c r="S960" s="1"/>
      <c r="T960" s="1"/>
    </row>
    <row r="961" spans="16:20" hidden="1">
      <c r="P961" s="1"/>
      <c r="Q961" s="1"/>
      <c r="R961" s="1"/>
      <c r="S961" s="1"/>
      <c r="T961" s="1"/>
    </row>
    <row r="962" spans="16:20" hidden="1">
      <c r="P962" s="1"/>
      <c r="Q962" s="1"/>
      <c r="R962" s="1"/>
      <c r="S962" s="1"/>
      <c r="T962" s="1"/>
    </row>
    <row r="963" spans="16:20" hidden="1">
      <c r="P963" s="1"/>
      <c r="Q963" s="1"/>
      <c r="R963" s="1"/>
      <c r="S963" s="1"/>
      <c r="T963" s="1"/>
    </row>
    <row r="964" spans="16:20" hidden="1">
      <c r="P964" s="1"/>
      <c r="Q964" s="1"/>
      <c r="R964" s="1"/>
      <c r="S964" s="1"/>
      <c r="T964" s="1"/>
    </row>
    <row r="965" spans="16:20" hidden="1">
      <c r="P965" s="1"/>
      <c r="Q965" s="1"/>
      <c r="R965" s="1"/>
      <c r="S965" s="1"/>
      <c r="T965" s="1"/>
    </row>
    <row r="966" spans="16:20" hidden="1">
      <c r="P966" s="1"/>
      <c r="Q966" s="1"/>
      <c r="R966" s="1"/>
      <c r="S966" s="1"/>
      <c r="T966" s="1"/>
    </row>
    <row r="967" spans="16:20" hidden="1">
      <c r="P967" s="1"/>
      <c r="Q967" s="1"/>
      <c r="R967" s="1"/>
      <c r="S967" s="1"/>
      <c r="T967" s="1"/>
    </row>
    <row r="968" spans="16:20" hidden="1">
      <c r="P968" s="1"/>
      <c r="Q968" s="1"/>
      <c r="R968" s="1"/>
      <c r="S968" s="1"/>
      <c r="T968" s="1"/>
    </row>
    <row r="969" spans="16:20" hidden="1">
      <c r="P969" s="1"/>
      <c r="Q969" s="1"/>
      <c r="R969" s="1"/>
      <c r="S969" s="1"/>
      <c r="T969" s="1"/>
    </row>
    <row r="970" spans="16:20" hidden="1">
      <c r="P970" s="1"/>
      <c r="Q970" s="1"/>
      <c r="R970" s="1"/>
      <c r="S970" s="1"/>
      <c r="T970" s="1"/>
    </row>
    <row r="971" spans="16:20" hidden="1">
      <c r="P971" s="1"/>
      <c r="Q971" s="1"/>
      <c r="R971" s="1"/>
      <c r="S971" s="1"/>
      <c r="T971" s="1"/>
    </row>
    <row r="972" spans="16:20" hidden="1">
      <c r="P972" s="1"/>
      <c r="Q972" s="1"/>
      <c r="R972" s="1"/>
      <c r="S972" s="1"/>
      <c r="T972" s="1"/>
    </row>
    <row r="973" spans="16:20" hidden="1">
      <c r="P973" s="1"/>
      <c r="Q973" s="1"/>
      <c r="R973" s="1"/>
      <c r="S973" s="1"/>
      <c r="T973" s="1"/>
    </row>
    <row r="974" spans="16:20" hidden="1">
      <c r="P974" s="1"/>
      <c r="Q974" s="1"/>
      <c r="R974" s="1"/>
      <c r="S974" s="1"/>
      <c r="T974" s="1"/>
    </row>
    <row r="975" spans="16:20" hidden="1">
      <c r="P975" s="1"/>
      <c r="Q975" s="1"/>
      <c r="R975" s="1"/>
      <c r="S975" s="1"/>
      <c r="T975" s="1"/>
    </row>
    <row r="976" spans="16:20" hidden="1">
      <c r="P976" s="1"/>
      <c r="Q976" s="1"/>
      <c r="R976" s="1"/>
      <c r="S976" s="1"/>
      <c r="T976" s="1"/>
    </row>
    <row r="977" spans="16:20" hidden="1">
      <c r="P977" s="1"/>
      <c r="Q977" s="1"/>
      <c r="R977" s="1"/>
      <c r="S977" s="1"/>
      <c r="T977" s="1"/>
    </row>
    <row r="978" spans="16:20" hidden="1">
      <c r="P978" s="1"/>
      <c r="Q978" s="1"/>
      <c r="R978" s="1"/>
      <c r="S978" s="1"/>
      <c r="T978" s="1"/>
    </row>
    <row r="979" spans="16:20" hidden="1">
      <c r="P979" s="1"/>
      <c r="Q979" s="1"/>
      <c r="R979" s="1"/>
      <c r="S979" s="1"/>
      <c r="T979" s="1"/>
    </row>
    <row r="980" spans="16:20" hidden="1">
      <c r="P980" s="1"/>
      <c r="Q980" s="1"/>
      <c r="R980" s="1"/>
      <c r="S980" s="1"/>
      <c r="T980" s="1"/>
    </row>
    <row r="981" spans="16:20" hidden="1">
      <c r="P981" s="1"/>
      <c r="Q981" s="1"/>
      <c r="R981" s="1"/>
      <c r="S981" s="1"/>
      <c r="T981" s="1"/>
    </row>
    <row r="982" spans="16:20" hidden="1">
      <c r="P982" s="1"/>
      <c r="Q982" s="1"/>
      <c r="R982" s="1"/>
      <c r="S982" s="1"/>
      <c r="T982" s="1"/>
    </row>
    <row r="983" spans="16:20" hidden="1">
      <c r="P983" s="1"/>
      <c r="Q983" s="1"/>
      <c r="R983" s="1"/>
      <c r="S983" s="1"/>
      <c r="T983" s="1"/>
    </row>
    <row r="984" spans="16:20" hidden="1">
      <c r="P984" s="1"/>
      <c r="Q984" s="1"/>
      <c r="R984" s="1"/>
      <c r="S984" s="1"/>
      <c r="T984" s="1"/>
    </row>
    <row r="985" spans="16:20" hidden="1">
      <c r="P985" s="1"/>
      <c r="Q985" s="1"/>
      <c r="R985" s="1"/>
      <c r="S985" s="1"/>
      <c r="T985" s="1"/>
    </row>
    <row r="986" spans="16:20" hidden="1">
      <c r="P986" s="1"/>
      <c r="Q986" s="1"/>
      <c r="R986" s="1"/>
      <c r="S986" s="1"/>
      <c r="T986" s="1"/>
    </row>
    <row r="987" spans="16:20" hidden="1">
      <c r="P987" s="1"/>
      <c r="Q987" s="1"/>
      <c r="R987" s="1"/>
      <c r="S987" s="1"/>
      <c r="T987" s="1"/>
    </row>
    <row r="988" spans="16:20" hidden="1">
      <c r="P988" s="1"/>
      <c r="Q988" s="1"/>
      <c r="R988" s="1"/>
      <c r="S988" s="1"/>
      <c r="T988" s="1"/>
    </row>
    <row r="989" spans="16:20" hidden="1">
      <c r="P989" s="1"/>
      <c r="Q989" s="1"/>
      <c r="R989" s="1"/>
      <c r="S989" s="1"/>
      <c r="T989" s="1"/>
    </row>
    <row r="990" spans="16:20" hidden="1">
      <c r="P990" s="1"/>
      <c r="Q990" s="1"/>
      <c r="R990" s="1"/>
      <c r="S990" s="1"/>
      <c r="T990" s="1"/>
    </row>
    <row r="991" spans="16:20" hidden="1">
      <c r="P991" s="1"/>
      <c r="Q991" s="1"/>
      <c r="R991" s="1"/>
      <c r="S991" s="1"/>
      <c r="T991" s="1"/>
    </row>
    <row r="992" spans="16:20" hidden="1">
      <c r="P992" s="1"/>
      <c r="Q992" s="1"/>
      <c r="R992" s="1"/>
      <c r="S992" s="1"/>
      <c r="T992" s="1"/>
    </row>
    <row r="993" spans="16:20" hidden="1">
      <c r="P993" s="1"/>
      <c r="Q993" s="1"/>
      <c r="R993" s="1"/>
      <c r="S993" s="1"/>
      <c r="T993" s="1"/>
    </row>
    <row r="994" spans="16:20" hidden="1">
      <c r="P994" s="1"/>
      <c r="Q994" s="1"/>
      <c r="R994" s="1"/>
      <c r="S994" s="1"/>
      <c r="T994" s="1"/>
    </row>
    <row r="995" spans="16:20" hidden="1">
      <c r="P995" s="1"/>
      <c r="Q995" s="1"/>
      <c r="R995" s="1"/>
      <c r="S995" s="1"/>
      <c r="T995" s="1"/>
    </row>
    <row r="996" spans="16:20" hidden="1">
      <c r="P996" s="1"/>
      <c r="Q996" s="1"/>
      <c r="R996" s="1"/>
      <c r="S996" s="1"/>
      <c r="T996" s="1"/>
    </row>
    <row r="997" spans="16:20" hidden="1">
      <c r="P997" s="1"/>
      <c r="Q997" s="1"/>
      <c r="R997" s="1"/>
      <c r="S997" s="1"/>
      <c r="T997" s="1"/>
    </row>
    <row r="998" spans="16:20" hidden="1">
      <c r="P998" s="1"/>
      <c r="Q998" s="1"/>
      <c r="R998" s="1"/>
      <c r="S998" s="1"/>
      <c r="T998" s="1"/>
    </row>
    <row r="999" spans="16:20" hidden="1">
      <c r="P999" s="1"/>
      <c r="Q999" s="1"/>
      <c r="R999" s="1"/>
      <c r="S999" s="1"/>
      <c r="T999" s="1"/>
    </row>
    <row r="1000" spans="16:20" hidden="1">
      <c r="P1000" s="1"/>
      <c r="Q1000" s="1"/>
      <c r="R1000" s="1"/>
      <c r="S1000" s="1"/>
      <c r="T1000" s="1"/>
    </row>
    <row r="1001" spans="16:20" hidden="1">
      <c r="P1001" s="1"/>
      <c r="Q1001" s="1"/>
      <c r="R1001" s="1"/>
      <c r="S1001" s="1"/>
      <c r="T1001" s="1"/>
    </row>
    <row r="1002" spans="16:20" hidden="1">
      <c r="P1002" s="1"/>
      <c r="Q1002" s="1"/>
      <c r="R1002" s="1"/>
      <c r="S1002" s="1"/>
      <c r="T1002" s="1"/>
    </row>
    <row r="1003" spans="16:20" hidden="1">
      <c r="P1003" s="1"/>
      <c r="Q1003" s="1"/>
      <c r="R1003" s="1"/>
      <c r="S1003" s="1"/>
      <c r="T1003" s="1"/>
    </row>
    <row r="1004" spans="16:20" hidden="1">
      <c r="P1004" s="1"/>
      <c r="Q1004" s="1"/>
      <c r="R1004" s="1"/>
      <c r="S1004" s="1"/>
      <c r="T1004" s="1"/>
    </row>
    <row r="1005" spans="16:20" hidden="1">
      <c r="P1005" s="1"/>
      <c r="Q1005" s="1"/>
      <c r="R1005" s="1"/>
      <c r="S1005" s="1"/>
      <c r="T1005" s="1"/>
    </row>
    <row r="1006" spans="16:20" hidden="1">
      <c r="P1006" s="1"/>
      <c r="Q1006" s="1"/>
      <c r="R1006" s="1"/>
      <c r="S1006" s="1"/>
      <c r="T1006" s="1"/>
    </row>
    <row r="1007" spans="16:20" hidden="1">
      <c r="P1007" s="1"/>
      <c r="Q1007" s="1"/>
      <c r="R1007" s="1"/>
      <c r="S1007" s="1"/>
      <c r="T1007" s="1"/>
    </row>
    <row r="1008" spans="16:20" hidden="1">
      <c r="P1008" s="1"/>
      <c r="Q1008" s="1"/>
      <c r="R1008" s="1"/>
      <c r="S1008" s="1"/>
      <c r="T1008" s="1"/>
    </row>
    <row r="1009" spans="16:20" hidden="1">
      <c r="P1009" s="1"/>
      <c r="Q1009" s="1"/>
      <c r="R1009" s="1"/>
      <c r="S1009" s="1"/>
      <c r="T1009" s="1"/>
    </row>
    <row r="1010" spans="16:20" hidden="1">
      <c r="P1010" s="1"/>
      <c r="Q1010" s="1"/>
      <c r="R1010" s="1"/>
      <c r="S1010" s="1"/>
      <c r="T1010" s="1"/>
    </row>
    <row r="1011" spans="16:20" hidden="1">
      <c r="P1011" s="1"/>
      <c r="Q1011" s="1"/>
      <c r="R1011" s="1"/>
      <c r="S1011" s="1"/>
      <c r="T1011" s="1"/>
    </row>
    <row r="1012" spans="16:20" hidden="1">
      <c r="P1012" s="1"/>
      <c r="Q1012" s="1"/>
      <c r="R1012" s="1"/>
      <c r="S1012" s="1"/>
      <c r="T1012" s="1"/>
    </row>
    <row r="1013" spans="16:20" hidden="1">
      <c r="P1013" s="1"/>
      <c r="Q1013" s="1"/>
      <c r="R1013" s="1"/>
      <c r="S1013" s="1"/>
      <c r="T1013" s="1"/>
    </row>
    <row r="1014" spans="16:20" hidden="1">
      <c r="P1014" s="1"/>
      <c r="Q1014" s="1"/>
      <c r="R1014" s="1"/>
      <c r="S1014" s="1"/>
      <c r="T1014" s="1"/>
    </row>
    <row r="1015" spans="16:20" hidden="1">
      <c r="P1015" s="1"/>
      <c r="Q1015" s="1"/>
      <c r="R1015" s="1"/>
      <c r="S1015" s="1"/>
      <c r="T1015" s="1"/>
    </row>
    <row r="1016" spans="16:20" hidden="1">
      <c r="P1016" s="1"/>
      <c r="Q1016" s="1"/>
      <c r="R1016" s="1"/>
      <c r="S1016" s="1"/>
      <c r="T1016" s="1"/>
    </row>
    <row r="1017" spans="16:20" hidden="1">
      <c r="P1017" s="1"/>
      <c r="Q1017" s="1"/>
      <c r="R1017" s="1"/>
      <c r="S1017" s="1"/>
      <c r="T1017" s="1"/>
    </row>
    <row r="1018" spans="16:20" hidden="1">
      <c r="P1018" s="1"/>
      <c r="Q1018" s="1"/>
      <c r="R1018" s="1"/>
      <c r="S1018" s="1"/>
      <c r="T1018" s="1"/>
    </row>
    <row r="1019" spans="16:20" hidden="1">
      <c r="P1019" s="1"/>
      <c r="Q1019" s="1"/>
      <c r="R1019" s="1"/>
      <c r="S1019" s="1"/>
      <c r="T1019" s="1"/>
    </row>
    <row r="1020" spans="16:20" hidden="1">
      <c r="P1020" s="1"/>
      <c r="Q1020" s="1"/>
      <c r="R1020" s="1"/>
      <c r="S1020" s="1"/>
      <c r="T1020" s="1"/>
    </row>
    <row r="1021" spans="16:20" hidden="1">
      <c r="P1021" s="1"/>
      <c r="Q1021" s="1"/>
      <c r="R1021" s="1"/>
      <c r="S1021" s="1"/>
      <c r="T1021" s="1"/>
    </row>
    <row r="1022" spans="16:20" hidden="1">
      <c r="P1022" s="1"/>
      <c r="Q1022" s="1"/>
      <c r="R1022" s="1"/>
      <c r="S1022" s="1"/>
      <c r="T1022" s="1"/>
    </row>
    <row r="1023" spans="16:20" hidden="1">
      <c r="P1023" s="1"/>
      <c r="Q1023" s="1"/>
      <c r="R1023" s="1"/>
      <c r="S1023" s="1"/>
      <c r="T1023" s="1"/>
    </row>
    <row r="1024" spans="16:20" hidden="1">
      <c r="P1024" s="1"/>
      <c r="Q1024" s="1"/>
      <c r="R1024" s="1"/>
      <c r="S1024" s="1"/>
      <c r="T1024" s="1"/>
    </row>
    <row r="1025" spans="16:20" hidden="1">
      <c r="P1025" s="1"/>
      <c r="Q1025" s="1"/>
      <c r="R1025" s="1"/>
      <c r="S1025" s="1"/>
      <c r="T1025" s="1"/>
    </row>
    <row r="1026" spans="16:20" hidden="1">
      <c r="P1026" s="1"/>
      <c r="Q1026" s="1"/>
      <c r="R1026" s="1"/>
      <c r="S1026" s="1"/>
      <c r="T1026" s="1"/>
    </row>
    <row r="1027" spans="16:20" hidden="1">
      <c r="P1027" s="1"/>
      <c r="Q1027" s="1"/>
      <c r="R1027" s="1"/>
      <c r="S1027" s="1"/>
      <c r="T1027" s="1"/>
    </row>
    <row r="1028" spans="16:20" hidden="1">
      <c r="P1028" s="1"/>
      <c r="Q1028" s="1"/>
      <c r="R1028" s="1"/>
      <c r="S1028" s="1"/>
      <c r="T1028" s="1"/>
    </row>
    <row r="1029" spans="16:20" hidden="1">
      <c r="P1029" s="1"/>
      <c r="Q1029" s="1"/>
      <c r="R1029" s="1"/>
      <c r="S1029" s="1"/>
      <c r="T1029" s="1"/>
    </row>
    <row r="1030" spans="16:20" hidden="1">
      <c r="P1030" s="1"/>
      <c r="Q1030" s="1"/>
      <c r="R1030" s="1"/>
      <c r="S1030" s="1"/>
      <c r="T1030" s="1"/>
    </row>
    <row r="1031" spans="16:20" hidden="1">
      <c r="P1031" s="1"/>
      <c r="Q1031" s="1"/>
      <c r="R1031" s="1"/>
      <c r="S1031" s="1"/>
      <c r="T1031" s="1"/>
    </row>
    <row r="1032" spans="16:20" hidden="1">
      <c r="P1032" s="1"/>
      <c r="Q1032" s="1"/>
      <c r="R1032" s="1"/>
      <c r="S1032" s="1"/>
      <c r="T1032" s="1"/>
    </row>
    <row r="1033" spans="16:20" hidden="1">
      <c r="P1033" s="1"/>
      <c r="Q1033" s="1"/>
      <c r="R1033" s="1"/>
      <c r="S1033" s="1"/>
      <c r="T1033" s="1"/>
    </row>
    <row r="1034" spans="16:20" hidden="1">
      <c r="P1034" s="1"/>
      <c r="Q1034" s="1"/>
      <c r="R1034" s="1"/>
      <c r="S1034" s="1"/>
      <c r="T1034" s="1"/>
    </row>
    <row r="1035" spans="16:20" hidden="1">
      <c r="P1035" s="1"/>
      <c r="Q1035" s="1"/>
      <c r="R1035" s="1"/>
      <c r="S1035" s="1"/>
      <c r="T1035" s="1"/>
    </row>
    <row r="1036" spans="16:20" hidden="1">
      <c r="P1036" s="1"/>
      <c r="Q1036" s="1"/>
      <c r="R1036" s="1"/>
      <c r="S1036" s="1"/>
      <c r="T1036" s="1"/>
    </row>
    <row r="1037" spans="16:20" hidden="1">
      <c r="P1037" s="1"/>
      <c r="Q1037" s="1"/>
      <c r="R1037" s="1"/>
      <c r="S1037" s="1"/>
      <c r="T1037" s="1"/>
    </row>
    <row r="1038" spans="16:20" hidden="1">
      <c r="P1038" s="1"/>
      <c r="Q1038" s="1"/>
      <c r="R1038" s="1"/>
      <c r="S1038" s="1"/>
      <c r="T1038" s="1"/>
    </row>
    <row r="1039" spans="16:20" hidden="1">
      <c r="P1039" s="1"/>
      <c r="Q1039" s="1"/>
      <c r="R1039" s="1"/>
      <c r="S1039" s="1"/>
      <c r="T1039" s="1"/>
    </row>
    <row r="1040" spans="16:20" hidden="1">
      <c r="P1040" s="1"/>
      <c r="Q1040" s="1"/>
      <c r="R1040" s="1"/>
      <c r="S1040" s="1"/>
      <c r="T1040" s="1"/>
    </row>
    <row r="1041" spans="16:20" hidden="1">
      <c r="P1041" s="1"/>
      <c r="Q1041" s="1"/>
      <c r="R1041" s="1"/>
      <c r="S1041" s="1"/>
      <c r="T1041" s="1"/>
    </row>
    <row r="1042" spans="16:20" hidden="1">
      <c r="P1042" s="1"/>
      <c r="Q1042" s="1"/>
      <c r="R1042" s="1"/>
      <c r="S1042" s="1"/>
      <c r="T1042" s="1"/>
    </row>
    <row r="1043" spans="16:20" hidden="1">
      <c r="P1043" s="1"/>
      <c r="Q1043" s="1"/>
      <c r="R1043" s="1"/>
      <c r="S1043" s="1"/>
      <c r="T1043" s="1"/>
    </row>
    <row r="1044" spans="16:20" hidden="1">
      <c r="P1044" s="1"/>
      <c r="Q1044" s="1"/>
      <c r="R1044" s="1"/>
      <c r="S1044" s="1"/>
      <c r="T1044" s="1"/>
    </row>
    <row r="1045" spans="16:20" hidden="1">
      <c r="P1045" s="1"/>
      <c r="Q1045" s="1"/>
      <c r="R1045" s="1"/>
      <c r="S1045" s="1"/>
      <c r="T1045" s="1"/>
    </row>
    <row r="1046" spans="16:20" hidden="1">
      <c r="P1046" s="1"/>
      <c r="Q1046" s="1"/>
      <c r="R1046" s="1"/>
      <c r="S1046" s="1"/>
      <c r="T1046" s="1"/>
    </row>
    <row r="1047" spans="16:20" hidden="1">
      <c r="P1047" s="1"/>
      <c r="Q1047" s="1"/>
      <c r="R1047" s="1"/>
      <c r="S1047" s="1"/>
      <c r="T1047" s="1"/>
    </row>
    <row r="1048" spans="16:20" hidden="1">
      <c r="P1048" s="1"/>
      <c r="Q1048" s="1"/>
      <c r="R1048" s="1"/>
      <c r="S1048" s="1"/>
      <c r="T1048" s="1"/>
    </row>
    <row r="1049" spans="16:20" hidden="1">
      <c r="P1049" s="1"/>
      <c r="Q1049" s="1"/>
      <c r="R1049" s="1"/>
      <c r="S1049" s="1"/>
      <c r="T1049" s="1"/>
    </row>
    <row r="1050" spans="16:20" hidden="1">
      <c r="P1050" s="1"/>
      <c r="Q1050" s="1"/>
      <c r="R1050" s="1"/>
      <c r="S1050" s="1"/>
      <c r="T1050" s="1"/>
    </row>
    <row r="1051" spans="16:20" hidden="1">
      <c r="P1051" s="1"/>
      <c r="Q1051" s="1"/>
      <c r="R1051" s="1"/>
      <c r="S1051" s="1"/>
      <c r="T1051" s="1"/>
    </row>
    <row r="1052" spans="16:20" hidden="1">
      <c r="P1052" s="1"/>
      <c r="Q1052" s="1"/>
      <c r="R1052" s="1"/>
      <c r="S1052" s="1"/>
      <c r="T1052" s="1"/>
    </row>
    <row r="1053" spans="16:20" hidden="1">
      <c r="P1053" s="1"/>
      <c r="Q1053" s="1"/>
      <c r="R1053" s="1"/>
      <c r="S1053" s="1"/>
      <c r="T1053" s="1"/>
    </row>
    <row r="1054" spans="16:20" hidden="1">
      <c r="P1054" s="1"/>
      <c r="Q1054" s="1"/>
      <c r="R1054" s="1"/>
      <c r="S1054" s="1"/>
      <c r="T1054" s="1"/>
    </row>
    <row r="1055" spans="16:20" hidden="1">
      <c r="P1055" s="1"/>
      <c r="Q1055" s="1"/>
      <c r="R1055" s="1"/>
      <c r="S1055" s="1"/>
      <c r="T1055" s="1"/>
    </row>
    <row r="1056" spans="16:20" hidden="1">
      <c r="P1056" s="1"/>
      <c r="Q1056" s="1"/>
      <c r="R1056" s="1"/>
      <c r="S1056" s="1"/>
      <c r="T1056" s="1"/>
    </row>
    <row r="1057" spans="16:20" hidden="1">
      <c r="P1057" s="1"/>
      <c r="Q1057" s="1"/>
      <c r="R1057" s="1"/>
      <c r="S1057" s="1"/>
      <c r="T1057" s="1"/>
    </row>
    <row r="1058" spans="16:20" hidden="1">
      <c r="P1058" s="1"/>
      <c r="Q1058" s="1"/>
      <c r="R1058" s="1"/>
      <c r="S1058" s="1"/>
      <c r="T1058" s="1"/>
    </row>
    <row r="1059" spans="16:20" hidden="1">
      <c r="P1059" s="1"/>
      <c r="Q1059" s="1"/>
      <c r="R1059" s="1"/>
      <c r="S1059" s="1"/>
      <c r="T1059" s="1"/>
    </row>
    <row r="1060" spans="16:20" hidden="1">
      <c r="P1060" s="1"/>
      <c r="Q1060" s="1"/>
      <c r="R1060" s="1"/>
      <c r="S1060" s="1"/>
      <c r="T1060" s="1"/>
    </row>
    <row r="1061" spans="16:20" hidden="1">
      <c r="P1061" s="1"/>
      <c r="Q1061" s="1"/>
      <c r="R1061" s="1"/>
      <c r="S1061" s="1"/>
      <c r="T1061" s="1"/>
    </row>
    <row r="1062" spans="16:20" hidden="1">
      <c r="P1062" s="1"/>
      <c r="Q1062" s="1"/>
      <c r="R1062" s="1"/>
      <c r="S1062" s="1"/>
      <c r="T1062" s="1"/>
    </row>
    <row r="1063" spans="16:20" hidden="1">
      <c r="P1063" s="1"/>
      <c r="Q1063" s="1"/>
      <c r="R1063" s="1"/>
      <c r="S1063" s="1"/>
      <c r="T1063" s="1"/>
    </row>
    <row r="1064" spans="16:20" hidden="1">
      <c r="P1064" s="1"/>
      <c r="Q1064" s="1"/>
      <c r="R1064" s="1"/>
      <c r="S1064" s="1"/>
      <c r="T1064" s="1"/>
    </row>
    <row r="1065" spans="16:20" hidden="1">
      <c r="P1065" s="1"/>
      <c r="Q1065" s="1"/>
      <c r="R1065" s="1"/>
      <c r="S1065" s="1"/>
      <c r="T1065" s="1"/>
    </row>
    <row r="1066" spans="16:20" hidden="1">
      <c r="P1066" s="1"/>
      <c r="Q1066" s="1"/>
      <c r="R1066" s="1"/>
      <c r="S1066" s="1"/>
      <c r="T1066" s="1"/>
    </row>
    <row r="1067" spans="16:20" hidden="1">
      <c r="P1067" s="1"/>
      <c r="Q1067" s="1"/>
      <c r="R1067" s="1"/>
      <c r="S1067" s="1"/>
      <c r="T1067" s="1"/>
    </row>
    <row r="1068" spans="16:20" hidden="1">
      <c r="P1068" s="1"/>
      <c r="Q1068" s="1"/>
      <c r="R1068" s="1"/>
      <c r="S1068" s="1"/>
      <c r="T1068" s="1"/>
    </row>
    <row r="1069" spans="16:20" hidden="1">
      <c r="P1069" s="1"/>
      <c r="Q1069" s="1"/>
      <c r="R1069" s="1"/>
      <c r="S1069" s="1"/>
      <c r="T1069" s="1"/>
    </row>
    <row r="1070" spans="16:20" hidden="1">
      <c r="P1070" s="1"/>
      <c r="Q1070" s="1"/>
      <c r="R1070" s="1"/>
      <c r="S1070" s="1"/>
      <c r="T1070" s="1"/>
    </row>
    <row r="1071" spans="16:20" hidden="1">
      <c r="P1071" s="1"/>
      <c r="Q1071" s="1"/>
      <c r="R1071" s="1"/>
      <c r="S1071" s="1"/>
      <c r="T1071" s="1"/>
    </row>
    <row r="1072" spans="16:20" hidden="1">
      <c r="P1072" s="1"/>
      <c r="Q1072" s="1"/>
      <c r="R1072" s="1"/>
      <c r="S1072" s="1"/>
      <c r="T1072" s="1"/>
    </row>
    <row r="1073" spans="16:20" hidden="1">
      <c r="P1073" s="1"/>
      <c r="Q1073" s="1"/>
      <c r="R1073" s="1"/>
      <c r="S1073" s="1"/>
      <c r="T1073" s="1"/>
    </row>
    <row r="1074" spans="16:20" hidden="1">
      <c r="P1074" s="1"/>
      <c r="Q1074" s="1"/>
      <c r="R1074" s="1"/>
      <c r="S1074" s="1"/>
      <c r="T1074" s="1"/>
    </row>
    <row r="1075" spans="16:20" hidden="1">
      <c r="P1075" s="1"/>
      <c r="Q1075" s="1"/>
      <c r="R1075" s="1"/>
      <c r="S1075" s="1"/>
      <c r="T1075" s="1"/>
    </row>
    <row r="1076" spans="16:20" hidden="1">
      <c r="P1076" s="1"/>
      <c r="Q1076" s="1"/>
      <c r="R1076" s="1"/>
      <c r="S1076" s="1"/>
      <c r="T1076" s="1"/>
    </row>
    <row r="1077" spans="16:20" hidden="1">
      <c r="P1077" s="1"/>
      <c r="Q1077" s="1"/>
      <c r="R1077" s="1"/>
      <c r="S1077" s="1"/>
      <c r="T1077" s="1"/>
    </row>
    <row r="1078" spans="16:20" hidden="1">
      <c r="P1078" s="1"/>
      <c r="Q1078" s="1"/>
      <c r="R1078" s="1"/>
      <c r="S1078" s="1"/>
      <c r="T1078" s="1"/>
    </row>
    <row r="1079" spans="16:20" hidden="1">
      <c r="P1079" s="1"/>
      <c r="Q1079" s="1"/>
      <c r="R1079" s="1"/>
      <c r="S1079" s="1"/>
      <c r="T1079" s="1"/>
    </row>
    <row r="1080" spans="16:20" hidden="1">
      <c r="P1080" s="1"/>
      <c r="Q1080" s="1"/>
      <c r="R1080" s="1"/>
      <c r="S1080" s="1"/>
      <c r="T1080" s="1"/>
    </row>
    <row r="1081" spans="16:20" hidden="1">
      <c r="P1081" s="1"/>
      <c r="Q1081" s="1"/>
      <c r="R1081" s="1"/>
      <c r="S1081" s="1"/>
      <c r="T1081" s="1"/>
    </row>
    <row r="1082" spans="16:20" hidden="1">
      <c r="P1082" s="1"/>
      <c r="Q1082" s="1"/>
      <c r="R1082" s="1"/>
      <c r="S1082" s="1"/>
      <c r="T1082" s="1"/>
    </row>
    <row r="1083" spans="16:20" hidden="1">
      <c r="P1083" s="1"/>
      <c r="Q1083" s="1"/>
      <c r="R1083" s="1"/>
      <c r="S1083" s="1"/>
      <c r="T1083" s="1"/>
    </row>
    <row r="1084" spans="16:20" hidden="1">
      <c r="P1084" s="1"/>
      <c r="Q1084" s="1"/>
      <c r="R1084" s="1"/>
      <c r="S1084" s="1"/>
      <c r="T1084" s="1"/>
    </row>
    <row r="1085" spans="16:20" hidden="1">
      <c r="P1085" s="1"/>
      <c r="Q1085" s="1"/>
      <c r="R1085" s="1"/>
      <c r="S1085" s="1"/>
      <c r="T1085" s="1"/>
    </row>
    <row r="1086" spans="16:20" hidden="1">
      <c r="P1086" s="1"/>
      <c r="Q1086" s="1"/>
      <c r="R1086" s="1"/>
      <c r="S1086" s="1"/>
      <c r="T1086" s="1"/>
    </row>
    <row r="1087" spans="16:20" hidden="1">
      <c r="P1087" s="1"/>
      <c r="Q1087" s="1"/>
      <c r="R1087" s="1"/>
      <c r="S1087" s="1"/>
      <c r="T1087" s="1"/>
    </row>
    <row r="1088" spans="16:20" hidden="1">
      <c r="P1088" s="1"/>
      <c r="Q1088" s="1"/>
      <c r="R1088" s="1"/>
      <c r="S1088" s="1"/>
      <c r="T1088" s="1"/>
    </row>
    <row r="1089" spans="16:20" hidden="1">
      <c r="P1089" s="1"/>
      <c r="Q1089" s="1"/>
      <c r="R1089" s="1"/>
      <c r="S1089" s="1"/>
      <c r="T1089" s="1"/>
    </row>
    <row r="1090" spans="16:20" hidden="1">
      <c r="P1090" s="1"/>
      <c r="Q1090" s="1"/>
      <c r="R1090" s="1"/>
      <c r="S1090" s="1"/>
      <c r="T1090" s="1"/>
    </row>
    <row r="1091" spans="16:20" hidden="1">
      <c r="P1091" s="1"/>
      <c r="Q1091" s="1"/>
      <c r="R1091" s="1"/>
      <c r="S1091" s="1"/>
      <c r="T1091" s="1"/>
    </row>
    <row r="1092" spans="16:20" hidden="1">
      <c r="P1092" s="1"/>
      <c r="Q1092" s="1"/>
      <c r="R1092" s="1"/>
      <c r="S1092" s="1"/>
      <c r="T1092" s="1"/>
    </row>
    <row r="1093" spans="16:20" hidden="1">
      <c r="P1093" s="1"/>
      <c r="Q1093" s="1"/>
      <c r="R1093" s="1"/>
      <c r="S1093" s="1"/>
      <c r="T1093" s="1"/>
    </row>
    <row r="1094" spans="16:20" hidden="1">
      <c r="P1094" s="1"/>
      <c r="Q1094" s="1"/>
      <c r="R1094" s="1"/>
      <c r="S1094" s="1"/>
      <c r="T1094" s="1"/>
    </row>
    <row r="1095" spans="16:20" hidden="1">
      <c r="P1095" s="1"/>
      <c r="Q1095" s="1"/>
      <c r="R1095" s="1"/>
      <c r="S1095" s="1"/>
      <c r="T1095" s="1"/>
    </row>
    <row r="1096" spans="16:20" hidden="1">
      <c r="P1096" s="1"/>
      <c r="Q1096" s="1"/>
      <c r="R1096" s="1"/>
      <c r="S1096" s="1"/>
      <c r="T1096" s="1"/>
    </row>
    <row r="1097" spans="16:20" hidden="1">
      <c r="P1097" s="1"/>
      <c r="Q1097" s="1"/>
      <c r="R1097" s="1"/>
      <c r="S1097" s="1"/>
      <c r="T1097" s="1"/>
    </row>
    <row r="1098" spans="16:20" hidden="1">
      <c r="P1098" s="1"/>
      <c r="Q1098" s="1"/>
      <c r="R1098" s="1"/>
      <c r="S1098" s="1"/>
      <c r="T1098" s="1"/>
    </row>
    <row r="1099" spans="16:20" hidden="1">
      <c r="P1099" s="1"/>
      <c r="Q1099" s="1"/>
      <c r="R1099" s="1"/>
      <c r="S1099" s="1"/>
      <c r="T1099" s="1"/>
    </row>
    <row r="1100" spans="16:20" hidden="1">
      <c r="P1100" s="1"/>
      <c r="Q1100" s="1"/>
      <c r="R1100" s="1"/>
      <c r="S1100" s="1"/>
      <c r="T1100" s="1"/>
    </row>
    <row r="1101" spans="16:20" hidden="1">
      <c r="P1101" s="1"/>
      <c r="Q1101" s="1"/>
      <c r="R1101" s="1"/>
      <c r="S1101" s="1"/>
      <c r="T1101" s="1"/>
    </row>
    <row r="1102" spans="16:20" hidden="1">
      <c r="P1102" s="1"/>
      <c r="Q1102" s="1"/>
      <c r="R1102" s="1"/>
      <c r="S1102" s="1"/>
      <c r="T1102" s="1"/>
    </row>
    <row r="1103" spans="16:20" hidden="1">
      <c r="P1103" s="1"/>
      <c r="Q1103" s="1"/>
      <c r="R1103" s="1"/>
      <c r="S1103" s="1"/>
      <c r="T1103" s="1"/>
    </row>
    <row r="1104" spans="16:20" hidden="1">
      <c r="P1104" s="1"/>
      <c r="Q1104" s="1"/>
      <c r="R1104" s="1"/>
      <c r="S1104" s="1"/>
      <c r="T1104" s="1"/>
    </row>
    <row r="1105" spans="16:20" hidden="1">
      <c r="P1105" s="1"/>
      <c r="Q1105" s="1"/>
      <c r="R1105" s="1"/>
      <c r="S1105" s="1"/>
      <c r="T1105" s="1"/>
    </row>
    <row r="1106" spans="16:20" hidden="1">
      <c r="P1106" s="1"/>
      <c r="Q1106" s="1"/>
      <c r="R1106" s="1"/>
      <c r="S1106" s="1"/>
      <c r="T1106" s="1"/>
    </row>
    <row r="1107" spans="16:20" hidden="1">
      <c r="P1107" s="1"/>
      <c r="Q1107" s="1"/>
      <c r="R1107" s="1"/>
      <c r="S1107" s="1"/>
      <c r="T1107" s="1"/>
    </row>
    <row r="1108" spans="16:20" hidden="1">
      <c r="P1108" s="1"/>
      <c r="Q1108" s="1"/>
      <c r="R1108" s="1"/>
      <c r="S1108" s="1"/>
      <c r="T1108" s="1"/>
    </row>
    <row r="1109" spans="16:20" hidden="1">
      <c r="P1109" s="1"/>
      <c r="Q1109" s="1"/>
      <c r="R1109" s="1"/>
      <c r="S1109" s="1"/>
      <c r="T1109" s="1"/>
    </row>
    <row r="1110" spans="16:20" hidden="1">
      <c r="P1110" s="1"/>
      <c r="Q1110" s="1"/>
      <c r="R1110" s="1"/>
      <c r="S1110" s="1"/>
      <c r="T1110" s="1"/>
    </row>
    <row r="1111" spans="16:20" hidden="1">
      <c r="P1111" s="1"/>
      <c r="Q1111" s="1"/>
      <c r="R1111" s="1"/>
      <c r="S1111" s="1"/>
      <c r="T1111" s="1"/>
    </row>
    <row r="1112" spans="16:20" hidden="1">
      <c r="P1112" s="1"/>
      <c r="Q1112" s="1"/>
      <c r="R1112" s="1"/>
      <c r="S1112" s="1"/>
      <c r="T1112" s="1"/>
    </row>
    <row r="1113" spans="16:20" hidden="1">
      <c r="P1113" s="1"/>
      <c r="Q1113" s="1"/>
      <c r="R1113" s="1"/>
      <c r="S1113" s="1"/>
      <c r="T1113" s="1"/>
    </row>
    <row r="1114" spans="16:20" hidden="1">
      <c r="P1114" s="1"/>
      <c r="Q1114" s="1"/>
      <c r="R1114" s="1"/>
      <c r="S1114" s="1"/>
      <c r="T1114" s="1"/>
    </row>
    <row r="1115" spans="16:20" hidden="1">
      <c r="P1115" s="1"/>
      <c r="Q1115" s="1"/>
      <c r="R1115" s="1"/>
      <c r="S1115" s="1"/>
      <c r="T1115" s="1"/>
    </row>
    <row r="1116" spans="16:20" hidden="1">
      <c r="P1116" s="1"/>
      <c r="Q1116" s="1"/>
      <c r="R1116" s="1"/>
      <c r="S1116" s="1"/>
      <c r="T1116" s="1"/>
    </row>
    <row r="1117" spans="16:20" hidden="1">
      <c r="P1117" s="1"/>
      <c r="Q1117" s="1"/>
      <c r="R1117" s="1"/>
      <c r="S1117" s="1"/>
      <c r="T1117" s="1"/>
    </row>
    <row r="1118" spans="16:20" hidden="1">
      <c r="P1118" s="1"/>
      <c r="Q1118" s="1"/>
      <c r="R1118" s="1"/>
      <c r="S1118" s="1"/>
      <c r="T1118" s="1"/>
    </row>
    <row r="1119" spans="16:20" hidden="1">
      <c r="P1119" s="1"/>
      <c r="Q1119" s="1"/>
      <c r="R1119" s="1"/>
      <c r="S1119" s="1"/>
      <c r="T1119" s="1"/>
    </row>
    <row r="1120" spans="16:20" hidden="1">
      <c r="P1120" s="1"/>
      <c r="Q1120" s="1"/>
      <c r="R1120" s="1"/>
      <c r="S1120" s="1"/>
      <c r="T1120" s="1"/>
    </row>
    <row r="1121" spans="16:20" hidden="1">
      <c r="P1121" s="1"/>
      <c r="Q1121" s="1"/>
      <c r="R1121" s="1"/>
      <c r="S1121" s="1"/>
      <c r="T1121" s="1"/>
    </row>
    <row r="1122" spans="16:20" hidden="1">
      <c r="P1122" s="1"/>
      <c r="Q1122" s="1"/>
      <c r="R1122" s="1"/>
      <c r="S1122" s="1"/>
      <c r="T1122" s="1"/>
    </row>
    <row r="1123" spans="16:20" hidden="1">
      <c r="P1123" s="1"/>
      <c r="Q1123" s="1"/>
      <c r="R1123" s="1"/>
      <c r="S1123" s="1"/>
      <c r="T1123" s="1"/>
    </row>
    <row r="1124" spans="16:20" hidden="1">
      <c r="P1124" s="1"/>
      <c r="Q1124" s="1"/>
      <c r="R1124" s="1"/>
      <c r="S1124" s="1"/>
      <c r="T1124" s="1"/>
    </row>
    <row r="1125" spans="16:20" hidden="1">
      <c r="P1125" s="1"/>
      <c r="Q1125" s="1"/>
      <c r="R1125" s="1"/>
      <c r="S1125" s="1"/>
      <c r="T1125" s="1"/>
    </row>
    <row r="1126" spans="16:20" hidden="1">
      <c r="P1126" s="1"/>
      <c r="Q1126" s="1"/>
      <c r="R1126" s="1"/>
      <c r="S1126" s="1"/>
      <c r="T1126" s="1"/>
    </row>
    <row r="1127" spans="16:20" hidden="1">
      <c r="P1127" s="1"/>
      <c r="Q1127" s="1"/>
      <c r="R1127" s="1"/>
      <c r="S1127" s="1"/>
      <c r="T1127" s="1"/>
    </row>
    <row r="1128" spans="16:20" hidden="1">
      <c r="P1128" s="1"/>
      <c r="Q1128" s="1"/>
      <c r="R1128" s="1"/>
      <c r="S1128" s="1"/>
      <c r="T1128" s="1"/>
    </row>
    <row r="1129" spans="16:20" hidden="1">
      <c r="P1129" s="1"/>
      <c r="Q1129" s="1"/>
      <c r="R1129" s="1"/>
      <c r="S1129" s="1"/>
      <c r="T1129" s="1"/>
    </row>
    <row r="1130" spans="16:20" hidden="1">
      <c r="P1130" s="1"/>
      <c r="Q1130" s="1"/>
      <c r="R1130" s="1"/>
      <c r="S1130" s="1"/>
      <c r="T1130" s="1"/>
    </row>
    <row r="1131" spans="16:20" hidden="1">
      <c r="P1131" s="1"/>
      <c r="Q1131" s="1"/>
      <c r="R1131" s="1"/>
      <c r="S1131" s="1"/>
      <c r="T1131" s="1"/>
    </row>
    <row r="1132" spans="16:20" hidden="1">
      <c r="P1132" s="1"/>
      <c r="Q1132" s="1"/>
      <c r="R1132" s="1"/>
      <c r="S1132" s="1"/>
      <c r="T1132" s="1"/>
    </row>
    <row r="1133" spans="16:20" hidden="1">
      <c r="P1133" s="1"/>
      <c r="Q1133" s="1"/>
      <c r="R1133" s="1"/>
      <c r="S1133" s="1"/>
      <c r="T1133" s="1"/>
    </row>
    <row r="1134" spans="16:20" hidden="1">
      <c r="P1134" s="1"/>
      <c r="Q1134" s="1"/>
      <c r="R1134" s="1"/>
      <c r="S1134" s="1"/>
      <c r="T1134" s="1"/>
    </row>
    <row r="1135" spans="16:20" hidden="1">
      <c r="P1135" s="1"/>
      <c r="Q1135" s="1"/>
      <c r="R1135" s="1"/>
      <c r="S1135" s="1"/>
      <c r="T1135" s="1"/>
    </row>
    <row r="1136" spans="16:20" hidden="1">
      <c r="P1136" s="1"/>
      <c r="Q1136" s="1"/>
      <c r="R1136" s="1"/>
      <c r="S1136" s="1"/>
      <c r="T1136" s="1"/>
    </row>
    <row r="1137" spans="16:20" hidden="1">
      <c r="P1137" s="1"/>
      <c r="Q1137" s="1"/>
      <c r="R1137" s="1"/>
      <c r="S1137" s="1"/>
      <c r="T1137" s="1"/>
    </row>
    <row r="1138" spans="16:20" hidden="1">
      <c r="P1138" s="1"/>
      <c r="Q1138" s="1"/>
      <c r="R1138" s="1"/>
      <c r="S1138" s="1"/>
      <c r="T1138" s="1"/>
    </row>
    <row r="1139" spans="16:20" hidden="1">
      <c r="P1139" s="1"/>
      <c r="Q1139" s="1"/>
      <c r="R1139" s="1"/>
      <c r="S1139" s="1"/>
      <c r="T1139" s="1"/>
    </row>
    <row r="1140" spans="16:20" hidden="1">
      <c r="P1140" s="1"/>
      <c r="Q1140" s="1"/>
      <c r="R1140" s="1"/>
      <c r="S1140" s="1"/>
      <c r="T1140" s="1"/>
    </row>
    <row r="1141" spans="16:20" hidden="1">
      <c r="P1141" s="1"/>
      <c r="Q1141" s="1"/>
      <c r="R1141" s="1"/>
      <c r="S1141" s="1"/>
      <c r="T1141" s="1"/>
    </row>
    <row r="1142" spans="16:20" hidden="1">
      <c r="P1142" s="1"/>
      <c r="Q1142" s="1"/>
      <c r="R1142" s="1"/>
      <c r="S1142" s="1"/>
      <c r="T1142" s="1"/>
    </row>
    <row r="1143" spans="16:20" hidden="1">
      <c r="P1143" s="1"/>
      <c r="Q1143" s="1"/>
      <c r="R1143" s="1"/>
      <c r="S1143" s="1"/>
      <c r="T1143" s="1"/>
    </row>
    <row r="1144" spans="16:20" hidden="1">
      <c r="P1144" s="1"/>
      <c r="Q1144" s="1"/>
      <c r="R1144" s="1"/>
      <c r="S1144" s="1"/>
      <c r="T1144" s="1"/>
    </row>
    <row r="1145" spans="16:20" hidden="1">
      <c r="P1145" s="1"/>
      <c r="Q1145" s="1"/>
      <c r="R1145" s="1"/>
      <c r="S1145" s="1"/>
      <c r="T1145" s="1"/>
    </row>
    <row r="1146" spans="16:20" hidden="1">
      <c r="P1146" s="1"/>
      <c r="Q1146" s="1"/>
      <c r="R1146" s="1"/>
      <c r="S1146" s="1"/>
      <c r="T1146" s="1"/>
    </row>
    <row r="1147" spans="16:20" hidden="1">
      <c r="P1147" s="1"/>
      <c r="Q1147" s="1"/>
      <c r="R1147" s="1"/>
      <c r="S1147" s="1"/>
      <c r="T1147" s="1"/>
    </row>
    <row r="1148" spans="16:20" hidden="1">
      <c r="P1148" s="1"/>
      <c r="Q1148" s="1"/>
      <c r="R1148" s="1"/>
      <c r="S1148" s="1"/>
      <c r="T1148" s="1"/>
    </row>
    <row r="1149" spans="16:20" hidden="1">
      <c r="P1149" s="1"/>
      <c r="Q1149" s="1"/>
      <c r="R1149" s="1"/>
      <c r="S1149" s="1"/>
      <c r="T1149" s="1"/>
    </row>
    <row r="1150" spans="16:20" hidden="1">
      <c r="P1150" s="1"/>
      <c r="Q1150" s="1"/>
      <c r="R1150" s="1"/>
      <c r="S1150" s="1"/>
      <c r="T1150" s="1"/>
    </row>
    <row r="1151" spans="16:20" hidden="1">
      <c r="P1151" s="1"/>
      <c r="Q1151" s="1"/>
      <c r="R1151" s="1"/>
      <c r="S1151" s="1"/>
      <c r="T1151" s="1"/>
    </row>
    <row r="1152" spans="16:20" hidden="1">
      <c r="P1152" s="1"/>
      <c r="Q1152" s="1"/>
      <c r="R1152" s="1"/>
      <c r="S1152" s="1"/>
      <c r="T1152" s="1"/>
    </row>
    <row r="1153" spans="16:20" hidden="1">
      <c r="P1153" s="1"/>
      <c r="Q1153" s="1"/>
      <c r="R1153" s="1"/>
      <c r="S1153" s="1"/>
      <c r="T1153" s="1"/>
    </row>
    <row r="1154" spans="16:20" hidden="1">
      <c r="P1154" s="1"/>
      <c r="Q1154" s="1"/>
      <c r="R1154" s="1"/>
      <c r="S1154" s="1"/>
      <c r="T1154" s="1"/>
    </row>
    <row r="1155" spans="16:20" hidden="1">
      <c r="P1155" s="1"/>
      <c r="Q1155" s="1"/>
      <c r="R1155" s="1"/>
      <c r="S1155" s="1"/>
      <c r="T1155" s="1"/>
    </row>
    <row r="1156" spans="16:20" hidden="1">
      <c r="P1156" s="1"/>
      <c r="Q1156" s="1"/>
      <c r="R1156" s="1"/>
      <c r="S1156" s="1"/>
      <c r="T1156" s="1"/>
    </row>
    <row r="1157" spans="16:20" hidden="1">
      <c r="P1157" s="1"/>
      <c r="Q1157" s="1"/>
      <c r="R1157" s="1"/>
      <c r="S1157" s="1"/>
      <c r="T1157" s="1"/>
    </row>
    <row r="1158" spans="16:20" hidden="1">
      <c r="P1158" s="1"/>
      <c r="Q1158" s="1"/>
      <c r="R1158" s="1"/>
      <c r="S1158" s="1"/>
      <c r="T1158" s="1"/>
    </row>
    <row r="1159" spans="16:20" hidden="1">
      <c r="P1159" s="1"/>
      <c r="Q1159" s="1"/>
      <c r="R1159" s="1"/>
      <c r="S1159" s="1"/>
      <c r="T1159" s="1"/>
    </row>
    <row r="1160" spans="16:20" hidden="1">
      <c r="P1160" s="1"/>
      <c r="Q1160" s="1"/>
      <c r="R1160" s="1"/>
      <c r="S1160" s="1"/>
      <c r="T1160" s="1"/>
    </row>
    <row r="1161" spans="16:20" hidden="1">
      <c r="P1161" s="1"/>
      <c r="Q1161" s="1"/>
      <c r="R1161" s="1"/>
      <c r="S1161" s="1"/>
      <c r="T1161" s="1"/>
    </row>
    <row r="1162" spans="16:20" hidden="1">
      <c r="P1162" s="1"/>
      <c r="Q1162" s="1"/>
      <c r="R1162" s="1"/>
      <c r="S1162" s="1"/>
      <c r="T1162" s="1"/>
    </row>
    <row r="1163" spans="16:20" hidden="1">
      <c r="P1163" s="1"/>
      <c r="Q1163" s="1"/>
      <c r="R1163" s="1"/>
      <c r="S1163" s="1"/>
      <c r="T1163" s="1"/>
    </row>
    <row r="1164" spans="16:20" hidden="1">
      <c r="P1164" s="1"/>
      <c r="Q1164" s="1"/>
      <c r="R1164" s="1"/>
      <c r="S1164" s="1"/>
      <c r="T1164" s="1"/>
    </row>
    <row r="1165" spans="16:20" hidden="1">
      <c r="P1165" s="1"/>
      <c r="Q1165" s="1"/>
      <c r="R1165" s="1"/>
      <c r="S1165" s="1"/>
      <c r="T1165" s="1"/>
    </row>
    <row r="1166" spans="16:20" hidden="1">
      <c r="P1166" s="1"/>
      <c r="Q1166" s="1"/>
      <c r="R1166" s="1"/>
      <c r="S1166" s="1"/>
      <c r="T1166" s="1"/>
    </row>
    <row r="1167" spans="16:20" hidden="1">
      <c r="P1167" s="1"/>
      <c r="Q1167" s="1"/>
      <c r="R1167" s="1"/>
      <c r="S1167" s="1"/>
      <c r="T1167" s="1"/>
    </row>
    <row r="1168" spans="16:20" hidden="1">
      <c r="P1168" s="1"/>
      <c r="Q1168" s="1"/>
      <c r="R1168" s="1"/>
      <c r="S1168" s="1"/>
      <c r="T1168" s="1"/>
    </row>
    <row r="1169" spans="16:20" hidden="1">
      <c r="P1169" s="1"/>
      <c r="Q1169" s="1"/>
      <c r="R1169" s="1"/>
      <c r="S1169" s="1"/>
      <c r="T1169" s="1"/>
    </row>
    <row r="1170" spans="16:20" hidden="1">
      <c r="P1170" s="1"/>
      <c r="Q1170" s="1"/>
      <c r="R1170" s="1"/>
      <c r="S1170" s="1"/>
      <c r="T1170" s="1"/>
    </row>
    <row r="1171" spans="16:20" hidden="1">
      <c r="P1171" s="1"/>
      <c r="Q1171" s="1"/>
      <c r="R1171" s="1"/>
      <c r="S1171" s="1"/>
      <c r="T1171" s="1"/>
    </row>
    <row r="1172" spans="16:20" hidden="1">
      <c r="P1172" s="1"/>
      <c r="Q1172" s="1"/>
      <c r="R1172" s="1"/>
      <c r="S1172" s="1"/>
      <c r="T1172" s="1"/>
    </row>
    <row r="1173" spans="16:20" hidden="1">
      <c r="P1173" s="1"/>
      <c r="Q1173" s="1"/>
      <c r="R1173" s="1"/>
      <c r="S1173" s="1"/>
      <c r="T1173" s="1"/>
    </row>
    <row r="1174" spans="16:20" hidden="1">
      <c r="P1174" s="1"/>
      <c r="Q1174" s="1"/>
      <c r="R1174" s="1"/>
      <c r="S1174" s="1"/>
      <c r="T1174" s="1"/>
    </row>
    <row r="1175" spans="16:20" hidden="1">
      <c r="P1175" s="1"/>
      <c r="Q1175" s="1"/>
      <c r="R1175" s="1"/>
      <c r="S1175" s="1"/>
      <c r="T1175" s="1"/>
    </row>
    <row r="1176" spans="16:20" hidden="1">
      <c r="P1176" s="1"/>
      <c r="Q1176" s="1"/>
      <c r="R1176" s="1"/>
      <c r="S1176" s="1"/>
      <c r="T1176" s="1"/>
    </row>
    <row r="1177" spans="16:20" hidden="1">
      <c r="P1177" s="1"/>
      <c r="Q1177" s="1"/>
      <c r="R1177" s="1"/>
      <c r="S1177" s="1"/>
      <c r="T1177" s="1"/>
    </row>
    <row r="1178" spans="16:20" hidden="1">
      <c r="P1178" s="1"/>
      <c r="Q1178" s="1"/>
      <c r="R1178" s="1"/>
      <c r="S1178" s="1"/>
      <c r="T1178" s="1"/>
    </row>
    <row r="1179" spans="16:20" hidden="1">
      <c r="P1179" s="1"/>
      <c r="Q1179" s="1"/>
      <c r="R1179" s="1"/>
      <c r="S1179" s="1"/>
      <c r="T1179" s="1"/>
    </row>
    <row r="1180" spans="16:20" hidden="1">
      <c r="P1180" s="1"/>
      <c r="Q1180" s="1"/>
      <c r="R1180" s="1"/>
      <c r="S1180" s="1"/>
      <c r="T1180" s="1"/>
    </row>
    <row r="1181" spans="16:20" hidden="1">
      <c r="P1181" s="1"/>
      <c r="Q1181" s="1"/>
      <c r="R1181" s="1"/>
      <c r="S1181" s="1"/>
      <c r="T1181" s="1"/>
    </row>
    <row r="1182" spans="16:20" hidden="1">
      <c r="P1182" s="1"/>
      <c r="Q1182" s="1"/>
      <c r="R1182" s="1"/>
      <c r="S1182" s="1"/>
      <c r="T1182" s="1"/>
    </row>
    <row r="1183" spans="16:20" hidden="1">
      <c r="P1183" s="1"/>
      <c r="Q1183" s="1"/>
      <c r="R1183" s="1"/>
      <c r="S1183" s="1"/>
      <c r="T1183" s="1"/>
    </row>
    <row r="1184" spans="16:20" hidden="1">
      <c r="P1184" s="1"/>
      <c r="Q1184" s="1"/>
      <c r="R1184" s="1"/>
      <c r="S1184" s="1"/>
      <c r="T1184" s="1"/>
    </row>
    <row r="1185" spans="16:20" hidden="1">
      <c r="P1185" s="1"/>
      <c r="Q1185" s="1"/>
      <c r="R1185" s="1"/>
      <c r="S1185" s="1"/>
      <c r="T1185" s="1"/>
    </row>
    <row r="1186" spans="16:20" hidden="1">
      <c r="P1186" s="1"/>
      <c r="Q1186" s="1"/>
      <c r="R1186" s="1"/>
      <c r="S1186" s="1"/>
      <c r="T1186" s="1"/>
    </row>
    <row r="1187" spans="16:20" hidden="1">
      <c r="P1187" s="1"/>
      <c r="Q1187" s="1"/>
      <c r="R1187" s="1"/>
      <c r="S1187" s="1"/>
      <c r="T1187" s="1"/>
    </row>
    <row r="1188" spans="16:20" hidden="1">
      <c r="P1188" s="1"/>
      <c r="Q1188" s="1"/>
      <c r="R1188" s="1"/>
      <c r="S1188" s="1"/>
      <c r="T1188" s="1"/>
    </row>
    <row r="1189" spans="16:20" hidden="1">
      <c r="P1189" s="1"/>
      <c r="Q1189" s="1"/>
      <c r="R1189" s="1"/>
      <c r="S1189" s="1"/>
      <c r="T1189" s="1"/>
    </row>
    <row r="1190" spans="16:20" hidden="1">
      <c r="P1190" s="1"/>
      <c r="Q1190" s="1"/>
      <c r="R1190" s="1"/>
      <c r="S1190" s="1"/>
      <c r="T1190" s="1"/>
    </row>
    <row r="1191" spans="16:20" hidden="1">
      <c r="P1191" s="1"/>
      <c r="Q1191" s="1"/>
      <c r="R1191" s="1"/>
      <c r="S1191" s="1"/>
      <c r="T1191" s="1"/>
    </row>
    <row r="1192" spans="16:20" hidden="1">
      <c r="P1192" s="1"/>
      <c r="Q1192" s="1"/>
      <c r="R1192" s="1"/>
      <c r="S1192" s="1"/>
      <c r="T1192" s="1"/>
    </row>
    <row r="1193" spans="16:20" hidden="1">
      <c r="P1193" s="1"/>
      <c r="Q1193" s="1"/>
      <c r="R1193" s="1"/>
      <c r="S1193" s="1"/>
      <c r="T1193" s="1"/>
    </row>
    <row r="1194" spans="16:20" hidden="1">
      <c r="P1194" s="1"/>
      <c r="Q1194" s="1"/>
      <c r="R1194" s="1"/>
      <c r="S1194" s="1"/>
      <c r="T1194" s="1"/>
    </row>
    <row r="1195" spans="16:20" hidden="1">
      <c r="P1195" s="1"/>
      <c r="Q1195" s="1"/>
      <c r="R1195" s="1"/>
      <c r="S1195" s="1"/>
      <c r="T1195" s="1"/>
    </row>
    <row r="1196" spans="16:20" hidden="1">
      <c r="P1196" s="1"/>
      <c r="Q1196" s="1"/>
      <c r="R1196" s="1"/>
      <c r="S1196" s="1"/>
      <c r="T1196" s="1"/>
    </row>
    <row r="1197" spans="16:20" hidden="1">
      <c r="P1197" s="1"/>
      <c r="Q1197" s="1"/>
      <c r="R1197" s="1"/>
      <c r="S1197" s="1"/>
      <c r="T1197" s="1"/>
    </row>
    <row r="1198" spans="16:20" hidden="1">
      <c r="P1198" s="1"/>
      <c r="Q1198" s="1"/>
      <c r="R1198" s="1"/>
      <c r="S1198" s="1"/>
      <c r="T1198" s="1"/>
    </row>
    <row r="1199" spans="16:20" hidden="1">
      <c r="P1199" s="1"/>
      <c r="Q1199" s="1"/>
      <c r="R1199" s="1"/>
      <c r="S1199" s="1"/>
      <c r="T1199" s="1"/>
    </row>
    <row r="1200" spans="16:20" hidden="1">
      <c r="P1200" s="1"/>
      <c r="Q1200" s="1"/>
      <c r="R1200" s="1"/>
      <c r="S1200" s="1"/>
      <c r="T1200" s="1"/>
    </row>
    <row r="1201" spans="16:20" hidden="1">
      <c r="P1201" s="1"/>
      <c r="Q1201" s="1"/>
      <c r="R1201" s="1"/>
      <c r="S1201" s="1"/>
      <c r="T1201" s="1"/>
    </row>
    <row r="1202" spans="16:20" hidden="1">
      <c r="P1202" s="1"/>
      <c r="Q1202" s="1"/>
      <c r="R1202" s="1"/>
      <c r="S1202" s="1"/>
      <c r="T1202" s="1"/>
    </row>
    <row r="1203" spans="16:20" hidden="1">
      <c r="P1203" s="1"/>
      <c r="Q1203" s="1"/>
      <c r="R1203" s="1"/>
      <c r="S1203" s="1"/>
      <c r="T1203" s="1"/>
    </row>
    <row r="1204" spans="16:20" hidden="1">
      <c r="P1204" s="1"/>
      <c r="Q1204" s="1"/>
      <c r="R1204" s="1"/>
      <c r="S1204" s="1"/>
      <c r="T1204" s="1"/>
    </row>
    <row r="1205" spans="16:20" hidden="1">
      <c r="P1205" s="1"/>
      <c r="Q1205" s="1"/>
      <c r="R1205" s="1"/>
      <c r="S1205" s="1"/>
      <c r="T1205" s="1"/>
    </row>
    <row r="1206" spans="16:20" hidden="1">
      <c r="P1206" s="1"/>
      <c r="Q1206" s="1"/>
      <c r="R1206" s="1"/>
      <c r="S1206" s="1"/>
      <c r="T1206" s="1"/>
    </row>
    <row r="1207" spans="16:20" hidden="1">
      <c r="P1207" s="1"/>
      <c r="Q1207" s="1"/>
      <c r="R1207" s="1"/>
      <c r="S1207" s="1"/>
      <c r="T1207" s="1"/>
    </row>
    <row r="1208" spans="16:20" hidden="1">
      <c r="P1208" s="1"/>
      <c r="Q1208" s="1"/>
      <c r="R1208" s="1"/>
      <c r="S1208" s="1"/>
      <c r="T1208" s="1"/>
    </row>
    <row r="1209" spans="16:20" hidden="1">
      <c r="P1209" s="1"/>
      <c r="Q1209" s="1"/>
      <c r="R1209" s="1"/>
      <c r="S1209" s="1"/>
      <c r="T1209" s="1"/>
    </row>
    <row r="1210" spans="16:20" hidden="1">
      <c r="P1210" s="1"/>
      <c r="Q1210" s="1"/>
      <c r="R1210" s="1"/>
      <c r="S1210" s="1"/>
      <c r="T1210" s="1"/>
    </row>
    <row r="1211" spans="16:20" hidden="1">
      <c r="P1211" s="1"/>
      <c r="Q1211" s="1"/>
      <c r="R1211" s="1"/>
      <c r="S1211" s="1"/>
      <c r="T1211" s="1"/>
    </row>
    <row r="1212" spans="16:20" hidden="1">
      <c r="P1212" s="1"/>
      <c r="Q1212" s="1"/>
      <c r="R1212" s="1"/>
      <c r="S1212" s="1"/>
      <c r="T1212" s="1"/>
    </row>
    <row r="1213" spans="16:20" hidden="1">
      <c r="P1213" s="1"/>
      <c r="Q1213" s="1"/>
      <c r="R1213" s="1"/>
      <c r="S1213" s="1"/>
      <c r="T1213" s="1"/>
    </row>
    <row r="1214" spans="16:20" hidden="1">
      <c r="P1214" s="1"/>
      <c r="Q1214" s="1"/>
      <c r="R1214" s="1"/>
      <c r="S1214" s="1"/>
      <c r="T1214" s="1"/>
    </row>
    <row r="1215" spans="16:20" hidden="1">
      <c r="P1215" s="1"/>
      <c r="Q1215" s="1"/>
      <c r="R1215" s="1"/>
      <c r="S1215" s="1"/>
      <c r="T1215" s="1"/>
    </row>
    <row r="1216" spans="16:20" hidden="1">
      <c r="P1216" s="1"/>
      <c r="Q1216" s="1"/>
      <c r="R1216" s="1"/>
      <c r="S1216" s="1"/>
      <c r="T1216" s="1"/>
    </row>
    <row r="1217" spans="16:20" hidden="1">
      <c r="P1217" s="1"/>
      <c r="Q1217" s="1"/>
      <c r="R1217" s="1"/>
      <c r="S1217" s="1"/>
      <c r="T1217" s="1"/>
    </row>
    <row r="1218" spans="16:20" hidden="1">
      <c r="P1218" s="1"/>
      <c r="Q1218" s="1"/>
      <c r="R1218" s="1"/>
      <c r="S1218" s="1"/>
      <c r="T1218" s="1"/>
    </row>
    <row r="1219" spans="16:20" hidden="1">
      <c r="P1219" s="1"/>
      <c r="Q1219" s="1"/>
      <c r="R1219" s="1"/>
      <c r="S1219" s="1"/>
      <c r="T1219" s="1"/>
    </row>
    <row r="1220" spans="16:20" hidden="1">
      <c r="P1220" s="1"/>
      <c r="Q1220" s="1"/>
      <c r="R1220" s="1"/>
      <c r="S1220" s="1"/>
      <c r="T1220" s="1"/>
    </row>
    <row r="1221" spans="16:20" hidden="1">
      <c r="P1221" s="1"/>
      <c r="Q1221" s="1"/>
      <c r="R1221" s="1"/>
      <c r="S1221" s="1"/>
      <c r="T1221" s="1"/>
    </row>
    <row r="1222" spans="16:20" hidden="1">
      <c r="P1222" s="1"/>
      <c r="Q1222" s="1"/>
      <c r="R1222" s="1"/>
      <c r="S1222" s="1"/>
      <c r="T1222" s="1"/>
    </row>
    <row r="1223" spans="16:20" hidden="1">
      <c r="P1223" s="1"/>
      <c r="Q1223" s="1"/>
      <c r="R1223" s="1"/>
      <c r="S1223" s="1"/>
      <c r="T1223" s="1"/>
    </row>
    <row r="1224" spans="16:20" hidden="1">
      <c r="P1224" s="1"/>
      <c r="Q1224" s="1"/>
      <c r="R1224" s="1"/>
      <c r="S1224" s="1"/>
      <c r="T1224" s="1"/>
    </row>
    <row r="1225" spans="16:20" hidden="1">
      <c r="P1225" s="1"/>
      <c r="Q1225" s="1"/>
      <c r="R1225" s="1"/>
      <c r="S1225" s="1"/>
      <c r="T1225" s="1"/>
    </row>
    <row r="1226" spans="16:20" hidden="1">
      <c r="P1226" s="1"/>
      <c r="Q1226" s="1"/>
      <c r="R1226" s="1"/>
      <c r="S1226" s="1"/>
      <c r="T1226" s="1"/>
    </row>
    <row r="1227" spans="16:20" hidden="1">
      <c r="P1227" s="1"/>
      <c r="Q1227" s="1"/>
      <c r="R1227" s="1"/>
      <c r="S1227" s="1"/>
      <c r="T1227" s="1"/>
    </row>
    <row r="1228" spans="16:20" hidden="1">
      <c r="P1228" s="1"/>
      <c r="Q1228" s="1"/>
      <c r="R1228" s="1"/>
      <c r="S1228" s="1"/>
      <c r="T1228" s="1"/>
    </row>
    <row r="1229" spans="16:20" hidden="1">
      <c r="P1229" s="1"/>
      <c r="Q1229" s="1"/>
      <c r="R1229" s="1"/>
      <c r="S1229" s="1"/>
      <c r="T1229" s="1"/>
    </row>
    <row r="1230" spans="16:20" hidden="1">
      <c r="P1230" s="1"/>
      <c r="Q1230" s="1"/>
      <c r="R1230" s="1"/>
      <c r="S1230" s="1"/>
      <c r="T1230" s="1"/>
    </row>
    <row r="1231" spans="16:20" hidden="1">
      <c r="P1231" s="1"/>
      <c r="Q1231" s="1"/>
      <c r="R1231" s="1"/>
      <c r="S1231" s="1"/>
      <c r="T1231" s="1"/>
    </row>
    <row r="1232" spans="16:20" hidden="1">
      <c r="P1232" s="1"/>
      <c r="Q1232" s="1"/>
      <c r="R1232" s="1"/>
      <c r="S1232" s="1"/>
      <c r="T1232" s="1"/>
    </row>
    <row r="1233" spans="16:20" hidden="1">
      <c r="P1233" s="1"/>
      <c r="Q1233" s="1"/>
      <c r="R1233" s="1"/>
      <c r="S1233" s="1"/>
      <c r="T1233" s="1"/>
    </row>
    <row r="1234" spans="16:20" hidden="1">
      <c r="P1234" s="1"/>
      <c r="Q1234" s="1"/>
      <c r="R1234" s="1"/>
      <c r="S1234" s="1"/>
      <c r="T1234" s="1"/>
    </row>
    <row r="1235" spans="16:20" hidden="1">
      <c r="P1235" s="1"/>
      <c r="Q1235" s="1"/>
      <c r="R1235" s="1"/>
      <c r="S1235" s="1"/>
      <c r="T1235" s="1"/>
    </row>
    <row r="1236" spans="16:20" hidden="1">
      <c r="P1236" s="1"/>
      <c r="Q1236" s="1"/>
      <c r="R1236" s="1"/>
      <c r="S1236" s="1"/>
      <c r="T1236" s="1"/>
    </row>
    <row r="1237" spans="16:20" hidden="1">
      <c r="P1237" s="1"/>
      <c r="Q1237" s="1"/>
      <c r="R1237" s="1"/>
      <c r="S1237" s="1"/>
      <c r="T1237" s="1"/>
    </row>
    <row r="1238" spans="16:20" hidden="1">
      <c r="P1238" s="1"/>
      <c r="Q1238" s="1"/>
      <c r="R1238" s="1"/>
      <c r="S1238" s="1"/>
      <c r="T1238" s="1"/>
    </row>
    <row r="1239" spans="16:20" hidden="1">
      <c r="P1239" s="1"/>
      <c r="Q1239" s="1"/>
      <c r="R1239" s="1"/>
      <c r="S1239" s="1"/>
      <c r="T1239" s="1"/>
    </row>
    <row r="1240" spans="16:20" hidden="1">
      <c r="P1240" s="1"/>
      <c r="Q1240" s="1"/>
      <c r="R1240" s="1"/>
      <c r="S1240" s="1"/>
      <c r="T1240" s="1"/>
    </row>
    <row r="1241" spans="16:20" hidden="1">
      <c r="P1241" s="1"/>
      <c r="Q1241" s="1"/>
      <c r="R1241" s="1"/>
      <c r="S1241" s="1"/>
      <c r="T1241" s="1"/>
    </row>
    <row r="1242" spans="16:20" hidden="1">
      <c r="P1242" s="1"/>
      <c r="Q1242" s="1"/>
      <c r="R1242" s="1"/>
      <c r="S1242" s="1"/>
      <c r="T1242" s="1"/>
    </row>
    <row r="1243" spans="16:20" hidden="1">
      <c r="P1243" s="1"/>
      <c r="Q1243" s="1"/>
      <c r="R1243" s="1"/>
      <c r="S1243" s="1"/>
      <c r="T1243" s="1"/>
    </row>
    <row r="1244" spans="16:20" hidden="1">
      <c r="P1244" s="1"/>
      <c r="Q1244" s="1"/>
      <c r="R1244" s="1"/>
      <c r="S1244" s="1"/>
      <c r="T1244" s="1"/>
    </row>
    <row r="1245" spans="16:20" hidden="1">
      <c r="P1245" s="1"/>
      <c r="Q1245" s="1"/>
      <c r="R1245" s="1"/>
      <c r="S1245" s="1"/>
      <c r="T1245" s="1"/>
    </row>
    <row r="1246" spans="16:20" hidden="1">
      <c r="P1246" s="1"/>
      <c r="Q1246" s="1"/>
      <c r="R1246" s="1"/>
      <c r="S1246" s="1"/>
      <c r="T1246" s="1"/>
    </row>
    <row r="1247" spans="16:20" hidden="1">
      <c r="P1247" s="1"/>
      <c r="Q1247" s="1"/>
      <c r="R1247" s="1"/>
      <c r="S1247" s="1"/>
      <c r="T1247" s="1"/>
    </row>
    <row r="1248" spans="16:20" hidden="1">
      <c r="P1248" s="1"/>
      <c r="Q1248" s="1"/>
      <c r="R1248" s="1"/>
      <c r="S1248" s="1"/>
      <c r="T1248" s="1"/>
    </row>
    <row r="1249" spans="16:20" hidden="1">
      <c r="P1249" s="1"/>
      <c r="Q1249" s="1"/>
      <c r="R1249" s="1"/>
      <c r="S1249" s="1"/>
      <c r="T1249" s="1"/>
    </row>
    <row r="1250" spans="16:20" hidden="1">
      <c r="P1250" s="1"/>
      <c r="Q1250" s="1"/>
      <c r="R1250" s="1"/>
      <c r="S1250" s="1"/>
      <c r="T1250" s="1"/>
    </row>
    <row r="1251" spans="16:20" hidden="1">
      <c r="P1251" s="1"/>
      <c r="Q1251" s="1"/>
      <c r="R1251" s="1"/>
      <c r="S1251" s="1"/>
      <c r="T1251" s="1"/>
    </row>
    <row r="1252" spans="16:20" hidden="1">
      <c r="P1252" s="1"/>
      <c r="Q1252" s="1"/>
      <c r="R1252" s="1"/>
      <c r="S1252" s="1"/>
      <c r="T1252" s="1"/>
    </row>
    <row r="1253" spans="16:20" hidden="1">
      <c r="P1253" s="1"/>
      <c r="Q1253" s="1"/>
      <c r="R1253" s="1"/>
      <c r="S1253" s="1"/>
      <c r="T1253" s="1"/>
    </row>
    <row r="1254" spans="16:20" hidden="1">
      <c r="P1254" s="1"/>
      <c r="Q1254" s="1"/>
      <c r="R1254" s="1"/>
      <c r="S1254" s="1"/>
      <c r="T1254" s="1"/>
    </row>
    <row r="1255" spans="16:20" hidden="1">
      <c r="P1255" s="1"/>
      <c r="Q1255" s="1"/>
      <c r="R1255" s="1"/>
      <c r="S1255" s="1"/>
      <c r="T1255" s="1"/>
    </row>
    <row r="1256" spans="16:20" hidden="1">
      <c r="P1256" s="1"/>
      <c r="Q1256" s="1"/>
      <c r="R1256" s="1"/>
      <c r="S1256" s="1"/>
      <c r="T1256" s="1"/>
    </row>
    <row r="1257" spans="16:20" hidden="1">
      <c r="P1257" s="1"/>
      <c r="Q1257" s="1"/>
      <c r="R1257" s="1"/>
      <c r="S1257" s="1"/>
      <c r="T1257" s="1"/>
    </row>
    <row r="1258" spans="16:20" hidden="1">
      <c r="P1258" s="1"/>
      <c r="Q1258" s="1"/>
      <c r="R1258" s="1"/>
      <c r="S1258" s="1"/>
      <c r="T1258" s="1"/>
    </row>
    <row r="1259" spans="16:20" hidden="1">
      <c r="P1259" s="1"/>
      <c r="Q1259" s="1"/>
      <c r="R1259" s="1"/>
      <c r="S1259" s="1"/>
      <c r="T1259" s="1"/>
    </row>
    <row r="1260" spans="16:20" hidden="1">
      <c r="P1260" s="1"/>
      <c r="Q1260" s="1"/>
      <c r="R1260" s="1"/>
      <c r="S1260" s="1"/>
      <c r="T1260" s="1"/>
    </row>
    <row r="1261" spans="16:20" hidden="1">
      <c r="P1261" s="1"/>
      <c r="Q1261" s="1"/>
      <c r="R1261" s="1"/>
      <c r="S1261" s="1"/>
      <c r="T1261" s="1"/>
    </row>
    <row r="1262" spans="16:20" hidden="1">
      <c r="P1262" s="1"/>
      <c r="Q1262" s="1"/>
      <c r="R1262" s="1"/>
      <c r="S1262" s="1"/>
      <c r="T1262" s="1"/>
    </row>
    <row r="1263" spans="16:20" hidden="1">
      <c r="P1263" s="1"/>
      <c r="Q1263" s="1"/>
      <c r="R1263" s="1"/>
      <c r="S1263" s="1"/>
      <c r="T1263" s="1"/>
    </row>
    <row r="1264" spans="16:20" hidden="1">
      <c r="P1264" s="1"/>
      <c r="Q1264" s="1"/>
      <c r="R1264" s="1"/>
      <c r="S1264" s="1"/>
      <c r="T1264" s="1"/>
    </row>
    <row r="1265" spans="16:20" hidden="1">
      <c r="P1265" s="1"/>
      <c r="Q1265" s="1"/>
      <c r="R1265" s="1"/>
      <c r="S1265" s="1"/>
      <c r="T1265" s="1"/>
    </row>
    <row r="1266" spans="16:20" hidden="1">
      <c r="P1266" s="1"/>
      <c r="Q1266" s="1"/>
      <c r="R1266" s="1"/>
      <c r="S1266" s="1"/>
      <c r="T1266" s="1"/>
    </row>
    <row r="1267" spans="16:20" hidden="1">
      <c r="P1267" s="1"/>
      <c r="Q1267" s="1"/>
      <c r="R1267" s="1"/>
      <c r="S1267" s="1"/>
      <c r="T1267" s="1"/>
    </row>
    <row r="1268" spans="16:20" hidden="1">
      <c r="P1268" s="1"/>
      <c r="Q1268" s="1"/>
      <c r="R1268" s="1"/>
      <c r="S1268" s="1"/>
      <c r="T1268" s="1"/>
    </row>
    <row r="1269" spans="16:20" hidden="1">
      <c r="P1269" s="1"/>
      <c r="Q1269" s="1"/>
      <c r="R1269" s="1"/>
      <c r="S1269" s="1"/>
      <c r="T1269" s="1"/>
    </row>
    <row r="1270" spans="16:20" hidden="1">
      <c r="P1270" s="1"/>
      <c r="Q1270" s="1"/>
      <c r="R1270" s="1"/>
      <c r="S1270" s="1"/>
      <c r="T1270" s="1"/>
    </row>
    <row r="1271" spans="16:20" hidden="1">
      <c r="P1271" s="1"/>
      <c r="Q1271" s="1"/>
      <c r="R1271" s="1"/>
      <c r="S1271" s="1"/>
      <c r="T1271" s="1"/>
    </row>
    <row r="1272" spans="16:20" hidden="1">
      <c r="P1272" s="1"/>
      <c r="Q1272" s="1"/>
      <c r="R1272" s="1"/>
      <c r="S1272" s="1"/>
      <c r="T1272" s="1"/>
    </row>
    <row r="1273" spans="16:20" hidden="1">
      <c r="P1273" s="1"/>
      <c r="Q1273" s="1"/>
      <c r="R1273" s="1"/>
      <c r="S1273" s="1"/>
      <c r="T1273" s="1"/>
    </row>
    <row r="1274" spans="16:20" hidden="1">
      <c r="P1274" s="1"/>
      <c r="Q1274" s="1"/>
      <c r="R1274" s="1"/>
      <c r="S1274" s="1"/>
      <c r="T1274" s="1"/>
    </row>
    <row r="1275" spans="16:20" hidden="1">
      <c r="P1275" s="1"/>
      <c r="Q1275" s="1"/>
      <c r="R1275" s="1"/>
      <c r="S1275" s="1"/>
      <c r="T1275" s="1"/>
    </row>
    <row r="1276" spans="16:20" hidden="1">
      <c r="P1276" s="1"/>
      <c r="Q1276" s="1"/>
      <c r="R1276" s="1"/>
      <c r="S1276" s="1"/>
      <c r="T1276" s="1"/>
    </row>
    <row r="1277" spans="16:20" hidden="1">
      <c r="P1277" s="1"/>
      <c r="Q1277" s="1"/>
      <c r="R1277" s="1"/>
      <c r="S1277" s="1"/>
      <c r="T1277" s="1"/>
    </row>
    <row r="1278" spans="16:20" hidden="1">
      <c r="P1278" s="1"/>
      <c r="Q1278" s="1"/>
      <c r="R1278" s="1"/>
      <c r="S1278" s="1"/>
      <c r="T1278" s="1"/>
    </row>
    <row r="1279" spans="16:20" hidden="1">
      <c r="P1279" s="1"/>
      <c r="Q1279" s="1"/>
      <c r="R1279" s="1"/>
      <c r="S1279" s="1"/>
      <c r="T1279" s="1"/>
    </row>
    <row r="1280" spans="16:20" hidden="1">
      <c r="P1280" s="1"/>
      <c r="Q1280" s="1"/>
      <c r="R1280" s="1"/>
      <c r="S1280" s="1"/>
      <c r="T1280" s="1"/>
    </row>
    <row r="1281" spans="16:20" hidden="1">
      <c r="P1281" s="1"/>
      <c r="Q1281" s="1"/>
      <c r="R1281" s="1"/>
      <c r="S1281" s="1"/>
      <c r="T1281" s="1"/>
    </row>
    <row r="1282" spans="16:20" hidden="1">
      <c r="P1282" s="1"/>
      <c r="Q1282" s="1"/>
      <c r="R1282" s="1"/>
      <c r="S1282" s="1"/>
      <c r="T1282" s="1"/>
    </row>
    <row r="1283" spans="16:20" hidden="1">
      <c r="P1283" s="1"/>
      <c r="Q1283" s="1"/>
      <c r="R1283" s="1"/>
      <c r="S1283" s="1"/>
      <c r="T1283" s="1"/>
    </row>
    <row r="1284" spans="16:20" hidden="1">
      <c r="P1284" s="1"/>
      <c r="Q1284" s="1"/>
      <c r="R1284" s="1"/>
      <c r="S1284" s="1"/>
      <c r="T1284" s="1"/>
    </row>
    <row r="1285" spans="16:20" hidden="1">
      <c r="P1285" s="1"/>
      <c r="Q1285" s="1"/>
      <c r="R1285" s="1"/>
      <c r="S1285" s="1"/>
      <c r="T1285" s="1"/>
    </row>
    <row r="1286" spans="16:20" hidden="1">
      <c r="P1286" s="1"/>
      <c r="Q1286" s="1"/>
      <c r="R1286" s="1"/>
      <c r="S1286" s="1"/>
      <c r="T1286" s="1"/>
    </row>
    <row r="1287" spans="16:20" hidden="1">
      <c r="P1287" s="1"/>
      <c r="Q1287" s="1"/>
      <c r="R1287" s="1"/>
      <c r="S1287" s="1"/>
      <c r="T1287" s="1"/>
    </row>
    <row r="1288" spans="16:20" hidden="1">
      <c r="P1288" s="1"/>
      <c r="Q1288" s="1"/>
      <c r="R1288" s="1"/>
      <c r="S1288" s="1"/>
      <c r="T1288" s="1"/>
    </row>
    <row r="1289" spans="16:20" hidden="1">
      <c r="P1289" s="1"/>
      <c r="Q1289" s="1"/>
      <c r="R1289" s="1"/>
      <c r="S1289" s="1"/>
      <c r="T1289" s="1"/>
    </row>
    <row r="1290" spans="16:20" hidden="1">
      <c r="P1290" s="1"/>
      <c r="Q1290" s="1"/>
      <c r="R1290" s="1"/>
      <c r="S1290" s="1"/>
      <c r="T1290" s="1"/>
    </row>
    <row r="1291" spans="16:20" hidden="1">
      <c r="P1291" s="1"/>
      <c r="Q1291" s="1"/>
      <c r="R1291" s="1"/>
      <c r="S1291" s="1"/>
      <c r="T1291" s="1"/>
    </row>
    <row r="1292" spans="16:20" hidden="1">
      <c r="P1292" s="1"/>
      <c r="Q1292" s="1"/>
      <c r="R1292" s="1"/>
      <c r="S1292" s="1"/>
      <c r="T1292" s="1"/>
    </row>
    <row r="1293" spans="16:20" hidden="1">
      <c r="P1293" s="1"/>
      <c r="Q1293" s="1"/>
      <c r="R1293" s="1"/>
      <c r="S1293" s="1"/>
      <c r="T1293" s="1"/>
    </row>
    <row r="1294" spans="16:20" hidden="1">
      <c r="P1294" s="1"/>
      <c r="Q1294" s="1"/>
      <c r="R1294" s="1"/>
      <c r="S1294" s="1"/>
      <c r="T1294" s="1"/>
    </row>
    <row r="1295" spans="16:20" hidden="1">
      <c r="P1295" s="1"/>
      <c r="Q1295" s="1"/>
      <c r="R1295" s="1"/>
      <c r="S1295" s="1"/>
      <c r="T1295" s="1"/>
    </row>
    <row r="1296" spans="16:20" hidden="1">
      <c r="P1296" s="1"/>
      <c r="Q1296" s="1"/>
      <c r="R1296" s="1"/>
      <c r="S1296" s="1"/>
      <c r="T1296" s="1"/>
    </row>
    <row r="1297" spans="16:20" hidden="1">
      <c r="P1297" s="1"/>
      <c r="Q1297" s="1"/>
      <c r="R1297" s="1"/>
      <c r="S1297" s="1"/>
      <c r="T1297" s="1"/>
    </row>
    <row r="1298" spans="16:20" hidden="1">
      <c r="P1298" s="1"/>
      <c r="Q1298" s="1"/>
      <c r="R1298" s="1"/>
      <c r="S1298" s="1"/>
      <c r="T1298" s="1"/>
    </row>
    <row r="1299" spans="16:20" hidden="1">
      <c r="P1299" s="1"/>
      <c r="Q1299" s="1"/>
      <c r="R1299" s="1"/>
      <c r="S1299" s="1"/>
      <c r="T1299" s="1"/>
    </row>
    <row r="1300" spans="16:20" hidden="1">
      <c r="P1300" s="1"/>
      <c r="Q1300" s="1"/>
      <c r="R1300" s="1"/>
      <c r="S1300" s="1"/>
      <c r="T1300" s="1"/>
    </row>
    <row r="1301" spans="16:20" hidden="1">
      <c r="P1301" s="1"/>
      <c r="Q1301" s="1"/>
      <c r="R1301" s="1"/>
      <c r="S1301" s="1"/>
      <c r="T1301" s="1"/>
    </row>
    <row r="1302" spans="16:20" hidden="1">
      <c r="P1302" s="1"/>
      <c r="Q1302" s="1"/>
      <c r="R1302" s="1"/>
      <c r="S1302" s="1"/>
      <c r="T1302" s="1"/>
    </row>
    <row r="1303" spans="16:20" hidden="1">
      <c r="P1303" s="1"/>
      <c r="Q1303" s="1"/>
      <c r="R1303" s="1"/>
      <c r="S1303" s="1"/>
      <c r="T1303" s="1"/>
    </row>
    <row r="1304" spans="16:20" hidden="1">
      <c r="P1304" s="1"/>
      <c r="Q1304" s="1"/>
      <c r="R1304" s="1"/>
      <c r="S1304" s="1"/>
      <c r="T1304" s="1"/>
    </row>
    <row r="1305" spans="16:20" hidden="1">
      <c r="P1305" s="1"/>
      <c r="Q1305" s="1"/>
      <c r="R1305" s="1"/>
      <c r="S1305" s="1"/>
      <c r="T1305" s="1"/>
    </row>
    <row r="1306" spans="16:20" hidden="1">
      <c r="P1306" s="1"/>
      <c r="Q1306" s="1"/>
      <c r="R1306" s="1"/>
      <c r="S1306" s="1"/>
      <c r="T1306" s="1"/>
    </row>
    <row r="1307" spans="16:20" hidden="1">
      <c r="P1307" s="1"/>
      <c r="Q1307" s="1"/>
      <c r="R1307" s="1"/>
      <c r="S1307" s="1"/>
      <c r="T1307" s="1"/>
    </row>
    <row r="1308" spans="16:20" hidden="1">
      <c r="P1308" s="1"/>
      <c r="Q1308" s="1"/>
      <c r="R1308" s="1"/>
      <c r="S1308" s="1"/>
      <c r="T1308" s="1"/>
    </row>
    <row r="1309" spans="16:20" hidden="1">
      <c r="P1309" s="1"/>
      <c r="Q1309" s="1"/>
      <c r="R1309" s="1"/>
      <c r="S1309" s="1"/>
      <c r="T1309" s="1"/>
    </row>
    <row r="1310" spans="16:20" hidden="1">
      <c r="P1310" s="1"/>
      <c r="Q1310" s="1"/>
      <c r="R1310" s="1"/>
      <c r="S1310" s="1"/>
      <c r="T1310" s="1"/>
    </row>
    <row r="1311" spans="16:20" hidden="1">
      <c r="P1311" s="1"/>
      <c r="Q1311" s="1"/>
      <c r="R1311" s="1"/>
      <c r="S1311" s="1"/>
      <c r="T1311" s="1"/>
    </row>
    <row r="1312" spans="16:20" hidden="1">
      <c r="P1312" s="1"/>
      <c r="Q1312" s="1"/>
      <c r="R1312" s="1"/>
      <c r="S1312" s="1"/>
      <c r="T1312" s="1"/>
    </row>
    <row r="1313" spans="16:20" hidden="1">
      <c r="P1313" s="1"/>
      <c r="Q1313" s="1"/>
      <c r="R1313" s="1"/>
      <c r="S1313" s="1"/>
      <c r="T1313" s="1"/>
    </row>
    <row r="1314" spans="16:20" hidden="1">
      <c r="P1314" s="1"/>
      <c r="Q1314" s="1"/>
      <c r="R1314" s="1"/>
      <c r="S1314" s="1"/>
      <c r="T1314" s="1"/>
    </row>
    <row r="1315" spans="16:20" hidden="1">
      <c r="P1315" s="1"/>
      <c r="Q1315" s="1"/>
      <c r="R1315" s="1"/>
      <c r="S1315" s="1"/>
      <c r="T1315" s="1"/>
    </row>
    <row r="1316" spans="16:20" hidden="1">
      <c r="P1316" s="1"/>
      <c r="Q1316" s="1"/>
      <c r="R1316" s="1"/>
      <c r="S1316" s="1"/>
      <c r="T1316" s="1"/>
    </row>
    <row r="1317" spans="16:20" hidden="1">
      <c r="P1317" s="1"/>
      <c r="Q1317" s="1"/>
      <c r="R1317" s="1"/>
      <c r="S1317" s="1"/>
      <c r="T1317" s="1"/>
    </row>
    <row r="1318" spans="16:20" hidden="1">
      <c r="P1318" s="1"/>
      <c r="Q1318" s="1"/>
      <c r="R1318" s="1"/>
      <c r="S1318" s="1"/>
      <c r="T1318" s="1"/>
    </row>
    <row r="1319" spans="16:20" hidden="1">
      <c r="P1319" s="1"/>
      <c r="Q1319" s="1"/>
      <c r="R1319" s="1"/>
      <c r="S1319" s="1"/>
      <c r="T1319" s="1"/>
    </row>
    <row r="1320" spans="16:20" hidden="1">
      <c r="P1320" s="1"/>
      <c r="Q1320" s="1"/>
      <c r="R1320" s="1"/>
      <c r="S1320" s="1"/>
      <c r="T1320" s="1"/>
    </row>
    <row r="1321" spans="16:20" hidden="1">
      <c r="P1321" s="1"/>
      <c r="Q1321" s="1"/>
      <c r="R1321" s="1"/>
      <c r="S1321" s="1"/>
      <c r="T1321" s="1"/>
    </row>
    <row r="1322" spans="16:20" hidden="1">
      <c r="P1322" s="1"/>
      <c r="Q1322" s="1"/>
      <c r="R1322" s="1"/>
      <c r="S1322" s="1"/>
      <c r="T1322" s="1"/>
    </row>
    <row r="1323" spans="16:20" hidden="1">
      <c r="P1323" s="1"/>
      <c r="Q1323" s="1"/>
      <c r="R1323" s="1"/>
      <c r="S1323" s="1"/>
      <c r="T1323" s="1"/>
    </row>
    <row r="1324" spans="16:20" hidden="1">
      <c r="P1324" s="1"/>
      <c r="Q1324" s="1"/>
      <c r="R1324" s="1"/>
      <c r="S1324" s="1"/>
      <c r="T1324" s="1"/>
    </row>
    <row r="1325" spans="16:20" hidden="1">
      <c r="P1325" s="1"/>
      <c r="Q1325" s="1"/>
      <c r="R1325" s="1"/>
      <c r="S1325" s="1"/>
      <c r="T1325" s="1"/>
    </row>
    <row r="1326" spans="16:20" hidden="1">
      <c r="P1326" s="1"/>
      <c r="Q1326" s="1"/>
      <c r="R1326" s="1"/>
      <c r="S1326" s="1"/>
      <c r="T1326" s="1"/>
    </row>
    <row r="1327" spans="16:20" hidden="1">
      <c r="P1327" s="1"/>
      <c r="Q1327" s="1"/>
      <c r="R1327" s="1"/>
      <c r="S1327" s="1"/>
      <c r="T1327" s="1"/>
    </row>
    <row r="1328" spans="16:20" hidden="1">
      <c r="P1328" s="1"/>
      <c r="Q1328" s="1"/>
      <c r="R1328" s="1"/>
      <c r="S1328" s="1"/>
      <c r="T1328" s="1"/>
    </row>
    <row r="1329" spans="16:20" hidden="1">
      <c r="P1329" s="1"/>
      <c r="Q1329" s="1"/>
      <c r="R1329" s="1"/>
      <c r="S1329" s="1"/>
      <c r="T1329" s="1"/>
    </row>
    <row r="1330" spans="16:20" hidden="1">
      <c r="P1330" s="1"/>
      <c r="Q1330" s="1"/>
      <c r="R1330" s="1"/>
      <c r="S1330" s="1"/>
      <c r="T1330" s="1"/>
    </row>
    <row r="1331" spans="16:20" hidden="1">
      <c r="P1331" s="1"/>
      <c r="Q1331" s="1"/>
      <c r="R1331" s="1"/>
      <c r="S1331" s="1"/>
      <c r="T1331" s="1"/>
    </row>
    <row r="1332" spans="16:20" hidden="1">
      <c r="P1332" s="1"/>
      <c r="Q1332" s="1"/>
      <c r="R1332" s="1"/>
      <c r="S1332" s="1"/>
      <c r="T1332" s="1"/>
    </row>
    <row r="1333" spans="16:20" hidden="1">
      <c r="P1333" s="1"/>
      <c r="Q1333" s="1"/>
      <c r="R1333" s="1"/>
      <c r="S1333" s="1"/>
      <c r="T1333" s="1"/>
    </row>
    <row r="1334" spans="16:20" hidden="1">
      <c r="P1334" s="1"/>
      <c r="Q1334" s="1"/>
      <c r="R1334" s="1"/>
      <c r="S1334" s="1"/>
      <c r="T1334" s="1"/>
    </row>
    <row r="1335" spans="16:20" hidden="1">
      <c r="P1335" s="1"/>
      <c r="Q1335" s="1"/>
      <c r="R1335" s="1"/>
      <c r="S1335" s="1"/>
      <c r="T1335" s="1"/>
    </row>
    <row r="1336" spans="16:20" hidden="1">
      <c r="P1336" s="1"/>
      <c r="Q1336" s="1"/>
      <c r="R1336" s="1"/>
      <c r="S1336" s="1"/>
      <c r="T1336" s="1"/>
    </row>
    <row r="1337" spans="16:20" hidden="1">
      <c r="P1337" s="1"/>
      <c r="Q1337" s="1"/>
      <c r="R1337" s="1"/>
      <c r="S1337" s="1"/>
      <c r="T1337" s="1"/>
    </row>
    <row r="1338" spans="16:20" hidden="1">
      <c r="P1338" s="1"/>
      <c r="Q1338" s="1"/>
      <c r="R1338" s="1"/>
      <c r="S1338" s="1"/>
      <c r="T1338" s="1"/>
    </row>
    <row r="1339" spans="16:20" hidden="1">
      <c r="P1339" s="1"/>
      <c r="Q1339" s="1"/>
      <c r="R1339" s="1"/>
      <c r="S1339" s="1"/>
      <c r="T1339" s="1"/>
    </row>
    <row r="1340" spans="16:20" hidden="1">
      <c r="P1340" s="1"/>
      <c r="Q1340" s="1"/>
      <c r="R1340" s="1"/>
      <c r="S1340" s="1"/>
      <c r="T1340" s="1"/>
    </row>
    <row r="1341" spans="16:20" hidden="1">
      <c r="P1341" s="1"/>
      <c r="Q1341" s="1"/>
      <c r="R1341" s="1"/>
      <c r="S1341" s="1"/>
      <c r="T1341" s="1"/>
    </row>
    <row r="1342" spans="16:20" hidden="1">
      <c r="P1342" s="1"/>
      <c r="Q1342" s="1"/>
      <c r="R1342" s="1"/>
      <c r="S1342" s="1"/>
      <c r="T1342" s="1"/>
    </row>
    <row r="1343" spans="16:20" hidden="1">
      <c r="P1343" s="1"/>
      <c r="Q1343" s="1"/>
      <c r="R1343" s="1"/>
      <c r="S1343" s="1"/>
      <c r="T1343" s="1"/>
    </row>
    <row r="1344" spans="16:20" hidden="1">
      <c r="P1344" s="1"/>
      <c r="Q1344" s="1"/>
      <c r="R1344" s="1"/>
      <c r="S1344" s="1"/>
      <c r="T1344" s="1"/>
    </row>
    <row r="1345" spans="16:20" hidden="1">
      <c r="P1345" s="1"/>
      <c r="Q1345" s="1"/>
      <c r="R1345" s="1"/>
      <c r="S1345" s="1"/>
      <c r="T1345" s="1"/>
    </row>
    <row r="1346" spans="16:20" hidden="1">
      <c r="P1346" s="1"/>
      <c r="Q1346" s="1"/>
      <c r="R1346" s="1"/>
      <c r="S1346" s="1"/>
      <c r="T1346" s="1"/>
    </row>
    <row r="1347" spans="16:20" hidden="1">
      <c r="P1347" s="1"/>
      <c r="Q1347" s="1"/>
      <c r="R1347" s="1"/>
      <c r="S1347" s="1"/>
      <c r="T1347" s="1"/>
    </row>
    <row r="1348" spans="16:20" hidden="1">
      <c r="P1348" s="1"/>
      <c r="Q1348" s="1"/>
      <c r="R1348" s="1"/>
      <c r="S1348" s="1"/>
      <c r="T1348" s="1"/>
    </row>
    <row r="1349" spans="16:20" hidden="1">
      <c r="P1349" s="1"/>
      <c r="Q1349" s="1"/>
      <c r="R1349" s="1"/>
      <c r="S1349" s="1"/>
      <c r="T1349" s="1"/>
    </row>
    <row r="1350" spans="16:20" hidden="1">
      <c r="P1350" s="1"/>
      <c r="Q1350" s="1"/>
      <c r="R1350" s="1"/>
      <c r="S1350" s="1"/>
      <c r="T1350" s="1"/>
    </row>
    <row r="1351" spans="16:20" hidden="1">
      <c r="P1351" s="1"/>
      <c r="Q1351" s="1"/>
      <c r="R1351" s="1"/>
      <c r="S1351" s="1"/>
      <c r="T1351" s="1"/>
    </row>
    <row r="1352" spans="16:20" hidden="1">
      <c r="P1352" s="1"/>
      <c r="Q1352" s="1"/>
      <c r="R1352" s="1"/>
      <c r="S1352" s="1"/>
      <c r="T1352" s="1"/>
    </row>
    <row r="1353" spans="16:20" hidden="1">
      <c r="P1353" s="1"/>
      <c r="Q1353" s="1"/>
      <c r="R1353" s="1"/>
      <c r="S1353" s="1"/>
      <c r="T1353" s="1"/>
    </row>
    <row r="1354" spans="16:20" hidden="1">
      <c r="P1354" s="1"/>
      <c r="Q1354" s="1"/>
      <c r="R1354" s="1"/>
      <c r="S1354" s="1"/>
      <c r="T1354" s="1"/>
    </row>
    <row r="1355" spans="16:20" hidden="1">
      <c r="P1355" s="1"/>
      <c r="Q1355" s="1"/>
      <c r="R1355" s="1"/>
      <c r="S1355" s="1"/>
      <c r="T1355" s="1"/>
    </row>
    <row r="1356" spans="16:20" hidden="1">
      <c r="P1356" s="1"/>
      <c r="Q1356" s="1"/>
      <c r="R1356" s="1"/>
      <c r="S1356" s="1"/>
      <c r="T1356" s="1"/>
    </row>
    <row r="1357" spans="16:20" hidden="1">
      <c r="P1357" s="1"/>
      <c r="Q1357" s="1"/>
      <c r="R1357" s="1"/>
      <c r="S1357" s="1"/>
      <c r="T1357" s="1"/>
    </row>
    <row r="1358" spans="16:20" hidden="1">
      <c r="P1358" s="1"/>
      <c r="Q1358" s="1"/>
      <c r="R1358" s="1"/>
      <c r="S1358" s="1"/>
      <c r="T1358" s="1"/>
    </row>
    <row r="1359" spans="16:20" hidden="1">
      <c r="P1359" s="1"/>
      <c r="Q1359" s="1"/>
      <c r="R1359" s="1"/>
      <c r="S1359" s="1"/>
      <c r="T1359" s="1"/>
    </row>
    <row r="1360" spans="16:20" hidden="1">
      <c r="P1360" s="1"/>
      <c r="Q1360" s="1"/>
      <c r="R1360" s="1"/>
      <c r="S1360" s="1"/>
      <c r="T1360" s="1"/>
    </row>
    <row r="1361" spans="16:20" hidden="1">
      <c r="P1361" s="1"/>
      <c r="Q1361" s="1"/>
      <c r="R1361" s="1"/>
      <c r="S1361" s="1"/>
      <c r="T1361" s="1"/>
    </row>
    <row r="1362" spans="16:20" hidden="1">
      <c r="P1362" s="1"/>
      <c r="Q1362" s="1"/>
      <c r="R1362" s="1"/>
      <c r="S1362" s="1"/>
      <c r="T1362" s="1"/>
    </row>
    <row r="1363" spans="16:20" hidden="1">
      <c r="P1363" s="1"/>
      <c r="Q1363" s="1"/>
      <c r="R1363" s="1"/>
      <c r="S1363" s="1"/>
      <c r="T1363" s="1"/>
    </row>
    <row r="1364" spans="16:20" hidden="1">
      <c r="P1364" s="1"/>
      <c r="Q1364" s="1"/>
      <c r="R1364" s="1"/>
      <c r="S1364" s="1"/>
      <c r="T1364" s="1"/>
    </row>
    <row r="1365" spans="16:20" hidden="1">
      <c r="P1365" s="1"/>
      <c r="Q1365" s="1"/>
      <c r="R1365" s="1"/>
      <c r="S1365" s="1"/>
      <c r="T1365" s="1"/>
    </row>
    <row r="1366" spans="16:20" hidden="1">
      <c r="P1366" s="1"/>
      <c r="Q1366" s="1"/>
      <c r="R1366" s="1"/>
      <c r="S1366" s="1"/>
      <c r="T1366" s="1"/>
    </row>
    <row r="1367" spans="16:20" hidden="1">
      <c r="P1367" s="1"/>
      <c r="Q1367" s="1"/>
      <c r="R1367" s="1"/>
      <c r="S1367" s="1"/>
      <c r="T1367" s="1"/>
    </row>
    <row r="1368" spans="16:20" hidden="1">
      <c r="P1368" s="1"/>
      <c r="Q1368" s="1"/>
      <c r="R1368" s="1"/>
      <c r="S1368" s="1"/>
      <c r="T1368" s="1"/>
    </row>
    <row r="1369" spans="16:20" hidden="1">
      <c r="P1369" s="1"/>
      <c r="Q1369" s="1"/>
      <c r="R1369" s="1"/>
      <c r="S1369" s="1"/>
      <c r="T1369" s="1"/>
    </row>
    <row r="1370" spans="16:20" hidden="1">
      <c r="P1370" s="1"/>
      <c r="Q1370" s="1"/>
      <c r="R1370" s="1"/>
      <c r="S1370" s="1"/>
      <c r="T1370" s="1"/>
    </row>
    <row r="1371" spans="16:20" hidden="1">
      <c r="P1371" s="1"/>
      <c r="Q1371" s="1"/>
      <c r="R1371" s="1"/>
      <c r="S1371" s="1"/>
      <c r="T1371" s="1"/>
    </row>
    <row r="1372" spans="16:20" hidden="1">
      <c r="P1372" s="1"/>
      <c r="Q1372" s="1"/>
      <c r="R1372" s="1"/>
      <c r="S1372" s="1"/>
      <c r="T1372" s="1"/>
    </row>
    <row r="1373" spans="16:20" hidden="1">
      <c r="P1373" s="1"/>
      <c r="Q1373" s="1"/>
      <c r="R1373" s="1"/>
      <c r="S1373" s="1"/>
      <c r="T1373" s="1"/>
    </row>
    <row r="1374" spans="16:20" hidden="1">
      <c r="P1374" s="1"/>
      <c r="Q1374" s="1"/>
      <c r="R1374" s="1"/>
      <c r="S1374" s="1"/>
      <c r="T1374" s="1"/>
    </row>
    <row r="1375" spans="16:20" hidden="1">
      <c r="P1375" s="1"/>
      <c r="Q1375" s="1"/>
      <c r="R1375" s="1"/>
      <c r="S1375" s="1"/>
      <c r="T1375" s="1"/>
    </row>
    <row r="1376" spans="16:20" hidden="1">
      <c r="P1376" s="1"/>
      <c r="Q1376" s="1"/>
      <c r="R1376" s="1"/>
      <c r="S1376" s="1"/>
      <c r="T1376" s="1"/>
    </row>
    <row r="1377" spans="16:20" hidden="1">
      <c r="P1377" s="1"/>
      <c r="Q1377" s="1"/>
      <c r="R1377" s="1"/>
      <c r="S1377" s="1"/>
      <c r="T1377" s="1"/>
    </row>
    <row r="1378" spans="16:20" hidden="1">
      <c r="P1378" s="1"/>
      <c r="Q1378" s="1"/>
      <c r="R1378" s="1"/>
      <c r="S1378" s="1"/>
      <c r="T1378" s="1"/>
    </row>
    <row r="1379" spans="16:20" hidden="1">
      <c r="P1379" s="1"/>
      <c r="Q1379" s="1"/>
      <c r="R1379" s="1"/>
      <c r="S1379" s="1"/>
      <c r="T1379" s="1"/>
    </row>
    <row r="1380" spans="16:20" hidden="1">
      <c r="P1380" s="1"/>
      <c r="Q1380" s="1"/>
      <c r="R1380" s="1"/>
      <c r="S1380" s="1"/>
      <c r="T1380" s="1"/>
    </row>
    <row r="1381" spans="16:20" hidden="1">
      <c r="P1381" s="1"/>
      <c r="Q1381" s="1"/>
      <c r="R1381" s="1"/>
      <c r="S1381" s="1"/>
      <c r="T1381" s="1"/>
    </row>
    <row r="1382" spans="16:20" hidden="1">
      <c r="P1382" s="1"/>
      <c r="Q1382" s="1"/>
      <c r="R1382" s="1"/>
      <c r="S1382" s="1"/>
      <c r="T1382" s="1"/>
    </row>
    <row r="1383" spans="16:20" hidden="1">
      <c r="P1383" s="1"/>
      <c r="Q1383" s="1"/>
      <c r="R1383" s="1"/>
      <c r="S1383" s="1"/>
      <c r="T1383" s="1"/>
    </row>
    <row r="1384" spans="16:20" hidden="1">
      <c r="P1384" s="1"/>
      <c r="Q1384" s="1"/>
      <c r="R1384" s="1"/>
      <c r="S1384" s="1"/>
      <c r="T1384" s="1"/>
    </row>
    <row r="1385" spans="16:20" hidden="1">
      <c r="P1385" s="1"/>
      <c r="Q1385" s="1"/>
      <c r="R1385" s="1"/>
      <c r="S1385" s="1"/>
      <c r="T1385" s="1"/>
    </row>
    <row r="1386" spans="16:20" hidden="1">
      <c r="P1386" s="1"/>
      <c r="Q1386" s="1"/>
      <c r="R1386" s="1"/>
      <c r="S1386" s="1"/>
      <c r="T1386" s="1"/>
    </row>
    <row r="1387" spans="16:20" hidden="1">
      <c r="P1387" s="1"/>
      <c r="Q1387" s="1"/>
      <c r="R1387" s="1"/>
      <c r="S1387" s="1"/>
      <c r="T1387" s="1"/>
    </row>
    <row r="1388" spans="16:20" hidden="1">
      <c r="P1388" s="1"/>
      <c r="Q1388" s="1"/>
      <c r="R1388" s="1"/>
      <c r="S1388" s="1"/>
      <c r="T1388" s="1"/>
    </row>
    <row r="1389" spans="16:20" hidden="1">
      <c r="P1389" s="1"/>
      <c r="Q1389" s="1"/>
      <c r="R1389" s="1"/>
      <c r="S1389" s="1"/>
      <c r="T1389" s="1"/>
    </row>
    <row r="1390" spans="16:20" hidden="1">
      <c r="P1390" s="1"/>
      <c r="Q1390" s="1"/>
      <c r="R1390" s="1"/>
      <c r="S1390" s="1"/>
      <c r="T1390" s="1"/>
    </row>
    <row r="1391" spans="16:20" hidden="1">
      <c r="P1391" s="1"/>
      <c r="Q1391" s="1"/>
      <c r="R1391" s="1"/>
      <c r="S1391" s="1"/>
      <c r="T1391" s="1"/>
    </row>
    <row r="1392" spans="16:20" hidden="1">
      <c r="P1392" s="1"/>
      <c r="Q1392" s="1"/>
      <c r="R1392" s="1"/>
      <c r="S1392" s="1"/>
      <c r="T1392" s="1"/>
    </row>
    <row r="1393" spans="16:20" hidden="1">
      <c r="P1393" s="1"/>
      <c r="Q1393" s="1"/>
      <c r="R1393" s="1"/>
      <c r="S1393" s="1"/>
      <c r="T1393" s="1"/>
    </row>
    <row r="1394" spans="16:20" hidden="1">
      <c r="P1394" s="1"/>
      <c r="Q1394" s="1"/>
      <c r="R1394" s="1"/>
      <c r="S1394" s="1"/>
      <c r="T1394" s="1"/>
    </row>
    <row r="1395" spans="16:20" hidden="1">
      <c r="P1395" s="1"/>
      <c r="Q1395" s="1"/>
      <c r="R1395" s="1"/>
      <c r="S1395" s="1"/>
      <c r="T1395" s="1"/>
    </row>
    <row r="1396" spans="16:20" hidden="1">
      <c r="P1396" s="1"/>
      <c r="Q1396" s="1"/>
      <c r="R1396" s="1"/>
      <c r="S1396" s="1"/>
      <c r="T1396" s="1"/>
    </row>
    <row r="1397" spans="16:20" hidden="1">
      <c r="P1397" s="1"/>
      <c r="Q1397" s="1"/>
      <c r="R1397" s="1"/>
      <c r="S1397" s="1"/>
      <c r="T1397" s="1"/>
    </row>
    <row r="1398" spans="16:20" hidden="1">
      <c r="P1398" s="1"/>
      <c r="Q1398" s="1"/>
      <c r="R1398" s="1"/>
      <c r="S1398" s="1"/>
      <c r="T1398" s="1"/>
    </row>
    <row r="1399" spans="16:20" hidden="1">
      <c r="P1399" s="1"/>
      <c r="Q1399" s="1"/>
      <c r="R1399" s="1"/>
      <c r="S1399" s="1"/>
      <c r="T1399" s="1"/>
    </row>
    <row r="1400" spans="16:20" hidden="1">
      <c r="P1400" s="1"/>
      <c r="Q1400" s="1"/>
      <c r="R1400" s="1"/>
      <c r="S1400" s="1"/>
      <c r="T1400" s="1"/>
    </row>
    <row r="1401" spans="16:20" hidden="1">
      <c r="P1401" s="1"/>
      <c r="Q1401" s="1"/>
      <c r="R1401" s="1"/>
      <c r="S1401" s="1"/>
      <c r="T1401" s="1"/>
    </row>
    <row r="1402" spans="16:20" hidden="1">
      <c r="P1402" s="1"/>
      <c r="Q1402" s="1"/>
      <c r="R1402" s="1"/>
      <c r="S1402" s="1"/>
      <c r="T1402" s="1"/>
    </row>
    <row r="1403" spans="16:20" hidden="1">
      <c r="P1403" s="1"/>
      <c r="Q1403" s="1"/>
      <c r="R1403" s="1"/>
      <c r="S1403" s="1"/>
      <c r="T1403" s="1"/>
    </row>
    <row r="1404" spans="16:20" hidden="1">
      <c r="P1404" s="1"/>
      <c r="Q1404" s="1"/>
      <c r="R1404" s="1"/>
      <c r="S1404" s="1"/>
      <c r="T1404" s="1"/>
    </row>
    <row r="1405" spans="16:20" hidden="1">
      <c r="P1405" s="1"/>
      <c r="Q1405" s="1"/>
      <c r="R1405" s="1"/>
      <c r="S1405" s="1"/>
      <c r="T1405" s="1"/>
    </row>
    <row r="1406" spans="16:20" hidden="1">
      <c r="P1406" s="1"/>
      <c r="Q1406" s="1"/>
      <c r="R1406" s="1"/>
      <c r="S1406" s="1"/>
      <c r="T1406" s="1"/>
    </row>
    <row r="1407" spans="16:20" hidden="1">
      <c r="P1407" s="1"/>
      <c r="Q1407" s="1"/>
      <c r="R1407" s="1"/>
      <c r="S1407" s="1"/>
      <c r="T1407" s="1"/>
    </row>
    <row r="1408" spans="16:20" hidden="1">
      <c r="P1408" s="1"/>
      <c r="Q1408" s="1"/>
      <c r="R1408" s="1"/>
      <c r="S1408" s="1"/>
      <c r="T1408" s="1"/>
    </row>
    <row r="1409" spans="16:20" hidden="1">
      <c r="P1409" s="1"/>
      <c r="Q1409" s="1"/>
      <c r="R1409" s="1"/>
      <c r="S1409" s="1"/>
      <c r="T1409" s="1"/>
    </row>
    <row r="1410" spans="16:20" hidden="1">
      <c r="P1410" s="1"/>
      <c r="Q1410" s="1"/>
      <c r="R1410" s="1"/>
      <c r="S1410" s="1"/>
      <c r="T1410" s="1"/>
    </row>
    <row r="1411" spans="16:20" hidden="1">
      <c r="P1411" s="1"/>
      <c r="Q1411" s="1"/>
      <c r="R1411" s="1"/>
      <c r="S1411" s="1"/>
      <c r="T1411" s="1"/>
    </row>
    <row r="1412" spans="16:20" hidden="1">
      <c r="P1412" s="1"/>
      <c r="Q1412" s="1"/>
      <c r="R1412" s="1"/>
      <c r="S1412" s="1"/>
      <c r="T1412" s="1"/>
    </row>
    <row r="1413" spans="16:20" hidden="1">
      <c r="P1413" s="1"/>
      <c r="Q1413" s="1"/>
      <c r="R1413" s="1"/>
      <c r="S1413" s="1"/>
      <c r="T1413" s="1"/>
    </row>
    <row r="1414" spans="16:20" hidden="1">
      <c r="P1414" s="1"/>
      <c r="Q1414" s="1"/>
      <c r="R1414" s="1"/>
      <c r="S1414" s="1"/>
      <c r="T1414" s="1"/>
    </row>
    <row r="1415" spans="16:20" hidden="1">
      <c r="P1415" s="1"/>
      <c r="Q1415" s="1"/>
      <c r="R1415" s="1"/>
      <c r="S1415" s="1"/>
      <c r="T1415" s="1"/>
    </row>
    <row r="1416" spans="16:20" hidden="1">
      <c r="P1416" s="1"/>
      <c r="Q1416" s="1"/>
      <c r="R1416" s="1"/>
      <c r="S1416" s="1"/>
      <c r="T1416" s="1"/>
    </row>
    <row r="1417" spans="16:20" hidden="1">
      <c r="P1417" s="1"/>
      <c r="Q1417" s="1"/>
      <c r="R1417" s="1"/>
      <c r="S1417" s="1"/>
      <c r="T1417" s="1"/>
    </row>
    <row r="1418" spans="16:20" hidden="1">
      <c r="P1418" s="1"/>
      <c r="Q1418" s="1"/>
      <c r="R1418" s="1"/>
      <c r="S1418" s="1"/>
      <c r="T1418" s="1"/>
    </row>
    <row r="1419" spans="16:20" hidden="1">
      <c r="P1419" s="1"/>
      <c r="Q1419" s="1"/>
      <c r="R1419" s="1"/>
      <c r="S1419" s="1"/>
      <c r="T1419" s="1"/>
    </row>
    <row r="1420" spans="16:20" hidden="1">
      <c r="P1420" s="1"/>
      <c r="Q1420" s="1"/>
      <c r="R1420" s="1"/>
      <c r="S1420" s="1"/>
      <c r="T1420" s="1"/>
    </row>
    <row r="1421" spans="16:20" hidden="1">
      <c r="P1421" s="1"/>
      <c r="Q1421" s="1"/>
      <c r="R1421" s="1"/>
      <c r="S1421" s="1"/>
      <c r="T1421" s="1"/>
    </row>
    <row r="1422" spans="16:20" hidden="1">
      <c r="P1422" s="1"/>
      <c r="Q1422" s="1"/>
      <c r="R1422" s="1"/>
      <c r="S1422" s="1"/>
      <c r="T1422" s="1"/>
    </row>
    <row r="1423" spans="16:20" hidden="1">
      <c r="P1423" s="1"/>
      <c r="Q1423" s="1"/>
      <c r="R1423" s="1"/>
      <c r="S1423" s="1"/>
      <c r="T1423" s="1"/>
    </row>
    <row r="1424" spans="16:20" hidden="1">
      <c r="P1424" s="1"/>
      <c r="Q1424" s="1"/>
      <c r="R1424" s="1"/>
      <c r="S1424" s="1"/>
      <c r="T1424" s="1"/>
    </row>
    <row r="1425" spans="16:20" hidden="1">
      <c r="P1425" s="1"/>
      <c r="Q1425" s="1"/>
      <c r="R1425" s="1"/>
      <c r="S1425" s="1"/>
      <c r="T1425" s="1"/>
    </row>
    <row r="1426" spans="16:20" hidden="1">
      <c r="P1426" s="1"/>
      <c r="Q1426" s="1"/>
      <c r="R1426" s="1"/>
      <c r="S1426" s="1"/>
      <c r="T1426" s="1"/>
    </row>
    <row r="1427" spans="16:20" hidden="1">
      <c r="P1427" s="1"/>
      <c r="Q1427" s="1"/>
      <c r="R1427" s="1"/>
      <c r="S1427" s="1"/>
      <c r="T1427" s="1"/>
    </row>
    <row r="1428" spans="16:20" hidden="1">
      <c r="P1428" s="1"/>
      <c r="Q1428" s="1"/>
      <c r="R1428" s="1"/>
      <c r="S1428" s="1"/>
      <c r="T1428" s="1"/>
    </row>
    <row r="1429" spans="16:20" hidden="1">
      <c r="P1429" s="1"/>
      <c r="Q1429" s="1"/>
      <c r="R1429" s="1"/>
      <c r="S1429" s="1"/>
      <c r="T1429" s="1"/>
    </row>
    <row r="1430" spans="16:20" hidden="1">
      <c r="P1430" s="1"/>
      <c r="Q1430" s="1"/>
      <c r="R1430" s="1"/>
      <c r="S1430" s="1"/>
      <c r="T1430" s="1"/>
    </row>
    <row r="1431" spans="16:20" hidden="1">
      <c r="P1431" s="1"/>
      <c r="Q1431" s="1"/>
      <c r="R1431" s="1"/>
      <c r="S1431" s="1"/>
      <c r="T1431" s="1"/>
    </row>
    <row r="1432" spans="16:20" hidden="1">
      <c r="P1432" s="1"/>
      <c r="Q1432" s="1"/>
      <c r="R1432" s="1"/>
      <c r="S1432" s="1"/>
      <c r="T1432" s="1"/>
    </row>
    <row r="1433" spans="16:20" hidden="1">
      <c r="P1433" s="1"/>
      <c r="Q1433" s="1"/>
      <c r="R1433" s="1"/>
      <c r="S1433" s="1"/>
      <c r="T1433" s="1"/>
    </row>
    <row r="1434" spans="16:20" hidden="1">
      <c r="P1434" s="1"/>
      <c r="Q1434" s="1"/>
      <c r="R1434" s="1"/>
      <c r="S1434" s="1"/>
      <c r="T1434" s="1"/>
    </row>
    <row r="1435" spans="16:20" hidden="1">
      <c r="P1435" s="1"/>
      <c r="Q1435" s="1"/>
      <c r="R1435" s="1"/>
      <c r="S1435" s="1"/>
      <c r="T1435" s="1"/>
    </row>
    <row r="1436" spans="16:20" hidden="1">
      <c r="P1436" s="1"/>
      <c r="Q1436" s="1"/>
      <c r="R1436" s="1"/>
      <c r="S1436" s="1"/>
      <c r="T1436" s="1"/>
    </row>
    <row r="1437" spans="16:20" hidden="1">
      <c r="P1437" s="1"/>
      <c r="Q1437" s="1"/>
      <c r="R1437" s="1"/>
      <c r="S1437" s="1"/>
      <c r="T1437" s="1"/>
    </row>
    <row r="1438" spans="16:20" hidden="1">
      <c r="P1438" s="1"/>
      <c r="Q1438" s="1"/>
      <c r="R1438" s="1"/>
      <c r="S1438" s="1"/>
      <c r="T1438" s="1"/>
    </row>
    <row r="1439" spans="16:20" hidden="1">
      <c r="P1439" s="1"/>
      <c r="Q1439" s="1"/>
      <c r="R1439" s="1"/>
      <c r="S1439" s="1"/>
      <c r="T1439" s="1"/>
    </row>
    <row r="1440" spans="16:20" hidden="1">
      <c r="P1440" s="1"/>
      <c r="Q1440" s="1"/>
      <c r="R1440" s="1"/>
      <c r="S1440" s="1"/>
      <c r="T1440" s="1"/>
    </row>
    <row r="1441" spans="16:20" hidden="1">
      <c r="P1441" s="1"/>
      <c r="Q1441" s="1"/>
      <c r="R1441" s="1"/>
      <c r="S1441" s="1"/>
      <c r="T1441" s="1"/>
    </row>
    <row r="1442" spans="16:20" hidden="1">
      <c r="P1442" s="1"/>
      <c r="Q1442" s="1"/>
      <c r="R1442" s="1"/>
      <c r="S1442" s="1"/>
      <c r="T1442" s="1"/>
    </row>
    <row r="1443" spans="16:20" hidden="1">
      <c r="P1443" s="1"/>
      <c r="Q1443" s="1"/>
      <c r="R1443" s="1"/>
      <c r="S1443" s="1"/>
      <c r="T1443" s="1"/>
    </row>
    <row r="1444" spans="16:20" hidden="1">
      <c r="P1444" s="1"/>
      <c r="Q1444" s="1"/>
      <c r="R1444" s="1"/>
      <c r="S1444" s="1"/>
      <c r="T1444" s="1"/>
    </row>
    <row r="1445" spans="16:20" hidden="1">
      <c r="P1445" s="1"/>
      <c r="Q1445" s="1"/>
      <c r="R1445" s="1"/>
      <c r="S1445" s="1"/>
      <c r="T1445" s="1"/>
    </row>
    <row r="1446" spans="16:20" hidden="1">
      <c r="P1446" s="1"/>
      <c r="Q1446" s="1"/>
      <c r="R1446" s="1"/>
      <c r="S1446" s="1"/>
      <c r="T1446" s="1"/>
    </row>
    <row r="1447" spans="16:20" hidden="1">
      <c r="P1447" s="1"/>
      <c r="Q1447" s="1"/>
      <c r="R1447" s="1"/>
      <c r="S1447" s="1"/>
      <c r="T1447" s="1"/>
    </row>
    <row r="1448" spans="16:20" hidden="1">
      <c r="P1448" s="1"/>
      <c r="Q1448" s="1"/>
      <c r="R1448" s="1"/>
      <c r="S1448" s="1"/>
      <c r="T1448" s="1"/>
    </row>
    <row r="1449" spans="16:20" hidden="1">
      <c r="P1449" s="1"/>
      <c r="Q1449" s="1"/>
      <c r="R1449" s="1"/>
      <c r="S1449" s="1"/>
      <c r="T1449" s="1"/>
    </row>
    <row r="1450" spans="16:20" hidden="1">
      <c r="P1450" s="1"/>
      <c r="Q1450" s="1"/>
      <c r="R1450" s="1"/>
      <c r="S1450" s="1"/>
      <c r="T1450" s="1"/>
    </row>
    <row r="1451" spans="16:20" hidden="1">
      <c r="P1451" s="1"/>
      <c r="Q1451" s="1"/>
      <c r="R1451" s="1"/>
      <c r="S1451" s="1"/>
      <c r="T1451" s="1"/>
    </row>
    <row r="1452" spans="16:20" hidden="1">
      <c r="P1452" s="1"/>
      <c r="Q1452" s="1"/>
      <c r="R1452" s="1"/>
      <c r="S1452" s="1"/>
      <c r="T1452" s="1"/>
    </row>
    <row r="1453" spans="16:20" hidden="1">
      <c r="P1453" s="1"/>
      <c r="Q1453" s="1"/>
      <c r="R1453" s="1"/>
      <c r="S1453" s="1"/>
      <c r="T1453" s="1"/>
    </row>
    <row r="1454" spans="16:20" hidden="1">
      <c r="P1454" s="1"/>
      <c r="Q1454" s="1"/>
      <c r="R1454" s="1"/>
      <c r="S1454" s="1"/>
      <c r="T1454" s="1"/>
    </row>
    <row r="1455" spans="16:20" hidden="1">
      <c r="P1455" s="1"/>
      <c r="Q1455" s="1"/>
      <c r="R1455" s="1"/>
      <c r="S1455" s="1"/>
      <c r="T1455" s="1"/>
    </row>
    <row r="1456" spans="16:20" hidden="1">
      <c r="P1456" s="1"/>
      <c r="Q1456" s="1"/>
      <c r="R1456" s="1"/>
      <c r="S1456" s="1"/>
      <c r="T1456" s="1"/>
    </row>
    <row r="1457" spans="16:20" hidden="1">
      <c r="P1457" s="1"/>
      <c r="Q1457" s="1"/>
      <c r="R1457" s="1"/>
      <c r="S1457" s="1"/>
      <c r="T1457" s="1"/>
    </row>
    <row r="1458" spans="16:20" hidden="1">
      <c r="P1458" s="1"/>
      <c r="Q1458" s="1"/>
      <c r="R1458" s="1"/>
      <c r="S1458" s="1"/>
      <c r="T1458" s="1"/>
    </row>
    <row r="1459" spans="16:20" hidden="1">
      <c r="P1459" s="1"/>
      <c r="Q1459" s="1"/>
      <c r="R1459" s="1"/>
      <c r="S1459" s="1"/>
      <c r="T1459" s="1"/>
    </row>
    <row r="1460" spans="16:20" hidden="1">
      <c r="P1460" s="1"/>
      <c r="Q1460" s="1"/>
      <c r="R1460" s="1"/>
      <c r="S1460" s="1"/>
      <c r="T1460" s="1"/>
    </row>
    <row r="1461" spans="16:20" hidden="1">
      <c r="P1461" s="1"/>
      <c r="Q1461" s="1"/>
      <c r="R1461" s="1"/>
      <c r="S1461" s="1"/>
      <c r="T1461" s="1"/>
    </row>
    <row r="1462" spans="16:20" hidden="1">
      <c r="P1462" s="1"/>
      <c r="Q1462" s="1"/>
      <c r="R1462" s="1"/>
      <c r="S1462" s="1"/>
      <c r="T1462" s="1"/>
    </row>
    <row r="1463" spans="16:20" hidden="1">
      <c r="P1463" s="1"/>
      <c r="Q1463" s="1"/>
      <c r="R1463" s="1"/>
      <c r="S1463" s="1"/>
      <c r="T1463" s="1"/>
    </row>
    <row r="1464" spans="16:20" hidden="1">
      <c r="P1464" s="1"/>
      <c r="Q1464" s="1"/>
      <c r="R1464" s="1"/>
      <c r="S1464" s="1"/>
      <c r="T1464" s="1"/>
    </row>
    <row r="1465" spans="16:20" hidden="1">
      <c r="P1465" s="1"/>
      <c r="Q1465" s="1"/>
      <c r="R1465" s="1"/>
      <c r="S1465" s="1"/>
      <c r="T1465" s="1"/>
    </row>
    <row r="1466" spans="16:20" hidden="1">
      <c r="P1466" s="1"/>
      <c r="Q1466" s="1"/>
      <c r="R1466" s="1"/>
      <c r="S1466" s="1"/>
      <c r="T1466" s="1"/>
    </row>
    <row r="1467" spans="16:20" hidden="1">
      <c r="P1467" s="1"/>
      <c r="Q1467" s="1"/>
      <c r="R1467" s="1"/>
      <c r="S1467" s="1"/>
      <c r="T1467" s="1"/>
    </row>
    <row r="1468" spans="16:20" hidden="1">
      <c r="P1468" s="1"/>
      <c r="Q1468" s="1"/>
      <c r="R1468" s="1"/>
      <c r="S1468" s="1"/>
      <c r="T1468" s="1"/>
    </row>
    <row r="1469" spans="16:20" hidden="1">
      <c r="P1469" s="1"/>
      <c r="Q1469" s="1"/>
      <c r="R1469" s="1"/>
      <c r="S1469" s="1"/>
      <c r="T1469" s="1"/>
    </row>
    <row r="1470" spans="16:20" hidden="1">
      <c r="P1470" s="1"/>
      <c r="Q1470" s="1"/>
      <c r="R1470" s="1"/>
      <c r="S1470" s="1"/>
      <c r="T1470" s="1"/>
    </row>
    <row r="1471" spans="16:20" hidden="1">
      <c r="P1471" s="1"/>
      <c r="Q1471" s="1"/>
      <c r="R1471" s="1"/>
      <c r="S1471" s="1"/>
      <c r="T1471" s="1"/>
    </row>
    <row r="1472" spans="16:20" hidden="1">
      <c r="P1472" s="1"/>
      <c r="Q1472" s="1"/>
      <c r="R1472" s="1"/>
      <c r="S1472" s="1"/>
      <c r="T1472" s="1"/>
    </row>
    <row r="1473" spans="16:20" hidden="1">
      <c r="P1473" s="1"/>
      <c r="Q1473" s="1"/>
      <c r="R1473" s="1"/>
      <c r="S1473" s="1"/>
      <c r="T1473" s="1"/>
    </row>
    <row r="1474" spans="16:20" hidden="1">
      <c r="P1474" s="1"/>
      <c r="Q1474" s="1"/>
      <c r="R1474" s="1"/>
      <c r="S1474" s="1"/>
      <c r="T1474" s="1"/>
    </row>
    <row r="1475" spans="16:20" hidden="1">
      <c r="P1475" s="1"/>
      <c r="Q1475" s="1"/>
      <c r="R1475" s="1"/>
      <c r="S1475" s="1"/>
      <c r="T1475" s="1"/>
    </row>
    <row r="1476" spans="16:20" hidden="1">
      <c r="P1476" s="1"/>
      <c r="Q1476" s="1"/>
      <c r="R1476" s="1"/>
      <c r="S1476" s="1"/>
      <c r="T1476" s="1"/>
    </row>
    <row r="1477" spans="16:20" hidden="1">
      <c r="P1477" s="1"/>
      <c r="Q1477" s="1"/>
      <c r="R1477" s="1"/>
      <c r="S1477" s="1"/>
      <c r="T1477" s="1"/>
    </row>
    <row r="1478" spans="16:20" hidden="1">
      <c r="P1478" s="1"/>
      <c r="Q1478" s="1"/>
      <c r="R1478" s="1"/>
      <c r="S1478" s="1"/>
      <c r="T1478" s="1"/>
    </row>
    <row r="1479" spans="16:20" hidden="1">
      <c r="P1479" s="1"/>
      <c r="Q1479" s="1"/>
      <c r="R1479" s="1"/>
      <c r="S1479" s="1"/>
      <c r="T1479" s="1"/>
    </row>
    <row r="1480" spans="16:20" hidden="1">
      <c r="P1480" s="1"/>
      <c r="Q1480" s="1"/>
      <c r="R1480" s="1"/>
      <c r="S1480" s="1"/>
      <c r="T1480" s="1"/>
    </row>
    <row r="1481" spans="16:20" hidden="1">
      <c r="P1481" s="1"/>
      <c r="Q1481" s="1"/>
      <c r="R1481" s="1"/>
      <c r="S1481" s="1"/>
      <c r="T1481" s="1"/>
    </row>
    <row r="1482" spans="16:20" hidden="1">
      <c r="P1482" s="1"/>
      <c r="Q1482" s="1"/>
      <c r="R1482" s="1"/>
      <c r="S1482" s="1"/>
      <c r="T1482" s="1"/>
    </row>
    <row r="1483" spans="16:20" hidden="1">
      <c r="P1483" s="1"/>
      <c r="Q1483" s="1"/>
      <c r="R1483" s="1"/>
      <c r="S1483" s="1"/>
      <c r="T1483" s="1"/>
    </row>
    <row r="1484" spans="16:20" hidden="1">
      <c r="P1484" s="1"/>
      <c r="Q1484" s="1"/>
      <c r="R1484" s="1"/>
      <c r="S1484" s="1"/>
      <c r="T1484" s="1"/>
    </row>
    <row r="1485" spans="16:20" hidden="1">
      <c r="P1485" s="1"/>
      <c r="Q1485" s="1"/>
      <c r="R1485" s="1"/>
      <c r="S1485" s="1"/>
      <c r="T1485" s="1"/>
    </row>
    <row r="1486" spans="16:20" hidden="1">
      <c r="P1486" s="1"/>
      <c r="Q1486" s="1"/>
      <c r="R1486" s="1"/>
      <c r="S1486" s="1"/>
      <c r="T1486" s="1"/>
    </row>
    <row r="1487" spans="16:20" hidden="1">
      <c r="P1487" s="1"/>
      <c r="Q1487" s="1"/>
      <c r="R1487" s="1"/>
      <c r="S1487" s="1"/>
      <c r="T1487" s="1"/>
    </row>
    <row r="1488" spans="16:20" hidden="1">
      <c r="P1488" s="1"/>
      <c r="Q1488" s="1"/>
      <c r="R1488" s="1"/>
      <c r="S1488" s="1"/>
      <c r="T1488" s="1"/>
    </row>
    <row r="1489" spans="16:20" hidden="1">
      <c r="P1489" s="1"/>
      <c r="Q1489" s="1"/>
      <c r="R1489" s="1"/>
      <c r="S1489" s="1"/>
      <c r="T1489" s="1"/>
    </row>
    <row r="1490" spans="16:20" hidden="1">
      <c r="P1490" s="1"/>
      <c r="Q1490" s="1"/>
      <c r="R1490" s="1"/>
      <c r="S1490" s="1"/>
      <c r="T1490" s="1"/>
    </row>
    <row r="1491" spans="16:20" hidden="1">
      <c r="P1491" s="1"/>
      <c r="Q1491" s="1"/>
      <c r="R1491" s="1"/>
      <c r="S1491" s="1"/>
      <c r="T1491" s="1"/>
    </row>
    <row r="1492" spans="16:20" hidden="1">
      <c r="P1492" s="1"/>
      <c r="Q1492" s="1"/>
      <c r="R1492" s="1"/>
      <c r="S1492" s="1"/>
      <c r="T1492" s="1"/>
    </row>
    <row r="1493" spans="16:20" hidden="1">
      <c r="P1493" s="1"/>
      <c r="Q1493" s="1"/>
      <c r="R1493" s="1"/>
      <c r="S1493" s="1"/>
      <c r="T1493" s="1"/>
    </row>
    <row r="1494" spans="16:20" hidden="1">
      <c r="P1494" s="1"/>
      <c r="Q1494" s="1"/>
      <c r="R1494" s="1"/>
      <c r="S1494" s="1"/>
      <c r="T1494" s="1"/>
    </row>
    <row r="1495" spans="16:20" hidden="1">
      <c r="P1495" s="1"/>
      <c r="Q1495" s="1"/>
      <c r="R1495" s="1"/>
      <c r="S1495" s="1"/>
      <c r="T1495" s="1"/>
    </row>
    <row r="1496" spans="16:20" hidden="1">
      <c r="P1496" s="1"/>
      <c r="Q1496" s="1"/>
      <c r="R1496" s="1"/>
      <c r="S1496" s="1"/>
      <c r="T1496" s="1"/>
    </row>
    <row r="1497" spans="16:20" hidden="1">
      <c r="P1497" s="1"/>
      <c r="Q1497" s="1"/>
      <c r="R1497" s="1"/>
      <c r="S1497" s="1"/>
      <c r="T1497" s="1"/>
    </row>
    <row r="1498" spans="16:20" hidden="1">
      <c r="P1498" s="1"/>
      <c r="Q1498" s="1"/>
      <c r="R1498" s="1"/>
      <c r="S1498" s="1"/>
      <c r="T1498" s="1"/>
    </row>
    <row r="1499" spans="16:20" hidden="1">
      <c r="P1499" s="1"/>
      <c r="Q1499" s="1"/>
      <c r="R1499" s="1"/>
      <c r="S1499" s="1"/>
      <c r="T1499" s="1"/>
    </row>
    <row r="1500" spans="16:20" hidden="1">
      <c r="P1500" s="1"/>
      <c r="Q1500" s="1"/>
      <c r="R1500" s="1"/>
      <c r="S1500" s="1"/>
      <c r="T1500" s="1"/>
    </row>
    <row r="1501" spans="16:20" hidden="1">
      <c r="P1501" s="1"/>
      <c r="Q1501" s="1"/>
      <c r="R1501" s="1"/>
      <c r="S1501" s="1"/>
      <c r="T1501" s="1"/>
    </row>
    <row r="1502" spans="16:20" hidden="1">
      <c r="P1502" s="1"/>
      <c r="Q1502" s="1"/>
      <c r="R1502" s="1"/>
      <c r="S1502" s="1"/>
      <c r="T1502" s="1"/>
    </row>
    <row r="1503" spans="16:20" hidden="1">
      <c r="P1503" s="1"/>
      <c r="Q1503" s="1"/>
      <c r="R1503" s="1"/>
      <c r="S1503" s="1"/>
      <c r="T1503" s="1"/>
    </row>
    <row r="1504" spans="16:20" hidden="1">
      <c r="P1504" s="1"/>
      <c r="Q1504" s="1"/>
      <c r="R1504" s="1"/>
      <c r="S1504" s="1"/>
      <c r="T1504" s="1"/>
    </row>
    <row r="1505" spans="16:20" hidden="1">
      <c r="P1505" s="1"/>
      <c r="Q1505" s="1"/>
      <c r="R1505" s="1"/>
      <c r="S1505" s="1"/>
      <c r="T1505" s="1"/>
    </row>
    <row r="1506" spans="16:20" hidden="1">
      <c r="P1506" s="1"/>
      <c r="Q1506" s="1"/>
      <c r="R1506" s="1"/>
      <c r="S1506" s="1"/>
      <c r="T1506" s="1"/>
    </row>
    <row r="1507" spans="16:20" hidden="1">
      <c r="P1507" s="1"/>
      <c r="Q1507" s="1"/>
      <c r="R1507" s="1"/>
      <c r="S1507" s="1"/>
      <c r="T1507" s="1"/>
    </row>
    <row r="1508" spans="16:20" hidden="1">
      <c r="P1508" s="1"/>
      <c r="Q1508" s="1"/>
      <c r="R1508" s="1"/>
      <c r="S1508" s="1"/>
      <c r="T1508" s="1"/>
    </row>
    <row r="1509" spans="16:20" hidden="1">
      <c r="P1509" s="1"/>
      <c r="Q1509" s="1"/>
      <c r="R1509" s="1"/>
      <c r="S1509" s="1"/>
      <c r="T1509" s="1"/>
    </row>
    <row r="1510" spans="16:20" hidden="1">
      <c r="P1510" s="1"/>
      <c r="Q1510" s="1"/>
      <c r="R1510" s="1"/>
      <c r="S1510" s="1"/>
      <c r="T1510" s="1"/>
    </row>
    <row r="1511" spans="16:20" hidden="1">
      <c r="P1511" s="1"/>
      <c r="Q1511" s="1"/>
      <c r="R1511" s="1"/>
      <c r="S1511" s="1"/>
      <c r="T1511" s="1"/>
    </row>
    <row r="1512" spans="16:20" hidden="1">
      <c r="P1512" s="1"/>
      <c r="Q1512" s="1"/>
      <c r="R1512" s="1"/>
      <c r="S1512" s="1"/>
      <c r="T1512" s="1"/>
    </row>
    <row r="1513" spans="16:20" hidden="1">
      <c r="P1513" s="1"/>
      <c r="Q1513" s="1"/>
      <c r="R1513" s="1"/>
      <c r="S1513" s="1"/>
      <c r="T1513" s="1"/>
    </row>
    <row r="1514" spans="16:20" hidden="1">
      <c r="P1514" s="1"/>
      <c r="Q1514" s="1"/>
      <c r="R1514" s="1"/>
      <c r="S1514" s="1"/>
      <c r="T1514" s="1"/>
    </row>
    <row r="1515" spans="16:20" hidden="1">
      <c r="P1515" s="1"/>
      <c r="Q1515" s="1"/>
      <c r="R1515" s="1"/>
      <c r="S1515" s="1"/>
      <c r="T1515" s="1"/>
    </row>
    <row r="1516" spans="16:20" hidden="1">
      <c r="P1516" s="1"/>
      <c r="Q1516" s="1"/>
      <c r="R1516" s="1"/>
      <c r="S1516" s="1"/>
      <c r="T1516" s="1"/>
    </row>
    <row r="1517" spans="16:20" hidden="1">
      <c r="P1517" s="1"/>
      <c r="Q1517" s="1"/>
      <c r="R1517" s="1"/>
      <c r="S1517" s="1"/>
      <c r="T1517" s="1"/>
    </row>
    <row r="1518" spans="16:20" hidden="1">
      <c r="P1518" s="1"/>
      <c r="Q1518" s="1"/>
      <c r="R1518" s="1"/>
      <c r="S1518" s="1"/>
      <c r="T1518" s="1"/>
    </row>
    <row r="1519" spans="16:20" hidden="1">
      <c r="P1519" s="1"/>
      <c r="Q1519" s="1"/>
      <c r="R1519" s="1"/>
      <c r="S1519" s="1"/>
      <c r="T1519" s="1"/>
    </row>
    <row r="1520" spans="16:20" hidden="1">
      <c r="P1520" s="1"/>
      <c r="Q1520" s="1"/>
      <c r="R1520" s="1"/>
      <c r="S1520" s="1"/>
      <c r="T1520" s="1"/>
    </row>
    <row r="1521" spans="16:20" hidden="1">
      <c r="P1521" s="1"/>
      <c r="Q1521" s="1"/>
      <c r="R1521" s="1"/>
      <c r="S1521" s="1"/>
      <c r="T1521" s="1"/>
    </row>
    <row r="1522" spans="16:20" hidden="1">
      <c r="P1522" s="1"/>
      <c r="Q1522" s="1"/>
      <c r="R1522" s="1"/>
      <c r="S1522" s="1"/>
      <c r="T1522" s="1"/>
    </row>
    <row r="1523" spans="16:20" hidden="1">
      <c r="P1523" s="1"/>
      <c r="Q1523" s="1"/>
      <c r="R1523" s="1"/>
      <c r="S1523" s="1"/>
      <c r="T1523" s="1"/>
    </row>
    <row r="1524" spans="16:20" hidden="1">
      <c r="P1524" s="1"/>
      <c r="Q1524" s="1"/>
      <c r="R1524" s="1"/>
      <c r="S1524" s="1"/>
      <c r="T1524" s="1"/>
    </row>
    <row r="1525" spans="16:20" hidden="1">
      <c r="P1525" s="1"/>
      <c r="Q1525" s="1"/>
      <c r="R1525" s="1"/>
      <c r="S1525" s="1"/>
      <c r="T1525" s="1"/>
    </row>
    <row r="1526" spans="16:20" hidden="1">
      <c r="P1526" s="1"/>
      <c r="Q1526" s="1"/>
      <c r="R1526" s="1"/>
      <c r="S1526" s="1"/>
      <c r="T1526" s="1"/>
    </row>
    <row r="1527" spans="16:20" hidden="1">
      <c r="P1527" s="1"/>
      <c r="Q1527" s="1"/>
      <c r="R1527" s="1"/>
      <c r="S1527" s="1"/>
      <c r="T1527" s="1"/>
    </row>
    <row r="1528" spans="16:20" hidden="1">
      <c r="P1528" s="1"/>
      <c r="Q1528" s="1"/>
      <c r="R1528" s="1"/>
      <c r="S1528" s="1"/>
      <c r="T1528" s="1"/>
    </row>
    <row r="1529" spans="16:20" hidden="1">
      <c r="P1529" s="1"/>
      <c r="Q1529" s="1"/>
      <c r="R1529" s="1"/>
      <c r="S1529" s="1"/>
      <c r="T1529" s="1"/>
    </row>
    <row r="1530" spans="16:20" hidden="1">
      <c r="P1530" s="1"/>
      <c r="Q1530" s="1"/>
      <c r="R1530" s="1"/>
      <c r="S1530" s="1"/>
      <c r="T1530" s="1"/>
    </row>
    <row r="1531" spans="16:20" hidden="1">
      <c r="P1531" s="1"/>
      <c r="Q1531" s="1"/>
      <c r="R1531" s="1"/>
      <c r="S1531" s="1"/>
      <c r="T1531" s="1"/>
    </row>
    <row r="1532" spans="16:20" hidden="1">
      <c r="P1532" s="1"/>
      <c r="Q1532" s="1"/>
      <c r="R1532" s="1"/>
      <c r="S1532" s="1"/>
      <c r="T1532" s="1"/>
    </row>
    <row r="1533" spans="16:20" hidden="1">
      <c r="P1533" s="1"/>
      <c r="Q1533" s="1"/>
      <c r="R1533" s="1"/>
      <c r="S1533" s="1"/>
      <c r="T1533" s="1"/>
    </row>
    <row r="1534" spans="16:20" hidden="1">
      <c r="P1534" s="1"/>
      <c r="Q1534" s="1"/>
      <c r="R1534" s="1"/>
      <c r="S1534" s="1"/>
      <c r="T1534" s="1"/>
    </row>
    <row r="1535" spans="16:20" hidden="1">
      <c r="P1535" s="1"/>
      <c r="Q1535" s="1"/>
      <c r="R1535" s="1"/>
      <c r="S1535" s="1"/>
      <c r="T1535" s="1"/>
    </row>
    <row r="1536" spans="16:20" hidden="1">
      <c r="P1536" s="1"/>
      <c r="Q1536" s="1"/>
      <c r="R1536" s="1"/>
      <c r="S1536" s="1"/>
      <c r="T1536" s="1"/>
    </row>
    <row r="1537" spans="16:20" hidden="1">
      <c r="P1537" s="1"/>
      <c r="Q1537" s="1"/>
      <c r="R1537" s="1"/>
      <c r="S1537" s="1"/>
      <c r="T1537" s="1"/>
    </row>
    <row r="1538" spans="16:20" hidden="1">
      <c r="P1538" s="1"/>
      <c r="Q1538" s="1"/>
      <c r="R1538" s="1"/>
      <c r="S1538" s="1"/>
      <c r="T1538" s="1"/>
    </row>
    <row r="1539" spans="16:20" hidden="1">
      <c r="P1539" s="1"/>
      <c r="Q1539" s="1"/>
      <c r="R1539" s="1"/>
      <c r="S1539" s="1"/>
      <c r="T1539" s="1"/>
    </row>
    <row r="1540" spans="16:20" hidden="1">
      <c r="P1540" s="1"/>
      <c r="Q1540" s="1"/>
      <c r="R1540" s="1"/>
      <c r="S1540" s="1"/>
      <c r="T1540" s="1"/>
    </row>
    <row r="1541" spans="16:20" hidden="1">
      <c r="P1541" s="1"/>
      <c r="Q1541" s="1"/>
      <c r="R1541" s="1"/>
      <c r="S1541" s="1"/>
      <c r="T1541" s="1"/>
    </row>
    <row r="1542" spans="16:20" hidden="1">
      <c r="P1542" s="1"/>
      <c r="Q1542" s="1"/>
      <c r="R1542" s="1"/>
      <c r="S1542" s="1"/>
      <c r="T1542" s="1"/>
    </row>
    <row r="1543" spans="16:20" hidden="1">
      <c r="P1543" s="1"/>
      <c r="Q1543" s="1"/>
      <c r="R1543" s="1"/>
      <c r="S1543" s="1"/>
      <c r="T1543" s="1"/>
    </row>
    <row r="1544" spans="16:20" hidden="1">
      <c r="P1544" s="1"/>
      <c r="Q1544" s="1"/>
      <c r="R1544" s="1"/>
      <c r="S1544" s="1"/>
      <c r="T1544" s="1"/>
    </row>
    <row r="1545" spans="16:20" hidden="1">
      <c r="P1545" s="1"/>
      <c r="Q1545" s="1"/>
      <c r="R1545" s="1"/>
      <c r="S1545" s="1"/>
      <c r="T1545" s="1"/>
    </row>
    <row r="1546" spans="16:20" hidden="1">
      <c r="P1546" s="1"/>
      <c r="Q1546" s="1"/>
      <c r="R1546" s="1"/>
      <c r="S1546" s="1"/>
      <c r="T1546" s="1"/>
    </row>
    <row r="1547" spans="16:20" hidden="1">
      <c r="P1547" s="1"/>
      <c r="Q1547" s="1"/>
      <c r="R1547" s="1"/>
      <c r="S1547" s="1"/>
      <c r="T1547" s="1"/>
    </row>
    <row r="1548" spans="16:20" hidden="1">
      <c r="P1548" s="1"/>
      <c r="Q1548" s="1"/>
      <c r="R1548" s="1"/>
      <c r="S1548" s="1"/>
      <c r="T1548" s="1"/>
    </row>
    <row r="1549" spans="16:20" hidden="1">
      <c r="P1549" s="1"/>
      <c r="Q1549" s="1"/>
      <c r="R1549" s="1"/>
      <c r="S1549" s="1"/>
      <c r="T1549" s="1"/>
    </row>
    <row r="1550" spans="16:20" hidden="1">
      <c r="P1550" s="1"/>
      <c r="Q1550" s="1"/>
      <c r="R1550" s="1"/>
      <c r="S1550" s="1"/>
      <c r="T1550" s="1"/>
    </row>
    <row r="1551" spans="16:20" hidden="1">
      <c r="P1551" s="1"/>
      <c r="Q1551" s="1"/>
      <c r="R1551" s="1"/>
      <c r="S1551" s="1"/>
      <c r="T1551" s="1"/>
    </row>
    <row r="1552" spans="16:20" hidden="1">
      <c r="P1552" s="1"/>
      <c r="Q1552" s="1"/>
      <c r="R1552" s="1"/>
      <c r="S1552" s="1"/>
      <c r="T1552" s="1"/>
    </row>
    <row r="1553" spans="16:20" hidden="1">
      <c r="P1553" s="1"/>
      <c r="Q1553" s="1"/>
      <c r="R1553" s="1"/>
      <c r="S1553" s="1"/>
      <c r="T1553" s="1"/>
    </row>
    <row r="1554" spans="16:20" hidden="1">
      <c r="P1554" s="1"/>
      <c r="Q1554" s="1"/>
      <c r="R1554" s="1"/>
      <c r="S1554" s="1"/>
      <c r="T1554" s="1"/>
    </row>
    <row r="1555" spans="16:20" hidden="1">
      <c r="P1555" s="1"/>
      <c r="Q1555" s="1"/>
      <c r="R1555" s="1"/>
      <c r="S1555" s="1"/>
      <c r="T1555" s="1"/>
    </row>
    <row r="1556" spans="16:20" hidden="1">
      <c r="P1556" s="1"/>
      <c r="Q1556" s="1"/>
      <c r="R1556" s="1"/>
      <c r="S1556" s="1"/>
      <c r="T1556" s="1"/>
    </row>
    <row r="1557" spans="16:20" hidden="1">
      <c r="P1557" s="1"/>
      <c r="Q1557" s="1"/>
      <c r="R1557" s="1"/>
      <c r="S1557" s="1"/>
      <c r="T1557" s="1"/>
    </row>
    <row r="1558" spans="16:20" hidden="1">
      <c r="P1558" s="1"/>
      <c r="Q1558" s="1"/>
      <c r="R1558" s="1"/>
      <c r="S1558" s="1"/>
      <c r="T1558" s="1"/>
    </row>
    <row r="1559" spans="16:20" hidden="1">
      <c r="P1559" s="1"/>
      <c r="Q1559" s="1"/>
      <c r="R1559" s="1"/>
      <c r="S1559" s="1"/>
      <c r="T1559" s="1"/>
    </row>
    <row r="1560" spans="16:20" hidden="1">
      <c r="P1560" s="1"/>
      <c r="Q1560" s="1"/>
      <c r="R1560" s="1"/>
      <c r="S1560" s="1"/>
      <c r="T1560" s="1"/>
    </row>
    <row r="1561" spans="16:20" hidden="1">
      <c r="P1561" s="1"/>
      <c r="Q1561" s="1"/>
      <c r="R1561" s="1"/>
      <c r="S1561" s="1"/>
      <c r="T1561" s="1"/>
    </row>
    <row r="1562" spans="16:20" hidden="1">
      <c r="P1562" s="1"/>
      <c r="Q1562" s="1"/>
      <c r="R1562" s="1"/>
      <c r="S1562" s="1"/>
      <c r="T1562" s="1"/>
    </row>
    <row r="1563" spans="16:20" hidden="1">
      <c r="P1563" s="1"/>
      <c r="Q1563" s="1"/>
      <c r="R1563" s="1"/>
      <c r="S1563" s="1"/>
      <c r="T1563" s="1"/>
    </row>
    <row r="1564" spans="16:20" hidden="1">
      <c r="P1564" s="1"/>
      <c r="Q1564" s="1"/>
      <c r="R1564" s="1"/>
      <c r="S1564" s="1"/>
      <c r="T1564" s="1"/>
    </row>
    <row r="1565" spans="16:20" hidden="1">
      <c r="P1565" s="1"/>
      <c r="Q1565" s="1"/>
      <c r="R1565" s="1"/>
      <c r="S1565" s="1"/>
      <c r="T1565" s="1"/>
    </row>
    <row r="1566" spans="16:20" hidden="1">
      <c r="P1566" s="1"/>
      <c r="Q1566" s="1"/>
      <c r="R1566" s="1"/>
      <c r="S1566" s="1"/>
      <c r="T1566" s="1"/>
    </row>
    <row r="1567" spans="16:20" hidden="1">
      <c r="P1567" s="1"/>
      <c r="Q1567" s="1"/>
      <c r="R1567" s="1"/>
      <c r="S1567" s="1"/>
      <c r="T1567" s="1"/>
    </row>
    <row r="1568" spans="16:20" hidden="1">
      <c r="P1568" s="1"/>
      <c r="Q1568" s="1"/>
      <c r="R1568" s="1"/>
      <c r="S1568" s="1"/>
      <c r="T1568" s="1"/>
    </row>
    <row r="1569" spans="16:20" hidden="1">
      <c r="P1569" s="1"/>
      <c r="Q1569" s="1"/>
      <c r="R1569" s="1"/>
      <c r="S1569" s="1"/>
      <c r="T1569" s="1"/>
    </row>
    <row r="1570" spans="16:20" hidden="1">
      <c r="P1570" s="1"/>
      <c r="Q1570" s="1"/>
      <c r="R1570" s="1"/>
      <c r="S1570" s="1"/>
      <c r="T1570" s="1"/>
    </row>
    <row r="1571" spans="16:20" hidden="1">
      <c r="P1571" s="1"/>
      <c r="Q1571" s="1"/>
      <c r="R1571" s="1"/>
      <c r="S1571" s="1"/>
      <c r="T1571" s="1"/>
    </row>
    <row r="1572" spans="16:20" hidden="1">
      <c r="P1572" s="1"/>
      <c r="Q1572" s="1"/>
      <c r="R1572" s="1"/>
      <c r="S1572" s="1"/>
      <c r="T1572" s="1"/>
    </row>
    <row r="1573" spans="16:20" hidden="1">
      <c r="P1573" s="1"/>
      <c r="Q1573" s="1"/>
      <c r="R1573" s="1"/>
      <c r="S1573" s="1"/>
      <c r="T1573" s="1"/>
    </row>
    <row r="1574" spans="16:20" hidden="1">
      <c r="P1574" s="1"/>
      <c r="Q1574" s="1"/>
      <c r="R1574" s="1"/>
      <c r="S1574" s="1"/>
      <c r="T1574" s="1"/>
    </row>
    <row r="1575" spans="16:20" hidden="1">
      <c r="P1575" s="1"/>
      <c r="Q1575" s="1"/>
      <c r="R1575" s="1"/>
      <c r="S1575" s="1"/>
      <c r="T1575" s="1"/>
    </row>
    <row r="1576" spans="16:20" hidden="1">
      <c r="P1576" s="1"/>
      <c r="Q1576" s="1"/>
      <c r="R1576" s="1"/>
      <c r="S1576" s="1"/>
      <c r="T1576" s="1"/>
    </row>
    <row r="1577" spans="16:20" hidden="1">
      <c r="P1577" s="1"/>
      <c r="Q1577" s="1"/>
      <c r="R1577" s="1"/>
      <c r="S1577" s="1"/>
      <c r="T1577" s="1"/>
    </row>
    <row r="1578" spans="16:20" hidden="1">
      <c r="P1578" s="1"/>
      <c r="Q1578" s="1"/>
      <c r="R1578" s="1"/>
      <c r="S1578" s="1"/>
      <c r="T1578" s="1"/>
    </row>
    <row r="1579" spans="16:20" hidden="1">
      <c r="P1579" s="1"/>
      <c r="Q1579" s="1"/>
      <c r="R1579" s="1"/>
      <c r="S1579" s="1"/>
      <c r="T1579" s="1"/>
    </row>
    <row r="1580" spans="16:20" hidden="1">
      <c r="P1580" s="1"/>
      <c r="Q1580" s="1"/>
      <c r="R1580" s="1"/>
      <c r="S1580" s="1"/>
      <c r="T1580" s="1"/>
    </row>
    <row r="1581" spans="16:20" hidden="1">
      <c r="P1581" s="1"/>
      <c r="Q1581" s="1"/>
      <c r="R1581" s="1"/>
      <c r="S1581" s="1"/>
      <c r="T1581" s="1"/>
    </row>
    <row r="1582" spans="16:20" hidden="1">
      <c r="P1582" s="1"/>
      <c r="Q1582" s="1"/>
      <c r="R1582" s="1"/>
      <c r="S1582" s="1"/>
      <c r="T1582" s="1"/>
    </row>
    <row r="1583" spans="16:20" hidden="1">
      <c r="P1583" s="1"/>
      <c r="Q1583" s="1"/>
      <c r="R1583" s="1"/>
      <c r="S1583" s="1"/>
      <c r="T1583" s="1"/>
    </row>
    <row r="1584" spans="16:20" hidden="1">
      <c r="P1584" s="1"/>
      <c r="Q1584" s="1"/>
      <c r="R1584" s="1"/>
      <c r="S1584" s="1"/>
      <c r="T1584" s="1"/>
    </row>
    <row r="1585" spans="16:20" hidden="1">
      <c r="P1585" s="1"/>
      <c r="Q1585" s="1"/>
      <c r="R1585" s="1"/>
      <c r="S1585" s="1"/>
      <c r="T1585" s="1"/>
    </row>
    <row r="1586" spans="16:20" hidden="1">
      <c r="P1586" s="1"/>
      <c r="Q1586" s="1"/>
      <c r="R1586" s="1"/>
      <c r="S1586" s="1"/>
      <c r="T1586" s="1"/>
    </row>
    <row r="1587" spans="16:20" hidden="1">
      <c r="P1587" s="1"/>
      <c r="Q1587" s="1"/>
      <c r="R1587" s="1"/>
      <c r="S1587" s="1"/>
      <c r="T1587" s="1"/>
    </row>
    <row r="1588" spans="16:20" hidden="1">
      <c r="P1588" s="1"/>
      <c r="Q1588" s="1"/>
      <c r="R1588" s="1"/>
      <c r="S1588" s="1"/>
      <c r="T1588" s="1"/>
    </row>
    <row r="1589" spans="16:20" hidden="1">
      <c r="P1589" s="1"/>
      <c r="Q1589" s="1"/>
      <c r="R1589" s="1"/>
      <c r="S1589" s="1"/>
      <c r="T1589" s="1"/>
    </row>
    <row r="1590" spans="16:20" hidden="1">
      <c r="P1590" s="1"/>
      <c r="Q1590" s="1"/>
      <c r="R1590" s="1"/>
      <c r="S1590" s="1"/>
      <c r="T1590" s="1"/>
    </row>
    <row r="1591" spans="16:20" hidden="1">
      <c r="P1591" s="1"/>
      <c r="Q1591" s="1"/>
      <c r="R1591" s="1"/>
      <c r="S1591" s="1"/>
      <c r="T1591" s="1"/>
    </row>
    <row r="1592" spans="16:20" hidden="1">
      <c r="P1592" s="1"/>
      <c r="Q1592" s="1"/>
      <c r="R1592" s="1"/>
      <c r="S1592" s="1"/>
      <c r="T1592" s="1"/>
    </row>
    <row r="1593" spans="16:20" hidden="1">
      <c r="P1593" s="1"/>
      <c r="Q1593" s="1"/>
      <c r="R1593" s="1"/>
      <c r="S1593" s="1"/>
      <c r="T1593" s="1"/>
    </row>
    <row r="1594" spans="16:20" hidden="1">
      <c r="P1594" s="1"/>
      <c r="Q1594" s="1"/>
      <c r="R1594" s="1"/>
      <c r="S1594" s="1"/>
      <c r="T1594" s="1"/>
    </row>
    <row r="1595" spans="16:20" hidden="1">
      <c r="P1595" s="1"/>
      <c r="Q1595" s="1"/>
      <c r="R1595" s="1"/>
      <c r="S1595" s="1"/>
      <c r="T1595" s="1"/>
    </row>
    <row r="1596" spans="16:20" hidden="1">
      <c r="P1596" s="1"/>
      <c r="Q1596" s="1"/>
      <c r="R1596" s="1"/>
      <c r="S1596" s="1"/>
      <c r="T1596" s="1"/>
    </row>
    <row r="1597" spans="16:20" hidden="1">
      <c r="P1597" s="1"/>
      <c r="Q1597" s="1"/>
      <c r="R1597" s="1"/>
      <c r="S1597" s="1"/>
      <c r="T1597" s="1"/>
    </row>
    <row r="1598" spans="16:20" hidden="1">
      <c r="P1598" s="1"/>
      <c r="Q1598" s="1"/>
      <c r="R1598" s="1"/>
      <c r="S1598" s="1"/>
      <c r="T1598" s="1"/>
    </row>
    <row r="1599" spans="16:20" hidden="1">
      <c r="P1599" s="1"/>
      <c r="Q1599" s="1"/>
      <c r="R1599" s="1"/>
      <c r="S1599" s="1"/>
      <c r="T1599" s="1"/>
    </row>
    <row r="1600" spans="16:20" hidden="1">
      <c r="P1600" s="1"/>
      <c r="Q1600" s="1"/>
      <c r="R1600" s="1"/>
      <c r="S1600" s="1"/>
      <c r="T1600" s="1"/>
    </row>
    <row r="1601" spans="16:20" hidden="1">
      <c r="P1601" s="1"/>
      <c r="Q1601" s="1"/>
      <c r="R1601" s="1"/>
      <c r="S1601" s="1"/>
      <c r="T1601" s="1"/>
    </row>
    <row r="1602" spans="16:20" hidden="1">
      <c r="P1602" s="1"/>
      <c r="Q1602" s="1"/>
      <c r="R1602" s="1"/>
      <c r="S1602" s="1"/>
      <c r="T1602" s="1"/>
    </row>
    <row r="1603" spans="16:20" hidden="1">
      <c r="P1603" s="1"/>
      <c r="Q1603" s="1"/>
      <c r="R1603" s="1"/>
      <c r="S1603" s="1"/>
      <c r="T1603" s="1"/>
    </row>
    <row r="1604" spans="16:20" hidden="1">
      <c r="P1604" s="1"/>
      <c r="Q1604" s="1"/>
      <c r="R1604" s="1"/>
      <c r="S1604" s="1"/>
      <c r="T1604" s="1"/>
    </row>
    <row r="1605" spans="16:20" hidden="1">
      <c r="P1605" s="1"/>
      <c r="Q1605" s="1"/>
      <c r="R1605" s="1"/>
      <c r="S1605" s="1"/>
      <c r="T1605" s="1"/>
    </row>
    <row r="1606" spans="16:20" hidden="1">
      <c r="P1606" s="1"/>
      <c r="Q1606" s="1"/>
      <c r="R1606" s="1"/>
      <c r="S1606" s="1"/>
      <c r="T1606" s="1"/>
    </row>
    <row r="1607" spans="16:20" hidden="1">
      <c r="P1607" s="1"/>
      <c r="Q1607" s="1"/>
      <c r="R1607" s="1"/>
      <c r="S1607" s="1"/>
      <c r="T1607" s="1"/>
    </row>
    <row r="1608" spans="16:20" hidden="1">
      <c r="P1608" s="1"/>
      <c r="Q1608" s="1"/>
      <c r="R1608" s="1"/>
      <c r="S1608" s="1"/>
      <c r="T1608" s="1"/>
    </row>
    <row r="1609" spans="16:20" hidden="1">
      <c r="P1609" s="1"/>
      <c r="Q1609" s="1"/>
      <c r="R1609" s="1"/>
      <c r="S1609" s="1"/>
      <c r="T1609" s="1"/>
    </row>
    <row r="1610" spans="16:20" hidden="1">
      <c r="P1610" s="1"/>
      <c r="Q1610" s="1"/>
      <c r="R1610" s="1"/>
      <c r="S1610" s="1"/>
      <c r="T1610" s="1"/>
    </row>
    <row r="1611" spans="16:20" hidden="1">
      <c r="P1611" s="1"/>
      <c r="Q1611" s="1"/>
      <c r="R1611" s="1"/>
      <c r="S1611" s="1"/>
      <c r="T1611" s="1"/>
    </row>
    <row r="1612" spans="16:20" hidden="1">
      <c r="P1612" s="1"/>
      <c r="Q1612" s="1"/>
      <c r="R1612" s="1"/>
      <c r="S1612" s="1"/>
      <c r="T1612" s="1"/>
    </row>
    <row r="1613" spans="16:20" hidden="1">
      <c r="P1613" s="1"/>
      <c r="Q1613" s="1"/>
      <c r="R1613" s="1"/>
      <c r="S1613" s="1"/>
      <c r="T1613" s="1"/>
    </row>
    <row r="1614" spans="16:20" hidden="1">
      <c r="P1614" s="1"/>
      <c r="Q1614" s="1"/>
      <c r="R1614" s="1"/>
      <c r="S1614" s="1"/>
      <c r="T1614" s="1"/>
    </row>
    <row r="1615" spans="16:20" hidden="1">
      <c r="P1615" s="1"/>
      <c r="Q1615" s="1"/>
      <c r="R1615" s="1"/>
      <c r="S1615" s="1"/>
      <c r="T1615" s="1"/>
    </row>
    <row r="1616" spans="16:20" hidden="1">
      <c r="P1616" s="1"/>
      <c r="Q1616" s="1"/>
      <c r="R1616" s="1"/>
      <c r="S1616" s="1"/>
      <c r="T1616" s="1"/>
    </row>
    <row r="1617" spans="16:20" hidden="1">
      <c r="P1617" s="1"/>
      <c r="Q1617" s="1"/>
      <c r="R1617" s="1"/>
      <c r="S1617" s="1"/>
      <c r="T1617" s="1"/>
    </row>
    <row r="1618" spans="16:20" hidden="1">
      <c r="P1618" s="1"/>
      <c r="Q1618" s="1"/>
      <c r="R1618" s="1"/>
      <c r="S1618" s="1"/>
      <c r="T1618" s="1"/>
    </row>
    <row r="1619" spans="16:20" hidden="1">
      <c r="P1619" s="1"/>
      <c r="Q1619" s="1"/>
      <c r="R1619" s="1"/>
      <c r="S1619" s="1"/>
      <c r="T1619" s="1"/>
    </row>
    <row r="1620" spans="16:20" hidden="1">
      <c r="P1620" s="1"/>
      <c r="Q1620" s="1"/>
      <c r="R1620" s="1"/>
      <c r="S1620" s="1"/>
      <c r="T1620" s="1"/>
    </row>
    <row r="1621" spans="16:20" hidden="1">
      <c r="P1621" s="1"/>
      <c r="Q1621" s="1"/>
      <c r="R1621" s="1"/>
      <c r="S1621" s="1"/>
      <c r="T1621" s="1"/>
    </row>
    <row r="1622" spans="16:20" hidden="1">
      <c r="P1622" s="1"/>
      <c r="Q1622" s="1"/>
      <c r="R1622" s="1"/>
      <c r="S1622" s="1"/>
      <c r="T1622" s="1"/>
    </row>
    <row r="1623" spans="16:20" hidden="1">
      <c r="P1623" s="1"/>
      <c r="Q1623" s="1"/>
      <c r="R1623" s="1"/>
      <c r="S1623" s="1"/>
      <c r="T1623" s="1"/>
    </row>
    <row r="1624" spans="16:20" hidden="1">
      <c r="P1624" s="1"/>
      <c r="Q1624" s="1"/>
      <c r="R1624" s="1"/>
      <c r="S1624" s="1"/>
      <c r="T1624" s="1"/>
    </row>
    <row r="1625" spans="16:20" hidden="1">
      <c r="P1625" s="1"/>
      <c r="Q1625" s="1"/>
      <c r="R1625" s="1"/>
      <c r="S1625" s="1"/>
      <c r="T1625" s="1"/>
    </row>
    <row r="1626" spans="16:20" hidden="1">
      <c r="P1626" s="1"/>
      <c r="Q1626" s="1"/>
      <c r="R1626" s="1"/>
      <c r="S1626" s="1"/>
      <c r="T1626" s="1"/>
    </row>
    <row r="1627" spans="16:20" hidden="1">
      <c r="P1627" s="1"/>
      <c r="Q1627" s="1"/>
      <c r="R1627" s="1"/>
      <c r="S1627" s="1"/>
      <c r="T1627" s="1"/>
    </row>
    <row r="1628" spans="16:20" hidden="1">
      <c r="P1628" s="1"/>
      <c r="Q1628" s="1"/>
      <c r="R1628" s="1"/>
      <c r="S1628" s="1"/>
      <c r="T1628" s="1"/>
    </row>
    <row r="1629" spans="16:20" hidden="1">
      <c r="P1629" s="1"/>
      <c r="Q1629" s="1"/>
      <c r="R1629" s="1"/>
      <c r="S1629" s="1"/>
      <c r="T1629" s="1"/>
    </row>
    <row r="1630" spans="16:20" hidden="1">
      <c r="P1630" s="1"/>
      <c r="Q1630" s="1"/>
      <c r="R1630" s="1"/>
      <c r="S1630" s="1"/>
      <c r="T1630" s="1"/>
    </row>
    <row r="1631" spans="16:20" hidden="1">
      <c r="P1631" s="1"/>
      <c r="Q1631" s="1"/>
      <c r="R1631" s="1"/>
      <c r="S1631" s="1"/>
      <c r="T1631" s="1"/>
    </row>
    <row r="1632" spans="16:20" hidden="1">
      <c r="P1632" s="1"/>
      <c r="Q1632" s="1"/>
      <c r="R1632" s="1"/>
      <c r="S1632" s="1"/>
      <c r="T1632" s="1"/>
    </row>
    <row r="1633" spans="16:20" hidden="1">
      <c r="P1633" s="1"/>
      <c r="Q1633" s="1"/>
      <c r="R1633" s="1"/>
      <c r="S1633" s="1"/>
      <c r="T1633" s="1"/>
    </row>
    <row r="1634" spans="16:20" hidden="1">
      <c r="P1634" s="1"/>
      <c r="Q1634" s="1"/>
      <c r="R1634" s="1"/>
      <c r="S1634" s="1"/>
      <c r="T1634" s="1"/>
    </row>
    <row r="1635" spans="16:20" hidden="1">
      <c r="P1635" s="1"/>
      <c r="Q1635" s="1"/>
      <c r="R1635" s="1"/>
      <c r="S1635" s="1"/>
      <c r="T1635" s="1"/>
    </row>
    <row r="1636" spans="16:20" hidden="1">
      <c r="P1636" s="1"/>
      <c r="Q1636" s="1"/>
      <c r="R1636" s="1"/>
      <c r="S1636" s="1"/>
      <c r="T1636" s="1"/>
    </row>
    <row r="1637" spans="16:20" hidden="1">
      <c r="P1637" s="1"/>
      <c r="Q1637" s="1"/>
      <c r="R1637" s="1"/>
      <c r="S1637" s="1"/>
      <c r="T1637" s="1"/>
    </row>
    <row r="1638" spans="16:20" hidden="1">
      <c r="P1638" s="1"/>
      <c r="Q1638" s="1"/>
      <c r="R1638" s="1"/>
      <c r="S1638" s="1"/>
      <c r="T1638" s="1"/>
    </row>
    <row r="1639" spans="16:20" hidden="1">
      <c r="P1639" s="1"/>
      <c r="Q1639" s="1"/>
      <c r="R1639" s="1"/>
      <c r="S1639" s="1"/>
      <c r="T1639" s="1"/>
    </row>
    <row r="1640" spans="16:20" hidden="1">
      <c r="P1640" s="1"/>
      <c r="Q1640" s="1"/>
      <c r="R1640" s="1"/>
      <c r="S1640" s="1"/>
      <c r="T1640" s="1"/>
    </row>
    <row r="1641" spans="16:20" hidden="1">
      <c r="P1641" s="1"/>
      <c r="Q1641" s="1"/>
      <c r="R1641" s="1"/>
      <c r="S1641" s="1"/>
      <c r="T1641" s="1"/>
    </row>
    <row r="1642" spans="16:20" hidden="1">
      <c r="P1642" s="1"/>
      <c r="Q1642" s="1"/>
      <c r="R1642" s="1"/>
      <c r="S1642" s="1"/>
      <c r="T1642" s="1"/>
    </row>
    <row r="1643" spans="16:20" hidden="1">
      <c r="P1643" s="1"/>
      <c r="Q1643" s="1"/>
      <c r="R1643" s="1"/>
      <c r="S1643" s="1"/>
      <c r="T1643" s="1"/>
    </row>
    <row r="1644" spans="16:20" hidden="1">
      <c r="P1644" s="1"/>
      <c r="Q1644" s="1"/>
      <c r="R1644" s="1"/>
      <c r="S1644" s="1"/>
      <c r="T1644" s="1"/>
    </row>
    <row r="1645" spans="16:20" hidden="1">
      <c r="P1645" s="1"/>
      <c r="Q1645" s="1"/>
      <c r="R1645" s="1"/>
      <c r="S1645" s="1"/>
      <c r="T1645" s="1"/>
    </row>
    <row r="1646" spans="16:20" hidden="1">
      <c r="P1646" s="1"/>
      <c r="Q1646" s="1"/>
      <c r="R1646" s="1"/>
      <c r="S1646" s="1"/>
      <c r="T1646" s="1"/>
    </row>
    <row r="1647" spans="16:20" hidden="1">
      <c r="P1647" s="1"/>
      <c r="Q1647" s="1"/>
      <c r="R1647" s="1"/>
      <c r="S1647" s="1"/>
      <c r="T1647" s="1"/>
    </row>
    <row r="1648" spans="16:20" hidden="1">
      <c r="P1648" s="1"/>
      <c r="Q1648" s="1"/>
      <c r="R1648" s="1"/>
      <c r="S1648" s="1"/>
      <c r="T1648" s="1"/>
    </row>
    <row r="1649" spans="16:20" hidden="1">
      <c r="P1649" s="1"/>
      <c r="Q1649" s="1"/>
      <c r="R1649" s="1"/>
      <c r="S1649" s="1"/>
      <c r="T1649" s="1"/>
    </row>
    <row r="1650" spans="16:20" hidden="1">
      <c r="P1650" s="1"/>
      <c r="Q1650" s="1"/>
      <c r="R1650" s="1"/>
      <c r="S1650" s="1"/>
      <c r="T1650" s="1"/>
    </row>
    <row r="1651" spans="16:20" hidden="1">
      <c r="P1651" s="1"/>
      <c r="Q1651" s="1"/>
      <c r="R1651" s="1"/>
      <c r="S1651" s="1"/>
      <c r="T1651" s="1"/>
    </row>
    <row r="1652" spans="16:20" hidden="1">
      <c r="P1652" s="1"/>
      <c r="Q1652" s="1"/>
      <c r="R1652" s="1"/>
      <c r="S1652" s="1"/>
      <c r="T1652" s="1"/>
    </row>
    <row r="1653" spans="16:20" hidden="1">
      <c r="P1653" s="1"/>
      <c r="Q1653" s="1"/>
      <c r="R1653" s="1"/>
      <c r="S1653" s="1"/>
      <c r="T1653" s="1"/>
    </row>
    <row r="1654" spans="16:20" hidden="1">
      <c r="P1654" s="1"/>
      <c r="Q1654" s="1"/>
      <c r="R1654" s="1"/>
      <c r="S1654" s="1"/>
      <c r="T1654" s="1"/>
    </row>
    <row r="1655" spans="16:20" hidden="1">
      <c r="P1655" s="1"/>
      <c r="Q1655" s="1"/>
      <c r="R1655" s="1"/>
      <c r="S1655" s="1"/>
      <c r="T1655" s="1"/>
    </row>
    <row r="1656" spans="16:20" hidden="1">
      <c r="P1656" s="1"/>
      <c r="Q1656" s="1"/>
      <c r="R1656" s="1"/>
      <c r="S1656" s="1"/>
      <c r="T1656" s="1"/>
    </row>
    <row r="1657" spans="16:20" hidden="1">
      <c r="P1657" s="1"/>
      <c r="Q1657" s="1"/>
      <c r="R1657" s="1"/>
      <c r="S1657" s="1"/>
      <c r="T1657" s="1"/>
    </row>
    <row r="1658" spans="16:20" hidden="1">
      <c r="P1658" s="1"/>
      <c r="Q1658" s="1"/>
      <c r="R1658" s="1"/>
      <c r="S1658" s="1"/>
      <c r="T1658" s="1"/>
    </row>
    <row r="1659" spans="16:20" hidden="1">
      <c r="P1659" s="1"/>
      <c r="Q1659" s="1"/>
      <c r="R1659" s="1"/>
      <c r="S1659" s="1"/>
      <c r="T1659" s="1"/>
    </row>
    <row r="1660" spans="16:20" hidden="1">
      <c r="P1660" s="1"/>
      <c r="Q1660" s="1"/>
      <c r="R1660" s="1"/>
      <c r="S1660" s="1"/>
      <c r="T1660" s="1"/>
    </row>
    <row r="1661" spans="16:20" hidden="1">
      <c r="P1661" s="1"/>
      <c r="Q1661" s="1"/>
      <c r="R1661" s="1"/>
      <c r="S1661" s="1"/>
      <c r="T1661" s="1"/>
    </row>
    <row r="1662" spans="16:20" hidden="1">
      <c r="P1662" s="1"/>
      <c r="Q1662" s="1"/>
      <c r="R1662" s="1"/>
      <c r="S1662" s="1"/>
      <c r="T1662" s="1"/>
    </row>
    <row r="1663" spans="16:20" hidden="1">
      <c r="P1663" s="1"/>
      <c r="Q1663" s="1"/>
      <c r="R1663" s="1"/>
      <c r="S1663" s="1"/>
      <c r="T1663" s="1"/>
    </row>
    <row r="1664" spans="16:20" hidden="1">
      <c r="P1664" s="1"/>
      <c r="Q1664" s="1"/>
      <c r="R1664" s="1"/>
      <c r="S1664" s="1"/>
      <c r="T1664" s="1"/>
    </row>
    <row r="1665" spans="16:20" hidden="1">
      <c r="P1665" s="1"/>
      <c r="Q1665" s="1"/>
      <c r="R1665" s="1"/>
      <c r="S1665" s="1"/>
      <c r="T1665" s="1"/>
    </row>
    <row r="1666" spans="16:20" hidden="1">
      <c r="P1666" s="1"/>
      <c r="Q1666" s="1"/>
      <c r="R1666" s="1"/>
      <c r="S1666" s="1"/>
      <c r="T1666" s="1"/>
    </row>
    <row r="1667" spans="16:20" hidden="1">
      <c r="P1667" s="1"/>
      <c r="Q1667" s="1"/>
      <c r="R1667" s="1"/>
      <c r="S1667" s="1"/>
      <c r="T1667" s="1"/>
    </row>
    <row r="1668" spans="16:20" hidden="1">
      <c r="P1668" s="1"/>
      <c r="Q1668" s="1"/>
      <c r="R1668" s="1"/>
      <c r="S1668" s="1"/>
      <c r="T1668" s="1"/>
    </row>
    <row r="1669" spans="16:20" hidden="1">
      <c r="P1669" s="1"/>
      <c r="Q1669" s="1"/>
      <c r="R1669" s="1"/>
      <c r="S1669" s="1"/>
      <c r="T1669" s="1"/>
    </row>
    <row r="1670" spans="16:20" hidden="1">
      <c r="P1670" s="1"/>
      <c r="Q1670" s="1"/>
      <c r="R1670" s="1"/>
      <c r="S1670" s="1"/>
      <c r="T1670" s="1"/>
    </row>
    <row r="1671" spans="16:20" hidden="1">
      <c r="P1671" s="1"/>
      <c r="Q1671" s="1"/>
      <c r="R1671" s="1"/>
      <c r="S1671" s="1"/>
      <c r="T1671" s="1"/>
    </row>
    <row r="1672" spans="16:20" hidden="1">
      <c r="P1672" s="1"/>
      <c r="Q1672" s="1"/>
      <c r="R1672" s="1"/>
      <c r="S1672" s="1"/>
      <c r="T1672" s="1"/>
    </row>
    <row r="1673" spans="16:20" hidden="1">
      <c r="P1673" s="1"/>
      <c r="Q1673" s="1"/>
      <c r="R1673" s="1"/>
      <c r="S1673" s="1"/>
      <c r="T1673" s="1"/>
    </row>
    <row r="1674" spans="16:20" hidden="1">
      <c r="P1674" s="1"/>
      <c r="Q1674" s="1"/>
      <c r="R1674" s="1"/>
      <c r="S1674" s="1"/>
      <c r="T1674" s="1"/>
    </row>
    <row r="1675" spans="16:20" hidden="1">
      <c r="P1675" s="1"/>
      <c r="Q1675" s="1"/>
      <c r="R1675" s="1"/>
      <c r="S1675" s="1"/>
      <c r="T1675" s="1"/>
    </row>
    <row r="1676" spans="16:20" hidden="1">
      <c r="P1676" s="1"/>
      <c r="Q1676" s="1"/>
      <c r="R1676" s="1"/>
      <c r="S1676" s="1"/>
      <c r="T1676" s="1"/>
    </row>
    <row r="1677" spans="16:20" hidden="1">
      <c r="P1677" s="1"/>
      <c r="Q1677" s="1"/>
      <c r="R1677" s="1"/>
      <c r="S1677" s="1"/>
      <c r="T1677" s="1"/>
    </row>
    <row r="1678" spans="16:20" hidden="1">
      <c r="P1678" s="1"/>
      <c r="Q1678" s="1"/>
      <c r="R1678" s="1"/>
      <c r="S1678" s="1"/>
      <c r="T1678" s="1"/>
    </row>
    <row r="1679" spans="16:20" hidden="1">
      <c r="P1679" s="1"/>
      <c r="Q1679" s="1"/>
      <c r="R1679" s="1"/>
      <c r="S1679" s="1"/>
      <c r="T1679" s="1"/>
    </row>
    <row r="1680" spans="16:2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sheetData>
  <mergeCells count="85">
    <mergeCell ref="D87:D89"/>
    <mergeCell ref="D41:D43"/>
    <mergeCell ref="D46:D48"/>
    <mergeCell ref="D49:D51"/>
    <mergeCell ref="D144:D146"/>
    <mergeCell ref="D130:D132"/>
    <mergeCell ref="D150:D152"/>
    <mergeCell ref="D153:D155"/>
    <mergeCell ref="D156:D160"/>
    <mergeCell ref="D161:D163"/>
    <mergeCell ref="D177:D178"/>
    <mergeCell ref="D183:D184"/>
    <mergeCell ref="D185:D186"/>
    <mergeCell ref="D52:D54"/>
    <mergeCell ref="D84:D86"/>
    <mergeCell ref="D60:D62"/>
    <mergeCell ref="D57:D59"/>
    <mergeCell ref="D147:D149"/>
    <mergeCell ref="D90:D93"/>
    <mergeCell ref="D95:D97"/>
    <mergeCell ref="D98:D101"/>
    <mergeCell ref="D102:D105"/>
    <mergeCell ref="D115:D117"/>
    <mergeCell ref="D118:D120"/>
    <mergeCell ref="D121:D123"/>
    <mergeCell ref="D124:D126"/>
    <mergeCell ref="D127:D129"/>
    <mergeCell ref="D191:D192"/>
    <mergeCell ref="D193:D194"/>
    <mergeCell ref="D228:D230"/>
    <mergeCell ref="D195:D196"/>
    <mergeCell ref="D201:D202"/>
    <mergeCell ref="D210:D211"/>
    <mergeCell ref="D222:D224"/>
    <mergeCell ref="D225:D227"/>
    <mergeCell ref="D198:D199"/>
    <mergeCell ref="D214:D215"/>
    <mergeCell ref="D231:D233"/>
    <mergeCell ref="D234:D236"/>
    <mergeCell ref="D246:D248"/>
    <mergeCell ref="D249:D251"/>
    <mergeCell ref="D267:D272"/>
    <mergeCell ref="D258:D260"/>
    <mergeCell ref="D237:D239"/>
    <mergeCell ref="D240:D242"/>
    <mergeCell ref="D243:D245"/>
    <mergeCell ref="D252:D254"/>
    <mergeCell ref="D255:D257"/>
    <mergeCell ref="D339:D341"/>
    <mergeCell ref="D261:D266"/>
    <mergeCell ref="D292:D294"/>
    <mergeCell ref="D411:D413"/>
    <mergeCell ref="D330:D332"/>
    <mergeCell ref="D333:D335"/>
    <mergeCell ref="D336:D338"/>
    <mergeCell ref="D324:D326"/>
    <mergeCell ref="D327:D329"/>
    <mergeCell ref="D346:D347"/>
    <mergeCell ref="D373:D375"/>
    <mergeCell ref="D376:D378"/>
    <mergeCell ref="D379:D381"/>
    <mergeCell ref="D382:D384"/>
    <mergeCell ref="D321:D323"/>
    <mergeCell ref="D405:D407"/>
    <mergeCell ref="D588:D591"/>
    <mergeCell ref="D508:D510"/>
    <mergeCell ref="D422:D423"/>
    <mergeCell ref="D436:D438"/>
    <mergeCell ref="D439:D441"/>
    <mergeCell ref="D442:D444"/>
    <mergeCell ref="D461:D463"/>
    <mergeCell ref="D464:D466"/>
    <mergeCell ref="D479:D481"/>
    <mergeCell ref="D482:D484"/>
    <mergeCell ref="D499:D501"/>
    <mergeCell ref="D502:D504"/>
    <mergeCell ref="D505:D507"/>
    <mergeCell ref="D549:D551"/>
    <mergeCell ref="D579:D582"/>
    <mergeCell ref="D537:D539"/>
    <mergeCell ref="D408:D410"/>
    <mergeCell ref="D467:D469"/>
    <mergeCell ref="D529:D531"/>
    <mergeCell ref="D385:D387"/>
    <mergeCell ref="D388:D390"/>
  </mergeCells>
  <hyperlinks>
    <hyperlink ref="D139" r:id="rId1" xr:uid="{00000000-0004-0000-0000-000000000000}"/>
  </hyperlinks>
  <pageMargins left="0.7" right="0.7" top="0.75" bottom="0.75" header="0.3" footer="0.3"/>
  <pageSetup scale="53" fitToHeight="0" orientation="landscape" r:id="rId2"/>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Musiałowski</dc:creator>
  <cp:lastModifiedBy>Krzysztof Musiałowski</cp:lastModifiedBy>
  <cp:lastPrinted>2021-06-11T06:22:39Z</cp:lastPrinted>
  <dcterms:created xsi:type="dcterms:W3CDTF">2021-05-06T05:10:08Z</dcterms:created>
  <dcterms:modified xsi:type="dcterms:W3CDTF">2023-02-17T12:14:59Z</dcterms:modified>
</cp:coreProperties>
</file>