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\Desktop\PAPIER KSERO 2023\"/>
    </mc:Choice>
  </mc:AlternateContent>
  <bookViews>
    <workbookView xWindow="0" yWindow="0" windowWidth="28800" windowHeight="14235"/>
  </bookViews>
  <sheets>
    <sheet name="Formularz 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" l="1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36" i="3" l="1"/>
  <c r="I36" i="3" l="1"/>
</calcChain>
</file>

<file path=xl/sharedStrings.xml><?xml version="1.0" encoding="utf-8"?>
<sst xmlns="http://schemas.openxmlformats.org/spreadsheetml/2006/main" count="103" uniqueCount="88">
  <si>
    <t>Lp</t>
  </si>
  <si>
    <t>Indeks Teta</t>
  </si>
  <si>
    <t>Nazwa artykułu</t>
  </si>
  <si>
    <t>J.m.</t>
  </si>
  <si>
    <t>Liczba ryz/opak.</t>
  </si>
  <si>
    <t>Cena jednostkowa netto</t>
  </si>
  <si>
    <t>Wartość netto</t>
  </si>
  <si>
    <t>MBP0011</t>
  </si>
  <si>
    <t>ryza                (500 ark.)</t>
  </si>
  <si>
    <t>MBP0012</t>
  </si>
  <si>
    <t>ryza                 (500 ark.)</t>
  </si>
  <si>
    <t>MBP0013</t>
  </si>
  <si>
    <t>ryza                (250 ark.)</t>
  </si>
  <si>
    <t>MBP0014</t>
  </si>
  <si>
    <t>MBP0015</t>
  </si>
  <si>
    <t>MBP0016</t>
  </si>
  <si>
    <t>ryza                     (250 ark.)</t>
  </si>
  <si>
    <t>MBP0017</t>
  </si>
  <si>
    <t>ryza                 (250 ark.)</t>
  </si>
  <si>
    <t>MBP0018</t>
  </si>
  <si>
    <t>MBP0019</t>
  </si>
  <si>
    <t>ryza                (100 ark.)</t>
  </si>
  <si>
    <t>MBP0020</t>
  </si>
  <si>
    <t>MBP0021</t>
  </si>
  <si>
    <t>MBP0022</t>
  </si>
  <si>
    <t>MBP0023</t>
  </si>
  <si>
    <t>ryza               (500 ark.)</t>
  </si>
  <si>
    <t>MBP0024</t>
  </si>
  <si>
    <t>MBP0025</t>
  </si>
  <si>
    <t>MBP0026</t>
  </si>
  <si>
    <t>MBP0027</t>
  </si>
  <si>
    <t>opak               (25 arkuszy)</t>
  </si>
  <si>
    <t>MBP0028</t>
  </si>
  <si>
    <t>ryza                      (250 ark)</t>
  </si>
  <si>
    <t>MBP0029</t>
  </si>
  <si>
    <t>ryza               (250 ark.)</t>
  </si>
  <si>
    <t>MBP0030</t>
  </si>
  <si>
    <t>MBP0031</t>
  </si>
  <si>
    <t>MBP0032</t>
  </si>
  <si>
    <t>MBP0033</t>
  </si>
  <si>
    <t>MBP0034</t>
  </si>
  <si>
    <t>MBP0035</t>
  </si>
  <si>
    <t>MBP0036</t>
  </si>
  <si>
    <t>ryza                                          (250 ark.)</t>
  </si>
  <si>
    <t>ryza                                          (100 ark.)</t>
  </si>
  <si>
    <t>Wartość brutto</t>
  </si>
  <si>
    <t>MBP0371</t>
  </si>
  <si>
    <t>MBP0373</t>
  </si>
  <si>
    <t>MBP0369</t>
  </si>
  <si>
    <t>MBP0370</t>
  </si>
  <si>
    <r>
      <t xml:space="preserve">Papier ksero A4 kolorowy, gramatura </t>
    </r>
    <r>
      <rPr>
        <b/>
        <sz val="10"/>
        <rFont val="Arial"/>
        <family val="2"/>
        <charset val="238"/>
      </rPr>
      <t>80g/m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kolory  intensywne</t>
    </r>
  </si>
  <si>
    <r>
      <t xml:space="preserve">Papier kserograficzny, klasa A+, format A4, gramatura </t>
    </r>
    <r>
      <rPr>
        <b/>
        <sz val="10"/>
        <color rgb="FF000000"/>
        <rFont val="Arial"/>
        <family val="2"/>
        <charset val="238"/>
      </rPr>
      <t>160g/m</t>
    </r>
    <r>
      <rPr>
        <b/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, kość słoniowa</t>
    </r>
  </si>
  <si>
    <r>
      <t xml:space="preserve">Papier kserograficzny, klasa A, format A4, gramatura </t>
    </r>
    <r>
      <rPr>
        <b/>
        <sz val="10"/>
        <color rgb="FF000000"/>
        <rFont val="Arial"/>
        <family val="2"/>
        <charset val="238"/>
      </rPr>
      <t>100g/m</t>
    </r>
    <r>
      <rPr>
        <b/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, kość słoniowa</t>
    </r>
  </si>
  <si>
    <r>
      <t xml:space="preserve">Papier kserograficzny satynowany, klasa A+, format A4, gramatura </t>
    </r>
    <r>
      <rPr>
        <b/>
        <sz val="10"/>
        <color rgb="FF000000"/>
        <rFont val="Arial"/>
        <family val="2"/>
        <charset val="238"/>
      </rPr>
      <t>160g/m</t>
    </r>
    <r>
      <rPr>
        <b/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; białość minimum 164 CIE, jasność D65 % minimum 114 +/- 1,5 %, nieprzezroczystość min. 97,5%</t>
    </r>
  </si>
  <si>
    <r>
      <t xml:space="preserve">Papier kserograficzny satynowany, klasa A+, format A4, gramatura </t>
    </r>
    <r>
      <rPr>
        <b/>
        <sz val="10"/>
        <color rgb="FF000000"/>
        <rFont val="Arial"/>
        <family val="2"/>
        <charset val="238"/>
      </rPr>
      <t>200g/m</t>
    </r>
    <r>
      <rPr>
        <b/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, białość minimum 164 CIE D65, nieprzezroczystość min. 98%</t>
    </r>
  </si>
  <si>
    <r>
      <t xml:space="preserve">Papier kserograficzny satynowany, klasa A+, format A4, gramatura </t>
    </r>
    <r>
      <rPr>
        <b/>
        <sz val="10"/>
        <color rgb="FF000000"/>
        <rFont val="Arial"/>
        <family val="2"/>
        <charset val="238"/>
      </rPr>
      <t>250g/m</t>
    </r>
    <r>
      <rPr>
        <b/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, nieprzezroczystość min. 98%</t>
    </r>
  </si>
  <si>
    <t>ryza              (250 ark)</t>
  </si>
  <si>
    <r>
      <t>Papier kserograficzny  A2 biały, gramatura</t>
    </r>
    <r>
      <rPr>
        <b/>
        <sz val="10"/>
        <rFont val="Arial"/>
        <family val="2"/>
        <charset val="238"/>
      </rPr>
      <t xml:space="preserve"> 80g/m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</si>
  <si>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Papier kserograficzny A2 kolorowy, gramatura </t>
    </r>
    <r>
      <rPr>
        <b/>
        <sz val="10"/>
        <rFont val="Arial"/>
        <family val="2"/>
        <charset val="238"/>
      </rPr>
      <t>80g/m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różne kolory intensywne</t>
    </r>
  </si>
  <si>
    <r>
      <t xml:space="preserve">Papier kserograficzny A3 biały, gramatura </t>
    </r>
    <r>
      <rPr>
        <b/>
        <sz val="10"/>
        <rFont val="Arial"/>
        <family val="2"/>
        <charset val="238"/>
      </rPr>
      <t>160g/m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</si>
  <si>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Papier kserograficzny A3 kolorowy, gramatura </t>
    </r>
    <r>
      <rPr>
        <b/>
        <sz val="10"/>
        <rFont val="Arial"/>
        <family val="2"/>
        <charset val="238"/>
      </rPr>
      <t>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, kolory pastelowe</t>
    </r>
  </si>
  <si>
    <r>
      <t xml:space="preserve">Papier kserograficzny A3 kolorowy, gramatura </t>
    </r>
    <r>
      <rPr>
        <b/>
        <sz val="10"/>
        <rFont val="Arial"/>
        <family val="2"/>
        <charset val="238"/>
      </rPr>
      <t>80g/m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kolory intensywne</t>
    </r>
  </si>
  <si>
    <r>
      <t xml:space="preserve">Papier kserograficzny A3 kolorowy, gramatura </t>
    </r>
    <r>
      <rPr>
        <b/>
        <sz val="10"/>
        <rFont val="Arial"/>
        <family val="2"/>
        <charset val="238"/>
      </rPr>
      <t>160g/m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kolory intensywne</t>
    </r>
  </si>
  <si>
    <r>
      <t xml:space="preserve">Papier kserograficzny A3 kolorowy, gramatura </t>
    </r>
    <r>
      <rPr>
        <b/>
        <sz val="10"/>
        <rFont val="Arial"/>
        <family val="2"/>
        <charset val="238"/>
      </rPr>
      <t>160g/m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kolory pastelowe</t>
    </r>
  </si>
  <si>
    <r>
      <t xml:space="preserve">Papier kserograficzny A4  kolorowy (mix 5 kolorów),  gramatura </t>
    </r>
    <r>
      <rPr>
        <b/>
        <sz val="10"/>
        <rFont val="Arial"/>
        <family val="2"/>
        <charset val="238"/>
      </rPr>
      <t>80g/m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</si>
  <si>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Papier kserograficzny A4  kolorowy, gramatura </t>
    </r>
    <r>
      <rPr>
        <b/>
        <sz val="10"/>
        <rFont val="Arial"/>
        <family val="2"/>
        <charset val="238"/>
      </rPr>
      <t>160g/m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kolory  intensywne</t>
    </r>
  </si>
  <si>
    <r>
      <t xml:space="preserve">Papier kserograficzny A4  kolorowy, gramatura </t>
    </r>
    <r>
      <rPr>
        <b/>
        <sz val="10"/>
        <rFont val="Arial"/>
        <family val="2"/>
        <charset val="238"/>
      </rPr>
      <t>160g/m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kolory pastelowe</t>
    </r>
  </si>
  <si>
    <r>
      <t xml:space="preserve">Papier kserograficzny satynowany, format A4, gramatura </t>
    </r>
    <r>
      <rPr>
        <b/>
        <sz val="10"/>
        <color theme="1"/>
        <rFont val="Arial"/>
        <family val="2"/>
        <charset val="238"/>
      </rPr>
      <t>160g/m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w różnych odcieniach beżu</t>
    </r>
  </si>
  <si>
    <r>
      <t>Papier biały A4, gramat.</t>
    </r>
    <r>
      <rPr>
        <b/>
        <sz val="10"/>
        <rFont val="Arial"/>
        <family val="2"/>
        <charset val="238"/>
      </rPr>
      <t xml:space="preserve"> 200g/m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do kolorowych wydruków i kolorowego kopiowania</t>
    </r>
  </si>
  <si>
    <r>
      <t xml:space="preserve">Papier biały A4, gramatura </t>
    </r>
    <r>
      <rPr>
        <b/>
        <sz val="10"/>
        <rFont val="Arial"/>
        <family val="2"/>
        <charset val="238"/>
      </rPr>
      <t>100g/m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 do kolorowych wydruków laserowych i atramentowych</t>
    </r>
  </si>
  <si>
    <r>
      <t xml:space="preserve">Papier luksusowy,  faktura płótna A4 gramatura </t>
    </r>
    <r>
      <rPr>
        <b/>
        <sz val="10"/>
        <rFont val="Arial"/>
        <family val="2"/>
        <charset val="238"/>
      </rPr>
      <t>100g/m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</si>
  <si>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Papier luksusowy, żeberkowany A4 gramatura </t>
    </r>
    <r>
      <rPr>
        <b/>
        <sz val="10"/>
        <rFont val="Arial"/>
        <family val="2"/>
        <charset val="238"/>
      </rPr>
      <t>100g/m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</si>
  <si>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Papier luksusowy,  faktura płótna A4, BIAŁY, gramatura </t>
    </r>
    <r>
      <rPr>
        <b/>
        <sz val="10"/>
        <rFont val="Arial"/>
        <family val="2"/>
        <charset val="238"/>
      </rPr>
      <t>120g/m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</si>
  <si>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Papier ksero A4 gramatura  </t>
    </r>
    <r>
      <rPr>
        <b/>
        <sz val="10"/>
        <color theme="1"/>
        <rFont val="Arial"/>
        <family val="2"/>
        <charset val="238"/>
      </rPr>
      <t>100g/m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+/- 3 g/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białość  średnia (CIE) min. 166 %, grubość  108 +/- 3 mikrony,   nieprzeżroczystość &gt; 91% , jasność 111  +/- 2,0 %</t>
    </r>
  </si>
  <si>
    <r>
      <t xml:space="preserve">Papier techniczny kolorowy, mix kolorów,  format A4, gramatura </t>
    </r>
    <r>
      <rPr>
        <b/>
        <sz val="10"/>
        <color theme="1"/>
        <rFont val="Arial"/>
        <family val="2"/>
        <charset val="238"/>
      </rPr>
      <t>250g 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</si>
  <si>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 xml:space="preserve">ryza                ( 500 ark.) </t>
  </si>
  <si>
    <r>
      <rPr>
        <sz val="10"/>
        <color theme="1"/>
        <rFont val="Arial"/>
        <family val="2"/>
        <charset val="238"/>
      </rPr>
      <t>Papier kserograficzny A3, gramatura</t>
    </r>
    <r>
      <rPr>
        <b/>
        <sz val="10"/>
        <color theme="1"/>
        <rFont val="Arial"/>
        <family val="2"/>
        <charset val="238"/>
      </rPr>
      <t xml:space="preserve"> 80g/ 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+/- 2g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białość  średnia (CIE) min. 166 % +/- 3 %, grubość  108 +/- 3 mikrony, wilgotność  3,5 - 5,3 %</t>
    </r>
  </si>
  <si>
    <r>
      <rPr>
        <sz val="10"/>
        <color theme="1"/>
        <rFont val="Arial"/>
        <family val="2"/>
        <charset val="238"/>
      </rPr>
      <t xml:space="preserve">Papier kserograficzny A4 biały, gramatura </t>
    </r>
    <r>
      <rPr>
        <b/>
        <sz val="10"/>
        <color theme="1"/>
        <rFont val="Arial"/>
        <family val="2"/>
        <charset val="238"/>
      </rPr>
      <t>160g/m</t>
    </r>
    <r>
      <rPr>
        <b/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 xml:space="preserve"> o podwyższonej sztywności</t>
    </r>
  </si>
  <si>
    <r>
      <rPr>
        <sz val="10"/>
        <color theme="1"/>
        <rFont val="Arial"/>
        <family val="2"/>
        <charset val="238"/>
      </rPr>
      <t>Papier ksero A4 kolorowy, gramatura</t>
    </r>
    <r>
      <rPr>
        <b/>
        <sz val="10"/>
        <color theme="1"/>
        <rFont val="Arial"/>
        <family val="2"/>
        <charset val="238"/>
      </rPr>
      <t xml:space="preserve"> 80g/m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kolory pastelowe</t>
    </r>
  </si>
  <si>
    <r>
      <rPr>
        <sz val="10"/>
        <color theme="1"/>
        <rFont val="Arial"/>
        <family val="2"/>
        <charset val="238"/>
      </rPr>
      <t>Papier biały A4, gramat.</t>
    </r>
    <r>
      <rPr>
        <b/>
        <sz val="10"/>
        <color theme="1"/>
        <rFont val="Arial"/>
        <family val="2"/>
        <charset val="238"/>
      </rPr>
      <t xml:space="preserve"> 120g/m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 do kolorowych wydruków atramentowych i laserowych oraz do kolorowego kopiowania o podwyższonej sztywności</t>
    </r>
  </si>
  <si>
    <t>ryza                (500 ark)</t>
  </si>
  <si>
    <t>FORMULARZ RZECZOWO-CENOWY</t>
  </si>
  <si>
    <r>
      <rPr>
        <sz val="10"/>
        <color theme="1"/>
        <rFont val="Arial"/>
        <family val="2"/>
        <charset val="238"/>
      </rPr>
      <t xml:space="preserve">Papier ksero A4 gramatura </t>
    </r>
    <r>
      <rPr>
        <b/>
        <sz val="10"/>
        <color theme="1"/>
        <rFont val="Arial"/>
        <family val="2"/>
        <charset val="238"/>
      </rPr>
      <t xml:space="preserve"> 80g/m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+/- 3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białość  średnia (CIE)  170 +/-4 %, dla 80g/m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grubość 108 +/- 3 mikrony,   nieprzeźroczystość minimum 91 % ,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………………………………………………………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producenta  oraz dane identyfikujące papier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/ numer katalogowy producenta /model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należy wpisać w miesjca wykropkowane) </t>
    </r>
  </si>
  <si>
    <t>___________________________________</t>
  </si>
  <si>
    <t>Wykonawca</t>
  </si>
  <si>
    <t>Załącznik nr 3 do SWZ</t>
  </si>
  <si>
    <r>
      <rPr>
        <b/>
        <sz val="10"/>
        <color rgb="FF00B050"/>
        <rFont val="Arial"/>
        <family val="2"/>
        <charset val="238"/>
      </rPr>
      <t>Papier ekologiczny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Format A4 wyprodukowany w 100% z papieru z odzysku (recyklingu), bez udziału chloru, niebielony, gramatura:</t>
    </r>
    <r>
      <rPr>
        <b/>
        <sz val="10"/>
        <color theme="1"/>
        <rFont val="Arial"/>
        <family val="2"/>
        <charset val="238"/>
      </rPr>
      <t xml:space="preserve"> 80 g/m2 +/- 4 g/m2, </t>
    </r>
    <r>
      <rPr>
        <sz val="10"/>
        <color theme="1"/>
        <rFont val="Arial"/>
        <family val="2"/>
        <charset val="238"/>
      </rPr>
      <t xml:space="preserve">nieprzeźroczystość minimum 95 %,  +/- 2%
białość  średnia (CIE)  85%  +/-5 %,
Kompatybilny z:
• drukarkami laserowymi
• drukarkami atramentowymi
• kserokopiarkami
• faksami z technologią druku laserową, atramentową i termotransferową
...................................................................                                                                                                                                                                                           nazwa / numer katalogowy producenta /model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należy wpisać w miejsca wykropkowane) 
</t>
    </r>
  </si>
  <si>
    <t xml:space="preserve">Liczba sztuk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</si>
</sst>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  <charset val="238"/>
    </font>
    <font>
      <sz val="10"/>
      <name val="Arial CE"/>
      <charset val="238"/>
    </font>
    <font>
      <sz val="11"/>
      <color theme="0"/>
      <name val="Czcionka tekstu podstawowego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0"/>
      <name val="Czcionka tekstu podstawowego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rgb="FF0033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Tahoma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vertAlign val="superscript"/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sz val="8"/>
      <name val="Arial"/>
      <family val="2"/>
      <charset val="238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0" fontId="10" fillId="0" borderId="0"/>
  </cellStyleXfs>
  <cellXfs count="55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/>
    <xf numFmtId="0" fontId="8" fillId="2" borderId="1" xfId="3" applyFont="1" applyBorder="1" applyAlignment="1">
      <alignment horizontal="center" vertical="center" wrapText="1"/>
    </xf>
    <xf numFmtId="0" fontId="9" fillId="2" borderId="2" xfId="3" applyFont="1" applyBorder="1" applyAlignment="1">
      <alignment horizontal="center" vertical="center" wrapText="1"/>
    </xf>
    <xf numFmtId="0" fontId="9" fillId="2" borderId="1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0" fillId="2" borderId="1" xfId="3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3" borderId="1" xfId="5" applyFont="1" applyFill="1" applyBorder="1" applyAlignment="1">
      <alignment horizontal="left" vertical="center" wrapText="1"/>
    </xf>
    <xf numFmtId="44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/>
    </xf>
    <xf numFmtId="43" fontId="15" fillId="0" borderId="0" xfId="1" applyFont="1"/>
    <xf numFmtId="43" fontId="17" fillId="0" borderId="0" xfId="1" applyFont="1"/>
    <xf numFmtId="0" fontId="5" fillId="0" borderId="0" xfId="0" applyFont="1" applyBorder="1" applyAlignment="1">
      <alignment horizontal="center"/>
    </xf>
    <xf numFmtId="0" fontId="8" fillId="2" borderId="2" xfId="3" applyFont="1" applyBorder="1" applyAlignment="1">
      <alignment horizontal="center" vertical="center" wrapText="1"/>
    </xf>
    <xf numFmtId="0" fontId="0" fillId="3" borderId="0" xfId="0" applyFill="1"/>
    <xf numFmtId="0" fontId="14" fillId="3" borderId="1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 wrapText="1"/>
    </xf>
    <xf numFmtId="0" fontId="10" fillId="0" borderId="1" xfId="5" applyBorder="1" applyAlignment="1">
      <alignment horizontal="center" vertical="center" wrapText="1"/>
    </xf>
    <xf numFmtId="0" fontId="10" fillId="0" borderId="1" xfId="5" applyBorder="1" applyAlignment="1">
      <alignment horizontal="left" vertical="center" wrapText="1"/>
    </xf>
    <xf numFmtId="0" fontId="14" fillId="0" borderId="1" xfId="5" applyFont="1" applyBorder="1" applyAlignment="1">
      <alignment horizontal="left" vertical="center" wrapText="1"/>
    </xf>
    <xf numFmtId="0" fontId="14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/>
    </xf>
    <xf numFmtId="0" fontId="13" fillId="0" borderId="1" xfId="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5" fillId="3" borderId="1" xfId="3" applyNumberFormat="1" applyFont="1" applyFill="1" applyBorder="1" applyAlignment="1">
      <alignment horizontal="center" vertical="center" wrapText="1"/>
    </xf>
    <xf numFmtId="4" fontId="28" fillId="3" borderId="1" xfId="3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0" fillId="4" borderId="1" xfId="2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5" fillId="5" borderId="2" xfId="3" applyFont="1" applyFill="1" applyBorder="1" applyAlignment="1">
      <alignment horizontal="center" vertical="center" wrapText="1"/>
    </xf>
    <xf numFmtId="4" fontId="10" fillId="0" borderId="5" xfId="5" applyNumberFormat="1" applyBorder="1" applyAlignment="1">
      <alignment horizontal="center" vertical="center" wrapText="1"/>
    </xf>
    <xf numFmtId="4" fontId="10" fillId="0" borderId="6" xfId="5" applyNumberFormat="1" applyBorder="1" applyAlignment="1">
      <alignment horizontal="center" vertical="center" wrapText="1"/>
    </xf>
    <xf numFmtId="4" fontId="10" fillId="0" borderId="7" xfId="5" applyNumberFormat="1" applyBorder="1" applyAlignment="1">
      <alignment horizontal="center" vertical="center" wrapText="1"/>
    </xf>
    <xf numFmtId="4" fontId="10" fillId="0" borderId="1" xfId="5" applyNumberFormat="1" applyBorder="1" applyAlignment="1">
      <alignment horizontal="center" vertical="center" wrapText="1"/>
    </xf>
    <xf numFmtId="0" fontId="31" fillId="0" borderId="0" xfId="0" applyFont="1" applyBorder="1" applyAlignment="1"/>
    <xf numFmtId="0" fontId="32" fillId="0" borderId="0" xfId="0" applyFont="1" applyBorder="1" applyAlignment="1"/>
    <xf numFmtId="0" fontId="5" fillId="0" borderId="0" xfId="0" applyFont="1" applyBorder="1" applyAlignment="1">
      <alignment horizontal="center"/>
    </xf>
  </cellXfs>
  <cellStyles count="6">
    <cellStyle name="Akcent 1" xfId="3" builtinId="29"/>
    <cellStyle name="Dziesiętny" xfId="1" builtinId="3"/>
    <cellStyle name="Normalny" xfId="0" builtinId="0"/>
    <cellStyle name="Normalny 2" xfId="5"/>
    <cellStyle name="Normalny 2 2" xfId="4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F5" sqref="F5"/>
    </sheetView>
  </sheetViews>
  <sheetFormatPr defaultRowHeight="14.25"/>
  <cols>
    <col min="1" max="1" width="5" customWidth="1"/>
    <col min="2" max="2" width="10.625" customWidth="1"/>
    <col min="3" max="3" width="52.125" style="15" customWidth="1"/>
    <col min="4" max="4" width="11.25" customWidth="1"/>
    <col min="5" max="5" width="9.625" customWidth="1"/>
    <col min="6" max="6" width="14.375" customWidth="1"/>
    <col min="7" max="7" width="14.375" style="8" customWidth="1"/>
    <col min="8" max="8" width="14.375" style="11" customWidth="1"/>
    <col min="9" max="9" width="20.5" customWidth="1"/>
    <col min="252" max="252" width="5" customWidth="1"/>
    <col min="253" max="253" width="9.875" customWidth="1"/>
    <col min="254" max="254" width="36.75" customWidth="1"/>
    <col min="255" max="255" width="10.25" customWidth="1"/>
    <col min="256" max="256" width="12.75" customWidth="1"/>
    <col min="257" max="257" width="16.875" customWidth="1"/>
    <col min="258" max="258" width="21.875" customWidth="1"/>
    <col min="508" max="508" width="5" customWidth="1"/>
    <col min="509" max="509" width="9.875" customWidth="1"/>
    <col min="510" max="510" width="36.75" customWidth="1"/>
    <col min="511" max="511" width="10.25" customWidth="1"/>
    <col min="512" max="512" width="12.75" customWidth="1"/>
    <col min="513" max="513" width="16.875" customWidth="1"/>
    <col min="514" max="514" width="21.875" customWidth="1"/>
    <col min="764" max="764" width="5" customWidth="1"/>
    <col min="765" max="765" width="9.875" customWidth="1"/>
    <col min="766" max="766" width="36.75" customWidth="1"/>
    <col min="767" max="767" width="10.25" customWidth="1"/>
    <col min="768" max="768" width="12.75" customWidth="1"/>
    <col min="769" max="769" width="16.875" customWidth="1"/>
    <col min="770" max="770" width="21.875" customWidth="1"/>
    <col min="1020" max="1020" width="5" customWidth="1"/>
    <col min="1021" max="1021" width="9.875" customWidth="1"/>
    <col min="1022" max="1022" width="36.75" customWidth="1"/>
    <col min="1023" max="1023" width="10.25" customWidth="1"/>
    <col min="1024" max="1024" width="12.75" customWidth="1"/>
    <col min="1025" max="1025" width="16.875" customWidth="1"/>
    <col min="1026" max="1026" width="21.875" customWidth="1"/>
    <col min="1276" max="1276" width="5" customWidth="1"/>
    <col min="1277" max="1277" width="9.875" customWidth="1"/>
    <col min="1278" max="1278" width="36.75" customWidth="1"/>
    <col min="1279" max="1279" width="10.25" customWidth="1"/>
    <col min="1280" max="1280" width="12.75" customWidth="1"/>
    <col min="1281" max="1281" width="16.875" customWidth="1"/>
    <col min="1282" max="1282" width="21.875" customWidth="1"/>
    <col min="1532" max="1532" width="5" customWidth="1"/>
    <col min="1533" max="1533" width="9.875" customWidth="1"/>
    <col min="1534" max="1534" width="36.75" customWidth="1"/>
    <col min="1535" max="1535" width="10.25" customWidth="1"/>
    <col min="1536" max="1536" width="12.75" customWidth="1"/>
    <col min="1537" max="1537" width="16.875" customWidth="1"/>
    <col min="1538" max="1538" width="21.875" customWidth="1"/>
    <col min="1788" max="1788" width="5" customWidth="1"/>
    <col min="1789" max="1789" width="9.875" customWidth="1"/>
    <col min="1790" max="1790" width="36.75" customWidth="1"/>
    <col min="1791" max="1791" width="10.25" customWidth="1"/>
    <col min="1792" max="1792" width="12.75" customWidth="1"/>
    <col min="1793" max="1793" width="16.875" customWidth="1"/>
    <col min="1794" max="1794" width="21.875" customWidth="1"/>
    <col min="2044" max="2044" width="5" customWidth="1"/>
    <col min="2045" max="2045" width="9.875" customWidth="1"/>
    <col min="2046" max="2046" width="36.75" customWidth="1"/>
    <col min="2047" max="2047" width="10.25" customWidth="1"/>
    <col min="2048" max="2048" width="12.75" customWidth="1"/>
    <col min="2049" max="2049" width="16.875" customWidth="1"/>
    <col min="2050" max="2050" width="21.875" customWidth="1"/>
    <col min="2300" max="2300" width="5" customWidth="1"/>
    <col min="2301" max="2301" width="9.875" customWidth="1"/>
    <col min="2302" max="2302" width="36.75" customWidth="1"/>
    <col min="2303" max="2303" width="10.25" customWidth="1"/>
    <col min="2304" max="2304" width="12.75" customWidth="1"/>
    <col min="2305" max="2305" width="16.875" customWidth="1"/>
    <col min="2306" max="2306" width="21.875" customWidth="1"/>
    <col min="2556" max="2556" width="5" customWidth="1"/>
    <col min="2557" max="2557" width="9.875" customWidth="1"/>
    <col min="2558" max="2558" width="36.75" customWidth="1"/>
    <col min="2559" max="2559" width="10.25" customWidth="1"/>
    <col min="2560" max="2560" width="12.75" customWidth="1"/>
    <col min="2561" max="2561" width="16.875" customWidth="1"/>
    <col min="2562" max="2562" width="21.875" customWidth="1"/>
    <col min="2812" max="2812" width="5" customWidth="1"/>
    <col min="2813" max="2813" width="9.875" customWidth="1"/>
    <col min="2814" max="2814" width="36.75" customWidth="1"/>
    <col min="2815" max="2815" width="10.25" customWidth="1"/>
    <col min="2816" max="2816" width="12.75" customWidth="1"/>
    <col min="2817" max="2817" width="16.875" customWidth="1"/>
    <col min="2818" max="2818" width="21.875" customWidth="1"/>
    <col min="3068" max="3068" width="5" customWidth="1"/>
    <col min="3069" max="3069" width="9.875" customWidth="1"/>
    <col min="3070" max="3070" width="36.75" customWidth="1"/>
    <col min="3071" max="3071" width="10.25" customWidth="1"/>
    <col min="3072" max="3072" width="12.75" customWidth="1"/>
    <col min="3073" max="3073" width="16.875" customWidth="1"/>
    <col min="3074" max="3074" width="21.875" customWidth="1"/>
    <col min="3324" max="3324" width="5" customWidth="1"/>
    <col min="3325" max="3325" width="9.875" customWidth="1"/>
    <col min="3326" max="3326" width="36.75" customWidth="1"/>
    <col min="3327" max="3327" width="10.25" customWidth="1"/>
    <col min="3328" max="3328" width="12.75" customWidth="1"/>
    <col min="3329" max="3329" width="16.875" customWidth="1"/>
    <col min="3330" max="3330" width="21.875" customWidth="1"/>
    <col min="3580" max="3580" width="5" customWidth="1"/>
    <col min="3581" max="3581" width="9.875" customWidth="1"/>
    <col min="3582" max="3582" width="36.75" customWidth="1"/>
    <col min="3583" max="3583" width="10.25" customWidth="1"/>
    <col min="3584" max="3584" width="12.75" customWidth="1"/>
    <col min="3585" max="3585" width="16.875" customWidth="1"/>
    <col min="3586" max="3586" width="21.875" customWidth="1"/>
    <col min="3836" max="3836" width="5" customWidth="1"/>
    <col min="3837" max="3837" width="9.875" customWidth="1"/>
    <col min="3838" max="3838" width="36.75" customWidth="1"/>
    <col min="3839" max="3839" width="10.25" customWidth="1"/>
    <col min="3840" max="3840" width="12.75" customWidth="1"/>
    <col min="3841" max="3841" width="16.875" customWidth="1"/>
    <col min="3842" max="3842" width="21.875" customWidth="1"/>
    <col min="4092" max="4092" width="5" customWidth="1"/>
    <col min="4093" max="4093" width="9.875" customWidth="1"/>
    <col min="4094" max="4094" width="36.75" customWidth="1"/>
    <col min="4095" max="4095" width="10.25" customWidth="1"/>
    <col min="4096" max="4096" width="12.75" customWidth="1"/>
    <col min="4097" max="4097" width="16.875" customWidth="1"/>
    <col min="4098" max="4098" width="21.875" customWidth="1"/>
    <col min="4348" max="4348" width="5" customWidth="1"/>
    <col min="4349" max="4349" width="9.875" customWidth="1"/>
    <col min="4350" max="4350" width="36.75" customWidth="1"/>
    <col min="4351" max="4351" width="10.25" customWidth="1"/>
    <col min="4352" max="4352" width="12.75" customWidth="1"/>
    <col min="4353" max="4353" width="16.875" customWidth="1"/>
    <col min="4354" max="4354" width="21.875" customWidth="1"/>
    <col min="4604" max="4604" width="5" customWidth="1"/>
    <col min="4605" max="4605" width="9.875" customWidth="1"/>
    <col min="4606" max="4606" width="36.75" customWidth="1"/>
    <col min="4607" max="4607" width="10.25" customWidth="1"/>
    <col min="4608" max="4608" width="12.75" customWidth="1"/>
    <col min="4609" max="4609" width="16.875" customWidth="1"/>
    <col min="4610" max="4610" width="21.875" customWidth="1"/>
    <col min="4860" max="4860" width="5" customWidth="1"/>
    <col min="4861" max="4861" width="9.875" customWidth="1"/>
    <col min="4862" max="4862" width="36.75" customWidth="1"/>
    <col min="4863" max="4863" width="10.25" customWidth="1"/>
    <col min="4864" max="4864" width="12.75" customWidth="1"/>
    <col min="4865" max="4865" width="16.875" customWidth="1"/>
    <col min="4866" max="4866" width="21.875" customWidth="1"/>
    <col min="5116" max="5116" width="5" customWidth="1"/>
    <col min="5117" max="5117" width="9.875" customWidth="1"/>
    <col min="5118" max="5118" width="36.75" customWidth="1"/>
    <col min="5119" max="5119" width="10.25" customWidth="1"/>
    <col min="5120" max="5120" width="12.75" customWidth="1"/>
    <col min="5121" max="5121" width="16.875" customWidth="1"/>
    <col min="5122" max="5122" width="21.875" customWidth="1"/>
    <col min="5372" max="5372" width="5" customWidth="1"/>
    <col min="5373" max="5373" width="9.875" customWidth="1"/>
    <col min="5374" max="5374" width="36.75" customWidth="1"/>
    <col min="5375" max="5375" width="10.25" customWidth="1"/>
    <col min="5376" max="5376" width="12.75" customWidth="1"/>
    <col min="5377" max="5377" width="16.875" customWidth="1"/>
    <col min="5378" max="5378" width="21.875" customWidth="1"/>
    <col min="5628" max="5628" width="5" customWidth="1"/>
    <col min="5629" max="5629" width="9.875" customWidth="1"/>
    <col min="5630" max="5630" width="36.75" customWidth="1"/>
    <col min="5631" max="5631" width="10.25" customWidth="1"/>
    <col min="5632" max="5632" width="12.75" customWidth="1"/>
    <col min="5633" max="5633" width="16.875" customWidth="1"/>
    <col min="5634" max="5634" width="21.875" customWidth="1"/>
    <col min="5884" max="5884" width="5" customWidth="1"/>
    <col min="5885" max="5885" width="9.875" customWidth="1"/>
    <col min="5886" max="5886" width="36.75" customWidth="1"/>
    <col min="5887" max="5887" width="10.25" customWidth="1"/>
    <col min="5888" max="5888" width="12.75" customWidth="1"/>
    <col min="5889" max="5889" width="16.875" customWidth="1"/>
    <col min="5890" max="5890" width="21.875" customWidth="1"/>
    <col min="6140" max="6140" width="5" customWidth="1"/>
    <col min="6141" max="6141" width="9.875" customWidth="1"/>
    <col min="6142" max="6142" width="36.75" customWidth="1"/>
    <col min="6143" max="6143" width="10.25" customWidth="1"/>
    <col min="6144" max="6144" width="12.75" customWidth="1"/>
    <col min="6145" max="6145" width="16.875" customWidth="1"/>
    <col min="6146" max="6146" width="21.875" customWidth="1"/>
    <col min="6396" max="6396" width="5" customWidth="1"/>
    <col min="6397" max="6397" width="9.875" customWidth="1"/>
    <col min="6398" max="6398" width="36.75" customWidth="1"/>
    <col min="6399" max="6399" width="10.25" customWidth="1"/>
    <col min="6400" max="6400" width="12.75" customWidth="1"/>
    <col min="6401" max="6401" width="16.875" customWidth="1"/>
    <col min="6402" max="6402" width="21.875" customWidth="1"/>
    <col min="6652" max="6652" width="5" customWidth="1"/>
    <col min="6653" max="6653" width="9.875" customWidth="1"/>
    <col min="6654" max="6654" width="36.75" customWidth="1"/>
    <col min="6655" max="6655" width="10.25" customWidth="1"/>
    <col min="6656" max="6656" width="12.75" customWidth="1"/>
    <col min="6657" max="6657" width="16.875" customWidth="1"/>
    <col min="6658" max="6658" width="21.875" customWidth="1"/>
    <col min="6908" max="6908" width="5" customWidth="1"/>
    <col min="6909" max="6909" width="9.875" customWidth="1"/>
    <col min="6910" max="6910" width="36.75" customWidth="1"/>
    <col min="6911" max="6911" width="10.25" customWidth="1"/>
    <col min="6912" max="6912" width="12.75" customWidth="1"/>
    <col min="6913" max="6913" width="16.875" customWidth="1"/>
    <col min="6914" max="6914" width="21.875" customWidth="1"/>
    <col min="7164" max="7164" width="5" customWidth="1"/>
    <col min="7165" max="7165" width="9.875" customWidth="1"/>
    <col min="7166" max="7166" width="36.75" customWidth="1"/>
    <col min="7167" max="7167" width="10.25" customWidth="1"/>
    <col min="7168" max="7168" width="12.75" customWidth="1"/>
    <col min="7169" max="7169" width="16.875" customWidth="1"/>
    <col min="7170" max="7170" width="21.875" customWidth="1"/>
    <col min="7420" max="7420" width="5" customWidth="1"/>
    <col min="7421" max="7421" width="9.875" customWidth="1"/>
    <col min="7422" max="7422" width="36.75" customWidth="1"/>
    <col min="7423" max="7423" width="10.25" customWidth="1"/>
    <col min="7424" max="7424" width="12.75" customWidth="1"/>
    <col min="7425" max="7425" width="16.875" customWidth="1"/>
    <col min="7426" max="7426" width="21.875" customWidth="1"/>
    <col min="7676" max="7676" width="5" customWidth="1"/>
    <col min="7677" max="7677" width="9.875" customWidth="1"/>
    <col min="7678" max="7678" width="36.75" customWidth="1"/>
    <col min="7679" max="7679" width="10.25" customWidth="1"/>
    <col min="7680" max="7680" width="12.75" customWidth="1"/>
    <col min="7681" max="7681" width="16.875" customWidth="1"/>
    <col min="7682" max="7682" width="21.875" customWidth="1"/>
    <col min="7932" max="7932" width="5" customWidth="1"/>
    <col min="7933" max="7933" width="9.875" customWidth="1"/>
    <col min="7934" max="7934" width="36.75" customWidth="1"/>
    <col min="7935" max="7935" width="10.25" customWidth="1"/>
    <col min="7936" max="7936" width="12.75" customWidth="1"/>
    <col min="7937" max="7937" width="16.875" customWidth="1"/>
    <col min="7938" max="7938" width="21.875" customWidth="1"/>
    <col min="8188" max="8188" width="5" customWidth="1"/>
    <col min="8189" max="8189" width="9.875" customWidth="1"/>
    <col min="8190" max="8190" width="36.75" customWidth="1"/>
    <col min="8191" max="8191" width="10.25" customWidth="1"/>
    <col min="8192" max="8192" width="12.75" customWidth="1"/>
    <col min="8193" max="8193" width="16.875" customWidth="1"/>
    <col min="8194" max="8194" width="21.875" customWidth="1"/>
    <col min="8444" max="8444" width="5" customWidth="1"/>
    <col min="8445" max="8445" width="9.875" customWidth="1"/>
    <col min="8446" max="8446" width="36.75" customWidth="1"/>
    <col min="8447" max="8447" width="10.25" customWidth="1"/>
    <col min="8448" max="8448" width="12.75" customWidth="1"/>
    <col min="8449" max="8449" width="16.875" customWidth="1"/>
    <col min="8450" max="8450" width="21.875" customWidth="1"/>
    <col min="8700" max="8700" width="5" customWidth="1"/>
    <col min="8701" max="8701" width="9.875" customWidth="1"/>
    <col min="8702" max="8702" width="36.75" customWidth="1"/>
    <col min="8703" max="8703" width="10.25" customWidth="1"/>
    <col min="8704" max="8704" width="12.75" customWidth="1"/>
    <col min="8705" max="8705" width="16.875" customWidth="1"/>
    <col min="8706" max="8706" width="21.875" customWidth="1"/>
    <col min="8956" max="8956" width="5" customWidth="1"/>
    <col min="8957" max="8957" width="9.875" customWidth="1"/>
    <col min="8958" max="8958" width="36.75" customWidth="1"/>
    <col min="8959" max="8959" width="10.25" customWidth="1"/>
    <col min="8960" max="8960" width="12.75" customWidth="1"/>
    <col min="8961" max="8961" width="16.875" customWidth="1"/>
    <col min="8962" max="8962" width="21.875" customWidth="1"/>
    <col min="9212" max="9212" width="5" customWidth="1"/>
    <col min="9213" max="9213" width="9.875" customWidth="1"/>
    <col min="9214" max="9214" width="36.75" customWidth="1"/>
    <col min="9215" max="9215" width="10.25" customWidth="1"/>
    <col min="9216" max="9216" width="12.75" customWidth="1"/>
    <col min="9217" max="9217" width="16.875" customWidth="1"/>
    <col min="9218" max="9218" width="21.875" customWidth="1"/>
    <col min="9468" max="9468" width="5" customWidth="1"/>
    <col min="9469" max="9469" width="9.875" customWidth="1"/>
    <col min="9470" max="9470" width="36.75" customWidth="1"/>
    <col min="9471" max="9471" width="10.25" customWidth="1"/>
    <col min="9472" max="9472" width="12.75" customWidth="1"/>
    <col min="9473" max="9473" width="16.875" customWidth="1"/>
    <col min="9474" max="9474" width="21.875" customWidth="1"/>
    <col min="9724" max="9724" width="5" customWidth="1"/>
    <col min="9725" max="9725" width="9.875" customWidth="1"/>
    <col min="9726" max="9726" width="36.75" customWidth="1"/>
    <col min="9727" max="9727" width="10.25" customWidth="1"/>
    <col min="9728" max="9728" width="12.75" customWidth="1"/>
    <col min="9729" max="9729" width="16.875" customWidth="1"/>
    <col min="9730" max="9730" width="21.875" customWidth="1"/>
    <col min="9980" max="9980" width="5" customWidth="1"/>
    <col min="9981" max="9981" width="9.875" customWidth="1"/>
    <col min="9982" max="9982" width="36.75" customWidth="1"/>
    <col min="9983" max="9983" width="10.25" customWidth="1"/>
    <col min="9984" max="9984" width="12.75" customWidth="1"/>
    <col min="9985" max="9985" width="16.875" customWidth="1"/>
    <col min="9986" max="9986" width="21.875" customWidth="1"/>
    <col min="10236" max="10236" width="5" customWidth="1"/>
    <col min="10237" max="10237" width="9.875" customWidth="1"/>
    <col min="10238" max="10238" width="36.75" customWidth="1"/>
    <col min="10239" max="10239" width="10.25" customWidth="1"/>
    <col min="10240" max="10240" width="12.75" customWidth="1"/>
    <col min="10241" max="10241" width="16.875" customWidth="1"/>
    <col min="10242" max="10242" width="21.875" customWidth="1"/>
    <col min="10492" max="10492" width="5" customWidth="1"/>
    <col min="10493" max="10493" width="9.875" customWidth="1"/>
    <col min="10494" max="10494" width="36.75" customWidth="1"/>
    <col min="10495" max="10495" width="10.25" customWidth="1"/>
    <col min="10496" max="10496" width="12.75" customWidth="1"/>
    <col min="10497" max="10497" width="16.875" customWidth="1"/>
    <col min="10498" max="10498" width="21.875" customWidth="1"/>
    <col min="10748" max="10748" width="5" customWidth="1"/>
    <col min="10749" max="10749" width="9.875" customWidth="1"/>
    <col min="10750" max="10750" width="36.75" customWidth="1"/>
    <col min="10751" max="10751" width="10.25" customWidth="1"/>
    <col min="10752" max="10752" width="12.75" customWidth="1"/>
    <col min="10753" max="10753" width="16.875" customWidth="1"/>
    <col min="10754" max="10754" width="21.875" customWidth="1"/>
    <col min="11004" max="11004" width="5" customWidth="1"/>
    <col min="11005" max="11005" width="9.875" customWidth="1"/>
    <col min="11006" max="11006" width="36.75" customWidth="1"/>
    <col min="11007" max="11007" width="10.25" customWidth="1"/>
    <col min="11008" max="11008" width="12.75" customWidth="1"/>
    <col min="11009" max="11009" width="16.875" customWidth="1"/>
    <col min="11010" max="11010" width="21.875" customWidth="1"/>
    <col min="11260" max="11260" width="5" customWidth="1"/>
    <col min="11261" max="11261" width="9.875" customWidth="1"/>
    <col min="11262" max="11262" width="36.75" customWidth="1"/>
    <col min="11263" max="11263" width="10.25" customWidth="1"/>
    <col min="11264" max="11264" width="12.75" customWidth="1"/>
    <col min="11265" max="11265" width="16.875" customWidth="1"/>
    <col min="11266" max="11266" width="21.875" customWidth="1"/>
    <col min="11516" max="11516" width="5" customWidth="1"/>
    <col min="11517" max="11517" width="9.875" customWidth="1"/>
    <col min="11518" max="11518" width="36.75" customWidth="1"/>
    <col min="11519" max="11519" width="10.25" customWidth="1"/>
    <col min="11520" max="11520" width="12.75" customWidth="1"/>
    <col min="11521" max="11521" width="16.875" customWidth="1"/>
    <col min="11522" max="11522" width="21.875" customWidth="1"/>
    <col min="11772" max="11772" width="5" customWidth="1"/>
    <col min="11773" max="11773" width="9.875" customWidth="1"/>
    <col min="11774" max="11774" width="36.75" customWidth="1"/>
    <col min="11775" max="11775" width="10.25" customWidth="1"/>
    <col min="11776" max="11776" width="12.75" customWidth="1"/>
    <col min="11777" max="11777" width="16.875" customWidth="1"/>
    <col min="11778" max="11778" width="21.875" customWidth="1"/>
    <col min="12028" max="12028" width="5" customWidth="1"/>
    <col min="12029" max="12029" width="9.875" customWidth="1"/>
    <col min="12030" max="12030" width="36.75" customWidth="1"/>
    <col min="12031" max="12031" width="10.25" customWidth="1"/>
    <col min="12032" max="12032" width="12.75" customWidth="1"/>
    <col min="12033" max="12033" width="16.875" customWidth="1"/>
    <col min="12034" max="12034" width="21.875" customWidth="1"/>
    <col min="12284" max="12284" width="5" customWidth="1"/>
    <col min="12285" max="12285" width="9.875" customWidth="1"/>
    <col min="12286" max="12286" width="36.75" customWidth="1"/>
    <col min="12287" max="12287" width="10.25" customWidth="1"/>
    <col min="12288" max="12288" width="12.75" customWidth="1"/>
    <col min="12289" max="12289" width="16.875" customWidth="1"/>
    <col min="12290" max="12290" width="21.875" customWidth="1"/>
    <col min="12540" max="12540" width="5" customWidth="1"/>
    <col min="12541" max="12541" width="9.875" customWidth="1"/>
    <col min="12542" max="12542" width="36.75" customWidth="1"/>
    <col min="12543" max="12543" width="10.25" customWidth="1"/>
    <col min="12544" max="12544" width="12.75" customWidth="1"/>
    <col min="12545" max="12545" width="16.875" customWidth="1"/>
    <col min="12546" max="12546" width="21.875" customWidth="1"/>
    <col min="12796" max="12796" width="5" customWidth="1"/>
    <col min="12797" max="12797" width="9.875" customWidth="1"/>
    <col min="12798" max="12798" width="36.75" customWidth="1"/>
    <col min="12799" max="12799" width="10.25" customWidth="1"/>
    <col min="12800" max="12800" width="12.75" customWidth="1"/>
    <col min="12801" max="12801" width="16.875" customWidth="1"/>
    <col min="12802" max="12802" width="21.875" customWidth="1"/>
    <col min="13052" max="13052" width="5" customWidth="1"/>
    <col min="13053" max="13053" width="9.875" customWidth="1"/>
    <col min="13054" max="13054" width="36.75" customWidth="1"/>
    <col min="13055" max="13055" width="10.25" customWidth="1"/>
    <col min="13056" max="13056" width="12.75" customWidth="1"/>
    <col min="13057" max="13057" width="16.875" customWidth="1"/>
    <col min="13058" max="13058" width="21.875" customWidth="1"/>
    <col min="13308" max="13308" width="5" customWidth="1"/>
    <col min="13309" max="13309" width="9.875" customWidth="1"/>
    <col min="13310" max="13310" width="36.75" customWidth="1"/>
    <col min="13311" max="13311" width="10.25" customWidth="1"/>
    <col min="13312" max="13312" width="12.75" customWidth="1"/>
    <col min="13313" max="13313" width="16.875" customWidth="1"/>
    <col min="13314" max="13314" width="21.875" customWidth="1"/>
    <col min="13564" max="13564" width="5" customWidth="1"/>
    <col min="13565" max="13565" width="9.875" customWidth="1"/>
    <col min="13566" max="13566" width="36.75" customWidth="1"/>
    <col min="13567" max="13567" width="10.25" customWidth="1"/>
    <col min="13568" max="13568" width="12.75" customWidth="1"/>
    <col min="13569" max="13569" width="16.875" customWidth="1"/>
    <col min="13570" max="13570" width="21.875" customWidth="1"/>
    <col min="13820" max="13820" width="5" customWidth="1"/>
    <col min="13821" max="13821" width="9.875" customWidth="1"/>
    <col min="13822" max="13822" width="36.75" customWidth="1"/>
    <col min="13823" max="13823" width="10.25" customWidth="1"/>
    <col min="13824" max="13824" width="12.75" customWidth="1"/>
    <col min="13825" max="13825" width="16.875" customWidth="1"/>
    <col min="13826" max="13826" width="21.875" customWidth="1"/>
    <col min="14076" max="14076" width="5" customWidth="1"/>
    <col min="14077" max="14077" width="9.875" customWidth="1"/>
    <col min="14078" max="14078" width="36.75" customWidth="1"/>
    <col min="14079" max="14079" width="10.25" customWidth="1"/>
    <col min="14080" max="14080" width="12.75" customWidth="1"/>
    <col min="14081" max="14081" width="16.875" customWidth="1"/>
    <col min="14082" max="14082" width="21.875" customWidth="1"/>
    <col min="14332" max="14332" width="5" customWidth="1"/>
    <col min="14333" max="14333" width="9.875" customWidth="1"/>
    <col min="14334" max="14334" width="36.75" customWidth="1"/>
    <col min="14335" max="14335" width="10.25" customWidth="1"/>
    <col min="14336" max="14336" width="12.75" customWidth="1"/>
    <col min="14337" max="14337" width="16.875" customWidth="1"/>
    <col min="14338" max="14338" width="21.875" customWidth="1"/>
    <col min="14588" max="14588" width="5" customWidth="1"/>
    <col min="14589" max="14589" width="9.875" customWidth="1"/>
    <col min="14590" max="14590" width="36.75" customWidth="1"/>
    <col min="14591" max="14591" width="10.25" customWidth="1"/>
    <col min="14592" max="14592" width="12.75" customWidth="1"/>
    <col min="14593" max="14593" width="16.875" customWidth="1"/>
    <col min="14594" max="14594" width="21.875" customWidth="1"/>
    <col min="14844" max="14844" width="5" customWidth="1"/>
    <col min="14845" max="14845" width="9.875" customWidth="1"/>
    <col min="14846" max="14846" width="36.75" customWidth="1"/>
    <col min="14847" max="14847" width="10.25" customWidth="1"/>
    <col min="14848" max="14848" width="12.75" customWidth="1"/>
    <col min="14849" max="14849" width="16.875" customWidth="1"/>
    <col min="14850" max="14850" width="21.875" customWidth="1"/>
    <col min="15100" max="15100" width="5" customWidth="1"/>
    <col min="15101" max="15101" width="9.875" customWidth="1"/>
    <col min="15102" max="15102" width="36.75" customWidth="1"/>
    <col min="15103" max="15103" width="10.25" customWidth="1"/>
    <col min="15104" max="15104" width="12.75" customWidth="1"/>
    <col min="15105" max="15105" width="16.875" customWidth="1"/>
    <col min="15106" max="15106" width="21.875" customWidth="1"/>
    <col min="15356" max="15356" width="5" customWidth="1"/>
    <col min="15357" max="15357" width="9.875" customWidth="1"/>
    <col min="15358" max="15358" width="36.75" customWidth="1"/>
    <col min="15359" max="15359" width="10.25" customWidth="1"/>
    <col min="15360" max="15360" width="12.75" customWidth="1"/>
    <col min="15361" max="15361" width="16.875" customWidth="1"/>
    <col min="15362" max="15362" width="21.875" customWidth="1"/>
    <col min="15612" max="15612" width="5" customWidth="1"/>
    <col min="15613" max="15613" width="9.875" customWidth="1"/>
    <col min="15614" max="15614" width="36.75" customWidth="1"/>
    <col min="15615" max="15615" width="10.25" customWidth="1"/>
    <col min="15616" max="15616" width="12.75" customWidth="1"/>
    <col min="15617" max="15617" width="16.875" customWidth="1"/>
    <col min="15618" max="15618" width="21.875" customWidth="1"/>
    <col min="15868" max="15868" width="5" customWidth="1"/>
    <col min="15869" max="15869" width="9.875" customWidth="1"/>
    <col min="15870" max="15870" width="36.75" customWidth="1"/>
    <col min="15871" max="15871" width="10.25" customWidth="1"/>
    <col min="15872" max="15872" width="12.75" customWidth="1"/>
    <col min="15873" max="15873" width="16.875" customWidth="1"/>
    <col min="15874" max="15874" width="21.875" customWidth="1"/>
    <col min="16124" max="16124" width="5" customWidth="1"/>
    <col min="16125" max="16125" width="9.875" customWidth="1"/>
    <col min="16126" max="16126" width="36.75" customWidth="1"/>
    <col min="16127" max="16127" width="10.25" customWidth="1"/>
    <col min="16128" max="16128" width="12.75" customWidth="1"/>
    <col min="16129" max="16129" width="16.875" customWidth="1"/>
    <col min="16130" max="16130" width="21.875" customWidth="1"/>
  </cols>
  <sheetData>
    <row r="1" spans="1:9" ht="18">
      <c r="A1" s="53" t="s">
        <v>83</v>
      </c>
      <c r="B1" s="1"/>
      <c r="C1" s="13"/>
      <c r="D1" s="2"/>
    </row>
    <row r="2" spans="1:9" ht="18">
      <c r="A2" s="52" t="s">
        <v>84</v>
      </c>
      <c r="B2" s="1"/>
      <c r="C2" s="13"/>
      <c r="D2" s="2"/>
      <c r="I2" t="s">
        <v>85</v>
      </c>
    </row>
    <row r="3" spans="1:9" ht="18" customHeight="1">
      <c r="A3" s="54" t="s">
        <v>81</v>
      </c>
      <c r="B3" s="54"/>
      <c r="C3" s="54"/>
      <c r="D3" s="54"/>
      <c r="E3" s="54"/>
      <c r="F3" s="54"/>
      <c r="G3" s="54"/>
      <c r="H3" s="54"/>
      <c r="I3" s="54"/>
    </row>
    <row r="4" spans="1:9" ht="18" customHeight="1">
      <c r="A4" s="18"/>
      <c r="B4" s="18"/>
      <c r="C4" s="18"/>
      <c r="D4" s="18"/>
      <c r="E4" s="18"/>
      <c r="F4" s="18"/>
      <c r="G4" s="21"/>
      <c r="H4" s="18"/>
      <c r="I4" s="18"/>
    </row>
    <row r="5" spans="1:9" ht="88.5" customHeight="1">
      <c r="A5" s="3" t="s">
        <v>0</v>
      </c>
      <c r="B5" s="3" t="s">
        <v>1</v>
      </c>
      <c r="C5" s="14" t="s">
        <v>2</v>
      </c>
      <c r="D5" s="3" t="s">
        <v>3</v>
      </c>
      <c r="E5" s="3" t="s">
        <v>4</v>
      </c>
      <c r="F5" s="4" t="s">
        <v>87</v>
      </c>
      <c r="G5" s="22" t="s">
        <v>5</v>
      </c>
      <c r="H5" s="5" t="s">
        <v>6</v>
      </c>
      <c r="I5" s="5" t="s">
        <v>45</v>
      </c>
    </row>
    <row r="6" spans="1:9" s="23" customFormat="1" ht="213.75" customHeight="1">
      <c r="A6" s="25">
        <v>1</v>
      </c>
      <c r="B6" s="24" t="s">
        <v>46</v>
      </c>
      <c r="C6" s="26" t="s">
        <v>86</v>
      </c>
      <c r="D6" s="26"/>
      <c r="E6" s="24" t="s">
        <v>75</v>
      </c>
      <c r="F6" s="30">
        <v>6760</v>
      </c>
      <c r="G6" s="39"/>
      <c r="H6" s="40">
        <f>F6*G6</f>
        <v>0</v>
      </c>
      <c r="I6" s="40"/>
    </row>
    <row r="7" spans="1:9" ht="30" customHeight="1">
      <c r="A7" s="31">
        <v>2</v>
      </c>
      <c r="B7" s="27" t="s">
        <v>7</v>
      </c>
      <c r="C7" s="32" t="s">
        <v>57</v>
      </c>
      <c r="D7" s="32"/>
      <c r="E7" s="31" t="s">
        <v>8</v>
      </c>
      <c r="F7" s="47">
        <v>23</v>
      </c>
      <c r="G7" s="48"/>
      <c r="H7" s="40">
        <f t="shared" ref="H7:H35" si="0">F7*G7</f>
        <v>0</v>
      </c>
      <c r="I7" s="41"/>
    </row>
    <row r="8" spans="1:9" ht="38.25" customHeight="1">
      <c r="A8" s="31">
        <v>3</v>
      </c>
      <c r="B8" s="27" t="s">
        <v>9</v>
      </c>
      <c r="C8" s="32" t="s">
        <v>58</v>
      </c>
      <c r="D8" s="32"/>
      <c r="E8" s="31" t="s">
        <v>10</v>
      </c>
      <c r="F8" s="47">
        <v>4</v>
      </c>
      <c r="G8" s="49"/>
      <c r="H8" s="40">
        <f t="shared" si="0"/>
        <v>0</v>
      </c>
      <c r="I8" s="42"/>
    </row>
    <row r="9" spans="1:9" ht="30" customHeight="1">
      <c r="A9" s="31">
        <v>4</v>
      </c>
      <c r="B9" s="27" t="s">
        <v>11</v>
      </c>
      <c r="C9" s="32" t="s">
        <v>59</v>
      </c>
      <c r="D9" s="32"/>
      <c r="E9" s="31" t="s">
        <v>12</v>
      </c>
      <c r="F9" s="47">
        <v>39</v>
      </c>
      <c r="G9" s="49"/>
      <c r="H9" s="40">
        <f t="shared" si="0"/>
        <v>0</v>
      </c>
      <c r="I9" s="42"/>
    </row>
    <row r="10" spans="1:9" ht="30" customHeight="1">
      <c r="A10" s="31">
        <v>5</v>
      </c>
      <c r="B10" s="27" t="s">
        <v>13</v>
      </c>
      <c r="C10" s="32" t="s">
        <v>60</v>
      </c>
      <c r="D10" s="32"/>
      <c r="E10" s="31" t="s">
        <v>8</v>
      </c>
      <c r="F10" s="47">
        <v>84</v>
      </c>
      <c r="G10" s="49"/>
      <c r="H10" s="40">
        <f t="shared" si="0"/>
        <v>0</v>
      </c>
      <c r="I10" s="42"/>
    </row>
    <row r="11" spans="1:9" ht="30" customHeight="1">
      <c r="A11" s="31">
        <v>6</v>
      </c>
      <c r="B11" s="27" t="s">
        <v>14</v>
      </c>
      <c r="C11" s="32" t="s">
        <v>61</v>
      </c>
      <c r="D11" s="32"/>
      <c r="E11" s="31" t="s">
        <v>8</v>
      </c>
      <c r="F11" s="47">
        <v>49</v>
      </c>
      <c r="G11" s="49"/>
      <c r="H11" s="40">
        <f t="shared" si="0"/>
        <v>0</v>
      </c>
      <c r="I11" s="42"/>
    </row>
    <row r="12" spans="1:9" ht="30" customHeight="1">
      <c r="A12" s="31">
        <v>7</v>
      </c>
      <c r="B12" s="27" t="s">
        <v>15</v>
      </c>
      <c r="C12" s="32" t="s">
        <v>62</v>
      </c>
      <c r="D12" s="32"/>
      <c r="E12" s="31" t="s">
        <v>16</v>
      </c>
      <c r="F12" s="47">
        <v>41</v>
      </c>
      <c r="G12" s="49"/>
      <c r="H12" s="40">
        <f t="shared" si="0"/>
        <v>0</v>
      </c>
      <c r="I12" s="42"/>
    </row>
    <row r="13" spans="1:9" ht="30" customHeight="1">
      <c r="A13" s="31">
        <v>8</v>
      </c>
      <c r="B13" s="27" t="s">
        <v>17</v>
      </c>
      <c r="C13" s="32" t="s">
        <v>63</v>
      </c>
      <c r="D13" s="32"/>
      <c r="E13" s="31" t="s">
        <v>18</v>
      </c>
      <c r="F13" s="47">
        <v>42</v>
      </c>
      <c r="G13" s="49"/>
      <c r="H13" s="40">
        <f t="shared" si="0"/>
        <v>0</v>
      </c>
      <c r="I13" s="42"/>
    </row>
    <row r="14" spans="1:9" ht="51" customHeight="1">
      <c r="A14" s="31">
        <v>9</v>
      </c>
      <c r="B14" s="27" t="s">
        <v>19</v>
      </c>
      <c r="C14" s="33" t="s">
        <v>76</v>
      </c>
      <c r="D14" s="33"/>
      <c r="E14" s="31" t="s">
        <v>8</v>
      </c>
      <c r="F14" s="47">
        <v>585</v>
      </c>
      <c r="G14" s="49"/>
      <c r="H14" s="40">
        <f t="shared" si="0"/>
        <v>0</v>
      </c>
      <c r="I14" s="42"/>
    </row>
    <row r="15" spans="1:9" ht="30" customHeight="1">
      <c r="A15" s="31">
        <v>10</v>
      </c>
      <c r="B15" s="27" t="s">
        <v>20</v>
      </c>
      <c r="C15" s="32" t="s">
        <v>64</v>
      </c>
      <c r="D15" s="32"/>
      <c r="E15" s="31" t="s">
        <v>21</v>
      </c>
      <c r="F15" s="47">
        <v>142</v>
      </c>
      <c r="G15" s="49"/>
      <c r="H15" s="40">
        <f t="shared" si="0"/>
        <v>0</v>
      </c>
      <c r="I15" s="42"/>
    </row>
    <row r="16" spans="1:9" ht="30" customHeight="1">
      <c r="A16" s="31">
        <v>11</v>
      </c>
      <c r="B16" s="27" t="s">
        <v>22</v>
      </c>
      <c r="C16" s="32" t="s">
        <v>65</v>
      </c>
      <c r="D16" s="32"/>
      <c r="E16" s="31" t="s">
        <v>12</v>
      </c>
      <c r="F16" s="47">
        <v>81</v>
      </c>
      <c r="G16" s="49"/>
      <c r="H16" s="40">
        <f t="shared" si="0"/>
        <v>0</v>
      </c>
      <c r="I16" s="42"/>
    </row>
    <row r="17" spans="1:9" ht="30" customHeight="1">
      <c r="A17" s="31">
        <v>12</v>
      </c>
      <c r="B17" s="27" t="s">
        <v>23</v>
      </c>
      <c r="C17" s="32" t="s">
        <v>66</v>
      </c>
      <c r="D17" s="32"/>
      <c r="E17" s="31" t="s">
        <v>12</v>
      </c>
      <c r="F17" s="47">
        <v>74</v>
      </c>
      <c r="G17" s="49"/>
      <c r="H17" s="40">
        <f t="shared" si="0"/>
        <v>0</v>
      </c>
      <c r="I17" s="42"/>
    </row>
    <row r="18" spans="1:9" ht="30" customHeight="1">
      <c r="A18" s="31">
        <v>13</v>
      </c>
      <c r="B18" s="27" t="s">
        <v>24</v>
      </c>
      <c r="C18" s="33" t="s">
        <v>77</v>
      </c>
      <c r="D18" s="33"/>
      <c r="E18" s="34" t="s">
        <v>12</v>
      </c>
      <c r="F18" s="47">
        <v>166</v>
      </c>
      <c r="G18" s="49"/>
      <c r="H18" s="40">
        <f t="shared" si="0"/>
        <v>0</v>
      </c>
      <c r="I18" s="42"/>
    </row>
    <row r="19" spans="1:9" ht="30" customHeight="1">
      <c r="A19" s="31">
        <v>14</v>
      </c>
      <c r="B19" s="27" t="s">
        <v>25</v>
      </c>
      <c r="C19" s="32" t="s">
        <v>50</v>
      </c>
      <c r="D19" s="32"/>
      <c r="E19" s="31" t="s">
        <v>26</v>
      </c>
      <c r="F19" s="47">
        <v>124</v>
      </c>
      <c r="G19" s="49"/>
      <c r="H19" s="40">
        <f t="shared" si="0"/>
        <v>0</v>
      </c>
      <c r="I19" s="42"/>
    </row>
    <row r="20" spans="1:9" ht="48" customHeight="1">
      <c r="A20" s="31">
        <v>15</v>
      </c>
      <c r="B20" s="27" t="s">
        <v>27</v>
      </c>
      <c r="C20" s="33" t="s">
        <v>78</v>
      </c>
      <c r="D20" s="33"/>
      <c r="E20" s="34" t="s">
        <v>80</v>
      </c>
      <c r="F20" s="47">
        <v>132</v>
      </c>
      <c r="G20" s="49"/>
      <c r="H20" s="40">
        <f t="shared" si="0"/>
        <v>0</v>
      </c>
      <c r="I20" s="42"/>
    </row>
    <row r="21" spans="1:9" ht="110.25" customHeight="1">
      <c r="A21" s="31">
        <v>16</v>
      </c>
      <c r="B21" s="27" t="s">
        <v>28</v>
      </c>
      <c r="C21" s="32" t="s">
        <v>82</v>
      </c>
      <c r="D21" s="32"/>
      <c r="E21" s="34" t="s">
        <v>8</v>
      </c>
      <c r="F21" s="47">
        <v>22530</v>
      </c>
      <c r="G21" s="49"/>
      <c r="H21" s="40">
        <f t="shared" si="0"/>
        <v>0</v>
      </c>
      <c r="I21" s="42"/>
    </row>
    <row r="22" spans="1:9" ht="37.5" customHeight="1">
      <c r="A22" s="31">
        <v>17</v>
      </c>
      <c r="B22" s="27" t="s">
        <v>29</v>
      </c>
      <c r="C22" s="35" t="s">
        <v>51</v>
      </c>
      <c r="D22" s="35"/>
      <c r="E22" s="36" t="s">
        <v>12</v>
      </c>
      <c r="F22" s="47">
        <v>98</v>
      </c>
      <c r="G22" s="49"/>
      <c r="H22" s="40">
        <f t="shared" si="0"/>
        <v>0</v>
      </c>
      <c r="I22" s="42"/>
    </row>
    <row r="23" spans="1:9" ht="34.5" customHeight="1">
      <c r="A23" s="31">
        <v>18</v>
      </c>
      <c r="B23" s="27" t="s">
        <v>30</v>
      </c>
      <c r="C23" s="35" t="s">
        <v>52</v>
      </c>
      <c r="D23" s="35"/>
      <c r="E23" s="36" t="s">
        <v>31</v>
      </c>
      <c r="F23" s="47">
        <v>148</v>
      </c>
      <c r="G23" s="49"/>
      <c r="H23" s="40">
        <f t="shared" si="0"/>
        <v>0</v>
      </c>
      <c r="I23" s="42"/>
    </row>
    <row r="24" spans="1:9" ht="51.75" customHeight="1">
      <c r="A24" s="31">
        <v>19</v>
      </c>
      <c r="B24" s="27" t="s">
        <v>32</v>
      </c>
      <c r="C24" s="35" t="s">
        <v>53</v>
      </c>
      <c r="D24" s="35"/>
      <c r="E24" s="36" t="s">
        <v>33</v>
      </c>
      <c r="F24" s="47">
        <v>48</v>
      </c>
      <c r="G24" s="49"/>
      <c r="H24" s="40">
        <f t="shared" si="0"/>
        <v>0</v>
      </c>
      <c r="I24" s="42"/>
    </row>
    <row r="25" spans="1:9" ht="50.25" customHeight="1">
      <c r="A25" s="31">
        <v>20</v>
      </c>
      <c r="B25" s="27" t="s">
        <v>34</v>
      </c>
      <c r="C25" s="35" t="s">
        <v>54</v>
      </c>
      <c r="D25" s="35"/>
      <c r="E25" s="36" t="s">
        <v>35</v>
      </c>
      <c r="F25" s="47">
        <v>89</v>
      </c>
      <c r="G25" s="49"/>
      <c r="H25" s="40">
        <f t="shared" si="0"/>
        <v>0</v>
      </c>
      <c r="I25" s="42"/>
    </row>
    <row r="26" spans="1:9" ht="41.25" customHeight="1">
      <c r="A26" s="31">
        <v>21</v>
      </c>
      <c r="B26" s="27" t="s">
        <v>36</v>
      </c>
      <c r="C26" s="35" t="s">
        <v>55</v>
      </c>
      <c r="D26" s="35"/>
      <c r="E26" s="36" t="s">
        <v>56</v>
      </c>
      <c r="F26" s="47">
        <v>20</v>
      </c>
      <c r="G26" s="49"/>
      <c r="H26" s="40">
        <f t="shared" si="0"/>
        <v>0</v>
      </c>
      <c r="I26" s="42"/>
    </row>
    <row r="27" spans="1:9" ht="41.25" customHeight="1">
      <c r="A27" s="31">
        <v>22</v>
      </c>
      <c r="B27" s="27" t="s">
        <v>37</v>
      </c>
      <c r="C27" s="33" t="s">
        <v>79</v>
      </c>
      <c r="D27" s="33"/>
      <c r="E27" s="34" t="s">
        <v>8</v>
      </c>
      <c r="F27" s="47">
        <v>107</v>
      </c>
      <c r="G27" s="49"/>
      <c r="H27" s="40">
        <f t="shared" si="0"/>
        <v>0</v>
      </c>
      <c r="I27" s="42"/>
    </row>
    <row r="28" spans="1:9" ht="40.5" customHeight="1">
      <c r="A28" s="31">
        <v>23</v>
      </c>
      <c r="B28" s="27" t="s">
        <v>38</v>
      </c>
      <c r="C28" s="32" t="s">
        <v>68</v>
      </c>
      <c r="D28" s="32"/>
      <c r="E28" s="31" t="s">
        <v>12</v>
      </c>
      <c r="F28" s="47">
        <v>33</v>
      </c>
      <c r="G28" s="49"/>
      <c r="H28" s="40">
        <f t="shared" si="0"/>
        <v>0</v>
      </c>
      <c r="I28" s="42"/>
    </row>
    <row r="29" spans="1:9" ht="37.5" customHeight="1">
      <c r="A29" s="31">
        <v>24</v>
      </c>
      <c r="B29" s="27" t="s">
        <v>39</v>
      </c>
      <c r="C29" s="32" t="s">
        <v>69</v>
      </c>
      <c r="D29" s="32"/>
      <c r="E29" s="31" t="s">
        <v>8</v>
      </c>
      <c r="F29" s="47">
        <v>37</v>
      </c>
      <c r="G29" s="49"/>
      <c r="H29" s="40">
        <f t="shared" si="0"/>
        <v>0</v>
      </c>
      <c r="I29" s="42"/>
    </row>
    <row r="30" spans="1:9" ht="30" customHeight="1">
      <c r="A30" s="31">
        <v>25</v>
      </c>
      <c r="B30" s="27" t="s">
        <v>40</v>
      </c>
      <c r="C30" s="32" t="s">
        <v>70</v>
      </c>
      <c r="D30" s="32"/>
      <c r="E30" s="31" t="s">
        <v>8</v>
      </c>
      <c r="F30" s="47">
        <v>70</v>
      </c>
      <c r="G30" s="49"/>
      <c r="H30" s="40">
        <f t="shared" si="0"/>
        <v>0</v>
      </c>
      <c r="I30" s="42"/>
    </row>
    <row r="31" spans="1:9" ht="30" customHeight="1">
      <c r="A31" s="31">
        <v>26</v>
      </c>
      <c r="B31" s="27" t="s">
        <v>41</v>
      </c>
      <c r="C31" s="32" t="s">
        <v>71</v>
      </c>
      <c r="D31" s="32"/>
      <c r="E31" s="31" t="s">
        <v>8</v>
      </c>
      <c r="F31" s="47">
        <v>14</v>
      </c>
      <c r="G31" s="50"/>
      <c r="H31" s="40">
        <f t="shared" si="0"/>
        <v>0</v>
      </c>
      <c r="I31" s="42"/>
    </row>
    <row r="32" spans="1:9" ht="30" customHeight="1">
      <c r="A32" s="31">
        <v>27</v>
      </c>
      <c r="B32" s="27" t="s">
        <v>42</v>
      </c>
      <c r="C32" s="32" t="s">
        <v>72</v>
      </c>
      <c r="D32" s="32"/>
      <c r="E32" s="31" t="s">
        <v>8</v>
      </c>
      <c r="F32" s="47">
        <v>85</v>
      </c>
      <c r="G32" s="51"/>
      <c r="H32" s="40">
        <f t="shared" si="0"/>
        <v>0</v>
      </c>
      <c r="I32" s="42"/>
    </row>
    <row r="33" spans="1:9" ht="59.25" customHeight="1">
      <c r="A33" s="6">
        <v>28</v>
      </c>
      <c r="B33" s="28" t="s">
        <v>48</v>
      </c>
      <c r="C33" s="7" t="s">
        <v>73</v>
      </c>
      <c r="D33" s="7"/>
      <c r="E33" s="37" t="s">
        <v>8</v>
      </c>
      <c r="F33" s="30">
        <v>100</v>
      </c>
      <c r="G33" s="43"/>
      <c r="H33" s="40">
        <f t="shared" si="0"/>
        <v>0</v>
      </c>
      <c r="I33" s="42"/>
    </row>
    <row r="34" spans="1:9" ht="46.5" customHeight="1">
      <c r="A34" s="6">
        <v>29</v>
      </c>
      <c r="B34" s="28" t="s">
        <v>49</v>
      </c>
      <c r="C34" s="7" t="s">
        <v>67</v>
      </c>
      <c r="D34" s="7"/>
      <c r="E34" s="37" t="s">
        <v>43</v>
      </c>
      <c r="F34" s="30">
        <v>15</v>
      </c>
      <c r="G34" s="44"/>
      <c r="H34" s="40">
        <f t="shared" si="0"/>
        <v>0</v>
      </c>
      <c r="I34" s="42"/>
    </row>
    <row r="35" spans="1:9" ht="39.75" customHeight="1">
      <c r="A35" s="6">
        <v>30</v>
      </c>
      <c r="B35" s="29" t="s">
        <v>47</v>
      </c>
      <c r="C35" s="16" t="s">
        <v>74</v>
      </c>
      <c r="D35" s="16"/>
      <c r="E35" s="38" t="s">
        <v>44</v>
      </c>
      <c r="F35" s="30">
        <v>25</v>
      </c>
      <c r="G35" s="43"/>
      <c r="H35" s="40">
        <f t="shared" si="0"/>
        <v>0</v>
      </c>
      <c r="I35" s="42"/>
    </row>
    <row r="36" spans="1:9" ht="37.5" customHeight="1">
      <c r="A36" s="8"/>
      <c r="B36" s="8"/>
      <c r="D36" s="8"/>
      <c r="E36" s="8"/>
      <c r="F36" s="19"/>
      <c r="G36" s="46"/>
      <c r="H36" s="45">
        <f>SUM(H7:H35)</f>
        <v>0</v>
      </c>
      <c r="I36" s="45">
        <f>SUM(I7:I35)</f>
        <v>0</v>
      </c>
    </row>
    <row r="37" spans="1:9">
      <c r="A37" s="9"/>
      <c r="B37" s="9"/>
      <c r="C37" s="12"/>
      <c r="D37" s="10"/>
      <c r="E37" s="10"/>
      <c r="F37" s="20"/>
      <c r="H37" s="17"/>
    </row>
  </sheetData>
  <mergeCells count="1">
    <mergeCell ref="A3:I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Michałowska</dc:creator>
  <cp:lastModifiedBy>Marcin</cp:lastModifiedBy>
  <cp:lastPrinted>2023-02-22T07:45:34Z</cp:lastPrinted>
  <dcterms:created xsi:type="dcterms:W3CDTF">2020-05-12T08:57:19Z</dcterms:created>
  <dcterms:modified xsi:type="dcterms:W3CDTF">2023-07-21T12:13:57Z</dcterms:modified>
</cp:coreProperties>
</file>