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Arkusz1!$A$1:$K$91</definedName>
  </definedNames>
  <calcPr calcId="144525"/>
</workbook>
</file>

<file path=xl/calcChain.xml><?xml version="1.0" encoding="utf-8"?>
<calcChain xmlns="http://schemas.openxmlformats.org/spreadsheetml/2006/main">
  <c r="D32" i="1" l="1"/>
  <c r="D84" i="1"/>
  <c r="D85" i="1"/>
  <c r="D73" i="1" l="1"/>
  <c r="D40" i="1" l="1"/>
  <c r="D41" i="1" s="1"/>
  <c r="D33" i="1"/>
  <c r="D6" i="1"/>
  <c r="D7" i="1" l="1"/>
</calcChain>
</file>

<file path=xl/sharedStrings.xml><?xml version="1.0" encoding="utf-8"?>
<sst xmlns="http://schemas.openxmlformats.org/spreadsheetml/2006/main" count="195" uniqueCount="43">
  <si>
    <t xml:space="preserve">LP. </t>
  </si>
  <si>
    <t>POSTAĆ</t>
  </si>
  <si>
    <t>ILOSĆ (SZT)</t>
  </si>
  <si>
    <t>ILOSĆ OFEROWANYCH OPAKOWAŃ</t>
  </si>
  <si>
    <t>CENA NETTO</t>
  </si>
  <si>
    <t>CENA BRUTTO</t>
  </si>
  <si>
    <t>WARTOŚĆ NETTO</t>
  </si>
  <si>
    <t>WARTOŚĆ BRUTTO</t>
  </si>
  <si>
    <t>Nazwa handlowa, wielkość opakowania, KOD EAN</t>
  </si>
  <si>
    <t>1.</t>
  </si>
  <si>
    <t>Płyn 90 ml</t>
  </si>
  <si>
    <t>2.</t>
  </si>
  <si>
    <t>Jednorazowy, lateksowy smoczek z odpowietrzaczem, kompatybilny z zaoferowanym asortymentem</t>
  </si>
  <si>
    <t>Płyn 70 ml</t>
  </si>
  <si>
    <t>Preparat do postępowania dietetycznego u wcześniaków i niemowląt o małej masie urodzeniowej do 4 kg. Zawiera białko HA, LCPUFA i średniołańcuchowe trójglicerydy</t>
  </si>
  <si>
    <t xml:space="preserve">Kleik ryżowy po 4 miesiącu życia </t>
  </si>
  <si>
    <t>160g</t>
  </si>
  <si>
    <t xml:space="preserve">Kleik kukurydziany po 4 miesiacu życia </t>
  </si>
  <si>
    <t>VAT</t>
  </si>
  <si>
    <t>NAZWA MIĘDZYNARODOWA</t>
  </si>
  <si>
    <t>PAKIET 1</t>
  </si>
  <si>
    <t>PAKIET 2</t>
  </si>
  <si>
    <t>PAKIET 3</t>
  </si>
  <si>
    <t>PAKIET 4</t>
  </si>
  <si>
    <t>PAKIET 5</t>
  </si>
  <si>
    <t>PAKIET 6</t>
  </si>
  <si>
    <t>PAKIET 7</t>
  </si>
  <si>
    <t>PAKIET  8</t>
  </si>
  <si>
    <t>Żywność specjalnego przeznaczenia medycznego do postępowania dietetycznego u niemowląt  z nietolerancją pokarmową lub alergią na białka mleka krowiego. Zawiera kompozycję GOS i FOS (9:1), nukleotydy, LC PUFA oraz hydrolizat serwatki o znacznym stopniu hydrolizy</t>
  </si>
  <si>
    <t>Mleko początkowe dla niemowląt od urodzenia. Zawiera kompozycję GOS i FOS (9:1) , postbiotyki, DHA, nukleotydy</t>
  </si>
  <si>
    <t>Mleko początkowe dla niemowląt od urodzenia, zawiera GOS:FOS 9:1, kwasy tłuszczowe DHA</t>
  </si>
  <si>
    <t>PAKIET 9</t>
  </si>
  <si>
    <t xml:space="preserve">Żywność specjalnego przeznaczenia medycznego do postępowania dietetycznego u niemowląt przedwczesnie urodzonych karmionych piersią, z małą i bardzo małą masą urodzeniową do wzbogacenia mleka kobiecego. Stosować pod nadzorem lekarza. Wzmacniacz mleka kobiecego. Zawiera białka serwatkowe i kazeinowe poddane hydrolizie znacznego stopnia (proporcja 50:50);LCPUFA, a tym DHA i ARA na wzór mleka matki. </t>
  </si>
  <si>
    <t>PAKIET 10</t>
  </si>
  <si>
    <t>proszek 1g, saszetka</t>
  </si>
  <si>
    <t>proszek 135g</t>
  </si>
  <si>
    <t>Żywność specjalnego przeznaczenia medycznego do postępowania dietetycznego u niemowląt przedwcześnie urodzonych. Zawiera kompozycję GOS i FOS (9:1), LC PUFA, nukleotydy, osmolarność 310mOsm/l</t>
  </si>
  <si>
    <t xml:space="preserve">Hipoalergiczne mleko początkowe. Zawiera połączenie oligosacharydów GOS/FOS (9:1) oraz Bifidobacterium breve, DHA (omega3) oraz białko serwatkowe o nieznacznym stopniu hydrolizy oraz oligosacharydy prebiotyczne. </t>
  </si>
  <si>
    <t>Mleko początkowe w płynie dla niemowląt od urodzenia, zawierające kwas DHA 16,6mg/100ml, o zawartości kwasów tłuszczowych nasyconych w ilości 0,3g/100ml, zawiera kompleks 5 HMO, oraz białko w ilości 1,23g/100ml, zawierające 70% serwatki i 30% kazeiny; nie zawiera oleju palmowego i kokosowego</t>
  </si>
  <si>
    <t>Mleko początkowe dla zdrowych niemowląt z częściowo hydrolizowanym białkiem serwatkowym OptiPro HA w ilości 1,3 g/100ml , wzbogacone w żelazo w ilości: 0,3 g/100ml.Wzbogacone w kwasy DHA w ilości 16,5 mg/100ml. nie zawiera oleju palmowego i kokosowego</t>
  </si>
  <si>
    <t>Pakiet 11</t>
  </si>
  <si>
    <t>RAZEM:</t>
  </si>
  <si>
    <t>Żywność specjalnego przeznaczenia medycznego do postępowania dietetycznego w przypadku ulewań. Produkt należy stosować pod nadzorem lekarza. Preparat do zagęszczania mleka kobiecego , preparatu mlekozastepczego, mleka modyfikowanego. Zawiera substancję zagęszczającą w postaci maczki chleba świętojańskiego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</si>
</sst>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8">
    <font>
      <sz val="11"/>
      <color theme="1"/>
      <name val="Calibri"/>
      <family val="2"/>
      <charset val="238"/>
      <scheme val="minor"/>
    </font>
    <font>
      <b/>
      <sz val="9"/>
      <color rgb="FF000000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zcionka tekstu podstawowego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3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3" fillId="2" borderId="0" xfId="0" applyFont="1" applyFill="1" applyAlignment="1">
      <alignment wrapText="1"/>
    </xf>
    <xf numFmtId="0" fontId="2" fillId="2" borderId="0" xfId="0" applyFont="1" applyFill="1" applyBorder="1"/>
    <xf numFmtId="164" fontId="2" fillId="2" borderId="0" xfId="0" applyNumberFormat="1" applyFont="1" applyFill="1" applyBorder="1"/>
    <xf numFmtId="44" fontId="3" fillId="2" borderId="0" xfId="0" applyNumberFormat="1" applyFont="1" applyFill="1"/>
    <xf numFmtId="164" fontId="3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6" fillId="2" borderId="0" xfId="0" applyFont="1" applyFill="1"/>
    <xf numFmtId="0" fontId="2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99"/>
  <sheetViews>
    <sheetView tabSelected="1" view="pageLayout" topLeftCell="A75" zoomScaleNormal="100" workbookViewId="0">
      <selection activeCell="J78" sqref="J78"/>
    </sheetView>
  </sheetViews>
  <sheetFormatPr defaultRowHeight="12"/>
  <cols>
    <col min="1" max="1" width="3.140625" style="3" customWidth="1"/>
    <col min="2" max="2" width="27.85546875" style="3" customWidth="1"/>
    <col min="3" max="3" width="9.140625" style="3"/>
    <col min="4" max="4" width="6.5703125" style="10" customWidth="1"/>
    <col min="5" max="5" width="13.7109375" style="3" customWidth="1"/>
    <col min="6" max="6" width="10.5703125" style="3" bestFit="1" customWidth="1"/>
    <col min="7" max="7" width="5.85546875" style="3" customWidth="1"/>
    <col min="8" max="8" width="9.140625" style="3"/>
    <col min="9" max="9" width="11.5703125" style="3" customWidth="1"/>
    <col min="10" max="10" width="12.85546875" style="3" customWidth="1"/>
    <col min="11" max="11" width="15.7109375" style="3" customWidth="1"/>
    <col min="12" max="16384" width="9.140625" style="3"/>
  </cols>
  <sheetData>
    <row r="3" spans="1:25" ht="12.75">
      <c r="A3" s="1"/>
      <c r="B3" s="16" t="s">
        <v>20</v>
      </c>
      <c r="C3" s="1"/>
      <c r="D3" s="2"/>
      <c r="E3" s="1"/>
      <c r="F3" s="1"/>
      <c r="G3" s="1"/>
      <c r="H3" s="1"/>
      <c r="I3" s="1"/>
      <c r="J3" s="1"/>
      <c r="K3" s="1"/>
    </row>
    <row r="4" spans="1:25">
      <c r="A4" s="1"/>
      <c r="B4" s="1"/>
      <c r="C4" s="1"/>
      <c r="D4" s="2"/>
      <c r="E4" s="1"/>
      <c r="F4" s="1"/>
      <c r="G4" s="1"/>
      <c r="H4" s="1"/>
      <c r="I4" s="1"/>
      <c r="J4" s="1"/>
      <c r="K4" s="1"/>
    </row>
    <row r="5" spans="1:25" ht="72">
      <c r="A5" s="4" t="s">
        <v>0</v>
      </c>
      <c r="B5" s="4" t="s">
        <v>19</v>
      </c>
      <c r="C5" s="4" t="s">
        <v>1</v>
      </c>
      <c r="D5" s="5" t="s">
        <v>2</v>
      </c>
      <c r="E5" s="5" t="s">
        <v>3</v>
      </c>
      <c r="F5" s="6" t="s">
        <v>4</v>
      </c>
      <c r="G5" s="5" t="s">
        <v>18</v>
      </c>
      <c r="H5" s="5" t="s">
        <v>5</v>
      </c>
      <c r="I5" s="5" t="s">
        <v>6</v>
      </c>
      <c r="J5" s="5" t="s">
        <v>7</v>
      </c>
      <c r="K5" s="5" t="s">
        <v>8</v>
      </c>
    </row>
    <row r="6" spans="1:25" ht="121.5" customHeight="1">
      <c r="A6" s="7" t="s">
        <v>9</v>
      </c>
      <c r="B6" s="8" t="s">
        <v>28</v>
      </c>
      <c r="C6" s="8" t="s">
        <v>10</v>
      </c>
      <c r="D6" s="8">
        <f>25*24</f>
        <v>600</v>
      </c>
      <c r="E6" s="7"/>
      <c r="F6" s="9"/>
      <c r="G6" s="7"/>
      <c r="H6" s="9"/>
      <c r="I6" s="9"/>
      <c r="J6" s="9"/>
      <c r="K6" s="8"/>
    </row>
    <row r="7" spans="1:25" ht="51.75" customHeight="1">
      <c r="A7" s="7" t="s">
        <v>11</v>
      </c>
      <c r="B7" s="18" t="s">
        <v>12</v>
      </c>
      <c r="C7" s="8"/>
      <c r="D7" s="8">
        <f>D6*2</f>
        <v>1200</v>
      </c>
      <c r="E7" s="7"/>
      <c r="F7" s="9"/>
      <c r="G7" s="7"/>
      <c r="H7" s="9"/>
      <c r="I7" s="9"/>
      <c r="J7" s="9"/>
      <c r="K7" s="7"/>
    </row>
    <row r="8" spans="1:25" ht="12.75">
      <c r="A8" s="1"/>
      <c r="B8" s="1"/>
      <c r="C8" s="1"/>
      <c r="D8" s="2"/>
      <c r="E8" s="1"/>
      <c r="F8" s="1"/>
      <c r="G8" s="1"/>
      <c r="H8" s="15" t="s">
        <v>41</v>
      </c>
      <c r="I8" s="9"/>
      <c r="J8" s="9"/>
      <c r="K8" s="1"/>
    </row>
    <row r="11" spans="1:25" ht="12.75">
      <c r="A11" s="1"/>
      <c r="B11" s="16" t="s">
        <v>21</v>
      </c>
      <c r="C11" s="1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72">
      <c r="A13" s="4" t="s">
        <v>0</v>
      </c>
      <c r="B13" s="4" t="s">
        <v>19</v>
      </c>
      <c r="C13" s="4" t="s">
        <v>1</v>
      </c>
      <c r="D13" s="5" t="s">
        <v>2</v>
      </c>
      <c r="E13" s="5" t="s">
        <v>3</v>
      </c>
      <c r="F13" s="6" t="s">
        <v>4</v>
      </c>
      <c r="G13" s="5" t="s">
        <v>18</v>
      </c>
      <c r="H13" s="5" t="s">
        <v>5</v>
      </c>
      <c r="I13" s="5" t="s">
        <v>6</v>
      </c>
      <c r="J13" s="5" t="s">
        <v>7</v>
      </c>
      <c r="K13" s="5" t="s">
        <v>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73.5" customHeight="1">
      <c r="A14" s="7" t="s">
        <v>9</v>
      </c>
      <c r="B14" s="18" t="s">
        <v>29</v>
      </c>
      <c r="C14" s="8" t="s">
        <v>10</v>
      </c>
      <c r="D14" s="8">
        <v>2100</v>
      </c>
      <c r="E14" s="7"/>
      <c r="F14" s="9"/>
      <c r="G14" s="7"/>
      <c r="H14" s="9"/>
      <c r="I14" s="9"/>
      <c r="J14" s="9"/>
      <c r="K14" s="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62.25" customHeight="1">
      <c r="A15" s="7" t="s">
        <v>11</v>
      </c>
      <c r="B15" s="8" t="s">
        <v>12</v>
      </c>
      <c r="C15" s="8"/>
      <c r="D15" s="8">
        <v>4200</v>
      </c>
      <c r="E15" s="7"/>
      <c r="F15" s="9"/>
      <c r="G15" s="7"/>
      <c r="H15" s="9"/>
      <c r="I15" s="9"/>
      <c r="J15" s="9"/>
      <c r="K15" s="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2"/>
      <c r="E16" s="1"/>
      <c r="F16" s="1"/>
      <c r="G16" s="1"/>
      <c r="H16" s="15" t="s">
        <v>41</v>
      </c>
      <c r="I16" s="9"/>
      <c r="J16" s="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>
      <c r="A17" s="1"/>
      <c r="B17" s="1"/>
      <c r="C17" s="1"/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1"/>
      <c r="B18" s="1"/>
      <c r="C18" s="1"/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>
      <c r="A19" s="1"/>
      <c r="B19" s="1"/>
      <c r="C19" s="1"/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6" t="s">
        <v>22</v>
      </c>
      <c r="C20" s="1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>
      <c r="A21" s="1"/>
      <c r="B21" s="1"/>
      <c r="C21" s="1"/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72">
      <c r="A22" s="4" t="s">
        <v>0</v>
      </c>
      <c r="B22" s="4" t="s">
        <v>19</v>
      </c>
      <c r="C22" s="4" t="s">
        <v>1</v>
      </c>
      <c r="D22" s="5" t="s">
        <v>2</v>
      </c>
      <c r="E22" s="5" t="s">
        <v>3</v>
      </c>
      <c r="F22" s="6" t="s">
        <v>4</v>
      </c>
      <c r="G22" s="5" t="s">
        <v>18</v>
      </c>
      <c r="H22" s="5" t="s">
        <v>5</v>
      </c>
      <c r="I22" s="5" t="s">
        <v>6</v>
      </c>
      <c r="J22" s="5" t="s">
        <v>7</v>
      </c>
      <c r="K22" s="5" t="s">
        <v>8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99.75" customHeight="1">
      <c r="A23" s="7" t="s">
        <v>9</v>
      </c>
      <c r="B23" s="8" t="s">
        <v>36</v>
      </c>
      <c r="C23" s="8" t="s">
        <v>13</v>
      </c>
      <c r="D23" s="8">
        <v>1000</v>
      </c>
      <c r="E23" s="7"/>
      <c r="F23" s="9"/>
      <c r="G23" s="7"/>
      <c r="H23" s="9"/>
      <c r="I23" s="9"/>
      <c r="J23" s="9"/>
      <c r="K23" s="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6">
      <c r="A24" s="7" t="s">
        <v>11</v>
      </c>
      <c r="B24" s="8" t="s">
        <v>12</v>
      </c>
      <c r="C24" s="8"/>
      <c r="D24" s="8">
        <v>2000</v>
      </c>
      <c r="E24" s="7"/>
      <c r="F24" s="9"/>
      <c r="G24" s="7"/>
      <c r="H24" s="9"/>
      <c r="I24" s="9"/>
      <c r="J24" s="9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2"/>
      <c r="E25" s="1"/>
      <c r="F25" s="1"/>
      <c r="G25" s="1"/>
      <c r="H25" s="15" t="s">
        <v>41</v>
      </c>
      <c r="I25" s="9"/>
      <c r="J25" s="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1"/>
      <c r="B26" s="1"/>
      <c r="C26" s="1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9" spans="1:25" ht="12.75">
      <c r="A29" s="1"/>
      <c r="B29" s="16" t="s">
        <v>23</v>
      </c>
      <c r="C29" s="1"/>
      <c r="D29" s="2"/>
      <c r="E29" s="1"/>
      <c r="F29" s="1"/>
      <c r="G29" s="1"/>
      <c r="H29" s="1"/>
      <c r="I29" s="1"/>
      <c r="J29" s="1"/>
      <c r="K29" s="1"/>
    </row>
    <row r="30" spans="1:25">
      <c r="A30" s="1"/>
      <c r="B30" s="1"/>
      <c r="C30" s="1"/>
      <c r="D30" s="2"/>
      <c r="E30" s="1"/>
      <c r="F30" s="1"/>
      <c r="G30" s="1"/>
      <c r="H30" s="1"/>
      <c r="I30" s="1"/>
      <c r="J30" s="1"/>
      <c r="K30" s="1"/>
    </row>
    <row r="31" spans="1:25" ht="72">
      <c r="A31" s="4" t="s">
        <v>0</v>
      </c>
      <c r="B31" s="4" t="s">
        <v>19</v>
      </c>
      <c r="C31" s="4" t="s">
        <v>1</v>
      </c>
      <c r="D31" s="5" t="s">
        <v>2</v>
      </c>
      <c r="E31" s="5" t="s">
        <v>3</v>
      </c>
      <c r="F31" s="6" t="s">
        <v>4</v>
      </c>
      <c r="G31" s="5" t="s">
        <v>18</v>
      </c>
      <c r="H31" s="5" t="s">
        <v>5</v>
      </c>
      <c r="I31" s="5" t="s">
        <v>6</v>
      </c>
      <c r="J31" s="5" t="s">
        <v>7</v>
      </c>
      <c r="K31" s="5" t="s">
        <v>8</v>
      </c>
    </row>
    <row r="32" spans="1:25" ht="120">
      <c r="A32" s="7" t="s">
        <v>9</v>
      </c>
      <c r="B32" s="8" t="s">
        <v>39</v>
      </c>
      <c r="C32" s="8" t="s">
        <v>10</v>
      </c>
      <c r="D32" s="8">
        <f>40*32</f>
        <v>1280</v>
      </c>
      <c r="E32" s="7"/>
      <c r="F32" s="9"/>
      <c r="G32" s="7"/>
      <c r="H32" s="9"/>
      <c r="I32" s="9"/>
      <c r="J32" s="9"/>
      <c r="K32" s="8"/>
    </row>
    <row r="33" spans="1:11" ht="60.75" customHeight="1">
      <c r="A33" s="7" t="s">
        <v>11</v>
      </c>
      <c r="B33" s="18" t="s">
        <v>12</v>
      </c>
      <c r="C33" s="8"/>
      <c r="D33" s="8">
        <f>D32*2</f>
        <v>2560</v>
      </c>
      <c r="E33" s="7"/>
      <c r="F33" s="9"/>
      <c r="G33" s="7"/>
      <c r="H33" s="9"/>
      <c r="I33" s="9"/>
      <c r="J33" s="9"/>
      <c r="K33" s="7"/>
    </row>
    <row r="34" spans="1:11" ht="12.75">
      <c r="A34" s="1"/>
      <c r="B34" s="1"/>
      <c r="C34" s="1"/>
      <c r="D34" s="2"/>
      <c r="E34" s="1"/>
      <c r="F34" s="1"/>
      <c r="G34" s="1"/>
      <c r="H34" s="15" t="s">
        <v>41</v>
      </c>
      <c r="I34" s="9"/>
      <c r="J34" s="9"/>
      <c r="K34" s="1"/>
    </row>
    <row r="35" spans="1:11">
      <c r="A35" s="1"/>
      <c r="B35" s="1"/>
      <c r="C35" s="1"/>
      <c r="D35" s="2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2"/>
      <c r="E36" s="1"/>
      <c r="F36" s="1"/>
      <c r="G36" s="1"/>
      <c r="H36" s="1"/>
      <c r="I36" s="1"/>
      <c r="J36" s="1"/>
      <c r="K36" s="1"/>
    </row>
    <row r="37" spans="1:11" ht="12.75">
      <c r="A37" s="1"/>
      <c r="B37" s="16" t="s">
        <v>24</v>
      </c>
      <c r="C37" s="1"/>
      <c r="D37" s="2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2"/>
      <c r="E38" s="1"/>
      <c r="F38" s="1"/>
      <c r="G38" s="1"/>
      <c r="H38" s="1"/>
      <c r="I38" s="1"/>
      <c r="J38" s="1"/>
      <c r="K38" s="1"/>
    </row>
    <row r="39" spans="1:11" ht="72">
      <c r="A39" s="4" t="s">
        <v>0</v>
      </c>
      <c r="B39" s="4" t="s">
        <v>19</v>
      </c>
      <c r="C39" s="4" t="s">
        <v>1</v>
      </c>
      <c r="D39" s="5" t="s">
        <v>2</v>
      </c>
      <c r="E39" s="5" t="s">
        <v>3</v>
      </c>
      <c r="F39" s="6" t="s">
        <v>4</v>
      </c>
      <c r="G39" s="5" t="s">
        <v>18</v>
      </c>
      <c r="H39" s="5" t="s">
        <v>5</v>
      </c>
      <c r="I39" s="5" t="s">
        <v>6</v>
      </c>
      <c r="J39" s="5" t="s">
        <v>7</v>
      </c>
      <c r="K39" s="5" t="s">
        <v>8</v>
      </c>
    </row>
    <row r="40" spans="1:11" ht="72">
      <c r="A40" s="7" t="s">
        <v>9</v>
      </c>
      <c r="B40" s="8" t="s">
        <v>14</v>
      </c>
      <c r="C40" s="8" t="s">
        <v>13</v>
      </c>
      <c r="D40" s="8">
        <f>30*32</f>
        <v>960</v>
      </c>
      <c r="E40" s="7"/>
      <c r="F40" s="9"/>
      <c r="G40" s="7"/>
      <c r="H40" s="9"/>
      <c r="I40" s="9"/>
      <c r="J40" s="9"/>
      <c r="K40" s="7"/>
    </row>
    <row r="41" spans="1:11" ht="36">
      <c r="A41" s="7" t="s">
        <v>11</v>
      </c>
      <c r="B41" s="8" t="s">
        <v>12</v>
      </c>
      <c r="C41" s="8"/>
      <c r="D41" s="8">
        <f>D40*2</f>
        <v>1920</v>
      </c>
      <c r="E41" s="7"/>
      <c r="F41" s="9"/>
      <c r="G41" s="7"/>
      <c r="H41" s="9"/>
      <c r="I41" s="9"/>
      <c r="J41" s="9"/>
      <c r="K41" s="7"/>
    </row>
    <row r="42" spans="1:11" ht="12.75">
      <c r="A42" s="1"/>
      <c r="B42" s="1"/>
      <c r="C42" s="1"/>
      <c r="D42" s="2"/>
      <c r="E42" s="1"/>
      <c r="F42" s="1"/>
      <c r="G42" s="1"/>
      <c r="H42" s="15" t="s">
        <v>41</v>
      </c>
      <c r="I42" s="9"/>
      <c r="J42" s="9"/>
      <c r="K42" s="1"/>
    </row>
    <row r="43" spans="1:11">
      <c r="A43" s="1"/>
      <c r="B43" s="1"/>
      <c r="C43" s="1"/>
      <c r="D43" s="2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2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2"/>
      <c r="E45" s="1"/>
      <c r="F45" s="1"/>
      <c r="G45" s="1"/>
      <c r="H45" s="1"/>
      <c r="I45" s="1"/>
      <c r="J45" s="1"/>
      <c r="K45" s="1"/>
    </row>
    <row r="46" spans="1:11" ht="12.75">
      <c r="A46" s="1"/>
      <c r="B46" s="16" t="s">
        <v>25</v>
      </c>
      <c r="C46" s="1"/>
      <c r="D46" s="2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2"/>
      <c r="E47" s="1"/>
      <c r="F47" s="1"/>
      <c r="G47" s="1"/>
      <c r="H47" s="1"/>
      <c r="I47" s="1"/>
      <c r="J47" s="1"/>
      <c r="K47" s="1"/>
    </row>
    <row r="48" spans="1:11" ht="72">
      <c r="A48" s="4" t="s">
        <v>0</v>
      </c>
      <c r="B48" s="4" t="s">
        <v>19</v>
      </c>
      <c r="C48" s="4" t="s">
        <v>1</v>
      </c>
      <c r="D48" s="5" t="s">
        <v>2</v>
      </c>
      <c r="E48" s="5" t="s">
        <v>3</v>
      </c>
      <c r="F48" s="6" t="s">
        <v>4</v>
      </c>
      <c r="G48" s="5" t="s">
        <v>18</v>
      </c>
      <c r="H48" s="5" t="s">
        <v>5</v>
      </c>
      <c r="I48" s="5" t="s">
        <v>6</v>
      </c>
      <c r="J48" s="5" t="s">
        <v>7</v>
      </c>
      <c r="K48" s="5" t="s">
        <v>8</v>
      </c>
    </row>
    <row r="49" spans="1:13">
      <c r="A49" s="7" t="s">
        <v>9</v>
      </c>
      <c r="B49" s="8" t="s">
        <v>15</v>
      </c>
      <c r="C49" s="8" t="s">
        <v>16</v>
      </c>
      <c r="D49" s="8">
        <v>30</v>
      </c>
      <c r="E49" s="7"/>
      <c r="F49" s="9"/>
      <c r="G49" s="7"/>
      <c r="H49" s="9"/>
      <c r="I49" s="9"/>
      <c r="J49" s="9"/>
      <c r="K49" s="7"/>
    </row>
    <row r="50" spans="1:13" ht="24">
      <c r="A50" s="7" t="s">
        <v>11</v>
      </c>
      <c r="B50" s="8" t="s">
        <v>17</v>
      </c>
      <c r="C50" s="8" t="s">
        <v>16</v>
      </c>
      <c r="D50" s="8">
        <v>10</v>
      </c>
      <c r="E50" s="7"/>
      <c r="F50" s="9"/>
      <c r="G50" s="7"/>
      <c r="H50" s="9"/>
      <c r="I50" s="9"/>
      <c r="J50" s="9"/>
      <c r="K50" s="7"/>
    </row>
    <row r="51" spans="1:13" ht="12.75">
      <c r="A51" s="1"/>
      <c r="B51" s="1"/>
      <c r="C51" s="1"/>
      <c r="D51" s="2"/>
      <c r="E51" s="1"/>
      <c r="F51" s="1"/>
      <c r="G51" s="1"/>
      <c r="H51" s="15" t="s">
        <v>41</v>
      </c>
      <c r="I51" s="9"/>
      <c r="J51" s="9"/>
      <c r="K51" s="1"/>
    </row>
    <row r="52" spans="1:13">
      <c r="A52" s="1"/>
      <c r="B52" s="1"/>
      <c r="C52" s="1"/>
      <c r="D52" s="2"/>
      <c r="E52" s="1"/>
      <c r="F52" s="1"/>
      <c r="G52" s="1"/>
      <c r="H52" s="1"/>
      <c r="I52" s="1"/>
      <c r="J52" s="1"/>
      <c r="K52" s="1"/>
    </row>
    <row r="54" spans="1:13" ht="12.75">
      <c r="A54" s="1"/>
      <c r="B54" s="16" t="s">
        <v>26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72">
      <c r="A56" s="4" t="s">
        <v>0</v>
      </c>
      <c r="B56" s="4" t="s">
        <v>19</v>
      </c>
      <c r="C56" s="4" t="s">
        <v>1</v>
      </c>
      <c r="D56" s="5" t="s">
        <v>2</v>
      </c>
      <c r="E56" s="5" t="s">
        <v>3</v>
      </c>
      <c r="F56" s="6" t="s">
        <v>4</v>
      </c>
      <c r="G56" s="5" t="s">
        <v>18</v>
      </c>
      <c r="H56" s="5" t="s">
        <v>5</v>
      </c>
      <c r="I56" s="5" t="s">
        <v>6</v>
      </c>
      <c r="J56" s="5" t="s">
        <v>7</v>
      </c>
      <c r="K56" s="5" t="s">
        <v>8</v>
      </c>
      <c r="L56" s="1"/>
      <c r="M56" s="1"/>
    </row>
    <row r="57" spans="1:13" ht="55.5" customHeight="1">
      <c r="A57" s="7" t="s">
        <v>9</v>
      </c>
      <c r="B57" s="18" t="s">
        <v>30</v>
      </c>
      <c r="C57" s="8" t="s">
        <v>10</v>
      </c>
      <c r="D57" s="7">
        <v>2200</v>
      </c>
      <c r="E57" s="7"/>
      <c r="F57" s="9"/>
      <c r="G57" s="7"/>
      <c r="H57" s="9"/>
      <c r="I57" s="9"/>
      <c r="J57" s="9"/>
      <c r="K57" s="8"/>
      <c r="L57" s="1"/>
      <c r="M57" s="1"/>
    </row>
    <row r="58" spans="1:13" ht="58.5" customHeight="1">
      <c r="A58" s="7" t="s">
        <v>11</v>
      </c>
      <c r="B58" s="18" t="s">
        <v>12</v>
      </c>
      <c r="C58" s="8"/>
      <c r="D58" s="7">
        <v>4400</v>
      </c>
      <c r="E58" s="7"/>
      <c r="F58" s="9"/>
      <c r="G58" s="7"/>
      <c r="H58" s="9"/>
      <c r="I58" s="9"/>
      <c r="J58" s="9"/>
      <c r="K58" s="7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5" t="s">
        <v>41</v>
      </c>
      <c r="I59" s="9"/>
      <c r="J59" s="9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6" t="s">
        <v>27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72">
      <c r="A64" s="4" t="s">
        <v>0</v>
      </c>
      <c r="B64" s="4" t="s">
        <v>19</v>
      </c>
      <c r="C64" s="4" t="s">
        <v>1</v>
      </c>
      <c r="D64" s="5" t="s">
        <v>2</v>
      </c>
      <c r="E64" s="5" t="s">
        <v>3</v>
      </c>
      <c r="F64" s="6" t="s">
        <v>4</v>
      </c>
      <c r="G64" s="5" t="s">
        <v>18</v>
      </c>
      <c r="H64" s="5" t="s">
        <v>5</v>
      </c>
      <c r="I64" s="5" t="s">
        <v>6</v>
      </c>
      <c r="J64" s="5" t="s">
        <v>7</v>
      </c>
      <c r="K64" s="5" t="s">
        <v>8</v>
      </c>
      <c r="L64" s="1"/>
      <c r="M64" s="1"/>
    </row>
    <row r="65" spans="1:13" ht="96">
      <c r="A65" s="7" t="s">
        <v>9</v>
      </c>
      <c r="B65" s="18" t="s">
        <v>37</v>
      </c>
      <c r="C65" s="8" t="s">
        <v>10</v>
      </c>
      <c r="D65" s="7"/>
      <c r="E65" s="7"/>
      <c r="F65" s="9"/>
      <c r="G65" s="7"/>
      <c r="H65" s="9"/>
      <c r="I65" s="9"/>
      <c r="J65" s="9"/>
      <c r="K65" s="8"/>
      <c r="L65" s="1"/>
      <c r="M65" s="1"/>
    </row>
    <row r="66" spans="1:13" ht="36">
      <c r="A66" s="7" t="s">
        <v>11</v>
      </c>
      <c r="B66" s="8" t="s">
        <v>12</v>
      </c>
      <c r="C66" s="8"/>
      <c r="D66" s="7"/>
      <c r="E66" s="7"/>
      <c r="F66" s="9"/>
      <c r="G66" s="7"/>
      <c r="H66" s="9"/>
      <c r="I66" s="9"/>
      <c r="J66" s="9"/>
      <c r="K66" s="7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5" t="s">
        <v>41</v>
      </c>
      <c r="I67" s="9"/>
      <c r="J67" s="9"/>
      <c r="K67" s="1"/>
      <c r="L67" s="1"/>
      <c r="M67" s="1"/>
    </row>
    <row r="70" spans="1:13" ht="12.75">
      <c r="B70" s="17" t="s">
        <v>31</v>
      </c>
    </row>
    <row r="72" spans="1:13" ht="72">
      <c r="A72" s="4" t="s">
        <v>0</v>
      </c>
      <c r="B72" s="4" t="s">
        <v>19</v>
      </c>
      <c r="C72" s="4" t="s">
        <v>1</v>
      </c>
      <c r="D72" s="5" t="s">
        <v>2</v>
      </c>
      <c r="E72" s="5" t="s">
        <v>3</v>
      </c>
      <c r="F72" s="6" t="s">
        <v>4</v>
      </c>
      <c r="G72" s="5" t="s">
        <v>18</v>
      </c>
      <c r="H72" s="5" t="s">
        <v>5</v>
      </c>
      <c r="I72" s="5" t="s">
        <v>6</v>
      </c>
      <c r="J72" s="5" t="s">
        <v>7</v>
      </c>
      <c r="K72" s="5" t="s">
        <v>8</v>
      </c>
    </row>
    <row r="73" spans="1:13" ht="195" customHeight="1">
      <c r="A73" s="7" t="s">
        <v>9</v>
      </c>
      <c r="B73" s="18" t="s">
        <v>32</v>
      </c>
      <c r="C73" s="8" t="s">
        <v>34</v>
      </c>
      <c r="D73" s="7">
        <f>5*50</f>
        <v>250</v>
      </c>
      <c r="E73" s="7"/>
      <c r="F73" s="9"/>
      <c r="G73" s="7"/>
      <c r="H73" s="9"/>
      <c r="I73" s="9"/>
      <c r="J73" s="9"/>
      <c r="K73" s="8"/>
    </row>
    <row r="74" spans="1:13" ht="12.75">
      <c r="H74" s="15" t="s">
        <v>41</v>
      </c>
      <c r="I74" s="9"/>
      <c r="J74" s="9"/>
    </row>
    <row r="75" spans="1:13" ht="12.75">
      <c r="B75" s="17" t="s">
        <v>33</v>
      </c>
      <c r="H75" s="11"/>
      <c r="I75" s="12"/>
      <c r="J75" s="12"/>
    </row>
    <row r="76" spans="1:13">
      <c r="H76" s="11"/>
      <c r="I76" s="12"/>
      <c r="J76" s="12"/>
    </row>
    <row r="77" spans="1:13" ht="72">
      <c r="A77" s="4" t="s">
        <v>0</v>
      </c>
      <c r="B77" s="4" t="s">
        <v>19</v>
      </c>
      <c r="C77" s="4" t="s">
        <v>1</v>
      </c>
      <c r="D77" s="5" t="s">
        <v>2</v>
      </c>
      <c r="E77" s="5" t="s">
        <v>3</v>
      </c>
      <c r="F77" s="6" t="s">
        <v>4</v>
      </c>
      <c r="G77" s="5" t="s">
        <v>18</v>
      </c>
      <c r="H77" s="5" t="s">
        <v>5</v>
      </c>
      <c r="I77" s="5" t="s">
        <v>6</v>
      </c>
      <c r="J77" s="5" t="s">
        <v>7</v>
      </c>
      <c r="K77" s="5" t="s">
        <v>8</v>
      </c>
    </row>
    <row r="78" spans="1:13" ht="186" customHeight="1">
      <c r="A78" s="7" t="s">
        <v>9</v>
      </c>
      <c r="B78" s="19" t="s">
        <v>42</v>
      </c>
      <c r="C78" s="8" t="s">
        <v>35</v>
      </c>
      <c r="D78" s="7">
        <v>10</v>
      </c>
      <c r="E78" s="7"/>
      <c r="F78" s="9"/>
      <c r="G78" s="7"/>
      <c r="H78" s="9"/>
      <c r="I78" s="9"/>
      <c r="J78" s="9"/>
      <c r="K78" s="8"/>
    </row>
    <row r="79" spans="1:13" ht="12.75">
      <c r="H79" s="15" t="s">
        <v>41</v>
      </c>
      <c r="I79" s="9"/>
      <c r="J79" s="9"/>
    </row>
    <row r="80" spans="1:13">
      <c r="H80" s="11"/>
      <c r="I80" s="12"/>
      <c r="J80" s="12"/>
    </row>
    <row r="81" spans="1:11" ht="12.75">
      <c r="B81" s="17" t="s">
        <v>40</v>
      </c>
      <c r="H81" s="11"/>
      <c r="I81" s="12"/>
      <c r="J81" s="12"/>
    </row>
    <row r="82" spans="1:11">
      <c r="H82" s="11"/>
      <c r="I82" s="12"/>
      <c r="J82" s="12"/>
    </row>
    <row r="83" spans="1:11" ht="72">
      <c r="A83" s="4" t="s">
        <v>0</v>
      </c>
      <c r="B83" s="4" t="s">
        <v>19</v>
      </c>
      <c r="C83" s="4" t="s">
        <v>1</v>
      </c>
      <c r="D83" s="5" t="s">
        <v>2</v>
      </c>
      <c r="E83" s="5" t="s">
        <v>3</v>
      </c>
      <c r="F83" s="6" t="s">
        <v>4</v>
      </c>
      <c r="G83" s="5" t="s">
        <v>18</v>
      </c>
      <c r="H83" s="5" t="s">
        <v>5</v>
      </c>
      <c r="I83" s="5" t="s">
        <v>6</v>
      </c>
      <c r="J83" s="5" t="s">
        <v>7</v>
      </c>
      <c r="K83" s="5" t="s">
        <v>8</v>
      </c>
    </row>
    <row r="84" spans="1:11" ht="144">
      <c r="A84" s="7" t="s">
        <v>9</v>
      </c>
      <c r="B84" s="8" t="s">
        <v>38</v>
      </c>
      <c r="C84" s="8" t="s">
        <v>10</v>
      </c>
      <c r="D84" s="8">
        <f>40*32</f>
        <v>1280</v>
      </c>
      <c r="E84" s="7"/>
      <c r="F84" s="9"/>
      <c r="G84" s="7"/>
      <c r="H84" s="9"/>
      <c r="I84" s="9"/>
      <c r="J84" s="9"/>
      <c r="K84" s="8"/>
    </row>
    <row r="85" spans="1:11" ht="36">
      <c r="A85" s="7" t="s">
        <v>11</v>
      </c>
      <c r="B85" s="8" t="s">
        <v>12</v>
      </c>
      <c r="C85" s="8"/>
      <c r="D85" s="8">
        <f>D84*2</f>
        <v>2560</v>
      </c>
      <c r="E85" s="7"/>
      <c r="F85" s="9"/>
      <c r="G85" s="7"/>
      <c r="H85" s="9"/>
      <c r="I85" s="9"/>
      <c r="J85" s="9"/>
      <c r="K85" s="7"/>
    </row>
    <row r="86" spans="1:11" ht="12.75">
      <c r="A86" s="1"/>
      <c r="B86" s="1"/>
      <c r="C86" s="1"/>
      <c r="D86" s="2"/>
      <c r="E86" s="1"/>
      <c r="F86" s="1"/>
      <c r="G86" s="1"/>
      <c r="H86" s="15" t="s">
        <v>41</v>
      </c>
      <c r="I86" s="9"/>
      <c r="J86" s="9"/>
      <c r="K86" s="1"/>
    </row>
    <row r="87" spans="1:11">
      <c r="H87" s="11"/>
      <c r="I87" s="12"/>
      <c r="J87" s="12"/>
    </row>
    <row r="88" spans="1:11">
      <c r="H88" s="11"/>
      <c r="I88" s="12"/>
      <c r="J88" s="12"/>
    </row>
    <row r="89" spans="1:11">
      <c r="H89" s="11"/>
      <c r="I89" s="12"/>
      <c r="J89" s="12"/>
    </row>
    <row r="90" spans="1:11">
      <c r="I90" s="13"/>
      <c r="J90" s="13"/>
    </row>
    <row r="91" spans="1:11">
      <c r="I91" s="13"/>
      <c r="J91" s="13"/>
    </row>
    <row r="92" spans="1:11">
      <c r="I92" s="13"/>
      <c r="J92" s="13"/>
    </row>
    <row r="93" spans="1:11">
      <c r="I93" s="13"/>
      <c r="J93" s="13"/>
    </row>
    <row r="94" spans="1:11">
      <c r="I94" s="13"/>
      <c r="J94" s="13"/>
    </row>
    <row r="95" spans="1:11">
      <c r="I95" s="13"/>
      <c r="J95" s="13"/>
    </row>
    <row r="96" spans="1:11">
      <c r="I96" s="13"/>
      <c r="J96" s="13"/>
    </row>
    <row r="97" spans="9:10">
      <c r="I97" s="13"/>
      <c r="J97" s="13"/>
    </row>
    <row r="98" spans="9:10">
      <c r="I98" s="13"/>
      <c r="J98" s="13"/>
    </row>
    <row r="99" spans="9:10">
      <c r="I99" s="14"/>
      <c r="J99" s="14"/>
    </row>
  </sheetData>
  <pageMargins left="0.7" right="0.7" top="0.75" bottom="0.75" header="0.3" footer="0.3"/>
  <pageSetup paperSize="9" orientation="landscape" r:id="rId1"/>
  <headerFooter>
    <oddHeader>&amp;LSzpital Powiatowy w Chrzanowie&amp;Csprawa 44/2024</oddHeader>
  </headerFooter>
  <rowBreaks count="10" manualBreakCount="10">
    <brk id="9" max="16383" man="1"/>
    <brk id="18" max="16383" man="1"/>
    <brk id="27" max="16383" man="1"/>
    <brk id="35" max="16383" man="1"/>
    <brk id="44" max="10" man="1"/>
    <brk id="52" max="16383" man="1"/>
    <brk id="60" max="16383" man="1"/>
    <brk id="68" max="16383" man="1"/>
    <brk id="74" max="16383" man="1"/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2024-04-02T08:09:17Z</dcterms:modified>
</cp:coreProperties>
</file>