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735" activeTab="3"/>
  </bookViews>
  <sheets>
    <sheet name="PAKIET NR 1" sheetId="1" r:id="rId1"/>
    <sheet name="PAKIET NR 2" sheetId="2" r:id="rId2"/>
    <sheet name="PAKIET NR 3" sheetId="3" r:id="rId3"/>
    <sheet name="PAKIET NR 4" sheetId="4" r:id="rId4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7" i="4" l="1"/>
  <c r="H7" i="4"/>
  <c r="H8" i="4" s="1"/>
  <c r="G8" i="3" l="1"/>
  <c r="H8" i="3" s="1"/>
  <c r="G7" i="3"/>
  <c r="H7" i="3" s="1"/>
  <c r="H9" i="3" l="1"/>
  <c r="G7" i="2"/>
  <c r="H7" i="2" s="1"/>
  <c r="H8" i="2" s="1"/>
  <c r="F6" i="1" l="1"/>
  <c r="G6" i="1" s="1"/>
  <c r="G7" i="1" l="1"/>
</calcChain>
</file>

<file path=xl/sharedStrings.xml><?xml version="1.0" encoding="utf-8"?>
<sst xmlns="http://schemas.openxmlformats.org/spreadsheetml/2006/main" count="61" uniqueCount="22">
  <si>
    <t>przedmiot zamówienia</t>
  </si>
  <si>
    <t>stawka VAT %</t>
  </si>
  <si>
    <t>x</t>
  </si>
  <si>
    <t>ilosć urządzeń /szt</t>
  </si>
  <si>
    <t xml:space="preserve">RAZEM: </t>
  </si>
  <si>
    <t xml:space="preserve">częstotliwość wykonania przegladu w ciągu 12 miesiecy </t>
  </si>
  <si>
    <t>Arkusz asortymentowo- cenowy Przegląd rozdzielnic medycznych</t>
  </si>
  <si>
    <t>Przegląd Rozdzielnic Medycznych 
R1, R2, R3, R4, RB0
Typ Urządzeń :
UEI 710-IFS-18B16,
UEI 710-IFS-24B16</t>
  </si>
  <si>
    <t>przegląd agregatu prądotwórczego 
WOLA  12</t>
  </si>
  <si>
    <t>Arkusz asortymentowo- cenowy - przegląd agregatu prądotwórczego</t>
  </si>
  <si>
    <t>Arkusz asortymentowo- cenowy przegląd agregatu wody lodowej oraz central wentylacyjnych</t>
  </si>
  <si>
    <t>przegląd agregatu wody lodowej
NLC0550X</t>
  </si>
  <si>
    <t>przegląd central wentylacyjnych
C38645 N/15, C38645 N/15, C38644 N/15, C38644 N/15, C38646  N/15</t>
  </si>
  <si>
    <t>Arkusz asortymentowo- cenowy Przegląd Rozdzielnicy RGnn</t>
  </si>
  <si>
    <t xml:space="preserve">Przegląd Rozdzielnicy RGnn  
nr fabryczny 184/OU/2015, 
Typ urządzenia Legrand XL 3 4000, </t>
  </si>
  <si>
    <t>cena netto 1 przeglądu</t>
  </si>
  <si>
    <t>cena netto jednego przeglądu</t>
  </si>
  <si>
    <t xml:space="preserve">cena netto 1 przeglądu </t>
  </si>
  <si>
    <t>6=4x2</t>
  </si>
  <si>
    <t>Wartośc netto</t>
  </si>
  <si>
    <t>7=6x1,23</t>
  </si>
  <si>
    <t>Cena brutto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</si>
</sst>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7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238"/>
    </font>
    <font>
      <i/>
      <sz val="8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22">
    <xf numFmtId="0" fontId="0" fillId="0" borderId="0" xfId="0"/>
    <xf numFmtId="0" fontId="4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4" fontId="1" fillId="0" borderId="5" xfId="1" applyFont="1" applyBorder="1" applyAlignment="1">
      <alignment horizontal="right" vertical="center"/>
    </xf>
    <xf numFmtId="9" fontId="1" fillId="0" borderId="5" xfId="0" applyNumberFormat="1" applyFont="1" applyBorder="1" applyAlignment="1">
      <alignment horizontal="center" vertical="center"/>
    </xf>
    <xf numFmtId="44" fontId="1" fillId="0" borderId="5" xfId="1" applyFont="1" applyBorder="1" applyAlignment="1">
      <alignment horizontal="center" vertical="center"/>
    </xf>
    <xf numFmtId="44" fontId="1" fillId="2" borderId="6" xfId="1" applyFont="1" applyFill="1" applyBorder="1" applyAlignment="1">
      <alignment horizontal="right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44" fontId="6" fillId="0" borderId="9" xfId="1" applyFont="1" applyBorder="1" applyAlignment="1">
      <alignment horizontal="right" vertical="center"/>
    </xf>
    <xf numFmtId="0" fontId="3" fillId="4" borderId="8" xfId="0" applyFont="1" applyFill="1" applyBorder="1" applyAlignment="1">
      <alignment horizontal="center" vertical="center"/>
    </xf>
    <xf numFmtId="44" fontId="3" fillId="0" borderId="9" xfId="1" applyFont="1" applyBorder="1" applyAlignment="1">
      <alignment horizontal="right" vertical="center"/>
    </xf>
    <xf numFmtId="0" fontId="3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7"/>
  <sheetViews>
    <sheetView workbookViewId="0">
      <selection activeCell="F4" sqref="F4:G5"/>
    </sheetView>
  </sheetViews>
  <sheetFormatPr defaultRowHeight="15" x14ac:dyDescent="0.25"/>
  <cols>
    <col min="1" max="1" width="39.42578125" customWidth="1"/>
    <col min="2" max="2" width="18.28515625" customWidth="1"/>
    <col min="3" max="3" width="17.42578125" customWidth="1"/>
    <col min="4" max="4" width="15.7109375" customWidth="1"/>
    <col min="5" max="5" width="9.7109375" customWidth="1"/>
    <col min="6" max="6" width="15.85546875" customWidth="1"/>
    <col min="7" max="7" width="16.5703125" customWidth="1"/>
  </cols>
  <sheetData>
    <row r="2" spans="1:7" ht="18.75" x14ac:dyDescent="0.3">
      <c r="A2" s="1" t="s">
        <v>6</v>
      </c>
      <c r="B2" s="1"/>
    </row>
    <row r="3" spans="1:7" ht="15.75" thickBot="1" x14ac:dyDescent="0.3"/>
    <row r="4" spans="1:7" ht="51" x14ac:dyDescent="0.25">
      <c r="A4" s="2" t="s">
        <v>0</v>
      </c>
      <c r="B4" s="3" t="s">
        <v>5</v>
      </c>
      <c r="C4" s="3" t="s">
        <v>3</v>
      </c>
      <c r="D4" s="4" t="s">
        <v>15</v>
      </c>
      <c r="E4" s="4" t="s">
        <v>1</v>
      </c>
      <c r="F4" s="4" t="s">
        <v>19</v>
      </c>
      <c r="G4" s="5" t="s">
        <v>21</v>
      </c>
    </row>
    <row r="5" spans="1:7" x14ac:dyDescent="0.25">
      <c r="A5" s="6">
        <v>1</v>
      </c>
      <c r="B5" s="7">
        <v>2</v>
      </c>
      <c r="C5" s="7">
        <v>3</v>
      </c>
      <c r="D5" s="7">
        <v>4</v>
      </c>
      <c r="E5" s="7">
        <v>5</v>
      </c>
      <c r="F5" s="7" t="s">
        <v>18</v>
      </c>
      <c r="G5" s="8" t="s">
        <v>20</v>
      </c>
    </row>
    <row r="6" spans="1:7" ht="81.75" customHeight="1" x14ac:dyDescent="0.25">
      <c r="A6" s="20" t="s">
        <v>7</v>
      </c>
      <c r="B6" s="9">
        <v>2</v>
      </c>
      <c r="C6" s="9">
        <v>5</v>
      </c>
      <c r="D6" s="10"/>
      <c r="E6" s="11">
        <v>0.23</v>
      </c>
      <c r="F6" s="12">
        <f>D6*1.23</f>
        <v>0</v>
      </c>
      <c r="G6" s="13">
        <f>F6*C6*B6</f>
        <v>0</v>
      </c>
    </row>
    <row r="7" spans="1:7" ht="31.5" customHeight="1" thickBot="1" x14ac:dyDescent="0.3">
      <c r="A7" s="14" t="s">
        <v>2</v>
      </c>
      <c r="B7" s="15"/>
      <c r="C7" s="15"/>
      <c r="D7" s="15" t="s">
        <v>2</v>
      </c>
      <c r="E7" s="15" t="s">
        <v>2</v>
      </c>
      <c r="F7" s="16" t="s">
        <v>4</v>
      </c>
      <c r="G7" s="17">
        <f>SUM(G6:G6)</f>
        <v>0</v>
      </c>
    </row>
  </sheetData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8"/>
  <sheetViews>
    <sheetView workbookViewId="0">
      <selection activeCell="G5" sqref="G5:H6"/>
    </sheetView>
  </sheetViews>
  <sheetFormatPr defaultRowHeight="15" x14ac:dyDescent="0.25"/>
  <cols>
    <col min="2" max="2" width="21.42578125" customWidth="1"/>
    <col min="3" max="3" width="22.85546875" customWidth="1"/>
    <col min="4" max="4" width="20.42578125" customWidth="1"/>
    <col min="5" max="5" width="24.140625" customWidth="1"/>
    <col min="6" max="6" width="10.7109375" customWidth="1"/>
    <col min="7" max="7" width="20.140625" customWidth="1"/>
    <col min="8" max="8" width="17.28515625" customWidth="1"/>
  </cols>
  <sheetData>
    <row r="3" spans="2:8" ht="18.75" x14ac:dyDescent="0.3">
      <c r="B3" s="1" t="s">
        <v>9</v>
      </c>
      <c r="C3" s="1"/>
    </row>
    <row r="4" spans="2:8" ht="15.75" thickBot="1" x14ac:dyDescent="0.3"/>
    <row r="5" spans="2:8" ht="72" customHeight="1" x14ac:dyDescent="0.25">
      <c r="B5" s="2" t="s">
        <v>0</v>
      </c>
      <c r="C5" s="3" t="s">
        <v>5</v>
      </c>
      <c r="D5" s="3" t="s">
        <v>3</v>
      </c>
      <c r="E5" s="4" t="s">
        <v>16</v>
      </c>
      <c r="F5" s="4" t="s">
        <v>1</v>
      </c>
      <c r="G5" s="4" t="s">
        <v>19</v>
      </c>
      <c r="H5" s="5" t="s">
        <v>21</v>
      </c>
    </row>
    <row r="6" spans="2:8" x14ac:dyDescent="0.25">
      <c r="B6" s="6">
        <v>1</v>
      </c>
      <c r="C6" s="7">
        <v>2</v>
      </c>
      <c r="D6" s="7">
        <v>3</v>
      </c>
      <c r="E6" s="7">
        <v>4</v>
      </c>
      <c r="F6" s="7">
        <v>5</v>
      </c>
      <c r="G6" s="7" t="s">
        <v>18</v>
      </c>
      <c r="H6" s="8" t="s">
        <v>20</v>
      </c>
    </row>
    <row r="7" spans="2:8" ht="66.75" customHeight="1" x14ac:dyDescent="0.25">
      <c r="B7" s="21" t="s">
        <v>8</v>
      </c>
      <c r="C7" s="9">
        <v>2</v>
      </c>
      <c r="D7" s="9">
        <v>1</v>
      </c>
      <c r="E7" s="10"/>
      <c r="F7" s="11">
        <v>0.23</v>
      </c>
      <c r="G7" s="12">
        <f>E7*1.23</f>
        <v>0</v>
      </c>
      <c r="H7" s="13">
        <f>G7*2</f>
        <v>0</v>
      </c>
    </row>
    <row r="8" spans="2:8" ht="15.75" thickBot="1" x14ac:dyDescent="0.3">
      <c r="B8" s="14" t="s">
        <v>2</v>
      </c>
      <c r="C8" s="15"/>
      <c r="D8" s="15"/>
      <c r="E8" s="15" t="s">
        <v>2</v>
      </c>
      <c r="F8" s="15" t="s">
        <v>2</v>
      </c>
      <c r="G8" s="18" t="s">
        <v>4</v>
      </c>
      <c r="H8" s="19">
        <f>SUM(H7)</f>
        <v>0</v>
      </c>
    </row>
  </sheetData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9"/>
  <sheetViews>
    <sheetView workbookViewId="0">
      <selection activeCell="G5" sqref="G5:H6"/>
    </sheetView>
  </sheetViews>
  <sheetFormatPr defaultRowHeight="15" x14ac:dyDescent="0.25"/>
  <cols>
    <col min="2" max="2" width="30" customWidth="1"/>
    <col min="3" max="3" width="15.140625" customWidth="1"/>
    <col min="4" max="4" width="15" customWidth="1"/>
    <col min="5" max="5" width="15.28515625" customWidth="1"/>
    <col min="6" max="6" width="9.85546875" customWidth="1"/>
    <col min="7" max="7" width="16.85546875" customWidth="1"/>
    <col min="8" max="8" width="20.28515625" customWidth="1"/>
  </cols>
  <sheetData>
    <row r="3" spans="2:8" ht="18.75" x14ac:dyDescent="0.3">
      <c r="B3" s="1" t="s">
        <v>10</v>
      </c>
      <c r="C3" s="1"/>
    </row>
    <row r="4" spans="2:8" ht="15.75" thickBot="1" x14ac:dyDescent="0.3"/>
    <row r="5" spans="2:8" ht="63.75" x14ac:dyDescent="0.25">
      <c r="B5" s="2" t="s">
        <v>0</v>
      </c>
      <c r="C5" s="3" t="s">
        <v>5</v>
      </c>
      <c r="D5" s="3" t="s">
        <v>3</v>
      </c>
      <c r="E5" s="4" t="s">
        <v>15</v>
      </c>
      <c r="F5" s="4" t="s">
        <v>1</v>
      </c>
      <c r="G5" s="4" t="s">
        <v>19</v>
      </c>
      <c r="H5" s="5" t="s">
        <v>21</v>
      </c>
    </row>
    <row r="6" spans="2:8" x14ac:dyDescent="0.25">
      <c r="B6" s="6">
        <v>1</v>
      </c>
      <c r="C6" s="7">
        <v>2</v>
      </c>
      <c r="D6" s="7">
        <v>3</v>
      </c>
      <c r="E6" s="7">
        <v>4</v>
      </c>
      <c r="F6" s="7">
        <v>5</v>
      </c>
      <c r="G6" s="7" t="s">
        <v>18</v>
      </c>
      <c r="H6" s="8" t="s">
        <v>20</v>
      </c>
    </row>
    <row r="7" spans="2:8" ht="55.5" customHeight="1" x14ac:dyDescent="0.25">
      <c r="B7" s="20" t="s">
        <v>11</v>
      </c>
      <c r="C7" s="9">
        <v>2</v>
      </c>
      <c r="D7" s="9">
        <v>1</v>
      </c>
      <c r="E7" s="10"/>
      <c r="F7" s="11">
        <v>0.23</v>
      </c>
      <c r="G7" s="12">
        <f>E7*1.23</f>
        <v>0</v>
      </c>
      <c r="H7" s="13">
        <f>G7*D7*C7</f>
        <v>0</v>
      </c>
    </row>
    <row r="8" spans="2:8" ht="70.5" customHeight="1" x14ac:dyDescent="0.25">
      <c r="B8" s="20" t="s">
        <v>12</v>
      </c>
      <c r="C8" s="9">
        <v>2</v>
      </c>
      <c r="D8" s="9">
        <v>5</v>
      </c>
      <c r="E8" s="10"/>
      <c r="F8" s="11">
        <v>0.23</v>
      </c>
      <c r="G8" s="12">
        <f>E8*1.23</f>
        <v>0</v>
      </c>
      <c r="H8" s="13">
        <f>G8*D8*C8</f>
        <v>0</v>
      </c>
    </row>
    <row r="9" spans="2:8" ht="15.75" thickBot="1" x14ac:dyDescent="0.3">
      <c r="B9" s="14" t="s">
        <v>2</v>
      </c>
      <c r="C9" s="15"/>
      <c r="D9" s="15"/>
      <c r="E9" s="15" t="s">
        <v>2</v>
      </c>
      <c r="F9" s="15" t="s">
        <v>2</v>
      </c>
      <c r="G9" s="16" t="s">
        <v>4</v>
      </c>
      <c r="H9" s="17">
        <f>SUM(H7:H8)</f>
        <v>0</v>
      </c>
    </row>
  </sheetData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8"/>
  <sheetViews>
    <sheetView tabSelected="1" workbookViewId="0">
      <selection activeCell="G5" sqref="G5:H6"/>
    </sheetView>
  </sheetViews>
  <sheetFormatPr defaultRowHeight="15" x14ac:dyDescent="0.25"/>
  <cols>
    <col min="2" max="2" width="29.85546875" customWidth="1"/>
    <col min="3" max="3" width="20.140625" customWidth="1"/>
    <col min="4" max="4" width="16.5703125" customWidth="1"/>
    <col min="5" max="5" width="17" customWidth="1"/>
    <col min="7" max="7" width="17.42578125" customWidth="1"/>
    <col min="8" max="8" width="15.85546875" customWidth="1"/>
  </cols>
  <sheetData>
    <row r="3" spans="2:8" ht="18.75" x14ac:dyDescent="0.3">
      <c r="B3" s="1" t="s">
        <v>13</v>
      </c>
    </row>
    <row r="4" spans="2:8" ht="15.75" thickBot="1" x14ac:dyDescent="0.3"/>
    <row r="5" spans="2:8" ht="64.5" customHeight="1" x14ac:dyDescent="0.25">
      <c r="B5" s="2" t="s">
        <v>0</v>
      </c>
      <c r="C5" s="3" t="s">
        <v>5</v>
      </c>
      <c r="D5" s="3" t="s">
        <v>3</v>
      </c>
      <c r="E5" s="4" t="s">
        <v>17</v>
      </c>
      <c r="F5" s="4" t="s">
        <v>1</v>
      </c>
      <c r="G5" s="4" t="s">
        <v>19</v>
      </c>
      <c r="H5" s="5" t="s">
        <v>21</v>
      </c>
    </row>
    <row r="6" spans="2:8" x14ac:dyDescent="0.25">
      <c r="B6" s="6">
        <v>1</v>
      </c>
      <c r="C6" s="7">
        <v>2</v>
      </c>
      <c r="D6" s="7">
        <v>3</v>
      </c>
      <c r="E6" s="7">
        <v>4</v>
      </c>
      <c r="F6" s="7">
        <v>5</v>
      </c>
      <c r="G6" s="7" t="s">
        <v>18</v>
      </c>
      <c r="H6" s="8" t="s">
        <v>20</v>
      </c>
    </row>
    <row r="7" spans="2:8" ht="75" customHeight="1" x14ac:dyDescent="0.25">
      <c r="B7" s="20" t="s">
        <v>14</v>
      </c>
      <c r="C7" s="9">
        <v>2</v>
      </c>
      <c r="D7" s="9">
        <v>1</v>
      </c>
      <c r="E7" s="10"/>
      <c r="F7" s="11">
        <v>0.23</v>
      </c>
      <c r="G7" s="12">
        <f>E7*1.23</f>
        <v>0</v>
      </c>
      <c r="H7" s="13">
        <f>G7*D7*C7</f>
        <v>0</v>
      </c>
    </row>
    <row r="8" spans="2:8" ht="15.75" thickBot="1" x14ac:dyDescent="0.3">
      <c r="B8" s="14" t="s">
        <v>2</v>
      </c>
      <c r="C8" s="15"/>
      <c r="D8" s="15"/>
      <c r="E8" s="15" t="s">
        <v>2</v>
      </c>
      <c r="F8" s="15" t="s">
        <v>2</v>
      </c>
      <c r="G8" s="16" t="s">
        <v>4</v>
      </c>
      <c r="H8" s="17">
        <f>SUM(H7:H7)</f>
        <v>0</v>
      </c>
    </row>
  </sheetData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PAKIET NR 1</vt:lpstr>
      <vt:lpstr>PAKIET NR 2</vt:lpstr>
      <vt:lpstr>PAKIET NR 3</vt:lpstr>
      <vt:lpstr>PAKIET NR 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2022-08-02T11:17:52Z</dcterms:modified>
</cp:coreProperties>
</file>