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mian Szwed\Desktop\"/>
    </mc:Choice>
  </mc:AlternateContent>
  <xr:revisionPtr revIDLastSave="0" documentId="13_ncr:1_{A83D3957-A590-4A57-85B8-ADC42520A0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</calcChain>
</file>

<file path=xl/sharedStrings.xml><?xml version="1.0" encoding="utf-8"?>
<sst xmlns="http://schemas.openxmlformats.org/spreadsheetml/2006/main" count="41" uniqueCount="28">
  <si>
    <t>Mocowanie folii/membrany dachowej na krokwiach</t>
  </si>
  <si>
    <t>Montaż płyt OSB3 gr 15 mm na lukarnach</t>
  </si>
  <si>
    <t>Montaż klapy oddymiającej 100x140 cm</t>
  </si>
  <si>
    <t>Montaż wyłazów dachowych 80x80 cm</t>
  </si>
  <si>
    <t>Rynny dachowe prostokątne 125/80</t>
  </si>
  <si>
    <t>Rury spustowe prostokątne 80/70</t>
  </si>
  <si>
    <t>Płyty OSB3 gr. 25 mm pod obróbki attyk</t>
  </si>
  <si>
    <t>Montaż kontrłat na dachu z deskowaniem pełnym, rozstaw krokwi 70 do 80 cm</t>
  </si>
  <si>
    <t>Pokrycie dachów blachą dachówkopodobną z płyt o szerokości 1.08 m - płyty dachowe</t>
  </si>
  <si>
    <t>Pokrycie dachów blachą dachówkopodobną z płyt o szerokości 1.08 m - gąsiory</t>
  </si>
  <si>
    <t>Montaż okien dachowych uchylno-obrotowych o szerokości 78 cm i wysokości 140 cm</t>
  </si>
  <si>
    <t>Montaż elementów komunikacji po dachu - stopień kominiarski aluminiowy</t>
  </si>
  <si>
    <t>Montaż elementów komunikacji po dachu - ławeczka kominiarska dł. 100cm stalowa</t>
  </si>
  <si>
    <t>Montaż elementów komunikacji po dachu - ławeczka kominiarska dł. 200cm stalowa</t>
  </si>
  <si>
    <t>Dostawa i montaż tarcicy dachowej i elementów drewnianych lukarn</t>
  </si>
  <si>
    <t>OPIS ZAKRESU</t>
  </si>
  <si>
    <t>ILOŚĆ</t>
  </si>
  <si>
    <t xml:space="preserve">J. M. </t>
  </si>
  <si>
    <t>m3</t>
  </si>
  <si>
    <t>m2</t>
  </si>
  <si>
    <t>m</t>
  </si>
  <si>
    <t>szt</t>
  </si>
  <si>
    <t>Montaż łat pod dachówki profilowane przy rozstawie krokwi 70 do 80 cm</t>
  </si>
  <si>
    <t>PRZEDMIAR ROBÓT DACHOWYCH</t>
  </si>
  <si>
    <t>CENA JEDNOSTKOWA NETTO</t>
  </si>
  <si>
    <t>WARTOŚĆ NETTO</t>
  </si>
  <si>
    <t>Obróbki przy szerokości w rozwinięciu ponad 25 cm z blachy aluminiowej</t>
  </si>
  <si>
    <t>WARTOŚĆ KOŃCOWA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</si>
</sst>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5" fontId="0" fillId="0" borderId="11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10" workbookViewId="0">
      <selection activeCell="E22" sqref="E22"/>
    </sheetView>
  </sheetViews>
  <sheetFormatPr defaultRowHeight="14.4" x14ac:dyDescent="0.3"/>
  <cols>
    <col min="2" max="2" width="71.6640625" customWidth="1"/>
    <col min="3" max="3" width="10.33203125" customWidth="1"/>
    <col min="5" max="5" width="17.5546875" customWidth="1"/>
    <col min="6" max="6" width="28.6640625" customWidth="1"/>
  </cols>
  <sheetData>
    <row r="1" spans="1:6" ht="27.6" customHeight="1" thickBot="1" x14ac:dyDescent="0.35">
      <c r="A1" s="14" t="s">
        <v>23</v>
      </c>
      <c r="B1" s="15"/>
      <c r="C1" s="15"/>
      <c r="D1" s="15"/>
      <c r="E1" s="15"/>
      <c r="F1" s="16"/>
    </row>
    <row r="2" spans="1:6" ht="27.6" customHeight="1" thickBot="1" x14ac:dyDescent="0.35">
      <c r="A2" s="17" t="s">
        <v>15</v>
      </c>
      <c r="B2" s="18"/>
      <c r="C2" s="19" t="s">
        <v>17</v>
      </c>
      <c r="D2" s="20" t="s">
        <v>16</v>
      </c>
      <c r="E2" s="19" t="s">
        <v>24</v>
      </c>
      <c r="F2" s="20" t="s">
        <v>25</v>
      </c>
    </row>
    <row r="3" spans="1:6" ht="24" customHeight="1" x14ac:dyDescent="0.3">
      <c r="A3" s="21">
        <v>1</v>
      </c>
      <c r="B3" s="10" t="s">
        <v>14</v>
      </c>
      <c r="C3" s="7" t="s">
        <v>18</v>
      </c>
      <c r="D3" s="4">
        <v>20.114000000000001</v>
      </c>
      <c r="E3" s="1"/>
      <c r="F3" s="28">
        <f>E3*D3</f>
        <v>0</v>
      </c>
    </row>
    <row r="4" spans="1:6" ht="24" customHeight="1" x14ac:dyDescent="0.3">
      <c r="A4" s="22">
        <v>2</v>
      </c>
      <c r="B4" s="11" t="s">
        <v>0</v>
      </c>
      <c r="C4" s="8" t="s">
        <v>19</v>
      </c>
      <c r="D4" s="5">
        <v>249.215</v>
      </c>
      <c r="E4" s="2"/>
      <c r="F4" s="29">
        <f t="shared" ref="F4:F19" si="0">E4*D4</f>
        <v>0</v>
      </c>
    </row>
    <row r="5" spans="1:6" ht="24" customHeight="1" x14ac:dyDescent="0.3">
      <c r="A5" s="22">
        <v>3</v>
      </c>
      <c r="B5" s="12" t="s">
        <v>7</v>
      </c>
      <c r="C5" s="8" t="s">
        <v>19</v>
      </c>
      <c r="D5" s="5">
        <v>249.215</v>
      </c>
      <c r="E5" s="2"/>
      <c r="F5" s="29">
        <f t="shared" si="0"/>
        <v>0</v>
      </c>
    </row>
    <row r="6" spans="1:6" ht="24" customHeight="1" x14ac:dyDescent="0.3">
      <c r="A6" s="22">
        <v>4</v>
      </c>
      <c r="B6" s="12" t="s">
        <v>22</v>
      </c>
      <c r="C6" s="8" t="s">
        <v>19</v>
      </c>
      <c r="D6" s="5">
        <v>249.215</v>
      </c>
      <c r="E6" s="2"/>
      <c r="F6" s="29">
        <f t="shared" si="0"/>
        <v>0</v>
      </c>
    </row>
    <row r="7" spans="1:6" ht="24" customHeight="1" x14ac:dyDescent="0.3">
      <c r="A7" s="22">
        <v>5</v>
      </c>
      <c r="B7" s="11" t="s">
        <v>1</v>
      </c>
      <c r="C7" s="8" t="s">
        <v>19</v>
      </c>
      <c r="D7" s="5">
        <v>19.170000000000002</v>
      </c>
      <c r="E7" s="2"/>
      <c r="F7" s="29">
        <f t="shared" si="0"/>
        <v>0</v>
      </c>
    </row>
    <row r="8" spans="1:6" ht="24" customHeight="1" x14ac:dyDescent="0.3">
      <c r="A8" s="22">
        <v>6</v>
      </c>
      <c r="B8" s="12" t="s">
        <v>8</v>
      </c>
      <c r="C8" s="8" t="s">
        <v>19</v>
      </c>
      <c r="D8" s="5">
        <v>249.215</v>
      </c>
      <c r="E8" s="2"/>
      <c r="F8" s="29">
        <f t="shared" si="0"/>
        <v>0</v>
      </c>
    </row>
    <row r="9" spans="1:6" ht="24" customHeight="1" x14ac:dyDescent="0.3">
      <c r="A9" s="22">
        <v>7</v>
      </c>
      <c r="B9" s="12" t="s">
        <v>9</v>
      </c>
      <c r="C9" s="8" t="s">
        <v>20</v>
      </c>
      <c r="D9" s="5">
        <v>22.95</v>
      </c>
      <c r="E9" s="2"/>
      <c r="F9" s="29">
        <f t="shared" si="0"/>
        <v>0</v>
      </c>
    </row>
    <row r="10" spans="1:6" ht="24" customHeight="1" x14ac:dyDescent="0.3">
      <c r="A10" s="22">
        <v>8</v>
      </c>
      <c r="B10" s="12" t="s">
        <v>10</v>
      </c>
      <c r="C10" s="8" t="s">
        <v>21</v>
      </c>
      <c r="D10" s="5">
        <v>4</v>
      </c>
      <c r="E10" s="2"/>
      <c r="F10" s="29">
        <f t="shared" si="0"/>
        <v>0</v>
      </c>
    </row>
    <row r="11" spans="1:6" ht="24" customHeight="1" x14ac:dyDescent="0.3">
      <c r="A11" s="22">
        <v>9</v>
      </c>
      <c r="B11" s="12" t="s">
        <v>2</v>
      </c>
      <c r="C11" s="8" t="s">
        <v>21</v>
      </c>
      <c r="D11" s="5">
        <v>1</v>
      </c>
      <c r="E11" s="2"/>
      <c r="F11" s="29">
        <f t="shared" si="0"/>
        <v>0</v>
      </c>
    </row>
    <row r="12" spans="1:6" ht="24" customHeight="1" x14ac:dyDescent="0.3">
      <c r="A12" s="22">
        <v>10</v>
      </c>
      <c r="B12" s="12" t="s">
        <v>3</v>
      </c>
      <c r="C12" s="8" t="s">
        <v>21</v>
      </c>
      <c r="D12" s="5">
        <v>1</v>
      </c>
      <c r="E12" s="2"/>
      <c r="F12" s="29">
        <f t="shared" si="0"/>
        <v>0</v>
      </c>
    </row>
    <row r="13" spans="1:6" ht="24" customHeight="1" x14ac:dyDescent="0.3">
      <c r="A13" s="22">
        <v>11</v>
      </c>
      <c r="B13" s="12" t="s">
        <v>4</v>
      </c>
      <c r="C13" s="8" t="s">
        <v>20</v>
      </c>
      <c r="D13" s="5">
        <v>36.869999999999997</v>
      </c>
      <c r="E13" s="2"/>
      <c r="F13" s="29">
        <f t="shared" si="0"/>
        <v>0</v>
      </c>
    </row>
    <row r="14" spans="1:6" ht="24" customHeight="1" x14ac:dyDescent="0.3">
      <c r="A14" s="22">
        <v>12</v>
      </c>
      <c r="B14" s="12" t="s">
        <v>5</v>
      </c>
      <c r="C14" s="8" t="s">
        <v>20</v>
      </c>
      <c r="D14" s="5">
        <v>33.200000000000003</v>
      </c>
      <c r="E14" s="2"/>
      <c r="F14" s="29">
        <f t="shared" si="0"/>
        <v>0</v>
      </c>
    </row>
    <row r="15" spans="1:6" ht="24" customHeight="1" x14ac:dyDescent="0.3">
      <c r="A15" s="22">
        <v>13</v>
      </c>
      <c r="B15" s="12" t="s">
        <v>6</v>
      </c>
      <c r="C15" s="8" t="s">
        <v>19</v>
      </c>
      <c r="D15" s="5">
        <v>13.678000000000001</v>
      </c>
      <c r="E15" s="2"/>
      <c r="F15" s="29">
        <f t="shared" si="0"/>
        <v>0</v>
      </c>
    </row>
    <row r="16" spans="1:6" ht="24" customHeight="1" x14ac:dyDescent="0.3">
      <c r="A16" s="22">
        <v>14</v>
      </c>
      <c r="B16" s="12" t="s">
        <v>26</v>
      </c>
      <c r="C16" s="8" t="s">
        <v>19</v>
      </c>
      <c r="D16" s="5">
        <v>55.670999999999999</v>
      </c>
      <c r="E16" s="2"/>
      <c r="F16" s="29">
        <f t="shared" si="0"/>
        <v>0</v>
      </c>
    </row>
    <row r="17" spans="1:6" ht="24" customHeight="1" x14ac:dyDescent="0.3">
      <c r="A17" s="22">
        <v>15</v>
      </c>
      <c r="B17" s="12" t="s">
        <v>11</v>
      </c>
      <c r="C17" s="8" t="s">
        <v>21</v>
      </c>
      <c r="D17" s="5">
        <v>60</v>
      </c>
      <c r="E17" s="2"/>
      <c r="F17" s="29">
        <f t="shared" si="0"/>
        <v>0</v>
      </c>
    </row>
    <row r="18" spans="1:6" ht="24" customHeight="1" x14ac:dyDescent="0.3">
      <c r="A18" s="22">
        <v>16</v>
      </c>
      <c r="B18" s="12" t="s">
        <v>12</v>
      </c>
      <c r="C18" s="8" t="s">
        <v>21</v>
      </c>
      <c r="D18" s="5">
        <v>5</v>
      </c>
      <c r="E18" s="2"/>
      <c r="F18" s="29">
        <f t="shared" si="0"/>
        <v>0</v>
      </c>
    </row>
    <row r="19" spans="1:6" ht="24" customHeight="1" thickBot="1" x14ac:dyDescent="0.35">
      <c r="A19" s="23">
        <v>17</v>
      </c>
      <c r="B19" s="13" t="s">
        <v>13</v>
      </c>
      <c r="C19" s="9" t="s">
        <v>21</v>
      </c>
      <c r="D19" s="6">
        <v>1</v>
      </c>
      <c r="E19" s="3"/>
      <c r="F19" s="30">
        <f t="shared" si="0"/>
        <v>0</v>
      </c>
    </row>
    <row r="20" spans="1:6" ht="24" customHeight="1" thickBot="1" x14ac:dyDescent="0.35">
      <c r="A20" s="24" t="s">
        <v>27</v>
      </c>
      <c r="B20" s="25"/>
      <c r="C20" s="25"/>
      <c r="D20" s="25"/>
      <c r="E20" s="26"/>
      <c r="F20" s="27">
        <f>SUM(F3:F19)</f>
        <v>0</v>
      </c>
    </row>
  </sheetData>
  <mergeCells count="3">
    <mergeCell ref="A20:E20"/>
    <mergeCell ref="A2:B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Szwed</dc:creator>
  <cp:lastModifiedBy>Damian Szwed</cp:lastModifiedBy>
  <dcterms:created xsi:type="dcterms:W3CDTF">2015-06-05T18:19:34Z</dcterms:created>
  <dcterms:modified xsi:type="dcterms:W3CDTF">2023-04-27T07:33:45Z</dcterms:modified>
</cp:coreProperties>
</file>