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14B822B6-2B18-4E2D-AC8F-81515C69094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<sst xmlns="http://schemas.openxmlformats.org/spreadsheetml/2006/main" count="123" uniqueCount="84">
  <si>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</si>
  <si>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</si>
  <si>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</si>
  <si>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</si>
  <si>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</si>
  <si>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</si>
  <si>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</si>
  <si>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</si>
  <si>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</si>
  <si>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</si>
  <si>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</si>
  <si>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</si>
  <si>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</si>
  <si>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</si>
  <si>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</si>
  <si>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</si>
  <si>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</si>
  <si>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</si>
  <si>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</si>
  <si>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</si>
  <si>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</si>
  <si>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</si>
  <si>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</si>
  <si>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</si>
  <si>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</si>
  <si>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</si>
  <si>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</si>
  <si>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</si>
  <si>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</si>
  <si>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</si>
  <si>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</si>
  <si>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Toner czarny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</si>
  <si>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</si>
  <si>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</si>
  <si>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</si>
  <si>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</si>
  <si>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</si>
  <si>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</si>
  <si>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</si>
  <si>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</si>
  <si>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ZADANIE NR 1</t>
  </si>
  <si>
    <t>-</t>
  </si>
  <si>
    <t>/ zamiennik***</t>
  </si>
  <si>
    <t>Toner yellow</t>
  </si>
  <si>
    <t>Toner magenta</t>
  </si>
  <si>
    <t>Toner cyan</t>
  </si>
  <si>
    <t>dla urządzeń BROTHER</t>
  </si>
  <si>
    <t>Brother HL-5250dn</t>
  </si>
  <si>
    <t>Bęben</t>
  </si>
  <si>
    <t>DR-3100</t>
  </si>
  <si>
    <t>Toner</t>
  </si>
  <si>
    <t>TN-3170</t>
  </si>
  <si>
    <t>zespół grzewczy</t>
  </si>
  <si>
    <t>LU1397001</t>
  </si>
  <si>
    <t>Brother HL-6180DW</t>
  </si>
  <si>
    <t>Wysokowydajny toner</t>
  </si>
  <si>
    <t>TN-3390</t>
  </si>
  <si>
    <t>Zespół grzewczy</t>
  </si>
  <si>
    <t>LU9216001</t>
  </si>
  <si>
    <t>Brother HL-L3210CW</t>
  </si>
  <si>
    <t xml:space="preserve">Zestaw bębnów światłoczułych (4 szt.) </t>
  </si>
  <si>
    <t>DR243CL</t>
  </si>
  <si>
    <t>TN247BK</t>
  </si>
  <si>
    <t>TN247C</t>
  </si>
  <si>
    <t>TN247M</t>
  </si>
  <si>
    <t>TN247Y</t>
  </si>
  <si>
    <t>Brother HL-L6450DW / MFC-L6950DW</t>
  </si>
  <si>
    <t>TN-3520</t>
  </si>
  <si>
    <t>DR-3400</t>
  </si>
  <si>
    <t xml:space="preserve">Brother HL-L6450DW / MFC-L6950DW / Brother MFC-L6800DWT / HL-L6250DN </t>
  </si>
  <si>
    <t>Fuser</t>
  </si>
  <si>
    <t>D0096U001</t>
  </si>
  <si>
    <t>Brother MFC-L6800DWT / HL-L6250DN / HL-L6450DW / MFC-L6950</t>
  </si>
  <si>
    <t>TN3512</t>
  </si>
  <si>
    <t>Brother PT-7600VP</t>
  </si>
  <si>
    <t>taśma biała z czarnymi napisami 24 mm</t>
  </si>
  <si>
    <t>TZe-251</t>
  </si>
  <si>
    <t>Łączna wartość brutto (poz. 1 ÷ 15),  PLN</t>
  </si>
  <si>
    <t>Załącznik nr 5.1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</si>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</sst>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44</xdr:row>
          <xdr:rowOff>171450</xdr:rowOff>
        </xdr:from>
        <xdr:to>
          <xdr:col>8</xdr:col>
          <xdr:colOff>828675</xdr:colOff>
          <xdr:row>46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45</xdr:row>
          <xdr:rowOff>180975</xdr:rowOff>
        </xdr:from>
        <xdr:to>
          <xdr:col>8</xdr:col>
          <xdr:colOff>885825</xdr:colOff>
          <xdr:row>47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47</xdr:row>
          <xdr:rowOff>0</xdr:rowOff>
        </xdr:from>
        <xdr:to>
          <xdr:col>8</xdr:col>
          <xdr:colOff>895350</xdr:colOff>
          <xdr:row>48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0</xdr:rowOff>
        </xdr:from>
        <xdr:to>
          <xdr:col>8</xdr:col>
          <xdr:colOff>142875</xdr:colOff>
          <xdr:row>45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topLeftCell="A43" zoomScale="130" zoomScaleNormal="100" zoomScaleSheetLayoutView="130" workbookViewId="0">
      <selection activeCell="A32" sqref="A32:XFD32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9" x14ac:dyDescent="0.25">
      <c r="B2" s="53" t="s">
        <v>78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</row>
    <row r="3" spans="2:19" x14ac:dyDescent="0.25">
      <c r="B3" s="53" t="s">
        <v>79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9" ht="15.75" x14ac:dyDescent="0.25">
      <c r="B4" s="54" t="s"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5" t="s">
        <v>40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3"/>
      <c r="O6" s="3"/>
      <c r="P6" s="3"/>
      <c r="Q6" s="3"/>
      <c r="R6" s="3"/>
      <c r="S6" s="3"/>
    </row>
    <row r="7" spans="2:19" x14ac:dyDescent="0.25">
      <c r="B7" s="5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  <c r="O7" s="1"/>
      <c r="P7" s="1"/>
      <c r="Q7" s="1"/>
      <c r="R7" s="1"/>
      <c r="S7" s="1"/>
    </row>
    <row r="8" spans="2:19" x14ac:dyDescent="0.25">
      <c r="B8" s="56" t="s">
        <v>46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63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4" t="s">
        <v>3</v>
      </c>
      <c r="I11" s="65"/>
      <c r="J11" s="4" t="s">
        <v>15</v>
      </c>
      <c r="K11" s="4" t="s">
        <v>16</v>
      </c>
      <c r="L11" s="4" t="s">
        <v>17</v>
      </c>
      <c r="M11" s="9"/>
    </row>
    <row r="12" spans="2:19" ht="22.5" x14ac:dyDescent="0.25">
      <c r="C12" s="63"/>
      <c r="D12" s="4" t="s">
        <v>24</v>
      </c>
      <c r="E12" s="4" t="s">
        <v>25</v>
      </c>
      <c r="F12" s="4" t="s">
        <v>26</v>
      </c>
      <c r="G12" s="4" t="s">
        <v>27</v>
      </c>
      <c r="H12" s="64" t="s">
        <v>28</v>
      </c>
      <c r="I12" s="65"/>
      <c r="J12" s="4" t="s">
        <v>23</v>
      </c>
      <c r="K12" s="4" t="s">
        <v>29</v>
      </c>
      <c r="L12" s="12" t="s">
        <v>22</v>
      </c>
      <c r="M12" s="10"/>
    </row>
    <row r="13" spans="2:19" ht="50.1" customHeight="1" x14ac:dyDescent="0.25">
      <c r="C13" s="16">
        <v>1</v>
      </c>
      <c r="D13" s="23" t="s">
        <v>47</v>
      </c>
      <c r="E13" s="13" t="s">
        <v>48</v>
      </c>
      <c r="F13" s="22">
        <v>25000</v>
      </c>
      <c r="G13" s="17" t="s">
        <v>49</v>
      </c>
      <c r="H13" s="18" t="s">
        <v>5</v>
      </c>
      <c r="I13" s="19" t="s">
        <v>42</v>
      </c>
      <c r="J13" s="7"/>
      <c r="K13" s="7">
        <v>3</v>
      </c>
      <c r="L13" s="7"/>
      <c r="M13" s="11"/>
    </row>
    <row r="14" spans="2:19" ht="50.1" customHeight="1" x14ac:dyDescent="0.25">
      <c r="C14" s="16">
        <v>2</v>
      </c>
      <c r="D14" s="23" t="s">
        <v>47</v>
      </c>
      <c r="E14" s="13" t="s">
        <v>50</v>
      </c>
      <c r="F14" s="22">
        <v>7000</v>
      </c>
      <c r="G14" s="17" t="s">
        <v>51</v>
      </c>
      <c r="H14" s="18" t="s">
        <v>5</v>
      </c>
      <c r="I14" s="19" t="s">
        <v>42</v>
      </c>
      <c r="J14" s="7"/>
      <c r="K14" s="7">
        <v>6</v>
      </c>
      <c r="L14" s="7"/>
      <c r="M14" s="11"/>
    </row>
    <row r="15" spans="2:19" ht="50.1" customHeight="1" x14ac:dyDescent="0.25">
      <c r="C15" s="16">
        <v>3</v>
      </c>
      <c r="D15" s="23" t="s">
        <v>47</v>
      </c>
      <c r="E15" s="13" t="s">
        <v>52</v>
      </c>
      <c r="F15" s="22">
        <v>100000</v>
      </c>
      <c r="G15" s="20" t="s">
        <v>53</v>
      </c>
      <c r="H15" s="18" t="s">
        <v>5</v>
      </c>
      <c r="I15" s="19" t="s">
        <v>42</v>
      </c>
      <c r="J15" s="7"/>
      <c r="K15" s="7">
        <v>1</v>
      </c>
      <c r="L15" s="7"/>
      <c r="M15" s="11"/>
    </row>
    <row r="16" spans="2:19" ht="50.1" customHeight="1" x14ac:dyDescent="0.25">
      <c r="C16" s="16">
        <v>4</v>
      </c>
      <c r="D16" s="23" t="s">
        <v>54</v>
      </c>
      <c r="E16" s="13" t="s">
        <v>55</v>
      </c>
      <c r="F16" s="22">
        <v>12000</v>
      </c>
      <c r="G16" s="17" t="s">
        <v>56</v>
      </c>
      <c r="H16" s="18" t="s">
        <v>5</v>
      </c>
      <c r="I16" s="19" t="s">
        <v>42</v>
      </c>
      <c r="J16" s="7"/>
      <c r="K16" s="7">
        <v>30</v>
      </c>
      <c r="L16" s="7"/>
      <c r="M16" s="11"/>
    </row>
    <row r="17" spans="2:13" ht="50.1" customHeight="1" x14ac:dyDescent="0.25">
      <c r="C17" s="16">
        <v>5</v>
      </c>
      <c r="D17" s="23" t="s">
        <v>54</v>
      </c>
      <c r="E17" s="13" t="s">
        <v>57</v>
      </c>
      <c r="F17" s="22">
        <v>100000</v>
      </c>
      <c r="G17" s="21" t="s">
        <v>58</v>
      </c>
      <c r="H17" s="18" t="s">
        <v>5</v>
      </c>
      <c r="I17" s="19" t="s">
        <v>42</v>
      </c>
      <c r="J17" s="7"/>
      <c r="K17" s="7">
        <v>6</v>
      </c>
      <c r="L17" s="7"/>
      <c r="M17" s="11"/>
    </row>
    <row r="18" spans="2:13" ht="50.1" customHeight="1" x14ac:dyDescent="0.25">
      <c r="C18" s="16">
        <v>6</v>
      </c>
      <c r="D18" s="24" t="s">
        <v>59</v>
      </c>
      <c r="E18" s="13" t="s">
        <v>60</v>
      </c>
      <c r="F18" s="22">
        <v>18000</v>
      </c>
      <c r="G18" s="20" t="s">
        <v>61</v>
      </c>
      <c r="H18" s="18" t="s">
        <v>5</v>
      </c>
      <c r="I18" s="19" t="s">
        <v>42</v>
      </c>
      <c r="J18" s="7"/>
      <c r="K18" s="7">
        <v>1</v>
      </c>
      <c r="L18" s="7"/>
      <c r="M18" s="11"/>
    </row>
    <row r="19" spans="2:13" ht="50.1" customHeight="1" x14ac:dyDescent="0.25">
      <c r="C19" s="16">
        <v>7</v>
      </c>
      <c r="D19" s="24" t="s">
        <v>59</v>
      </c>
      <c r="E19" s="13" t="s">
        <v>31</v>
      </c>
      <c r="F19" s="22">
        <v>3000</v>
      </c>
      <c r="G19" s="20" t="s">
        <v>62</v>
      </c>
      <c r="H19" s="18" t="s">
        <v>5</v>
      </c>
      <c r="I19" s="19" t="s">
        <v>42</v>
      </c>
      <c r="J19" s="7"/>
      <c r="K19" s="7">
        <v>3</v>
      </c>
      <c r="L19" s="7"/>
      <c r="M19" s="11"/>
    </row>
    <row r="20" spans="2:13" ht="50.1" customHeight="1" x14ac:dyDescent="0.25">
      <c r="C20" s="16">
        <v>8</v>
      </c>
      <c r="D20" s="24" t="s">
        <v>59</v>
      </c>
      <c r="E20" s="13" t="s">
        <v>45</v>
      </c>
      <c r="F20" s="22">
        <v>2300</v>
      </c>
      <c r="G20" s="20" t="s">
        <v>63</v>
      </c>
      <c r="H20" s="18" t="s">
        <v>5</v>
      </c>
      <c r="I20" s="19" t="s">
        <v>42</v>
      </c>
      <c r="J20" s="7"/>
      <c r="K20" s="7">
        <v>4</v>
      </c>
      <c r="L20" s="7"/>
      <c r="M20" s="11"/>
    </row>
    <row r="21" spans="2:13" ht="50.1" customHeight="1" x14ac:dyDescent="0.25">
      <c r="C21" s="16">
        <v>9</v>
      </c>
      <c r="D21" s="23" t="s">
        <v>59</v>
      </c>
      <c r="E21" s="13" t="s">
        <v>44</v>
      </c>
      <c r="F21" s="22">
        <v>2300</v>
      </c>
      <c r="G21" s="17" t="s">
        <v>64</v>
      </c>
      <c r="H21" s="18" t="s">
        <v>5</v>
      </c>
      <c r="I21" s="19" t="s">
        <v>42</v>
      </c>
      <c r="J21" s="7"/>
      <c r="K21" s="7">
        <v>4</v>
      </c>
      <c r="L21" s="7"/>
      <c r="M21" s="11"/>
    </row>
    <row r="22" spans="2:13" ht="50.1" customHeight="1" x14ac:dyDescent="0.25">
      <c r="C22" s="16">
        <v>10</v>
      </c>
      <c r="D22" s="23" t="s">
        <v>59</v>
      </c>
      <c r="E22" s="13" t="s">
        <v>43</v>
      </c>
      <c r="F22" s="22">
        <v>2300</v>
      </c>
      <c r="G22" s="17" t="s">
        <v>65</v>
      </c>
      <c r="H22" s="18" t="s">
        <v>5</v>
      </c>
      <c r="I22" s="19" t="s">
        <v>42</v>
      </c>
      <c r="J22" s="7"/>
      <c r="K22" s="7">
        <v>4</v>
      </c>
      <c r="L22" s="7"/>
      <c r="M22" s="11"/>
    </row>
    <row r="23" spans="2:13" ht="50.1" customHeight="1" x14ac:dyDescent="0.25">
      <c r="C23" s="16">
        <v>11</v>
      </c>
      <c r="D23" s="23" t="s">
        <v>66</v>
      </c>
      <c r="E23" s="13" t="s">
        <v>55</v>
      </c>
      <c r="F23" s="22">
        <v>20000</v>
      </c>
      <c r="G23" s="20" t="s">
        <v>67</v>
      </c>
      <c r="H23" s="18" t="s">
        <v>5</v>
      </c>
      <c r="I23" s="19" t="s">
        <v>42</v>
      </c>
      <c r="J23" s="7"/>
      <c r="K23" s="7">
        <v>400</v>
      </c>
      <c r="L23" s="7"/>
      <c r="M23" s="11"/>
    </row>
    <row r="24" spans="2:13" ht="50.1" customHeight="1" x14ac:dyDescent="0.25">
      <c r="C24" s="16">
        <v>12</v>
      </c>
      <c r="D24" s="23" t="s">
        <v>66</v>
      </c>
      <c r="E24" s="13" t="s">
        <v>48</v>
      </c>
      <c r="F24" s="22">
        <v>50000</v>
      </c>
      <c r="G24" s="17" t="s">
        <v>68</v>
      </c>
      <c r="H24" s="18" t="s">
        <v>5</v>
      </c>
      <c r="I24" s="19" t="s">
        <v>42</v>
      </c>
      <c r="J24" s="7"/>
      <c r="K24" s="7">
        <v>300</v>
      </c>
      <c r="L24" s="7"/>
      <c r="M24" s="11"/>
    </row>
    <row r="25" spans="2:13" ht="50.1" customHeight="1" x14ac:dyDescent="0.25">
      <c r="C25" s="16">
        <v>13</v>
      </c>
      <c r="D25" s="23" t="s">
        <v>69</v>
      </c>
      <c r="E25" s="13" t="s">
        <v>70</v>
      </c>
      <c r="F25" s="22">
        <v>200000</v>
      </c>
      <c r="G25" s="21" t="s">
        <v>71</v>
      </c>
      <c r="H25" s="18" t="s">
        <v>5</v>
      </c>
      <c r="I25" s="19" t="s">
        <v>42</v>
      </c>
      <c r="J25" s="7"/>
      <c r="K25" s="7">
        <v>15</v>
      </c>
      <c r="L25" s="7"/>
      <c r="M25" s="11"/>
    </row>
    <row r="26" spans="2:13" ht="50.1" customHeight="1" x14ac:dyDescent="0.25">
      <c r="C26" s="16">
        <v>14</v>
      </c>
      <c r="D26" s="23" t="s">
        <v>72</v>
      </c>
      <c r="E26" s="13" t="s">
        <v>50</v>
      </c>
      <c r="F26" s="22">
        <v>12000</v>
      </c>
      <c r="G26" s="20" t="s">
        <v>73</v>
      </c>
      <c r="H26" s="18" t="s">
        <v>5</v>
      </c>
      <c r="I26" s="19" t="s">
        <v>42</v>
      </c>
      <c r="J26" s="7"/>
      <c r="K26" s="7">
        <v>50</v>
      </c>
      <c r="L26" s="7"/>
      <c r="M26" s="11"/>
    </row>
    <row r="27" spans="2:13" ht="50.1" customHeight="1" x14ac:dyDescent="0.25">
      <c r="C27" s="16">
        <v>15</v>
      </c>
      <c r="D27" s="24" t="s">
        <v>74</v>
      </c>
      <c r="E27" s="13" t="s">
        <v>75</v>
      </c>
      <c r="F27" s="22" t="s">
        <v>41</v>
      </c>
      <c r="G27" s="20" t="s">
        <v>76</v>
      </c>
      <c r="H27" s="18" t="s">
        <v>5</v>
      </c>
      <c r="I27" s="19" t="s">
        <v>42</v>
      </c>
      <c r="J27" s="7"/>
      <c r="K27" s="7">
        <v>10</v>
      </c>
      <c r="L27" s="7"/>
      <c r="M27" s="11"/>
    </row>
    <row r="28" spans="2:13" ht="15" customHeight="1" x14ac:dyDescent="0.25">
      <c r="C28" s="66" t="s">
        <v>21</v>
      </c>
      <c r="D28" s="67"/>
      <c r="E28" s="67"/>
      <c r="F28" s="67"/>
      <c r="G28" s="67"/>
      <c r="H28" s="67"/>
      <c r="I28" s="67"/>
      <c r="J28" s="68"/>
      <c r="K28" s="72">
        <f>SUM(K13:K27)</f>
        <v>837</v>
      </c>
      <c r="L28" s="72" t="s">
        <v>20</v>
      </c>
      <c r="M28" s="5"/>
    </row>
    <row r="29" spans="2:13" ht="19.5" customHeight="1" thickBot="1" x14ac:dyDescent="0.3">
      <c r="C29" s="69"/>
      <c r="D29" s="70"/>
      <c r="E29" s="70"/>
      <c r="F29" s="70"/>
      <c r="G29" s="70"/>
      <c r="H29" s="70"/>
      <c r="I29" s="70"/>
      <c r="J29" s="71"/>
      <c r="K29" s="73"/>
      <c r="L29" s="74"/>
      <c r="M29" s="5"/>
    </row>
    <row r="30" spans="2:13" ht="15" customHeight="1" thickTop="1" x14ac:dyDescent="0.25">
      <c r="C30" s="75" t="s">
        <v>77</v>
      </c>
      <c r="D30" s="76"/>
      <c r="E30" s="76"/>
      <c r="F30" s="76"/>
      <c r="G30" s="76"/>
      <c r="H30" s="76"/>
      <c r="I30" s="76"/>
      <c r="J30" s="76"/>
      <c r="K30" s="77"/>
      <c r="L30" s="81"/>
      <c r="M30" s="5"/>
    </row>
    <row r="31" spans="2:13" ht="15" customHeight="1" x14ac:dyDescent="0.25">
      <c r="C31" s="78"/>
      <c r="D31" s="79"/>
      <c r="E31" s="79"/>
      <c r="F31" s="79"/>
      <c r="G31" s="79"/>
      <c r="H31" s="79"/>
      <c r="I31" s="79"/>
      <c r="J31" s="79"/>
      <c r="K31" s="80"/>
      <c r="L31" s="82"/>
      <c r="M31" s="5"/>
    </row>
    <row r="32" spans="2:13" x14ac:dyDescent="0.25">
      <c r="B32" s="60" t="s">
        <v>8</v>
      </c>
      <c r="C32" s="60"/>
      <c r="D32" s="60"/>
      <c r="E32" s="60"/>
      <c r="F32" s="59" t="s">
        <v>9</v>
      </c>
      <c r="G32" s="59"/>
    </row>
    <row r="33" spans="2:13" s="27" customFormat="1" ht="15.75" thickBot="1" x14ac:dyDescent="0.3">
      <c r="B33" s="25"/>
      <c r="C33" s="25"/>
      <c r="D33" s="25"/>
      <c r="E33" s="25"/>
      <c r="F33" s="26"/>
      <c r="G33" s="26"/>
    </row>
    <row r="34" spans="2:13" s="27" customFormat="1" ht="16.5" thickTop="1" thickBot="1" x14ac:dyDescent="0.3">
      <c r="B34" s="25"/>
      <c r="C34" s="25"/>
      <c r="D34" s="28" t="s">
        <v>80</v>
      </c>
      <c r="E34" s="29"/>
      <c r="F34" s="26"/>
      <c r="G34" s="26"/>
    </row>
    <row r="35" spans="2:13" s="27" customFormat="1" ht="16.5" thickTop="1" thickBot="1" x14ac:dyDescent="0.3">
      <c r="B35" s="25"/>
      <c r="C35" s="25"/>
      <c r="D35" s="30" t="s">
        <v>81</v>
      </c>
      <c r="E35" s="31"/>
      <c r="F35" s="26"/>
      <c r="G35" s="26"/>
    </row>
    <row r="36" spans="2:13" s="27" customFormat="1" ht="16.5" thickTop="1" thickBot="1" x14ac:dyDescent="0.3">
      <c r="B36" s="25"/>
      <c r="C36" s="25"/>
      <c r="D36" s="30" t="s">
        <v>82</v>
      </c>
      <c r="E36" s="31"/>
      <c r="F36" s="26"/>
      <c r="G36" s="26"/>
    </row>
    <row r="37" spans="2:13" s="27" customFormat="1" ht="16.5" thickTop="1" thickBot="1" x14ac:dyDescent="0.3">
      <c r="B37" s="25"/>
      <c r="C37" s="25"/>
      <c r="D37" s="30" t="s">
        <v>83</v>
      </c>
      <c r="E37" s="31"/>
      <c r="F37" s="26"/>
      <c r="G37" s="26"/>
    </row>
    <row r="38" spans="2:13" ht="15.75" thickTop="1" x14ac:dyDescent="0.25"/>
    <row r="39" spans="2:13" x14ac:dyDescent="0.25">
      <c r="B39" s="61" t="s">
        <v>32</v>
      </c>
      <c r="C39" s="61"/>
      <c r="D39" s="61"/>
      <c r="E39" s="61"/>
      <c r="F39" s="62"/>
      <c r="G39" s="62"/>
      <c r="H39" s="62"/>
      <c r="I39" s="62"/>
      <c r="J39" s="62"/>
      <c r="K39" s="62"/>
      <c r="L39" s="62"/>
    </row>
    <row r="40" spans="2:13" x14ac:dyDescent="0.25">
      <c r="B40" s="57" t="s">
        <v>30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2:13" x14ac:dyDescent="0.25">
      <c r="B41" s="32" t="s">
        <v>18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31.5" customHeight="1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ht="15.75" thickBot="1" x14ac:dyDescent="0.3">
      <c r="B44" s="43" t="s">
        <v>33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</row>
    <row r="45" spans="2:13" x14ac:dyDescent="0.25">
      <c r="C45" s="15"/>
      <c r="D45" s="44" t="s">
        <v>34</v>
      </c>
      <c r="E45" s="45"/>
      <c r="F45" s="46"/>
      <c r="G45" s="47" t="s">
        <v>35</v>
      </c>
      <c r="H45" s="48"/>
      <c r="I45" s="48"/>
      <c r="J45" s="48"/>
      <c r="K45" s="49"/>
      <c r="L45" s="6"/>
    </row>
    <row r="46" spans="2:13" x14ac:dyDescent="0.25">
      <c r="D46" s="33" t="s">
        <v>36</v>
      </c>
      <c r="E46" s="34"/>
      <c r="F46" s="34"/>
      <c r="G46" s="50"/>
      <c r="H46" s="51"/>
      <c r="I46" s="51"/>
      <c r="J46" s="51"/>
      <c r="K46" s="52"/>
    </row>
    <row r="47" spans="2:13" x14ac:dyDescent="0.25">
      <c r="D47" s="33" t="s">
        <v>37</v>
      </c>
      <c r="E47" s="34"/>
      <c r="F47" s="34"/>
      <c r="G47" s="35"/>
      <c r="H47" s="35"/>
      <c r="I47" s="35"/>
      <c r="J47" s="35"/>
      <c r="K47" s="36"/>
    </row>
    <row r="48" spans="2:13" ht="15.75" thickBot="1" x14ac:dyDescent="0.3">
      <c r="D48" s="37" t="s">
        <v>38</v>
      </c>
      <c r="E48" s="38"/>
      <c r="F48" s="38"/>
      <c r="G48" s="39"/>
      <c r="H48" s="39"/>
      <c r="I48" s="39"/>
      <c r="J48" s="39"/>
      <c r="K48" s="40"/>
    </row>
    <row r="49" spans="2:13" x14ac:dyDescent="0.25">
      <c r="D49" s="5"/>
      <c r="E49" s="5"/>
      <c r="F49" s="5"/>
      <c r="G49" s="6"/>
      <c r="H49" s="6"/>
      <c r="I49" s="6"/>
      <c r="J49" s="6"/>
      <c r="K49" s="6"/>
    </row>
    <row r="50" spans="2:13" ht="64.5" customHeight="1" x14ac:dyDescent="0.25">
      <c r="D50" s="41" t="s">
        <v>39</v>
      </c>
      <c r="E50" s="42"/>
      <c r="F50" s="42"/>
      <c r="G50" s="42"/>
      <c r="H50" s="42"/>
      <c r="I50" s="42"/>
      <c r="J50" s="42"/>
      <c r="K50" s="42"/>
    </row>
    <row r="51" spans="2:13" x14ac:dyDescent="0.25">
      <c r="D51" s="5"/>
      <c r="E51" s="5"/>
      <c r="F51" s="5"/>
      <c r="G51" s="6"/>
      <c r="H51" s="6"/>
      <c r="I51" s="6"/>
      <c r="J51" s="6"/>
      <c r="K51" s="6"/>
    </row>
    <row r="52" spans="2:13" x14ac:dyDescent="0.25">
      <c r="B52" s="8" t="s">
        <v>10</v>
      </c>
      <c r="C52" s="32" t="s">
        <v>11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x14ac:dyDescent="0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x14ac:dyDescent="0.25">
      <c r="C55" s="32" t="s">
        <v>12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</sheetData>
  <mergeCells count="32">
    <mergeCell ref="B40:L40"/>
    <mergeCell ref="B41:M42"/>
    <mergeCell ref="B1:M1"/>
    <mergeCell ref="F32:G32"/>
    <mergeCell ref="B32:E32"/>
    <mergeCell ref="B39:L39"/>
    <mergeCell ref="C11:C12"/>
    <mergeCell ref="H11:I11"/>
    <mergeCell ref="H12:I12"/>
    <mergeCell ref="C28:J29"/>
    <mergeCell ref="K28:K29"/>
    <mergeCell ref="L28:L29"/>
    <mergeCell ref="C30:K31"/>
    <mergeCell ref="L30:L31"/>
    <mergeCell ref="B2:M2"/>
    <mergeCell ref="B4:M4"/>
    <mergeCell ref="B6:M6"/>
    <mergeCell ref="B7:M7"/>
    <mergeCell ref="B8:M8"/>
    <mergeCell ref="B3:M3"/>
    <mergeCell ref="B44:L44"/>
    <mergeCell ref="D45:F45"/>
    <mergeCell ref="G45:K45"/>
    <mergeCell ref="D46:F46"/>
    <mergeCell ref="G46:K46"/>
    <mergeCell ref="C52:M54"/>
    <mergeCell ref="C55:M57"/>
    <mergeCell ref="D47:F47"/>
    <mergeCell ref="G47:K47"/>
    <mergeCell ref="D48:F48"/>
    <mergeCell ref="G48:K48"/>
    <mergeCell ref="D50:K50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44</xdr:row>
                    <xdr:rowOff>171450</xdr:rowOff>
                  </from>
                  <to>
                    <xdr:col>8</xdr:col>
                    <xdr:colOff>828675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45</xdr:row>
                    <xdr:rowOff>180975</xdr:rowOff>
                  </from>
                  <to>
                    <xdr:col>8</xdr:col>
                    <xdr:colOff>885825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47</xdr:row>
                    <xdr:rowOff>0</xdr:rowOff>
                  </from>
                  <to>
                    <xdr:col>8</xdr:col>
                    <xdr:colOff>895350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0</xdr:rowOff>
                  </from>
                  <to>
                    <xdr:col>8</xdr:col>
                    <xdr:colOff>142875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2023-11-29T12:11:36Z</cp:lastPrinted>
  <dcterms:created xsi:type="dcterms:W3CDTF">2022-03-14T08:32:14Z</dcterms:created>
  <dcterms:modified xsi:type="dcterms:W3CDTF">2023-11-29T12:11:42Z</dcterms:modified>
</cp:coreProperties>
</file>