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36D79112-5721-4622-89ED-CDBA35056E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</sheets>
  <definedNames>
    <definedName name="_xlnm.Print_Area" localSheetId="0">Arkusz1!$A$1:$J$316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0" i="1" l="1"/>
  <c r="H310" i="1" s="1"/>
  <c r="F309" i="1"/>
  <c r="H309" i="1" s="1"/>
  <c r="F308" i="1"/>
  <c r="H308" i="1" s="1"/>
  <c r="F307" i="1"/>
  <c r="H307" i="1" s="1"/>
  <c r="F306" i="1"/>
  <c r="H306" i="1" s="1"/>
  <c r="F305" i="1"/>
  <c r="H305" i="1" s="1"/>
  <c r="F304" i="1"/>
  <c r="H304" i="1" s="1"/>
  <c r="F303" i="1"/>
  <c r="H303" i="1" s="1"/>
  <c r="F302" i="1"/>
  <c r="H302" i="1" s="1"/>
  <c r="F301" i="1"/>
  <c r="H301" i="1" s="1"/>
  <c r="F300" i="1"/>
  <c r="H300" i="1" s="1"/>
  <c r="F299" i="1"/>
  <c r="H299" i="1" s="1"/>
  <c r="F298" i="1"/>
  <c r="H298" i="1" s="1"/>
  <c r="F297" i="1"/>
  <c r="H297" i="1" s="1"/>
  <c r="F296" i="1"/>
  <c r="H296" i="1" s="1"/>
  <c r="F295" i="1"/>
  <c r="H295" i="1" s="1"/>
  <c r="F294" i="1"/>
  <c r="H294" i="1" s="1"/>
  <c r="F293" i="1"/>
  <c r="H293" i="1" s="1"/>
  <c r="F292" i="1"/>
  <c r="H292" i="1" s="1"/>
  <c r="F291" i="1"/>
  <c r="H291" i="1" s="1"/>
  <c r="F290" i="1"/>
  <c r="H290" i="1" s="1"/>
  <c r="F289" i="1"/>
  <c r="H289" i="1" s="1"/>
  <c r="F288" i="1"/>
  <c r="H288" i="1" s="1"/>
  <c r="F287" i="1"/>
  <c r="H287" i="1" s="1"/>
  <c r="F286" i="1"/>
  <c r="H286" i="1" s="1"/>
  <c r="F285" i="1"/>
  <c r="H285" i="1" s="1"/>
  <c r="F284" i="1"/>
  <c r="H284" i="1" s="1"/>
  <c r="F283" i="1"/>
  <c r="H283" i="1" s="1"/>
  <c r="F282" i="1"/>
  <c r="H282" i="1" s="1"/>
  <c r="F281" i="1"/>
  <c r="H281" i="1" s="1"/>
  <c r="F280" i="1"/>
  <c r="H280" i="1" s="1"/>
  <c r="F279" i="1"/>
  <c r="H279" i="1" s="1"/>
  <c r="F278" i="1"/>
  <c r="H278" i="1" s="1"/>
  <c r="F277" i="1"/>
  <c r="H277" i="1" s="1"/>
  <c r="F276" i="1"/>
  <c r="H276" i="1" s="1"/>
  <c r="F275" i="1"/>
  <c r="H275" i="1" s="1"/>
  <c r="F274" i="1"/>
  <c r="H274" i="1" s="1"/>
  <c r="F273" i="1"/>
  <c r="H273" i="1" s="1"/>
  <c r="F272" i="1"/>
  <c r="H272" i="1" s="1"/>
  <c r="F271" i="1"/>
  <c r="H271" i="1" s="1"/>
  <c r="F270" i="1"/>
  <c r="H270" i="1" s="1"/>
  <c r="F269" i="1"/>
  <c r="H269" i="1" s="1"/>
  <c r="F268" i="1"/>
  <c r="H268" i="1" s="1"/>
  <c r="F267" i="1"/>
  <c r="H267" i="1" s="1"/>
  <c r="F266" i="1"/>
  <c r="H266" i="1" s="1"/>
  <c r="F265" i="1"/>
  <c r="H265" i="1" s="1"/>
  <c r="F264" i="1"/>
  <c r="H264" i="1" s="1"/>
  <c r="F263" i="1"/>
  <c r="H263" i="1" s="1"/>
  <c r="F262" i="1"/>
  <c r="H262" i="1" s="1"/>
  <c r="F261" i="1"/>
  <c r="H261" i="1" s="1"/>
  <c r="F260" i="1"/>
  <c r="H260" i="1" s="1"/>
  <c r="F259" i="1"/>
  <c r="H259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51" i="1"/>
  <c r="H251" i="1" s="1"/>
  <c r="F250" i="1"/>
  <c r="H250" i="1" s="1"/>
  <c r="F249" i="1"/>
  <c r="H249" i="1" s="1"/>
  <c r="F248" i="1"/>
  <c r="H248" i="1" s="1"/>
  <c r="F247" i="1"/>
  <c r="H247" i="1" s="1"/>
  <c r="F246" i="1"/>
  <c r="H246" i="1" s="1"/>
  <c r="F245" i="1"/>
  <c r="H245" i="1" s="1"/>
  <c r="F244" i="1"/>
  <c r="H244" i="1" s="1"/>
  <c r="F243" i="1"/>
  <c r="H243" i="1" s="1"/>
  <c r="F242" i="1"/>
  <c r="H242" i="1" s="1"/>
  <c r="F241" i="1"/>
  <c r="H241" i="1" s="1"/>
  <c r="F240" i="1"/>
  <c r="H240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H230" i="1" s="1"/>
  <c r="F229" i="1"/>
  <c r="H229" i="1" s="1"/>
  <c r="F228" i="1"/>
  <c r="H228" i="1" s="1"/>
  <c r="F227" i="1"/>
  <c r="H227" i="1" s="1"/>
  <c r="F226" i="1"/>
  <c r="H226" i="1" s="1"/>
  <c r="F225" i="1"/>
  <c r="H225" i="1" s="1"/>
  <c r="F224" i="1"/>
  <c r="H224" i="1" s="1"/>
  <c r="F223" i="1"/>
  <c r="H223" i="1" s="1"/>
  <c r="F222" i="1"/>
  <c r="H222" i="1" s="1"/>
  <c r="F221" i="1"/>
  <c r="H221" i="1" s="1"/>
  <c r="F220" i="1"/>
  <c r="H220" i="1" s="1"/>
  <c r="F219" i="1"/>
  <c r="H219" i="1" s="1"/>
  <c r="F218" i="1"/>
  <c r="H218" i="1" s="1"/>
  <c r="F217" i="1"/>
  <c r="H217" i="1" s="1"/>
  <c r="F216" i="1"/>
  <c r="H216" i="1" s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F209" i="1"/>
  <c r="H209" i="1" s="1"/>
  <c r="F208" i="1"/>
  <c r="H208" i="1" s="1"/>
  <c r="F207" i="1"/>
  <c r="H207" i="1" s="1"/>
  <c r="F206" i="1"/>
  <c r="H206" i="1" s="1"/>
  <c r="F205" i="1"/>
  <c r="H205" i="1" s="1"/>
  <c r="F204" i="1"/>
  <c r="H204" i="1" s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95" i="1"/>
  <c r="H195" i="1" s="1"/>
  <c r="F194" i="1"/>
  <c r="H194" i="1" s="1"/>
  <c r="F193" i="1"/>
  <c r="H193" i="1" s="1"/>
  <c r="F192" i="1"/>
  <c r="H192" i="1" s="1"/>
  <c r="F191" i="1"/>
  <c r="H191" i="1" s="1"/>
  <c r="F190" i="1"/>
  <c r="H190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8" i="1"/>
  <c r="H178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H311" i="1" l="1"/>
  <c r="F311" i="1"/>
</calcChain>
</file>

<file path=xl/sharedStrings.xml><?xml version="1.0" encoding="utf-8"?>
<sst xmlns="http://schemas.openxmlformats.org/spreadsheetml/2006/main" count="616" uniqueCount="317">
  <si>
    <t>Lp.</t>
  </si>
  <si>
    <t>Nazwa asortymentu</t>
  </si>
  <si>
    <t>Jm</t>
  </si>
  <si>
    <t>Ilość</t>
  </si>
  <si>
    <t>Cena jednostkowa netto</t>
  </si>
  <si>
    <t>Wartość netto</t>
  </si>
  <si>
    <t>(kol. nr 4 x kol. nr 5)</t>
  </si>
  <si>
    <t>Vat %</t>
  </si>
  <si>
    <t>Wartość brutto (kol. nr 6 x kol. nr 7 + kol. nr 6)</t>
  </si>
  <si>
    <t>Akrylit w 10L</t>
  </si>
  <si>
    <t>Szt</t>
  </si>
  <si>
    <t>Anty-grzyb 5L</t>
  </si>
  <si>
    <t>Artykuły metalowe – śruby, nakrętki, podkł,- kg.</t>
  </si>
  <si>
    <t>Kg</t>
  </si>
  <si>
    <t>taśma dwustronna 50mmx25m</t>
  </si>
  <si>
    <t>uszczelka profil E 5, 5mb brązowa</t>
  </si>
  <si>
    <t>Bateria umywalkowa  obrotowa wylewka chrom biała/kolor</t>
  </si>
  <si>
    <t>Bateria umywalkowa</t>
  </si>
  <si>
    <t>Bateria zlew stojąca</t>
  </si>
  <si>
    <t>gniazdo 2x z/u zaciski śrubowe 16A 250V</t>
  </si>
  <si>
    <t>łącznik 1-biegunowy zaciski śrubowe 10A 250V</t>
  </si>
  <si>
    <t>Wkładka topikowa 16A</t>
  </si>
  <si>
    <t>Wkładka topikowa 20A</t>
  </si>
  <si>
    <t>Wkładka topikowa 25A</t>
  </si>
  <si>
    <t>Blat biały</t>
  </si>
  <si>
    <t>Szlifierka  kątowa 115mm 700w</t>
  </si>
  <si>
    <t>CT17 transparent grunt GP 5L</t>
  </si>
  <si>
    <t>piana 750ml wężyk</t>
  </si>
  <si>
    <t>emalia 0,8L biały poł.</t>
  </si>
  <si>
    <t>Dekiel uniwersalny puszki biały</t>
  </si>
  <si>
    <t>akryl w emulsji 10L śnieżnobiała</t>
  </si>
  <si>
    <t>Emulsja odporna na zmywanie 10L</t>
  </si>
  <si>
    <t>Deska S-10 ALASKA</t>
  </si>
  <si>
    <t>Deska soft eco wolnoopadająca Pp</t>
  </si>
  <si>
    <t>wkrętak pz 2x100mm</t>
  </si>
  <si>
    <t>tarcza 41-115x1,6x22,23 stal</t>
  </si>
  <si>
    <t>tarcza 41-115x2, 5x22, 23 stal</t>
  </si>
  <si>
    <t>wiertło do bet SDS+ 6/160mm</t>
  </si>
  <si>
    <t>wiertło do bet SDS+ 7/160mm</t>
  </si>
  <si>
    <t>wiertło do bet SDS+ 8/160mm</t>
  </si>
  <si>
    <t>pędzel 40mm płaski uniwers.</t>
  </si>
  <si>
    <t>pędzel 50mm płaski uniwers.</t>
  </si>
  <si>
    <t>taśma malarka 6dni 50mmx100m</t>
  </si>
  <si>
    <t>Dolnopłuk        m-95c ciągadło biały</t>
  </si>
  <si>
    <t>masa szpach drew 0,25kg biała</t>
  </si>
  <si>
    <t>klej montaż 290ml polimer</t>
  </si>
  <si>
    <t>Drzwiczki rewizyjne 15x15 białe</t>
  </si>
  <si>
    <t>taśma izolacyjna pcw mix</t>
  </si>
  <si>
    <t>Elektroda do spawania 2,5mm – 100szt</t>
  </si>
  <si>
    <t>gniazdo podw 2x2 P+Z biały</t>
  </si>
  <si>
    <t>Akryl-W uszczelniacz 300ml biały</t>
  </si>
  <si>
    <t>Żarówka pila gls A55 53W E27</t>
  </si>
  <si>
    <t>Elementy wykończeniowe</t>
  </si>
  <si>
    <t>Emalia ftalonal</t>
  </si>
  <si>
    <t>Emulsja 10L gruntująca</t>
  </si>
  <si>
    <t>Flugger Window Aqua biały / Baza 1_0,7 L lub równoważny</t>
  </si>
  <si>
    <t>Folia statyczna/mb 90cm szron</t>
  </si>
  <si>
    <t>Gałka stała biała</t>
  </si>
  <si>
    <t>Gips tynk. Ręczny goldband 20kg</t>
  </si>
  <si>
    <t>Gipsar uni 20kg</t>
  </si>
  <si>
    <t>Głowica bat.1/2''</t>
  </si>
  <si>
    <t>Głowica ceram. 35Mm z filtr</t>
  </si>
  <si>
    <t>Głowica suwakowa damska</t>
  </si>
  <si>
    <t>Gniazdo X2 hermes DY</t>
  </si>
  <si>
    <t>Gniazdo x2 hermes dy</t>
  </si>
  <si>
    <t>Gniazdo x2 z/u akcent</t>
  </si>
  <si>
    <t>Hak M10x130</t>
  </si>
  <si>
    <t>Hak M10x80</t>
  </si>
  <si>
    <t>Hak okienny ocynk do wkręcania 3,5x50</t>
  </si>
  <si>
    <t>nożyki plast 3szt 9mm 18mm</t>
  </si>
  <si>
    <t>grunt uniwersalny 5L akrylowy</t>
  </si>
  <si>
    <t>Uchwyt udarowy na bity 76mm</t>
  </si>
  <si>
    <t>wiertło do bet 6/100mm 1szt granite</t>
  </si>
  <si>
    <t>Kabel sieciowy PatchCord Cat 5e RJ45 0,5mb</t>
  </si>
  <si>
    <t>Kabel sieciowy PatchCord Cat 5e RJ45 1,0mb</t>
  </si>
  <si>
    <t>Kabel sieciowy PatchCord Cat 5e RJ45 2,0mb</t>
  </si>
  <si>
    <t>Kantrygiel stalowy</t>
  </si>
  <si>
    <t>Klamka Alx-1 krótki szyld</t>
  </si>
  <si>
    <t>Klamka D1 szyld wąski dziel+tarczka biała</t>
  </si>
  <si>
    <t>Klamka drzwiowa lakierowana</t>
  </si>
  <si>
    <t>Klamka G 72K biała</t>
  </si>
  <si>
    <t>Klamka G 90Y biała</t>
  </si>
  <si>
    <t>Klej do drewna</t>
  </si>
  <si>
    <t>Klej montażowy</t>
  </si>
  <si>
    <t>Klocek szlifierski</t>
  </si>
  <si>
    <t>Kolanko 90 gw.</t>
  </si>
  <si>
    <t>Kolanko pp 90</t>
  </si>
  <si>
    <t>Kolanko ppr 20 45</t>
  </si>
  <si>
    <t>Kolanko wz ppr 20</t>
  </si>
  <si>
    <t>Kołek 30 szt 10x50</t>
  </si>
  <si>
    <t>Kołek 6x40/100szt</t>
  </si>
  <si>
    <t>Kołek moc.wc sa-s2</t>
  </si>
  <si>
    <t>Kołek nylon płyty kg</t>
  </si>
  <si>
    <t>Koło taczki</t>
  </si>
  <si>
    <t>Konwektor z turbo 2000W VO0269</t>
  </si>
  <si>
    <t>Koszulka izolacyjna 10x60 30szt</t>
  </si>
  <si>
    <t>Koszulka izolacyjna 8x50 40szt</t>
  </si>
  <si>
    <t>Kotwa metal łącznik oścież 10-152 20 szt</t>
  </si>
  <si>
    <t>Kółko mebl. 50mm/40kg trzpieniowe  10Mm</t>
  </si>
  <si>
    <t>Kółko meblowe 40mm/25kg z hamulcem</t>
  </si>
  <si>
    <t>Emulsja elewacyjna penetrująca 2,5 L</t>
  </si>
  <si>
    <t>Kratka 180x180</t>
  </si>
  <si>
    <t>Kurek kątowy</t>
  </si>
  <si>
    <t>Kurek kulowy</t>
  </si>
  <si>
    <t>rura z kielichem sz_50/500</t>
  </si>
  <si>
    <t>Lakier alkid 0,75l</t>
  </si>
  <si>
    <t>Lampa wisząca bizen28 60W E27 biały</t>
  </si>
  <si>
    <t>Lampa Rtęciowa LRF 205W E40</t>
  </si>
  <si>
    <t>Listwa 4 12torowa</t>
  </si>
  <si>
    <t>Listwa pcv dąb canyo</t>
  </si>
  <si>
    <t>Listwa podł 544 flex 55x2500 dąb dartf</t>
  </si>
  <si>
    <t>Listwa srebrna</t>
  </si>
  <si>
    <t>Wkładka 72/55 bębenkowa</t>
  </si>
  <si>
    <t>Brzeszczot do wyżynarki             - paczka 5szt</t>
  </si>
  <si>
    <t>złączka gwintowa LTF 2.5/12</t>
  </si>
  <si>
    <t>Lutownica transf. L6B 100W Lutola</t>
  </si>
  <si>
    <t>pigment 80ml</t>
  </si>
  <si>
    <t>Łańcuch victor</t>
  </si>
  <si>
    <t>Łącznik flex 544</t>
  </si>
  <si>
    <t>łącznik schodowy</t>
  </si>
  <si>
    <t>Łącznik x1 akcent</t>
  </si>
  <si>
    <t>Mamut glue high tack 290ML klej</t>
  </si>
  <si>
    <t>Masa 25kg do łatania</t>
  </si>
  <si>
    <t>Masa fis do kotwy P3</t>
  </si>
  <si>
    <t>Młotowiertarka SDS+MN-90</t>
  </si>
  <si>
    <t>Narożnik wew flex 544 dąb dartford</t>
  </si>
  <si>
    <t>Narożnik zew flex 544 dąb dartford</t>
  </si>
  <si>
    <t>Nity aluminiowe m6 0,5-3,0 mini stożek</t>
  </si>
  <si>
    <t>Nitonakrętka płaska m5 oc 0,5-2,0</t>
  </si>
  <si>
    <t>Nitonakrętka stożek mały m6 oc 0,5-2,5</t>
  </si>
  <si>
    <t>Noga do stołu metalowa</t>
  </si>
  <si>
    <t>Nóżka meblowa H100mm metal chrom</t>
  </si>
  <si>
    <t>Obrzeże 20mb</t>
  </si>
  <si>
    <t>Odb. Drzw. Gum. Biały</t>
  </si>
  <si>
    <t>Odpowietrzacz automat. z zaworem</t>
  </si>
  <si>
    <t>Olej uniwersalny</t>
  </si>
  <si>
    <t>Oliwa do masz. 70 ml</t>
  </si>
  <si>
    <t>Oprawa 1x100W E27</t>
  </si>
  <si>
    <t>Oprawka 401/V G23</t>
  </si>
  <si>
    <t>Oring wylewki ½</t>
  </si>
  <si>
    <t>Paca nierdzewna gładka</t>
  </si>
  <si>
    <t>Płótno ściern szt</t>
  </si>
  <si>
    <t>Pattex klej i uszcz one for all 290g crystal</t>
  </si>
  <si>
    <t>Perlator wylewki krótki</t>
  </si>
  <si>
    <t>Pędzel ang.lux 1,5”</t>
  </si>
  <si>
    <t>Pędzel ang.lux 1”</t>
  </si>
  <si>
    <t>Pędzel ang.lux 2,5”</t>
  </si>
  <si>
    <t>Pędzel ang.lux 2”</t>
  </si>
  <si>
    <t>Pierścień 11mm mosiądz</t>
  </si>
  <si>
    <t>Pierścień 12mm 12sz</t>
  </si>
  <si>
    <t>Pierścień 9mm mosiądz</t>
  </si>
  <si>
    <t>Pilnik kwadrat 250/1</t>
  </si>
  <si>
    <t>Pilnik tarnik okrągły 300/1</t>
  </si>
  <si>
    <t>Pilnik tarnik płaski 250/2 RPTa</t>
  </si>
  <si>
    <t>Piła tarczowa</t>
  </si>
  <si>
    <t>Pistolet do silikonu</t>
  </si>
  <si>
    <t>Plafoniera 1x40W E27</t>
  </si>
  <si>
    <t>Beton m3</t>
  </si>
  <si>
    <t>świetlówka kompaktowa 2D 16W grb 2P 835</t>
  </si>
  <si>
    <t>świetlówka kompaktowa 11W 623 2P 840 biały</t>
  </si>
  <si>
    <t>Siatka podtynkowa mb</t>
  </si>
  <si>
    <t>Płyta gips zwykła 2,0m</t>
  </si>
  <si>
    <t>Płyta laminowana biała</t>
  </si>
  <si>
    <t>Płyta OSB-3 3, 125m2 15x2500x1250 402030</t>
  </si>
  <si>
    <t>Podkład XPS 3mmx1, 2mx0, 5m/6m2</t>
  </si>
  <si>
    <t>Teleskop do wałka 2m / 4m</t>
  </si>
  <si>
    <t>Profil PVC 2,5m</t>
  </si>
  <si>
    <t>Profil UD30 dł. 4mb</t>
  </si>
  <si>
    <t>Proline dłuto do drewna 8, 12</t>
  </si>
  <si>
    <t>wkrętak PH 1x100</t>
  </si>
  <si>
    <t>wkrętak płaski 5,0x100</t>
  </si>
  <si>
    <t>wkrętak płaski 6,0x150</t>
  </si>
  <si>
    <t>wkrętak płaski 8,0x150</t>
  </si>
  <si>
    <t>wkrętak PZ 2x100</t>
  </si>
  <si>
    <t>Przyłącze cet+wsr 2.5m biały 2x0,75</t>
  </si>
  <si>
    <t>piana montaż poliuretanowa 500ml</t>
  </si>
  <si>
    <t>Puszka n/t IP42 84x8</t>
  </si>
  <si>
    <t>Puszka p/t60</t>
  </si>
  <si>
    <t>Rękawice robocze dzianina bawełniana kpl</t>
  </si>
  <si>
    <t>Rozcienczalnik uniwersalny 5 l</t>
  </si>
  <si>
    <t>Rozetka EF Y inox</t>
  </si>
  <si>
    <t>starter 4-65W S10</t>
  </si>
  <si>
    <t>starter 4-22W</t>
  </si>
  <si>
    <t>tarcza 41-125x1.2x22.2</t>
  </si>
  <si>
    <t>płótno 115mmx2 5MB K20N P120</t>
  </si>
  <si>
    <t>płótno 115mmx2 5MB K20N P180</t>
  </si>
  <si>
    <t>tarcza 41-115x1, 0x22, 23 stal vulcan</t>
  </si>
  <si>
    <t>Silikon cs 9 sanitarny 280ml</t>
  </si>
  <si>
    <t>Słuchawka pryszn. Eol 1f</t>
  </si>
  <si>
    <t>żarówka wstrząsoodporna 60W E14 230V</t>
  </si>
  <si>
    <t>Smar uniwersalny 60ml</t>
  </si>
  <si>
    <t>żarówka wstrząsoodporna 60W E27 230V</t>
  </si>
  <si>
    <t>Lampa Sodowa E27 70W</t>
  </si>
  <si>
    <t>Statecznik EC 1x13W C101K tridonic</t>
  </si>
  <si>
    <t>Suport 1M dwumodułowy</t>
  </si>
  <si>
    <t>Syfon umywalkowy butelkowy</t>
  </si>
  <si>
    <t>Syfon brodzikowy</t>
  </si>
  <si>
    <t>Syfon umywalkowy Biały 1/2kielich</t>
  </si>
  <si>
    <t>Syfon umywalkowy butelkowy FI32 pralka</t>
  </si>
  <si>
    <t>Syfon umywalkowy       z wyjściem</t>
  </si>
  <si>
    <t>Syfon umywalkowy</t>
  </si>
  <si>
    <t>Szpachla fasadowa</t>
  </si>
  <si>
    <t>Sztyft ochronny</t>
  </si>
  <si>
    <t>Szyld ALX-1 yale</t>
  </si>
  <si>
    <t>Emalia alkidowa 2,5L biały mat</t>
  </si>
  <si>
    <t>Śnieżka grunt 12L biały- lub równoważny</t>
  </si>
  <si>
    <t>Śnieżka na zacieki 0,4L- lub równoważny</t>
  </si>
  <si>
    <t>Śrubunek 1/2-u15</t>
  </si>
  <si>
    <t>Tapicerka 94-brąz</t>
  </si>
  <si>
    <t>Tarcz Płatowa 125mm-me</t>
  </si>
  <si>
    <t>Taśma 38mm/50m</t>
  </si>
  <si>
    <t>Taśma dwustronna 10mx50mm</t>
  </si>
  <si>
    <t>Taśma izol. 0,13x19x20</t>
  </si>
  <si>
    <t>Taśma kryj. 50X50mm</t>
  </si>
  <si>
    <t>Taśma mont 5m/19mm</t>
  </si>
  <si>
    <t>Taśma pap. 48/50</t>
  </si>
  <si>
    <t>świetl. Biała TL5 14W 840 He</t>
  </si>
  <si>
    <t>świetl. Biała TLD 18W 840</t>
  </si>
  <si>
    <t>świetl. DziennaTLD 18W 865</t>
  </si>
  <si>
    <t>świetl. CiepłaTLD 36W 827</t>
  </si>
  <si>
    <t>brzeszczot do metalu, 300mm, kpl 5szt</t>
  </si>
  <si>
    <t>ostrza wymienne 10 szt 18mm</t>
  </si>
  <si>
    <t>Trójnik pp</t>
  </si>
  <si>
    <t>Tuleja siat 15x80</t>
  </si>
  <si>
    <t>wkręty uniwersalne 35/ 55mm</t>
  </si>
  <si>
    <t>śruby i wkręty do metalu zamkowe typ e</t>
  </si>
  <si>
    <t>podkładki nakrętki 12 typ f</t>
  </si>
  <si>
    <t>podkładki haki nakrętki 39 typ L</t>
  </si>
  <si>
    <t xml:space="preserve"> silikon szklarski 310ml czarny</t>
  </si>
  <si>
    <t>Uchwyt D/rur 1/2” pp</t>
  </si>
  <si>
    <t>Umywalka delta 50cm Z/O</t>
  </si>
  <si>
    <t>Uni-Grunt 5kg</t>
  </si>
  <si>
    <t>Uszczel. Akrylowy</t>
  </si>
  <si>
    <t>Uszczelka do kolan i traperów wc</t>
  </si>
  <si>
    <t>Uszczelka do paneli eko</t>
  </si>
  <si>
    <t>Uszczelka samoprzyl.</t>
  </si>
  <si>
    <t>Uszczelka węża prysznica</t>
  </si>
  <si>
    <t>Wentylator ścienny WA 100</t>
  </si>
  <si>
    <t>Wałek 10cm z rączką</t>
  </si>
  <si>
    <t>Wąż natryskowy metalowy 150 chr</t>
  </si>
  <si>
    <t>Wąż equation gw1/2'' 30cm</t>
  </si>
  <si>
    <t>Wąż natryskowy L150/200</t>
  </si>
  <si>
    <t>Wąż ogrodowy 30m</t>
  </si>
  <si>
    <t>WD 40 250ml aplikator</t>
  </si>
  <si>
    <t>Wełna 50mm Rockslab</t>
  </si>
  <si>
    <t>Wiertło do betonu</t>
  </si>
  <si>
    <t>Wiertło NWKA 2,0 HA</t>
  </si>
  <si>
    <t>Wkladka A2 WA31/36</t>
  </si>
  <si>
    <t>Wkladka A2 WA31/41</t>
  </si>
  <si>
    <t>Wkład 7cm do wałka</t>
  </si>
  <si>
    <t>Wkład fasada 18</t>
  </si>
  <si>
    <t>Wkładka 30/35</t>
  </si>
  <si>
    <t>Wkładka bandog 30/30 mosiądz</t>
  </si>
  <si>
    <t>Wkładka bandog 30/35 mosiądz</t>
  </si>
  <si>
    <t>Wkładka gerda WKE1 30/30 mosiądz</t>
  </si>
  <si>
    <t>Wkładka Gerda WKE1 30/40 nikiel</t>
  </si>
  <si>
    <t>Wkładka K5</t>
  </si>
  <si>
    <t>Wkładka RIM E1</t>
  </si>
  <si>
    <t>Wkładka WK E1</t>
  </si>
  <si>
    <t>Wkręt do G-K drewno 4, 2x70 1kg</t>
  </si>
  <si>
    <t>Wkręt płasko stożkowy  do płyt 4.5x20</t>
  </si>
  <si>
    <t>Wkręt płasko stożkowy do płyt 5x20</t>
  </si>
  <si>
    <t>Wkręt płasko stożkowy do płyt 6x20</t>
  </si>
  <si>
    <t>WOL uchwyt wiertarski 0.5-6.5mm</t>
  </si>
  <si>
    <t>WOLFC. Frez drewno 13 cylinder</t>
  </si>
  <si>
    <t>Wtyk RJ45 zaciskany na linkę 100 szt</t>
  </si>
  <si>
    <t>Wykładzina PCV 3M (m2)</t>
  </si>
  <si>
    <t>Wylewka 1/2'' typu C L-160 mm</t>
  </si>
  <si>
    <t>Wylewka betonowa</t>
  </si>
  <si>
    <t>Wylewka C C18-16</t>
  </si>
  <si>
    <t>Wyłącz.S301 1P-6KA-B</t>
  </si>
  <si>
    <t>Wyłącz.S301 1P-6KA-C</t>
  </si>
  <si>
    <t>Zakończenie P+L flex 544 dąb dartf/4szt</t>
  </si>
  <si>
    <t>Zam. wpuszcz 72mm n/wkl</t>
  </si>
  <si>
    <t>Zam. wpuszcz 90/50 KL</t>
  </si>
  <si>
    <t>Zamek 60 b/wkł. Światniki</t>
  </si>
  <si>
    <t>Zamek 72 b/wkł. Świątniki - lub równoważny</t>
  </si>
  <si>
    <t>Zamek KL 72/50 JZ079</t>
  </si>
  <si>
    <t>Zamek meblowy kryty W7705</t>
  </si>
  <si>
    <t>Zamek naw. 50-60mm</t>
  </si>
  <si>
    <t>Zamek TBV56 br.</t>
  </si>
  <si>
    <t>Zamek WP J. 72/60WB 0773</t>
  </si>
  <si>
    <t>Zamek WP Jania 60/50 Y lakier</t>
  </si>
  <si>
    <t>Zamek WP Jania 72/50 K lakier</t>
  </si>
  <si>
    <t>Zamykacz 4000</t>
  </si>
  <si>
    <t>Zapas 5cm wałków</t>
  </si>
  <si>
    <t>Zaprawa klejąca</t>
  </si>
  <si>
    <t>Zasuwa czołowa 401-150 mos.</t>
  </si>
  <si>
    <t>Zawias 110 nik/mat 1/4</t>
  </si>
  <si>
    <t>Zawias 3-częściowy MORSA AL-EV1</t>
  </si>
  <si>
    <t>Zawias FI 35 do drzwi nakładanych</t>
  </si>
  <si>
    <t>Zawias kątowy 165 st, szeroki kąt otwarcia</t>
  </si>
  <si>
    <t>Zawias mebl 175 stop</t>
  </si>
  <si>
    <t>Zawór kompak 1/2 pp ZN1-100</t>
  </si>
  <si>
    <t>Zawór spust. Przycisk stop c</t>
  </si>
  <si>
    <t>Zawór z ruchomą wylewką U 1</t>
  </si>
  <si>
    <t>Zest mocowania umyw M8x120</t>
  </si>
  <si>
    <t>Zest mocowania wc biały</t>
  </si>
  <si>
    <t>Zestaw uszczelek drzwi 80cm</t>
  </si>
  <si>
    <t>Szyba 2 mm m2</t>
  </si>
  <si>
    <t>szkło P4 m2</t>
  </si>
  <si>
    <t>Cegła pełna kl. 150</t>
  </si>
  <si>
    <t>Wkładka DORN uniwersalna 100mm</t>
  </si>
  <si>
    <t>Złącze harmonijkowe wc pam. Kształtu-jano</t>
  </si>
  <si>
    <t>Złączka pp 20 mm</t>
  </si>
  <si>
    <t>Żarówka energooszcz. E27 18W SPIR TS-586</t>
  </si>
  <si>
    <t>Żarówka LED osso E27 10W (2pack)</t>
  </si>
  <si>
    <t>Drzwi pełne wzmocnione 100</t>
  </si>
  <si>
    <t>Ościeżnica wzmocniona</t>
  </si>
  <si>
    <t>Obrzeże z klejem</t>
  </si>
  <si>
    <t>Panel winylowy pvc</t>
  </si>
  <si>
    <t>Fiolia malarska</t>
  </si>
  <si>
    <t>Opis oferowanego produktu (producent, typ itp..)</t>
  </si>
  <si>
    <t xml:space="preserve">Załącznik nr 2 </t>
  </si>
  <si>
    <t>Razem poz. 1-301</t>
  </si>
  <si>
    <t>W przypadku składania oferty za pośrednictwem Platformy zakupowej Open Nexus dokumenty należy wypełnić i podpisać kwalifikowanym podpisem elektronicznym, podpisem zaufanym lub podpisem osobistym (e-dowód). Zamawiający zaleca zapisanie dokumentu w formacie PDF. W przypadku składania oferty w formie pisemnej, oferta wraz  załącznikami powinna być podpisana przez uprawnioną osobę lub osoby i złożona 
w oryginale.</t>
  </si>
  <si>
    <t xml:space="preserve">Formulrz asortymentowo-cenowy (opis przedmiotu zamówienia)                                                                     Materiały eksploatacyjne do wykonywania konserwacji, napraw i renowacji                                                         w branży budowlanej, elektrycznej, sanitarnej,  malarskiej i ślusarskiej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</si>
</sst>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0" fillId="0" borderId="0" xfId="0" applyNumberFormat="1"/>
    <xf numFmtId="43" fontId="0" fillId="0" borderId="0" xfId="1" applyFont="1" applyFill="1"/>
    <xf numFmtId="164" fontId="0" fillId="0" borderId="0" xfId="0" applyNumberFormat="1"/>
    <xf numFmtId="43" fontId="0" fillId="0" borderId="0" xfId="1" applyFont="1" applyBorder="1"/>
    <xf numFmtId="0" fontId="1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5" fillId="0" borderId="0" xfId="0" applyFont="1" applyAlignment="1">
      <alignment horizontal="center" vertical="center" wrapText="1"/>
    </xf>
    <xf numFmtId="164" fontId="0" fillId="4" borderId="0" xfId="0" applyNumberFormat="1" applyFill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44" fontId="0" fillId="3" borderId="1" xfId="0" applyNumberFormat="1" applyFill="1" applyBorder="1" applyAlignment="1">
      <alignment horizontal="center" vertical="center" wrapText="1"/>
    </xf>
    <xf numFmtId="44" fontId="0" fillId="3" borderId="23" xfId="0" applyNumberFormat="1" applyFill="1" applyBorder="1" applyAlignment="1">
      <alignment horizontal="center" vertical="center" wrapText="1"/>
    </xf>
    <xf numFmtId="44" fontId="0" fillId="3" borderId="25" xfId="0" applyNumberForma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left" vertical="center" wrapText="1"/>
    </xf>
    <xf numFmtId="0" fontId="0" fillId="5" borderId="25" xfId="0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left" vertical="center" wrapText="1"/>
    </xf>
    <xf numFmtId="44" fontId="8" fillId="2" borderId="1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16"/>
  <sheetViews>
    <sheetView tabSelected="1" workbookViewId="0">
      <pane ySplit="4" topLeftCell="A5" activePane="bottomLeft" state="frozen"/>
      <selection pane="bottomLeft" activeCell="A3" sqref="A3:J4"/>
    </sheetView>
  </sheetViews>
  <sheetFormatPr defaultRowHeight="14.4" x14ac:dyDescent="0.3"/>
  <cols>
    <col min="1" max="1" width="5.5546875" customWidth="1"/>
    <col min="2" max="2" width="16.109375" customWidth="1"/>
    <col min="3" max="3" width="6.109375" customWidth="1"/>
    <col min="4" max="4" width="7.109375" customWidth="1"/>
    <col min="6" max="6" width="10.6640625" customWidth="1"/>
    <col min="9" max="9" width="3.109375" customWidth="1"/>
    <col min="10" max="10" width="17" customWidth="1"/>
    <col min="11" max="11" width="10.44140625" bestFit="1" customWidth="1"/>
    <col min="12" max="12" width="11.44140625" bestFit="1" customWidth="1"/>
    <col min="13" max="13" width="13.44140625" bestFit="1" customWidth="1"/>
  </cols>
  <sheetData>
    <row r="2" spans="1:13" x14ac:dyDescent="0.3">
      <c r="F2" s="59" t="s">
        <v>313</v>
      </c>
      <c r="G2" s="59"/>
      <c r="H2" s="59"/>
      <c r="I2" s="59"/>
      <c r="J2" s="58"/>
    </row>
    <row r="3" spans="1:13" ht="37.5" customHeight="1" x14ac:dyDescent="0.3">
      <c r="A3" s="16" t="s">
        <v>316</v>
      </c>
      <c r="B3" s="16"/>
      <c r="C3" s="16"/>
      <c r="D3" s="16"/>
      <c r="E3" s="16"/>
      <c r="F3" s="16"/>
      <c r="G3" s="16"/>
      <c r="H3" s="16"/>
      <c r="I3" s="16"/>
      <c r="J3" s="58"/>
      <c r="K3" s="8"/>
      <c r="L3" s="8"/>
    </row>
    <row r="4" spans="1:13" ht="31.5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58"/>
      <c r="K4" s="9"/>
      <c r="L4" s="9"/>
      <c r="M4" s="10"/>
    </row>
    <row r="5" spans="1:13" ht="15" thickBot="1" x14ac:dyDescent="0.35">
      <c r="A5" s="12"/>
      <c r="F5" s="11"/>
      <c r="G5" s="8"/>
      <c r="H5" s="17"/>
      <c r="I5" s="17"/>
    </row>
    <row r="6" spans="1:13" ht="26.25" customHeight="1" x14ac:dyDescent="0.3">
      <c r="A6" s="29" t="s">
        <v>0</v>
      </c>
      <c r="B6" s="30" t="s">
        <v>1</v>
      </c>
      <c r="C6" s="30" t="s">
        <v>2</v>
      </c>
      <c r="D6" s="30" t="s">
        <v>3</v>
      </c>
      <c r="E6" s="31" t="s">
        <v>4</v>
      </c>
      <c r="F6" s="32" t="s">
        <v>5</v>
      </c>
      <c r="G6" s="33" t="s">
        <v>7</v>
      </c>
      <c r="H6" s="34" t="s">
        <v>8</v>
      </c>
      <c r="I6" s="35"/>
      <c r="J6" s="36" t="s">
        <v>312</v>
      </c>
    </row>
    <row r="7" spans="1:13" ht="26.4" x14ac:dyDescent="0.3">
      <c r="A7" s="37"/>
      <c r="B7" s="38"/>
      <c r="C7" s="38"/>
      <c r="D7" s="38"/>
      <c r="E7" s="39"/>
      <c r="F7" s="40" t="s">
        <v>6</v>
      </c>
      <c r="G7" s="41"/>
      <c r="H7" s="42"/>
      <c r="I7" s="43"/>
      <c r="J7" s="44"/>
    </row>
    <row r="8" spans="1:13" ht="15" thickBot="1" x14ac:dyDescent="0.35">
      <c r="A8" s="45"/>
      <c r="B8" s="46"/>
      <c r="C8" s="46"/>
      <c r="D8" s="46"/>
      <c r="E8" s="47"/>
      <c r="F8" s="48"/>
      <c r="G8" s="49"/>
      <c r="H8" s="50"/>
      <c r="I8" s="51"/>
      <c r="J8" s="52"/>
    </row>
    <row r="9" spans="1:13" x14ac:dyDescent="0.3">
      <c r="A9" s="53">
        <v>1</v>
      </c>
      <c r="B9" s="54">
        <v>2</v>
      </c>
      <c r="C9" s="54">
        <v>3</v>
      </c>
      <c r="D9" s="54">
        <v>4</v>
      </c>
      <c r="E9" s="55">
        <v>5</v>
      </c>
      <c r="F9" s="54">
        <v>6</v>
      </c>
      <c r="G9" s="54">
        <v>7</v>
      </c>
      <c r="H9" s="56">
        <v>8</v>
      </c>
      <c r="I9" s="56"/>
      <c r="J9" s="57">
        <v>9</v>
      </c>
    </row>
    <row r="10" spans="1:13" ht="54.75" customHeight="1" x14ac:dyDescent="0.3">
      <c r="A10" s="14">
        <v>1</v>
      </c>
      <c r="B10" s="2" t="s">
        <v>9</v>
      </c>
      <c r="C10" s="2" t="s">
        <v>10</v>
      </c>
      <c r="D10" s="2">
        <v>8</v>
      </c>
      <c r="E10" s="28"/>
      <c r="F10" s="20">
        <f>D10*E10</f>
        <v>0</v>
      </c>
      <c r="G10" s="3">
        <v>0.23</v>
      </c>
      <c r="H10" s="21">
        <f>F10+(F10*G10)</f>
        <v>0</v>
      </c>
      <c r="I10" s="21"/>
      <c r="J10" s="15"/>
    </row>
    <row r="11" spans="1:13" ht="54.75" customHeight="1" x14ac:dyDescent="0.3">
      <c r="A11" s="14">
        <v>2</v>
      </c>
      <c r="B11" s="2" t="s">
        <v>11</v>
      </c>
      <c r="C11" s="2" t="s">
        <v>10</v>
      </c>
      <c r="D11" s="1">
        <v>10</v>
      </c>
      <c r="E11" s="28"/>
      <c r="F11" s="20">
        <f t="shared" ref="F11:F74" si="0">D11*E11</f>
        <v>0</v>
      </c>
      <c r="G11" s="3">
        <v>0.23</v>
      </c>
      <c r="H11" s="21">
        <f t="shared" ref="H11:H74" si="1">F11+(F11*G11)</f>
        <v>0</v>
      </c>
      <c r="I11" s="21"/>
      <c r="J11" s="15"/>
    </row>
    <row r="12" spans="1:13" ht="54.75" customHeight="1" x14ac:dyDescent="0.3">
      <c r="A12" s="14">
        <v>3</v>
      </c>
      <c r="B12" s="6" t="s">
        <v>12</v>
      </c>
      <c r="C12" s="2" t="s">
        <v>13</v>
      </c>
      <c r="D12" s="1">
        <v>5</v>
      </c>
      <c r="E12" s="28"/>
      <c r="F12" s="20">
        <f t="shared" si="0"/>
        <v>0</v>
      </c>
      <c r="G12" s="3">
        <v>0.23</v>
      </c>
      <c r="H12" s="21">
        <f t="shared" si="1"/>
        <v>0</v>
      </c>
      <c r="I12" s="21"/>
      <c r="J12" s="15"/>
    </row>
    <row r="13" spans="1:13" ht="54.75" customHeight="1" x14ac:dyDescent="0.3">
      <c r="A13" s="14">
        <v>4</v>
      </c>
      <c r="B13" s="2" t="s">
        <v>14</v>
      </c>
      <c r="C13" s="2" t="s">
        <v>10</v>
      </c>
      <c r="D13" s="1">
        <v>6</v>
      </c>
      <c r="E13" s="28"/>
      <c r="F13" s="20">
        <f t="shared" si="0"/>
        <v>0</v>
      </c>
      <c r="G13" s="3">
        <v>0.23</v>
      </c>
      <c r="H13" s="21">
        <f t="shared" si="1"/>
        <v>0</v>
      </c>
      <c r="I13" s="21"/>
      <c r="J13" s="15"/>
    </row>
    <row r="14" spans="1:13" ht="54.75" customHeight="1" x14ac:dyDescent="0.3">
      <c r="A14" s="14">
        <v>5</v>
      </c>
      <c r="B14" s="2" t="s">
        <v>15</v>
      </c>
      <c r="C14" s="2" t="s">
        <v>10</v>
      </c>
      <c r="D14" s="1">
        <v>20</v>
      </c>
      <c r="E14" s="28"/>
      <c r="F14" s="20">
        <f t="shared" si="0"/>
        <v>0</v>
      </c>
      <c r="G14" s="3">
        <v>0.23</v>
      </c>
      <c r="H14" s="21">
        <f t="shared" si="1"/>
        <v>0</v>
      </c>
      <c r="I14" s="21"/>
      <c r="J14" s="15"/>
    </row>
    <row r="15" spans="1:13" ht="54.75" customHeight="1" x14ac:dyDescent="0.3">
      <c r="A15" s="14">
        <v>6</v>
      </c>
      <c r="B15" s="4" t="s">
        <v>16</v>
      </c>
      <c r="C15" s="2" t="s">
        <v>10</v>
      </c>
      <c r="D15" s="1">
        <v>2</v>
      </c>
      <c r="E15" s="28"/>
      <c r="F15" s="20">
        <f t="shared" si="0"/>
        <v>0</v>
      </c>
      <c r="G15" s="3">
        <v>0.23</v>
      </c>
      <c r="H15" s="21">
        <f t="shared" si="1"/>
        <v>0</v>
      </c>
      <c r="I15" s="21"/>
      <c r="J15" s="15"/>
    </row>
    <row r="16" spans="1:13" ht="54.75" customHeight="1" x14ac:dyDescent="0.3">
      <c r="A16" s="14">
        <v>7</v>
      </c>
      <c r="B16" s="2" t="s">
        <v>17</v>
      </c>
      <c r="C16" s="2" t="s">
        <v>10</v>
      </c>
      <c r="D16" s="1">
        <v>10</v>
      </c>
      <c r="E16" s="28"/>
      <c r="F16" s="20">
        <f t="shared" si="0"/>
        <v>0</v>
      </c>
      <c r="G16" s="3">
        <v>0.23</v>
      </c>
      <c r="H16" s="21">
        <f t="shared" si="1"/>
        <v>0</v>
      </c>
      <c r="I16" s="21"/>
      <c r="J16" s="15"/>
    </row>
    <row r="17" spans="1:13" ht="54.75" customHeight="1" x14ac:dyDescent="0.3">
      <c r="A17" s="14">
        <v>8</v>
      </c>
      <c r="B17" s="2" t="s">
        <v>18</v>
      </c>
      <c r="C17" s="2" t="s">
        <v>10</v>
      </c>
      <c r="D17" s="1">
        <v>2</v>
      </c>
      <c r="E17" s="28"/>
      <c r="F17" s="20">
        <f t="shared" si="0"/>
        <v>0</v>
      </c>
      <c r="G17" s="3">
        <v>0.23</v>
      </c>
      <c r="H17" s="21">
        <f t="shared" si="1"/>
        <v>0</v>
      </c>
      <c r="I17" s="21"/>
      <c r="J17" s="15"/>
    </row>
    <row r="18" spans="1:13" ht="54.75" customHeight="1" x14ac:dyDescent="0.3">
      <c r="A18" s="14">
        <v>9</v>
      </c>
      <c r="B18" s="2" t="s">
        <v>19</v>
      </c>
      <c r="C18" s="2" t="s">
        <v>10</v>
      </c>
      <c r="D18" s="1">
        <v>30</v>
      </c>
      <c r="E18" s="28"/>
      <c r="F18" s="20">
        <f t="shared" si="0"/>
        <v>0</v>
      </c>
      <c r="G18" s="3">
        <v>0.23</v>
      </c>
      <c r="H18" s="21">
        <f t="shared" si="1"/>
        <v>0</v>
      </c>
      <c r="I18" s="21"/>
      <c r="J18" s="15"/>
    </row>
    <row r="19" spans="1:13" ht="54.75" customHeight="1" x14ac:dyDescent="0.3">
      <c r="A19" s="14">
        <v>10</v>
      </c>
      <c r="B19" s="2" t="s">
        <v>20</v>
      </c>
      <c r="C19" s="2" t="s">
        <v>10</v>
      </c>
      <c r="D19" s="1">
        <v>20</v>
      </c>
      <c r="E19" s="28"/>
      <c r="F19" s="20">
        <f t="shared" si="0"/>
        <v>0</v>
      </c>
      <c r="G19" s="3">
        <v>0.23</v>
      </c>
      <c r="H19" s="21">
        <f t="shared" si="1"/>
        <v>0</v>
      </c>
      <c r="I19" s="21"/>
      <c r="J19" s="15"/>
    </row>
    <row r="20" spans="1:13" ht="54.75" customHeight="1" x14ac:dyDescent="0.3">
      <c r="A20" s="14">
        <v>11</v>
      </c>
      <c r="B20" s="2" t="s">
        <v>21</v>
      </c>
      <c r="C20" s="2" t="s">
        <v>10</v>
      </c>
      <c r="D20" s="1">
        <v>30</v>
      </c>
      <c r="E20" s="28"/>
      <c r="F20" s="20">
        <f t="shared" si="0"/>
        <v>0</v>
      </c>
      <c r="G20" s="3">
        <v>0.23</v>
      </c>
      <c r="H20" s="21">
        <f t="shared" si="1"/>
        <v>0</v>
      </c>
      <c r="I20" s="21"/>
      <c r="J20" s="15"/>
    </row>
    <row r="21" spans="1:13" ht="54.75" customHeight="1" x14ac:dyDescent="0.3">
      <c r="A21" s="14">
        <v>12</v>
      </c>
      <c r="B21" s="2" t="s">
        <v>22</v>
      </c>
      <c r="C21" s="2" t="s">
        <v>10</v>
      </c>
      <c r="D21" s="1">
        <v>30</v>
      </c>
      <c r="E21" s="28"/>
      <c r="F21" s="20">
        <f t="shared" si="0"/>
        <v>0</v>
      </c>
      <c r="G21" s="3">
        <v>0.23</v>
      </c>
      <c r="H21" s="21">
        <f t="shared" si="1"/>
        <v>0</v>
      </c>
      <c r="I21" s="21"/>
      <c r="J21" s="15"/>
    </row>
    <row r="22" spans="1:13" ht="54.75" customHeight="1" x14ac:dyDescent="0.3">
      <c r="A22" s="14">
        <v>13</v>
      </c>
      <c r="B22" s="2" t="s">
        <v>23</v>
      </c>
      <c r="C22" s="2" t="s">
        <v>10</v>
      </c>
      <c r="D22" s="1">
        <v>30</v>
      </c>
      <c r="E22" s="28"/>
      <c r="F22" s="20">
        <f t="shared" si="0"/>
        <v>0</v>
      </c>
      <c r="G22" s="3">
        <v>0.23</v>
      </c>
      <c r="H22" s="21">
        <f t="shared" si="1"/>
        <v>0</v>
      </c>
      <c r="I22" s="21"/>
      <c r="J22" s="15"/>
    </row>
    <row r="23" spans="1:13" ht="54.75" customHeight="1" x14ac:dyDescent="0.3">
      <c r="A23" s="14">
        <v>14</v>
      </c>
      <c r="B23" s="2" t="s">
        <v>24</v>
      </c>
      <c r="C23" s="2" t="s">
        <v>10</v>
      </c>
      <c r="D23" s="1">
        <v>2</v>
      </c>
      <c r="E23" s="28"/>
      <c r="F23" s="20">
        <f t="shared" si="0"/>
        <v>0</v>
      </c>
      <c r="G23" s="3">
        <v>0.23</v>
      </c>
      <c r="H23" s="21">
        <f t="shared" si="1"/>
        <v>0</v>
      </c>
      <c r="I23" s="21"/>
      <c r="J23" s="15"/>
    </row>
    <row r="24" spans="1:13" ht="54.75" customHeight="1" x14ac:dyDescent="0.3">
      <c r="A24" s="14">
        <v>15</v>
      </c>
      <c r="B24" s="2" t="s">
        <v>25</v>
      </c>
      <c r="C24" s="2" t="s">
        <v>10</v>
      </c>
      <c r="D24" s="1">
        <v>1</v>
      </c>
      <c r="E24" s="28"/>
      <c r="F24" s="20">
        <f t="shared" si="0"/>
        <v>0</v>
      </c>
      <c r="G24" s="3">
        <v>0.23</v>
      </c>
      <c r="H24" s="21">
        <f t="shared" si="1"/>
        <v>0</v>
      </c>
      <c r="I24" s="21"/>
      <c r="J24" s="15"/>
    </row>
    <row r="25" spans="1:13" ht="54.75" customHeight="1" x14ac:dyDescent="0.3">
      <c r="A25" s="14">
        <v>16</v>
      </c>
      <c r="B25" s="2" t="s">
        <v>26</v>
      </c>
      <c r="C25" s="2" t="s">
        <v>10</v>
      </c>
      <c r="D25" s="1">
        <v>20</v>
      </c>
      <c r="E25" s="28"/>
      <c r="F25" s="20">
        <f t="shared" si="0"/>
        <v>0</v>
      </c>
      <c r="G25" s="3">
        <v>0.23</v>
      </c>
      <c r="H25" s="21">
        <f t="shared" si="1"/>
        <v>0</v>
      </c>
      <c r="I25" s="21"/>
      <c r="J25" s="15"/>
    </row>
    <row r="26" spans="1:13" ht="54.75" customHeight="1" x14ac:dyDescent="0.3">
      <c r="A26" s="14">
        <v>17</v>
      </c>
      <c r="B26" s="2" t="s">
        <v>27</v>
      </c>
      <c r="C26" s="2" t="s">
        <v>10</v>
      </c>
      <c r="D26" s="1">
        <v>20</v>
      </c>
      <c r="E26" s="28"/>
      <c r="F26" s="20">
        <f t="shared" si="0"/>
        <v>0</v>
      </c>
      <c r="G26" s="3">
        <v>0.23</v>
      </c>
      <c r="H26" s="21">
        <f t="shared" si="1"/>
        <v>0</v>
      </c>
      <c r="I26" s="21"/>
      <c r="J26" s="15"/>
    </row>
    <row r="27" spans="1:13" ht="54.75" customHeight="1" x14ac:dyDescent="0.3">
      <c r="A27" s="14">
        <v>18</v>
      </c>
      <c r="B27" s="2" t="s">
        <v>28</v>
      </c>
      <c r="C27" s="2" t="s">
        <v>10</v>
      </c>
      <c r="D27" s="1">
        <v>10</v>
      </c>
      <c r="E27" s="28"/>
      <c r="F27" s="20">
        <f t="shared" si="0"/>
        <v>0</v>
      </c>
      <c r="G27" s="3">
        <v>0.23</v>
      </c>
      <c r="H27" s="21">
        <f t="shared" si="1"/>
        <v>0</v>
      </c>
      <c r="I27" s="21"/>
      <c r="J27" s="15"/>
    </row>
    <row r="28" spans="1:13" ht="54.75" customHeight="1" x14ac:dyDescent="0.3">
      <c r="A28" s="14">
        <v>19</v>
      </c>
      <c r="B28" s="2" t="s">
        <v>29</v>
      </c>
      <c r="C28" s="2" t="s">
        <v>10</v>
      </c>
      <c r="D28" s="1">
        <v>50</v>
      </c>
      <c r="E28" s="28"/>
      <c r="F28" s="20">
        <f t="shared" si="0"/>
        <v>0</v>
      </c>
      <c r="G28" s="3">
        <v>0.23</v>
      </c>
      <c r="H28" s="21">
        <f t="shared" si="1"/>
        <v>0</v>
      </c>
      <c r="I28" s="21"/>
      <c r="J28" s="15"/>
    </row>
    <row r="29" spans="1:13" ht="54.75" customHeight="1" x14ac:dyDescent="0.3">
      <c r="A29" s="14">
        <v>20</v>
      </c>
      <c r="B29" s="2" t="s">
        <v>30</v>
      </c>
      <c r="C29" s="2" t="s">
        <v>10</v>
      </c>
      <c r="D29" s="1">
        <v>30</v>
      </c>
      <c r="E29" s="28"/>
      <c r="F29" s="20">
        <f t="shared" si="0"/>
        <v>0</v>
      </c>
      <c r="G29" s="3">
        <v>0.23</v>
      </c>
      <c r="H29" s="21">
        <f t="shared" si="1"/>
        <v>0</v>
      </c>
      <c r="I29" s="21"/>
      <c r="J29" s="15"/>
    </row>
    <row r="30" spans="1:13" ht="54.75" customHeight="1" x14ac:dyDescent="0.3">
      <c r="A30" s="14">
        <v>21</v>
      </c>
      <c r="B30" s="2" t="s">
        <v>31</v>
      </c>
      <c r="C30" s="2" t="s">
        <v>10</v>
      </c>
      <c r="D30" s="1">
        <v>30</v>
      </c>
      <c r="E30" s="28"/>
      <c r="F30" s="20">
        <f t="shared" si="0"/>
        <v>0</v>
      </c>
      <c r="G30" s="3">
        <v>0.23</v>
      </c>
      <c r="H30" s="21">
        <f t="shared" si="1"/>
        <v>0</v>
      </c>
      <c r="I30" s="21"/>
      <c r="J30" s="15"/>
    </row>
    <row r="31" spans="1:13" ht="54.75" customHeight="1" x14ac:dyDescent="0.3">
      <c r="A31" s="14">
        <v>22</v>
      </c>
      <c r="B31" s="2" t="s">
        <v>32</v>
      </c>
      <c r="C31" s="2" t="s">
        <v>10</v>
      </c>
      <c r="D31" s="1">
        <v>20</v>
      </c>
      <c r="E31" s="28"/>
      <c r="F31" s="20">
        <f t="shared" si="0"/>
        <v>0</v>
      </c>
      <c r="G31" s="3">
        <v>0.23</v>
      </c>
      <c r="H31" s="21">
        <f t="shared" si="1"/>
        <v>0</v>
      </c>
      <c r="I31" s="21"/>
      <c r="J31" s="15"/>
    </row>
    <row r="32" spans="1:13" ht="54.75" customHeight="1" x14ac:dyDescent="0.3">
      <c r="A32" s="14">
        <v>23</v>
      </c>
      <c r="B32" s="2" t="s">
        <v>33</v>
      </c>
      <c r="C32" s="2" t="s">
        <v>10</v>
      </c>
      <c r="D32" s="1">
        <v>30</v>
      </c>
      <c r="E32" s="28"/>
      <c r="F32" s="20">
        <f t="shared" si="0"/>
        <v>0</v>
      </c>
      <c r="G32" s="3">
        <v>0.23</v>
      </c>
      <c r="H32" s="21">
        <f t="shared" si="1"/>
        <v>0</v>
      </c>
      <c r="I32" s="21"/>
      <c r="J32" s="15"/>
      <c r="M32">
        <v>13</v>
      </c>
    </row>
    <row r="33" spans="1:10" ht="54.75" customHeight="1" x14ac:dyDescent="0.3">
      <c r="A33" s="14">
        <v>24</v>
      </c>
      <c r="B33" s="2" t="s">
        <v>34</v>
      </c>
      <c r="C33" s="2" t="s">
        <v>10</v>
      </c>
      <c r="D33" s="1">
        <v>2</v>
      </c>
      <c r="E33" s="28"/>
      <c r="F33" s="20">
        <f t="shared" si="0"/>
        <v>0</v>
      </c>
      <c r="G33" s="3">
        <v>0.23</v>
      </c>
      <c r="H33" s="21">
        <f t="shared" si="1"/>
        <v>0</v>
      </c>
      <c r="I33" s="21"/>
      <c r="J33" s="15"/>
    </row>
    <row r="34" spans="1:10" ht="54.75" customHeight="1" x14ac:dyDescent="0.3">
      <c r="A34" s="14">
        <v>25</v>
      </c>
      <c r="B34" s="2" t="s">
        <v>35</v>
      </c>
      <c r="C34" s="2" t="s">
        <v>10</v>
      </c>
      <c r="D34" s="1">
        <v>20</v>
      </c>
      <c r="E34" s="28"/>
      <c r="F34" s="20">
        <f t="shared" si="0"/>
        <v>0</v>
      </c>
      <c r="G34" s="3">
        <v>0.23</v>
      </c>
      <c r="H34" s="21">
        <f t="shared" si="1"/>
        <v>0</v>
      </c>
      <c r="I34" s="21"/>
      <c r="J34" s="15"/>
    </row>
    <row r="35" spans="1:10" ht="54.75" customHeight="1" x14ac:dyDescent="0.3">
      <c r="A35" s="14">
        <v>26</v>
      </c>
      <c r="B35" s="2" t="s">
        <v>36</v>
      </c>
      <c r="C35" s="2" t="s">
        <v>10</v>
      </c>
      <c r="D35" s="1">
        <v>20</v>
      </c>
      <c r="E35" s="28"/>
      <c r="F35" s="20">
        <f t="shared" si="0"/>
        <v>0</v>
      </c>
      <c r="G35" s="3">
        <v>0.23</v>
      </c>
      <c r="H35" s="21">
        <f t="shared" si="1"/>
        <v>0</v>
      </c>
      <c r="I35" s="21"/>
      <c r="J35" s="15"/>
    </row>
    <row r="36" spans="1:10" ht="54.75" customHeight="1" x14ac:dyDescent="0.3">
      <c r="A36" s="14">
        <v>27</v>
      </c>
      <c r="B36" s="2" t="s">
        <v>37</v>
      </c>
      <c r="C36" s="2" t="s">
        <v>10</v>
      </c>
      <c r="D36" s="1">
        <v>20</v>
      </c>
      <c r="E36" s="28"/>
      <c r="F36" s="20">
        <f t="shared" si="0"/>
        <v>0</v>
      </c>
      <c r="G36" s="3">
        <v>0.23</v>
      </c>
      <c r="H36" s="21">
        <f t="shared" si="1"/>
        <v>0</v>
      </c>
      <c r="I36" s="21"/>
      <c r="J36" s="15"/>
    </row>
    <row r="37" spans="1:10" ht="54.75" customHeight="1" x14ac:dyDescent="0.3">
      <c r="A37" s="14">
        <v>28</v>
      </c>
      <c r="B37" s="2" t="s">
        <v>38</v>
      </c>
      <c r="C37" s="2" t="s">
        <v>10</v>
      </c>
      <c r="D37" s="1">
        <v>10</v>
      </c>
      <c r="E37" s="28"/>
      <c r="F37" s="20">
        <f t="shared" si="0"/>
        <v>0</v>
      </c>
      <c r="G37" s="3">
        <v>0.23</v>
      </c>
      <c r="H37" s="21">
        <f t="shared" si="1"/>
        <v>0</v>
      </c>
      <c r="I37" s="21"/>
      <c r="J37" s="15"/>
    </row>
    <row r="38" spans="1:10" ht="54.75" customHeight="1" x14ac:dyDescent="0.3">
      <c r="A38" s="14">
        <v>29</v>
      </c>
      <c r="B38" s="2" t="s">
        <v>39</v>
      </c>
      <c r="C38" s="2" t="s">
        <v>10</v>
      </c>
      <c r="D38" s="1">
        <v>20</v>
      </c>
      <c r="E38" s="28"/>
      <c r="F38" s="20">
        <f t="shared" si="0"/>
        <v>0</v>
      </c>
      <c r="G38" s="3">
        <v>0.23</v>
      </c>
      <c r="H38" s="21">
        <f t="shared" si="1"/>
        <v>0</v>
      </c>
      <c r="I38" s="21"/>
      <c r="J38" s="15"/>
    </row>
    <row r="39" spans="1:10" ht="54.75" customHeight="1" x14ac:dyDescent="0.3">
      <c r="A39" s="14">
        <v>30</v>
      </c>
      <c r="B39" s="2" t="s">
        <v>40</v>
      </c>
      <c r="C39" s="2" t="s">
        <v>10</v>
      </c>
      <c r="D39" s="1">
        <v>10</v>
      </c>
      <c r="E39" s="28"/>
      <c r="F39" s="20">
        <f t="shared" si="0"/>
        <v>0</v>
      </c>
      <c r="G39" s="3">
        <v>0.23</v>
      </c>
      <c r="H39" s="21">
        <f t="shared" si="1"/>
        <v>0</v>
      </c>
      <c r="I39" s="21"/>
      <c r="J39" s="15"/>
    </row>
    <row r="40" spans="1:10" ht="54.75" customHeight="1" x14ac:dyDescent="0.3">
      <c r="A40" s="14">
        <v>31</v>
      </c>
      <c r="B40" s="2" t="s">
        <v>41</v>
      </c>
      <c r="C40" s="2" t="s">
        <v>10</v>
      </c>
      <c r="D40" s="1">
        <v>10</v>
      </c>
      <c r="E40" s="28"/>
      <c r="F40" s="20">
        <f t="shared" si="0"/>
        <v>0</v>
      </c>
      <c r="G40" s="3">
        <v>0.23</v>
      </c>
      <c r="H40" s="21">
        <f t="shared" si="1"/>
        <v>0</v>
      </c>
      <c r="I40" s="21"/>
      <c r="J40" s="15"/>
    </row>
    <row r="41" spans="1:10" ht="54.75" customHeight="1" x14ac:dyDescent="0.3">
      <c r="A41" s="14">
        <v>32</v>
      </c>
      <c r="B41" s="2" t="s">
        <v>42</v>
      </c>
      <c r="C41" s="2" t="s">
        <v>10</v>
      </c>
      <c r="D41" s="1">
        <v>20</v>
      </c>
      <c r="E41" s="28"/>
      <c r="F41" s="20">
        <f t="shared" si="0"/>
        <v>0</v>
      </c>
      <c r="G41" s="3">
        <v>0.23</v>
      </c>
      <c r="H41" s="21">
        <f t="shared" si="1"/>
        <v>0</v>
      </c>
      <c r="I41" s="21"/>
      <c r="J41" s="15"/>
    </row>
    <row r="42" spans="1:10" ht="54.75" customHeight="1" x14ac:dyDescent="0.3">
      <c r="A42" s="14">
        <v>33</v>
      </c>
      <c r="B42" s="2" t="s">
        <v>43</v>
      </c>
      <c r="C42" s="2" t="s">
        <v>10</v>
      </c>
      <c r="D42" s="1">
        <v>1</v>
      </c>
      <c r="E42" s="28"/>
      <c r="F42" s="20">
        <f t="shared" si="0"/>
        <v>0</v>
      </c>
      <c r="G42" s="3">
        <v>0.23</v>
      </c>
      <c r="H42" s="21">
        <f t="shared" si="1"/>
        <v>0</v>
      </c>
      <c r="I42" s="21"/>
      <c r="J42" s="15"/>
    </row>
    <row r="43" spans="1:10" ht="54.75" customHeight="1" x14ac:dyDescent="0.3">
      <c r="A43" s="14">
        <v>34</v>
      </c>
      <c r="B43" s="2" t="s">
        <v>44</v>
      </c>
      <c r="C43" s="2" t="s">
        <v>10</v>
      </c>
      <c r="D43" s="1">
        <v>10</v>
      </c>
      <c r="E43" s="28"/>
      <c r="F43" s="20">
        <f t="shared" si="0"/>
        <v>0</v>
      </c>
      <c r="G43" s="3">
        <v>0.23</v>
      </c>
      <c r="H43" s="21">
        <f t="shared" si="1"/>
        <v>0</v>
      </c>
      <c r="I43" s="21"/>
      <c r="J43" s="15"/>
    </row>
    <row r="44" spans="1:10" ht="54.75" customHeight="1" x14ac:dyDescent="0.3">
      <c r="A44" s="14">
        <v>35</v>
      </c>
      <c r="B44" s="2" t="s">
        <v>45</v>
      </c>
      <c r="C44" s="2" t="s">
        <v>10</v>
      </c>
      <c r="D44" s="1">
        <v>2</v>
      </c>
      <c r="E44" s="28"/>
      <c r="F44" s="20">
        <f t="shared" si="0"/>
        <v>0</v>
      </c>
      <c r="G44" s="3">
        <v>0.23</v>
      </c>
      <c r="H44" s="21">
        <f t="shared" si="1"/>
        <v>0</v>
      </c>
      <c r="I44" s="21"/>
      <c r="J44" s="15"/>
    </row>
    <row r="45" spans="1:10" ht="54.75" customHeight="1" x14ac:dyDescent="0.3">
      <c r="A45" s="14">
        <v>36</v>
      </c>
      <c r="B45" s="2" t="s">
        <v>46</v>
      </c>
      <c r="C45" s="2" t="s">
        <v>10</v>
      </c>
      <c r="D45" s="1">
        <v>8</v>
      </c>
      <c r="E45" s="28"/>
      <c r="F45" s="20">
        <f t="shared" si="0"/>
        <v>0</v>
      </c>
      <c r="G45" s="3">
        <v>0.23</v>
      </c>
      <c r="H45" s="21">
        <f t="shared" si="1"/>
        <v>0</v>
      </c>
      <c r="I45" s="21"/>
      <c r="J45" s="15"/>
    </row>
    <row r="46" spans="1:10" ht="54.75" customHeight="1" x14ac:dyDescent="0.3">
      <c r="A46" s="14">
        <v>37</v>
      </c>
      <c r="B46" s="2" t="s">
        <v>47</v>
      </c>
      <c r="C46" s="2" t="s">
        <v>10</v>
      </c>
      <c r="D46" s="1">
        <v>10</v>
      </c>
      <c r="E46" s="28"/>
      <c r="F46" s="20">
        <f t="shared" si="0"/>
        <v>0</v>
      </c>
      <c r="G46" s="3">
        <v>0.23</v>
      </c>
      <c r="H46" s="21">
        <f t="shared" si="1"/>
        <v>0</v>
      </c>
      <c r="I46" s="21"/>
      <c r="J46" s="15"/>
    </row>
    <row r="47" spans="1:10" ht="54.75" customHeight="1" x14ac:dyDescent="0.3">
      <c r="A47" s="14">
        <v>38</v>
      </c>
      <c r="B47" s="2" t="s">
        <v>48</v>
      </c>
      <c r="C47" s="2" t="s">
        <v>10</v>
      </c>
      <c r="D47" s="1">
        <v>2</v>
      </c>
      <c r="E47" s="28"/>
      <c r="F47" s="20">
        <f t="shared" si="0"/>
        <v>0</v>
      </c>
      <c r="G47" s="3">
        <v>0.23</v>
      </c>
      <c r="H47" s="21">
        <f t="shared" si="1"/>
        <v>0</v>
      </c>
      <c r="I47" s="21"/>
      <c r="J47" s="15"/>
    </row>
    <row r="48" spans="1:10" ht="54.75" customHeight="1" x14ac:dyDescent="0.3">
      <c r="A48" s="14">
        <v>39</v>
      </c>
      <c r="B48" s="2" t="s">
        <v>49</v>
      </c>
      <c r="C48" s="2" t="s">
        <v>10</v>
      </c>
      <c r="D48" s="1">
        <v>30</v>
      </c>
      <c r="E48" s="28"/>
      <c r="F48" s="20">
        <f t="shared" si="0"/>
        <v>0</v>
      </c>
      <c r="G48" s="3">
        <v>0.23</v>
      </c>
      <c r="H48" s="21">
        <f t="shared" si="1"/>
        <v>0</v>
      </c>
      <c r="I48" s="21"/>
      <c r="J48" s="15"/>
    </row>
    <row r="49" spans="1:10" ht="54.75" customHeight="1" x14ac:dyDescent="0.3">
      <c r="A49" s="14">
        <v>40</v>
      </c>
      <c r="B49" s="2" t="s">
        <v>50</v>
      </c>
      <c r="C49" s="2" t="s">
        <v>10</v>
      </c>
      <c r="D49" s="1">
        <v>20</v>
      </c>
      <c r="E49" s="28"/>
      <c r="F49" s="20">
        <f t="shared" si="0"/>
        <v>0</v>
      </c>
      <c r="G49" s="3">
        <v>0.23</v>
      </c>
      <c r="H49" s="21">
        <f t="shared" si="1"/>
        <v>0</v>
      </c>
      <c r="I49" s="21"/>
      <c r="J49" s="15"/>
    </row>
    <row r="50" spans="1:10" ht="54.75" customHeight="1" x14ac:dyDescent="0.3">
      <c r="A50" s="14">
        <v>41</v>
      </c>
      <c r="B50" s="2" t="s">
        <v>51</v>
      </c>
      <c r="C50" s="2" t="s">
        <v>10</v>
      </c>
      <c r="D50" s="1">
        <v>200</v>
      </c>
      <c r="E50" s="28"/>
      <c r="F50" s="20">
        <f t="shared" si="0"/>
        <v>0</v>
      </c>
      <c r="G50" s="3">
        <v>0.23</v>
      </c>
      <c r="H50" s="21">
        <f t="shared" si="1"/>
        <v>0</v>
      </c>
      <c r="I50" s="21"/>
      <c r="J50" s="15"/>
    </row>
    <row r="51" spans="1:10" ht="54.75" customHeight="1" x14ac:dyDescent="0.3">
      <c r="A51" s="14">
        <v>42</v>
      </c>
      <c r="B51" s="2" t="s">
        <v>52</v>
      </c>
      <c r="C51" s="2" t="s">
        <v>10</v>
      </c>
      <c r="D51" s="1">
        <v>50</v>
      </c>
      <c r="E51" s="28"/>
      <c r="F51" s="20">
        <f t="shared" si="0"/>
        <v>0</v>
      </c>
      <c r="G51" s="3">
        <v>0.23</v>
      </c>
      <c r="H51" s="21">
        <f t="shared" si="1"/>
        <v>0</v>
      </c>
      <c r="I51" s="21"/>
      <c r="J51" s="15"/>
    </row>
    <row r="52" spans="1:10" ht="54.75" customHeight="1" x14ac:dyDescent="0.3">
      <c r="A52" s="14">
        <v>43</v>
      </c>
      <c r="B52" s="2" t="s">
        <v>53</v>
      </c>
      <c r="C52" s="2" t="s">
        <v>10</v>
      </c>
      <c r="D52" s="1">
        <v>20</v>
      </c>
      <c r="E52" s="28"/>
      <c r="F52" s="20">
        <f t="shared" si="0"/>
        <v>0</v>
      </c>
      <c r="G52" s="3">
        <v>0.23</v>
      </c>
      <c r="H52" s="21">
        <f t="shared" si="1"/>
        <v>0</v>
      </c>
      <c r="I52" s="21"/>
      <c r="J52" s="15"/>
    </row>
    <row r="53" spans="1:10" ht="54.75" customHeight="1" x14ac:dyDescent="0.3">
      <c r="A53" s="14">
        <v>44</v>
      </c>
      <c r="B53" s="2" t="s">
        <v>54</v>
      </c>
      <c r="C53" s="2" t="s">
        <v>10</v>
      </c>
      <c r="D53" s="1">
        <v>20</v>
      </c>
      <c r="E53" s="28"/>
      <c r="F53" s="20">
        <f t="shared" si="0"/>
        <v>0</v>
      </c>
      <c r="G53" s="3">
        <v>0.23</v>
      </c>
      <c r="H53" s="21">
        <f t="shared" si="1"/>
        <v>0</v>
      </c>
      <c r="I53" s="21"/>
      <c r="J53" s="15"/>
    </row>
    <row r="54" spans="1:10" ht="54.75" customHeight="1" x14ac:dyDescent="0.3">
      <c r="A54" s="14">
        <v>45</v>
      </c>
      <c r="B54" s="2" t="s">
        <v>55</v>
      </c>
      <c r="C54" s="2" t="s">
        <v>10</v>
      </c>
      <c r="D54" s="1">
        <v>20</v>
      </c>
      <c r="E54" s="28"/>
      <c r="F54" s="20">
        <f t="shared" si="0"/>
        <v>0</v>
      </c>
      <c r="G54" s="3">
        <v>0.23</v>
      </c>
      <c r="H54" s="21">
        <f t="shared" si="1"/>
        <v>0</v>
      </c>
      <c r="I54" s="21"/>
      <c r="J54" s="15"/>
    </row>
    <row r="55" spans="1:10" ht="54.75" customHeight="1" x14ac:dyDescent="0.3">
      <c r="A55" s="14">
        <v>46</v>
      </c>
      <c r="B55" s="2" t="s">
        <v>56</v>
      </c>
      <c r="C55" s="2" t="s">
        <v>10</v>
      </c>
      <c r="D55" s="1">
        <v>7</v>
      </c>
      <c r="E55" s="28"/>
      <c r="F55" s="20">
        <f t="shared" si="0"/>
        <v>0</v>
      </c>
      <c r="G55" s="3">
        <v>0.23</v>
      </c>
      <c r="H55" s="21">
        <f t="shared" si="1"/>
        <v>0</v>
      </c>
      <c r="I55" s="21"/>
      <c r="J55" s="15"/>
    </row>
    <row r="56" spans="1:10" ht="54.75" customHeight="1" x14ac:dyDescent="0.3">
      <c r="A56" s="14">
        <v>47</v>
      </c>
      <c r="B56" s="2" t="s">
        <v>57</v>
      </c>
      <c r="C56" s="2" t="s">
        <v>10</v>
      </c>
      <c r="D56" s="1">
        <v>10</v>
      </c>
      <c r="E56" s="28"/>
      <c r="F56" s="20">
        <f t="shared" si="0"/>
        <v>0</v>
      </c>
      <c r="G56" s="3">
        <v>0.23</v>
      </c>
      <c r="H56" s="21">
        <f t="shared" si="1"/>
        <v>0</v>
      </c>
      <c r="I56" s="21"/>
      <c r="J56" s="15"/>
    </row>
    <row r="57" spans="1:10" ht="54.75" customHeight="1" x14ac:dyDescent="0.3">
      <c r="A57" s="14">
        <v>48</v>
      </c>
      <c r="B57" s="2" t="s">
        <v>58</v>
      </c>
      <c r="C57" s="2" t="s">
        <v>10</v>
      </c>
      <c r="D57" s="1">
        <v>50</v>
      </c>
      <c r="E57" s="28"/>
      <c r="F57" s="20">
        <f t="shared" si="0"/>
        <v>0</v>
      </c>
      <c r="G57" s="3">
        <v>0.23</v>
      </c>
      <c r="H57" s="21">
        <f t="shared" si="1"/>
        <v>0</v>
      </c>
      <c r="I57" s="21"/>
      <c r="J57" s="15"/>
    </row>
    <row r="58" spans="1:10" ht="54.75" customHeight="1" x14ac:dyDescent="0.3">
      <c r="A58" s="14">
        <v>49</v>
      </c>
      <c r="B58" s="2" t="s">
        <v>59</v>
      </c>
      <c r="C58" s="2" t="s">
        <v>10</v>
      </c>
      <c r="D58" s="1">
        <v>50</v>
      </c>
      <c r="E58" s="28"/>
      <c r="F58" s="20">
        <f t="shared" si="0"/>
        <v>0</v>
      </c>
      <c r="G58" s="3">
        <v>0.23</v>
      </c>
      <c r="H58" s="21">
        <f t="shared" si="1"/>
        <v>0</v>
      </c>
      <c r="I58" s="21"/>
      <c r="J58" s="15"/>
    </row>
    <row r="59" spans="1:10" ht="54.75" customHeight="1" x14ac:dyDescent="0.3">
      <c r="A59" s="14">
        <v>50</v>
      </c>
      <c r="B59" s="2" t="s">
        <v>60</v>
      </c>
      <c r="C59" s="2" t="s">
        <v>10</v>
      </c>
      <c r="D59" s="1">
        <v>50</v>
      </c>
      <c r="E59" s="28"/>
      <c r="F59" s="20">
        <f t="shared" si="0"/>
        <v>0</v>
      </c>
      <c r="G59" s="3">
        <v>0.23</v>
      </c>
      <c r="H59" s="21">
        <f t="shared" si="1"/>
        <v>0</v>
      </c>
      <c r="I59" s="21"/>
      <c r="J59" s="15"/>
    </row>
    <row r="60" spans="1:10" ht="54.75" customHeight="1" x14ac:dyDescent="0.3">
      <c r="A60" s="14">
        <v>51</v>
      </c>
      <c r="B60" s="2" t="s">
        <v>61</v>
      </c>
      <c r="C60" s="2" t="s">
        <v>10</v>
      </c>
      <c r="D60" s="1">
        <v>30</v>
      </c>
      <c r="E60" s="28"/>
      <c r="F60" s="20">
        <f t="shared" si="0"/>
        <v>0</v>
      </c>
      <c r="G60" s="3">
        <v>0.23</v>
      </c>
      <c r="H60" s="21">
        <f t="shared" si="1"/>
        <v>0</v>
      </c>
      <c r="I60" s="21"/>
      <c r="J60" s="15"/>
    </row>
    <row r="61" spans="1:10" ht="54.75" customHeight="1" x14ac:dyDescent="0.3">
      <c r="A61" s="14">
        <v>52</v>
      </c>
      <c r="B61" s="2" t="s">
        <v>62</v>
      </c>
      <c r="C61" s="2" t="s">
        <v>10</v>
      </c>
      <c r="D61" s="1">
        <v>10</v>
      </c>
      <c r="E61" s="28"/>
      <c r="F61" s="20">
        <f t="shared" si="0"/>
        <v>0</v>
      </c>
      <c r="G61" s="3">
        <v>0.23</v>
      </c>
      <c r="H61" s="21">
        <f t="shared" si="1"/>
        <v>0</v>
      </c>
      <c r="I61" s="21"/>
      <c r="J61" s="15"/>
    </row>
    <row r="62" spans="1:10" ht="54.75" customHeight="1" x14ac:dyDescent="0.3">
      <c r="A62" s="14">
        <v>53</v>
      </c>
      <c r="B62" s="2" t="s">
        <v>63</v>
      </c>
      <c r="C62" s="2" t="s">
        <v>10</v>
      </c>
      <c r="D62" s="1">
        <v>15</v>
      </c>
      <c r="E62" s="28"/>
      <c r="F62" s="20">
        <f t="shared" si="0"/>
        <v>0</v>
      </c>
      <c r="G62" s="3">
        <v>0.23</v>
      </c>
      <c r="H62" s="21">
        <f t="shared" si="1"/>
        <v>0</v>
      </c>
      <c r="I62" s="21"/>
      <c r="J62" s="15"/>
    </row>
    <row r="63" spans="1:10" ht="54.75" customHeight="1" x14ac:dyDescent="0.3">
      <c r="A63" s="14">
        <v>54</v>
      </c>
      <c r="B63" s="2" t="s">
        <v>64</v>
      </c>
      <c r="C63" s="2" t="s">
        <v>10</v>
      </c>
      <c r="D63" s="1">
        <v>30</v>
      </c>
      <c r="E63" s="28"/>
      <c r="F63" s="20">
        <f t="shared" si="0"/>
        <v>0</v>
      </c>
      <c r="G63" s="3">
        <v>0.23</v>
      </c>
      <c r="H63" s="21">
        <f t="shared" si="1"/>
        <v>0</v>
      </c>
      <c r="I63" s="21"/>
      <c r="J63" s="15"/>
    </row>
    <row r="64" spans="1:10" ht="54.75" customHeight="1" x14ac:dyDescent="0.3">
      <c r="A64" s="14">
        <v>55</v>
      </c>
      <c r="B64" s="2" t="s">
        <v>65</v>
      </c>
      <c r="C64" s="2" t="s">
        <v>10</v>
      </c>
      <c r="D64" s="1">
        <v>20</v>
      </c>
      <c r="E64" s="28"/>
      <c r="F64" s="20">
        <f t="shared" si="0"/>
        <v>0</v>
      </c>
      <c r="G64" s="3">
        <v>0.23</v>
      </c>
      <c r="H64" s="21">
        <f t="shared" si="1"/>
        <v>0</v>
      </c>
      <c r="I64" s="21"/>
      <c r="J64" s="15"/>
    </row>
    <row r="65" spans="1:10" ht="54.75" customHeight="1" x14ac:dyDescent="0.3">
      <c r="A65" s="14">
        <v>56</v>
      </c>
      <c r="B65" s="2" t="s">
        <v>66</v>
      </c>
      <c r="C65" s="2" t="s">
        <v>10</v>
      </c>
      <c r="D65" s="1">
        <v>10</v>
      </c>
      <c r="E65" s="28"/>
      <c r="F65" s="20">
        <f t="shared" si="0"/>
        <v>0</v>
      </c>
      <c r="G65" s="3">
        <v>0.23</v>
      </c>
      <c r="H65" s="21">
        <f t="shared" si="1"/>
        <v>0</v>
      </c>
      <c r="I65" s="21"/>
      <c r="J65" s="15"/>
    </row>
    <row r="66" spans="1:10" ht="54.75" customHeight="1" x14ac:dyDescent="0.3">
      <c r="A66" s="14">
        <v>57</v>
      </c>
      <c r="B66" s="2" t="s">
        <v>67</v>
      </c>
      <c r="C66" s="2" t="s">
        <v>10</v>
      </c>
      <c r="D66" s="1">
        <v>10</v>
      </c>
      <c r="E66" s="28"/>
      <c r="F66" s="20">
        <f t="shared" si="0"/>
        <v>0</v>
      </c>
      <c r="G66" s="3">
        <v>0.23</v>
      </c>
      <c r="H66" s="21">
        <f t="shared" si="1"/>
        <v>0</v>
      </c>
      <c r="I66" s="21"/>
      <c r="J66" s="15"/>
    </row>
    <row r="67" spans="1:10" ht="54.75" customHeight="1" x14ac:dyDescent="0.3">
      <c r="A67" s="14">
        <v>58</v>
      </c>
      <c r="B67" s="2" t="s">
        <v>68</v>
      </c>
      <c r="C67" s="2" t="s">
        <v>10</v>
      </c>
      <c r="D67" s="1">
        <v>10</v>
      </c>
      <c r="E67" s="28"/>
      <c r="F67" s="20">
        <f t="shared" si="0"/>
        <v>0</v>
      </c>
      <c r="G67" s="3">
        <v>0.23</v>
      </c>
      <c r="H67" s="21">
        <f t="shared" si="1"/>
        <v>0</v>
      </c>
      <c r="I67" s="21"/>
      <c r="J67" s="15"/>
    </row>
    <row r="68" spans="1:10" ht="54.75" customHeight="1" x14ac:dyDescent="0.3">
      <c r="A68" s="14">
        <v>59</v>
      </c>
      <c r="B68" s="2" t="s">
        <v>69</v>
      </c>
      <c r="C68" s="2" t="s">
        <v>10</v>
      </c>
      <c r="D68" s="1">
        <v>30</v>
      </c>
      <c r="E68" s="28"/>
      <c r="F68" s="20">
        <f t="shared" si="0"/>
        <v>0</v>
      </c>
      <c r="G68" s="3">
        <v>0.23</v>
      </c>
      <c r="H68" s="21">
        <f t="shared" si="1"/>
        <v>0</v>
      </c>
      <c r="I68" s="21"/>
      <c r="J68" s="15"/>
    </row>
    <row r="69" spans="1:10" ht="54.75" customHeight="1" x14ac:dyDescent="0.3">
      <c r="A69" s="14">
        <v>60</v>
      </c>
      <c r="B69" s="2" t="s">
        <v>70</v>
      </c>
      <c r="C69" s="2" t="s">
        <v>10</v>
      </c>
      <c r="D69" s="1">
        <v>20</v>
      </c>
      <c r="E69" s="28"/>
      <c r="F69" s="20">
        <f t="shared" si="0"/>
        <v>0</v>
      </c>
      <c r="G69" s="3">
        <v>0.23</v>
      </c>
      <c r="H69" s="21">
        <f t="shared" si="1"/>
        <v>0</v>
      </c>
      <c r="I69" s="21"/>
      <c r="J69" s="15"/>
    </row>
    <row r="70" spans="1:10" ht="54.75" customHeight="1" x14ac:dyDescent="0.3">
      <c r="A70" s="14">
        <v>61</v>
      </c>
      <c r="B70" s="2" t="s">
        <v>71</v>
      </c>
      <c r="C70" s="2" t="s">
        <v>10</v>
      </c>
      <c r="D70" s="1">
        <v>3</v>
      </c>
      <c r="E70" s="28"/>
      <c r="F70" s="20">
        <f t="shared" si="0"/>
        <v>0</v>
      </c>
      <c r="G70" s="3">
        <v>0.23</v>
      </c>
      <c r="H70" s="21">
        <f t="shared" si="1"/>
        <v>0</v>
      </c>
      <c r="I70" s="21"/>
      <c r="J70" s="15"/>
    </row>
    <row r="71" spans="1:10" ht="54.75" customHeight="1" x14ac:dyDescent="0.3">
      <c r="A71" s="14">
        <v>62</v>
      </c>
      <c r="B71" s="2" t="s">
        <v>72</v>
      </c>
      <c r="C71" s="2" t="s">
        <v>10</v>
      </c>
      <c r="D71" s="1">
        <v>6</v>
      </c>
      <c r="E71" s="28"/>
      <c r="F71" s="20">
        <f t="shared" si="0"/>
        <v>0</v>
      </c>
      <c r="G71" s="3">
        <v>0.23</v>
      </c>
      <c r="H71" s="21">
        <f t="shared" si="1"/>
        <v>0</v>
      </c>
      <c r="I71" s="21"/>
      <c r="J71" s="15"/>
    </row>
    <row r="72" spans="1:10" ht="54.75" customHeight="1" x14ac:dyDescent="0.3">
      <c r="A72" s="14">
        <v>63</v>
      </c>
      <c r="B72" s="2" t="s">
        <v>73</v>
      </c>
      <c r="C72" s="2" t="s">
        <v>10</v>
      </c>
      <c r="D72" s="1">
        <v>5</v>
      </c>
      <c r="E72" s="28"/>
      <c r="F72" s="20">
        <f t="shared" si="0"/>
        <v>0</v>
      </c>
      <c r="G72" s="3">
        <v>0.23</v>
      </c>
      <c r="H72" s="21">
        <f t="shared" si="1"/>
        <v>0</v>
      </c>
      <c r="I72" s="21"/>
      <c r="J72" s="15"/>
    </row>
    <row r="73" spans="1:10" ht="54.75" customHeight="1" x14ac:dyDescent="0.3">
      <c r="A73" s="14">
        <v>64</v>
      </c>
      <c r="B73" s="2" t="s">
        <v>74</v>
      </c>
      <c r="C73" s="2" t="s">
        <v>10</v>
      </c>
      <c r="D73" s="1">
        <v>5</v>
      </c>
      <c r="E73" s="28"/>
      <c r="F73" s="20">
        <f t="shared" si="0"/>
        <v>0</v>
      </c>
      <c r="G73" s="3">
        <v>0.23</v>
      </c>
      <c r="H73" s="21">
        <f t="shared" si="1"/>
        <v>0</v>
      </c>
      <c r="I73" s="21"/>
      <c r="J73" s="15"/>
    </row>
    <row r="74" spans="1:10" ht="54.75" customHeight="1" x14ac:dyDescent="0.3">
      <c r="A74" s="14">
        <v>65</v>
      </c>
      <c r="B74" s="2" t="s">
        <v>75</v>
      </c>
      <c r="C74" s="2" t="s">
        <v>10</v>
      </c>
      <c r="D74" s="1">
        <v>5</v>
      </c>
      <c r="E74" s="28"/>
      <c r="F74" s="20">
        <f t="shared" si="0"/>
        <v>0</v>
      </c>
      <c r="G74" s="3">
        <v>0.23</v>
      </c>
      <c r="H74" s="21">
        <f t="shared" si="1"/>
        <v>0</v>
      </c>
      <c r="I74" s="21"/>
      <c r="J74" s="15"/>
    </row>
    <row r="75" spans="1:10" ht="54.75" customHeight="1" x14ac:dyDescent="0.3">
      <c r="A75" s="14">
        <v>66</v>
      </c>
      <c r="B75" s="2" t="s">
        <v>76</v>
      </c>
      <c r="C75" s="2" t="s">
        <v>10</v>
      </c>
      <c r="D75" s="1">
        <v>10</v>
      </c>
      <c r="E75" s="28"/>
      <c r="F75" s="20">
        <f t="shared" ref="F75:F138" si="2">D75*E75</f>
        <v>0</v>
      </c>
      <c r="G75" s="3">
        <v>0.23</v>
      </c>
      <c r="H75" s="21">
        <f t="shared" ref="H75:H138" si="3">F75+(F75*G75)</f>
        <v>0</v>
      </c>
      <c r="I75" s="21"/>
      <c r="J75" s="15"/>
    </row>
    <row r="76" spans="1:10" ht="54.75" customHeight="1" x14ac:dyDescent="0.3">
      <c r="A76" s="14">
        <v>67</v>
      </c>
      <c r="B76" s="2" t="s">
        <v>77</v>
      </c>
      <c r="C76" s="2" t="s">
        <v>10</v>
      </c>
      <c r="D76" s="1">
        <v>50</v>
      </c>
      <c r="E76" s="28"/>
      <c r="F76" s="20">
        <f t="shared" si="2"/>
        <v>0</v>
      </c>
      <c r="G76" s="3">
        <v>0.23</v>
      </c>
      <c r="H76" s="21">
        <f t="shared" si="3"/>
        <v>0</v>
      </c>
      <c r="I76" s="21"/>
      <c r="J76" s="15"/>
    </row>
    <row r="77" spans="1:10" ht="54.75" customHeight="1" x14ac:dyDescent="0.3">
      <c r="A77" s="14">
        <v>68</v>
      </c>
      <c r="B77" s="2" t="s">
        <v>78</v>
      </c>
      <c r="C77" s="2" t="s">
        <v>10</v>
      </c>
      <c r="D77" s="1">
        <v>10</v>
      </c>
      <c r="E77" s="28"/>
      <c r="F77" s="20">
        <f t="shared" si="2"/>
        <v>0</v>
      </c>
      <c r="G77" s="3">
        <v>0.23</v>
      </c>
      <c r="H77" s="21">
        <f t="shared" si="3"/>
        <v>0</v>
      </c>
      <c r="I77" s="21"/>
      <c r="J77" s="15"/>
    </row>
    <row r="78" spans="1:10" ht="54.75" customHeight="1" x14ac:dyDescent="0.3">
      <c r="A78" s="14">
        <v>69</v>
      </c>
      <c r="B78" s="2" t="s">
        <v>79</v>
      </c>
      <c r="C78" s="2" t="s">
        <v>10</v>
      </c>
      <c r="D78" s="1">
        <v>32</v>
      </c>
      <c r="E78" s="28"/>
      <c r="F78" s="20">
        <f t="shared" si="2"/>
        <v>0</v>
      </c>
      <c r="G78" s="3">
        <v>0.23</v>
      </c>
      <c r="H78" s="21">
        <f t="shared" si="3"/>
        <v>0</v>
      </c>
      <c r="I78" s="21"/>
      <c r="J78" s="15"/>
    </row>
    <row r="79" spans="1:10" ht="54.75" customHeight="1" x14ac:dyDescent="0.3">
      <c r="A79" s="14">
        <v>70</v>
      </c>
      <c r="B79" s="2" t="s">
        <v>80</v>
      </c>
      <c r="C79" s="2" t="s">
        <v>10</v>
      </c>
      <c r="D79" s="1">
        <v>50</v>
      </c>
      <c r="E79" s="28"/>
      <c r="F79" s="20">
        <f t="shared" si="2"/>
        <v>0</v>
      </c>
      <c r="G79" s="3">
        <v>0.23</v>
      </c>
      <c r="H79" s="21">
        <f t="shared" si="3"/>
        <v>0</v>
      </c>
      <c r="I79" s="21"/>
      <c r="J79" s="15"/>
    </row>
    <row r="80" spans="1:10" ht="54.75" customHeight="1" x14ac:dyDescent="0.3">
      <c r="A80" s="14">
        <v>71</v>
      </c>
      <c r="B80" s="2" t="s">
        <v>81</v>
      </c>
      <c r="C80" s="2" t="s">
        <v>10</v>
      </c>
      <c r="D80" s="1">
        <v>20</v>
      </c>
      <c r="E80" s="28"/>
      <c r="F80" s="20">
        <f t="shared" si="2"/>
        <v>0</v>
      </c>
      <c r="G80" s="3">
        <v>0.23</v>
      </c>
      <c r="H80" s="21">
        <f t="shared" si="3"/>
        <v>0</v>
      </c>
      <c r="I80" s="21"/>
      <c r="J80" s="15"/>
    </row>
    <row r="81" spans="1:10" ht="54.75" customHeight="1" x14ac:dyDescent="0.3">
      <c r="A81" s="14">
        <v>72</v>
      </c>
      <c r="B81" s="2" t="s">
        <v>82</v>
      </c>
      <c r="C81" s="2" t="s">
        <v>10</v>
      </c>
      <c r="D81" s="1">
        <v>4</v>
      </c>
      <c r="E81" s="28"/>
      <c r="F81" s="20">
        <f t="shared" si="2"/>
        <v>0</v>
      </c>
      <c r="G81" s="3">
        <v>0.23</v>
      </c>
      <c r="H81" s="21">
        <f t="shared" si="3"/>
        <v>0</v>
      </c>
      <c r="I81" s="21"/>
      <c r="J81" s="15"/>
    </row>
    <row r="82" spans="1:10" ht="54.75" customHeight="1" x14ac:dyDescent="0.3">
      <c r="A82" s="14">
        <v>73</v>
      </c>
      <c r="B82" s="2" t="s">
        <v>83</v>
      </c>
      <c r="C82" s="2" t="s">
        <v>10</v>
      </c>
      <c r="D82" s="1">
        <v>20</v>
      </c>
      <c r="E82" s="28"/>
      <c r="F82" s="20">
        <f t="shared" si="2"/>
        <v>0</v>
      </c>
      <c r="G82" s="3">
        <v>0.23</v>
      </c>
      <c r="H82" s="21">
        <f t="shared" si="3"/>
        <v>0</v>
      </c>
      <c r="I82" s="21"/>
      <c r="J82" s="15"/>
    </row>
    <row r="83" spans="1:10" ht="54.75" customHeight="1" x14ac:dyDescent="0.3">
      <c r="A83" s="14">
        <v>74</v>
      </c>
      <c r="B83" s="2" t="s">
        <v>84</v>
      </c>
      <c r="C83" s="2" t="s">
        <v>10</v>
      </c>
      <c r="D83" s="1">
        <v>2</v>
      </c>
      <c r="E83" s="28"/>
      <c r="F83" s="20">
        <f t="shared" si="2"/>
        <v>0</v>
      </c>
      <c r="G83" s="3">
        <v>0.23</v>
      </c>
      <c r="H83" s="21">
        <f t="shared" si="3"/>
        <v>0</v>
      </c>
      <c r="I83" s="21"/>
      <c r="J83" s="15"/>
    </row>
    <row r="84" spans="1:10" ht="54.75" customHeight="1" x14ac:dyDescent="0.3">
      <c r="A84" s="14">
        <v>75</v>
      </c>
      <c r="B84" s="2" t="s">
        <v>85</v>
      </c>
      <c r="C84" s="2" t="s">
        <v>10</v>
      </c>
      <c r="D84" s="1">
        <v>10</v>
      </c>
      <c r="E84" s="28"/>
      <c r="F84" s="20">
        <f t="shared" si="2"/>
        <v>0</v>
      </c>
      <c r="G84" s="3">
        <v>0.23</v>
      </c>
      <c r="H84" s="21">
        <f t="shared" si="3"/>
        <v>0</v>
      </c>
      <c r="I84" s="21"/>
      <c r="J84" s="15"/>
    </row>
    <row r="85" spans="1:10" ht="54.75" customHeight="1" x14ac:dyDescent="0.3">
      <c r="A85" s="14">
        <v>76</v>
      </c>
      <c r="B85" s="2" t="s">
        <v>86</v>
      </c>
      <c r="C85" s="2" t="s">
        <v>10</v>
      </c>
      <c r="D85" s="1">
        <v>20</v>
      </c>
      <c r="E85" s="28"/>
      <c r="F85" s="20">
        <f t="shared" si="2"/>
        <v>0</v>
      </c>
      <c r="G85" s="3">
        <v>0.23</v>
      </c>
      <c r="H85" s="21">
        <f t="shared" si="3"/>
        <v>0</v>
      </c>
      <c r="I85" s="21"/>
      <c r="J85" s="15"/>
    </row>
    <row r="86" spans="1:10" ht="54.75" customHeight="1" x14ac:dyDescent="0.3">
      <c r="A86" s="14">
        <v>77</v>
      </c>
      <c r="B86" s="2" t="s">
        <v>87</v>
      </c>
      <c r="C86" s="2" t="s">
        <v>10</v>
      </c>
      <c r="D86" s="1">
        <v>20</v>
      </c>
      <c r="E86" s="28"/>
      <c r="F86" s="20">
        <f t="shared" si="2"/>
        <v>0</v>
      </c>
      <c r="G86" s="3">
        <v>0.23</v>
      </c>
      <c r="H86" s="21">
        <f t="shared" si="3"/>
        <v>0</v>
      </c>
      <c r="I86" s="21"/>
      <c r="J86" s="15"/>
    </row>
    <row r="87" spans="1:10" ht="54.75" customHeight="1" x14ac:dyDescent="0.3">
      <c r="A87" s="14">
        <v>78</v>
      </c>
      <c r="B87" s="2" t="s">
        <v>88</v>
      </c>
      <c r="C87" s="2" t="s">
        <v>10</v>
      </c>
      <c r="D87" s="1">
        <v>20</v>
      </c>
      <c r="E87" s="28"/>
      <c r="F87" s="20">
        <f t="shared" si="2"/>
        <v>0</v>
      </c>
      <c r="G87" s="3">
        <v>0.23</v>
      </c>
      <c r="H87" s="21">
        <f t="shared" si="3"/>
        <v>0</v>
      </c>
      <c r="I87" s="21"/>
      <c r="J87" s="15"/>
    </row>
    <row r="88" spans="1:10" ht="54.75" customHeight="1" x14ac:dyDescent="0.3">
      <c r="A88" s="14">
        <v>79</v>
      </c>
      <c r="B88" s="2" t="s">
        <v>89</v>
      </c>
      <c r="C88" s="2" t="s">
        <v>10</v>
      </c>
      <c r="D88" s="1">
        <v>30</v>
      </c>
      <c r="E88" s="28"/>
      <c r="F88" s="20">
        <f t="shared" si="2"/>
        <v>0</v>
      </c>
      <c r="G88" s="3">
        <v>0.23</v>
      </c>
      <c r="H88" s="21">
        <f t="shared" si="3"/>
        <v>0</v>
      </c>
      <c r="I88" s="21"/>
      <c r="J88" s="15"/>
    </row>
    <row r="89" spans="1:10" ht="54.75" customHeight="1" x14ac:dyDescent="0.3">
      <c r="A89" s="14">
        <v>80</v>
      </c>
      <c r="B89" s="2" t="s">
        <v>90</v>
      </c>
      <c r="C89" s="2" t="s">
        <v>10</v>
      </c>
      <c r="D89" s="1">
        <v>3</v>
      </c>
      <c r="E89" s="28"/>
      <c r="F89" s="20">
        <f t="shared" si="2"/>
        <v>0</v>
      </c>
      <c r="G89" s="3">
        <v>0.23</v>
      </c>
      <c r="H89" s="21">
        <f t="shared" si="3"/>
        <v>0</v>
      </c>
      <c r="I89" s="21"/>
      <c r="J89" s="15"/>
    </row>
    <row r="90" spans="1:10" ht="54.75" customHeight="1" x14ac:dyDescent="0.3">
      <c r="A90" s="14">
        <v>81</v>
      </c>
      <c r="B90" s="2" t="s">
        <v>91</v>
      </c>
      <c r="C90" s="2" t="s">
        <v>10</v>
      </c>
      <c r="D90" s="1">
        <v>20</v>
      </c>
      <c r="E90" s="28"/>
      <c r="F90" s="20">
        <f t="shared" si="2"/>
        <v>0</v>
      </c>
      <c r="G90" s="3">
        <v>0.23</v>
      </c>
      <c r="H90" s="21">
        <f t="shared" si="3"/>
        <v>0</v>
      </c>
      <c r="I90" s="21"/>
      <c r="J90" s="15"/>
    </row>
    <row r="91" spans="1:10" ht="54.75" customHeight="1" x14ac:dyDescent="0.3">
      <c r="A91" s="14">
        <v>82</v>
      </c>
      <c r="B91" s="2" t="s">
        <v>92</v>
      </c>
      <c r="C91" s="2" t="s">
        <v>10</v>
      </c>
      <c r="D91" s="1">
        <v>3</v>
      </c>
      <c r="E91" s="28"/>
      <c r="F91" s="20">
        <f t="shared" si="2"/>
        <v>0</v>
      </c>
      <c r="G91" s="3">
        <v>0.23</v>
      </c>
      <c r="H91" s="21">
        <f t="shared" si="3"/>
        <v>0</v>
      </c>
      <c r="I91" s="21"/>
      <c r="J91" s="15"/>
    </row>
    <row r="92" spans="1:10" ht="54.75" customHeight="1" x14ac:dyDescent="0.3">
      <c r="A92" s="14">
        <v>83</v>
      </c>
      <c r="B92" s="2" t="s">
        <v>93</v>
      </c>
      <c r="C92" s="2" t="s">
        <v>10</v>
      </c>
      <c r="D92" s="1">
        <v>2</v>
      </c>
      <c r="E92" s="28"/>
      <c r="F92" s="20">
        <f t="shared" si="2"/>
        <v>0</v>
      </c>
      <c r="G92" s="3">
        <v>0.23</v>
      </c>
      <c r="H92" s="21">
        <f t="shared" si="3"/>
        <v>0</v>
      </c>
      <c r="I92" s="21"/>
      <c r="J92" s="15"/>
    </row>
    <row r="93" spans="1:10" ht="54.75" customHeight="1" x14ac:dyDescent="0.3">
      <c r="A93" s="14">
        <v>84</v>
      </c>
      <c r="B93" s="2" t="s">
        <v>94</v>
      </c>
      <c r="C93" s="2" t="s">
        <v>10</v>
      </c>
      <c r="D93" s="1">
        <v>5</v>
      </c>
      <c r="E93" s="28"/>
      <c r="F93" s="20">
        <f t="shared" si="2"/>
        <v>0</v>
      </c>
      <c r="G93" s="3">
        <v>0.23</v>
      </c>
      <c r="H93" s="21">
        <f t="shared" si="3"/>
        <v>0</v>
      </c>
      <c r="I93" s="21"/>
      <c r="J93" s="15"/>
    </row>
    <row r="94" spans="1:10" ht="54.75" customHeight="1" x14ac:dyDescent="0.3">
      <c r="A94" s="14">
        <v>85</v>
      </c>
      <c r="B94" s="2" t="s">
        <v>95</v>
      </c>
      <c r="C94" s="2" t="s">
        <v>10</v>
      </c>
      <c r="D94" s="1">
        <v>2</v>
      </c>
      <c r="E94" s="28"/>
      <c r="F94" s="20">
        <f t="shared" si="2"/>
        <v>0</v>
      </c>
      <c r="G94" s="3">
        <v>0.23</v>
      </c>
      <c r="H94" s="21">
        <f t="shared" si="3"/>
        <v>0</v>
      </c>
      <c r="I94" s="21"/>
      <c r="J94" s="15"/>
    </row>
    <row r="95" spans="1:10" ht="54.75" customHeight="1" x14ac:dyDescent="0.3">
      <c r="A95" s="14">
        <v>86</v>
      </c>
      <c r="B95" s="2" t="s">
        <v>96</v>
      </c>
      <c r="C95" s="2" t="s">
        <v>10</v>
      </c>
      <c r="D95" s="1">
        <v>5</v>
      </c>
      <c r="E95" s="28"/>
      <c r="F95" s="20">
        <f t="shared" si="2"/>
        <v>0</v>
      </c>
      <c r="G95" s="3">
        <v>0.23</v>
      </c>
      <c r="H95" s="21">
        <f t="shared" si="3"/>
        <v>0</v>
      </c>
      <c r="I95" s="21"/>
      <c r="J95" s="15"/>
    </row>
    <row r="96" spans="1:10" ht="54.75" customHeight="1" x14ac:dyDescent="0.3">
      <c r="A96" s="14">
        <v>87</v>
      </c>
      <c r="B96" s="2" t="s">
        <v>97</v>
      </c>
      <c r="C96" s="2" t="s">
        <v>10</v>
      </c>
      <c r="D96" s="1">
        <v>8</v>
      </c>
      <c r="E96" s="28"/>
      <c r="F96" s="20">
        <f t="shared" si="2"/>
        <v>0</v>
      </c>
      <c r="G96" s="3">
        <v>0.23</v>
      </c>
      <c r="H96" s="21">
        <f t="shared" si="3"/>
        <v>0</v>
      </c>
      <c r="I96" s="21"/>
      <c r="J96" s="15"/>
    </row>
    <row r="97" spans="1:10" ht="54.75" customHeight="1" x14ac:dyDescent="0.3">
      <c r="A97" s="14">
        <v>88</v>
      </c>
      <c r="B97" s="2" t="s">
        <v>98</v>
      </c>
      <c r="C97" s="2" t="s">
        <v>10</v>
      </c>
      <c r="D97" s="1">
        <v>30</v>
      </c>
      <c r="E97" s="28"/>
      <c r="F97" s="20">
        <f t="shared" si="2"/>
        <v>0</v>
      </c>
      <c r="G97" s="3">
        <v>0.23</v>
      </c>
      <c r="H97" s="21">
        <f t="shared" si="3"/>
        <v>0</v>
      </c>
      <c r="I97" s="21"/>
      <c r="J97" s="15"/>
    </row>
    <row r="98" spans="1:10" ht="54.75" customHeight="1" x14ac:dyDescent="0.3">
      <c r="A98" s="14">
        <v>89</v>
      </c>
      <c r="B98" s="2" t="s">
        <v>99</v>
      </c>
      <c r="C98" s="2" t="s">
        <v>10</v>
      </c>
      <c r="D98" s="1">
        <v>20</v>
      </c>
      <c r="E98" s="28"/>
      <c r="F98" s="20">
        <f t="shared" si="2"/>
        <v>0</v>
      </c>
      <c r="G98" s="3">
        <v>0.23</v>
      </c>
      <c r="H98" s="21">
        <f t="shared" si="3"/>
        <v>0</v>
      </c>
      <c r="I98" s="21"/>
      <c r="J98" s="15"/>
    </row>
    <row r="99" spans="1:10" ht="54.75" customHeight="1" x14ac:dyDescent="0.3">
      <c r="A99" s="14">
        <v>90</v>
      </c>
      <c r="B99" s="2" t="s">
        <v>100</v>
      </c>
      <c r="C99" s="2" t="s">
        <v>10</v>
      </c>
      <c r="D99" s="1">
        <v>20</v>
      </c>
      <c r="E99" s="28"/>
      <c r="F99" s="20">
        <f t="shared" si="2"/>
        <v>0</v>
      </c>
      <c r="G99" s="3">
        <v>0.23</v>
      </c>
      <c r="H99" s="21">
        <f t="shared" si="3"/>
        <v>0</v>
      </c>
      <c r="I99" s="21"/>
      <c r="J99" s="15"/>
    </row>
    <row r="100" spans="1:10" ht="54.75" customHeight="1" x14ac:dyDescent="0.3">
      <c r="A100" s="14">
        <v>91</v>
      </c>
      <c r="B100" s="2" t="s">
        <v>101</v>
      </c>
      <c r="C100" s="2" t="s">
        <v>10</v>
      </c>
      <c r="D100" s="1">
        <v>15</v>
      </c>
      <c r="E100" s="28"/>
      <c r="F100" s="20">
        <f t="shared" si="2"/>
        <v>0</v>
      </c>
      <c r="G100" s="3">
        <v>0.23</v>
      </c>
      <c r="H100" s="21">
        <f t="shared" si="3"/>
        <v>0</v>
      </c>
      <c r="I100" s="21"/>
      <c r="J100" s="15"/>
    </row>
    <row r="101" spans="1:10" ht="54.75" customHeight="1" x14ac:dyDescent="0.3">
      <c r="A101" s="14">
        <v>92</v>
      </c>
      <c r="B101" s="2" t="s">
        <v>102</v>
      </c>
      <c r="C101" s="2" t="s">
        <v>10</v>
      </c>
      <c r="D101" s="1">
        <v>10</v>
      </c>
      <c r="E101" s="28"/>
      <c r="F101" s="20">
        <f t="shared" si="2"/>
        <v>0</v>
      </c>
      <c r="G101" s="3">
        <v>0.23</v>
      </c>
      <c r="H101" s="21">
        <f t="shared" si="3"/>
        <v>0</v>
      </c>
      <c r="I101" s="21"/>
      <c r="J101" s="15"/>
    </row>
    <row r="102" spans="1:10" ht="54.75" customHeight="1" x14ac:dyDescent="0.3">
      <c r="A102" s="14">
        <v>93</v>
      </c>
      <c r="B102" s="2" t="s">
        <v>103</v>
      </c>
      <c r="C102" s="2" t="s">
        <v>10</v>
      </c>
      <c r="D102" s="1">
        <v>10</v>
      </c>
      <c r="E102" s="28"/>
      <c r="F102" s="20">
        <f t="shared" si="2"/>
        <v>0</v>
      </c>
      <c r="G102" s="3">
        <v>0.23</v>
      </c>
      <c r="H102" s="21">
        <f t="shared" si="3"/>
        <v>0</v>
      </c>
      <c r="I102" s="21"/>
      <c r="J102" s="15"/>
    </row>
    <row r="103" spans="1:10" ht="54.75" customHeight="1" x14ac:dyDescent="0.3">
      <c r="A103" s="14">
        <v>94</v>
      </c>
      <c r="B103" s="2" t="s">
        <v>104</v>
      </c>
      <c r="C103" s="2" t="s">
        <v>10</v>
      </c>
      <c r="D103" s="1">
        <v>20</v>
      </c>
      <c r="E103" s="28"/>
      <c r="F103" s="20">
        <f t="shared" si="2"/>
        <v>0</v>
      </c>
      <c r="G103" s="3">
        <v>0.23</v>
      </c>
      <c r="H103" s="21">
        <f t="shared" si="3"/>
        <v>0</v>
      </c>
      <c r="I103" s="21"/>
      <c r="J103" s="15"/>
    </row>
    <row r="104" spans="1:10" ht="54.75" customHeight="1" x14ac:dyDescent="0.3">
      <c r="A104" s="14">
        <v>95</v>
      </c>
      <c r="B104" s="2" t="s">
        <v>105</v>
      </c>
      <c r="C104" s="2" t="s">
        <v>10</v>
      </c>
      <c r="D104" s="1">
        <v>5</v>
      </c>
      <c r="E104" s="28"/>
      <c r="F104" s="20">
        <f t="shared" si="2"/>
        <v>0</v>
      </c>
      <c r="G104" s="3">
        <v>0.23</v>
      </c>
      <c r="H104" s="21">
        <f t="shared" si="3"/>
        <v>0</v>
      </c>
      <c r="I104" s="21"/>
      <c r="J104" s="15"/>
    </row>
    <row r="105" spans="1:10" ht="54.75" customHeight="1" x14ac:dyDescent="0.3">
      <c r="A105" s="14">
        <v>96</v>
      </c>
      <c r="B105" s="2" t="s">
        <v>106</v>
      </c>
      <c r="C105" s="2" t="s">
        <v>10</v>
      </c>
      <c r="D105" s="1">
        <v>10</v>
      </c>
      <c r="E105" s="28"/>
      <c r="F105" s="20">
        <f t="shared" si="2"/>
        <v>0</v>
      </c>
      <c r="G105" s="3">
        <v>0.23</v>
      </c>
      <c r="H105" s="21">
        <f t="shared" si="3"/>
        <v>0</v>
      </c>
      <c r="I105" s="21"/>
      <c r="J105" s="15"/>
    </row>
    <row r="106" spans="1:10" ht="54.75" customHeight="1" x14ac:dyDescent="0.3">
      <c r="A106" s="14">
        <v>97</v>
      </c>
      <c r="B106" s="2" t="s">
        <v>107</v>
      </c>
      <c r="C106" s="2" t="s">
        <v>10</v>
      </c>
      <c r="D106" s="1">
        <v>20</v>
      </c>
      <c r="E106" s="28"/>
      <c r="F106" s="20">
        <f t="shared" si="2"/>
        <v>0</v>
      </c>
      <c r="G106" s="3">
        <v>0.23</v>
      </c>
      <c r="H106" s="21">
        <f t="shared" si="3"/>
        <v>0</v>
      </c>
      <c r="I106" s="21"/>
      <c r="J106" s="15"/>
    </row>
    <row r="107" spans="1:10" ht="54.75" customHeight="1" x14ac:dyDescent="0.3">
      <c r="A107" s="14">
        <v>98</v>
      </c>
      <c r="B107" s="2" t="s">
        <v>108</v>
      </c>
      <c r="C107" s="2" t="s">
        <v>10</v>
      </c>
      <c r="D107" s="1">
        <v>12</v>
      </c>
      <c r="E107" s="28"/>
      <c r="F107" s="20">
        <f t="shared" si="2"/>
        <v>0</v>
      </c>
      <c r="G107" s="3">
        <v>0.23</v>
      </c>
      <c r="H107" s="21">
        <f t="shared" si="3"/>
        <v>0</v>
      </c>
      <c r="I107" s="21"/>
      <c r="J107" s="15"/>
    </row>
    <row r="108" spans="1:10" ht="54.75" customHeight="1" x14ac:dyDescent="0.3">
      <c r="A108" s="14">
        <v>99</v>
      </c>
      <c r="B108" s="2" t="s">
        <v>109</v>
      </c>
      <c r="C108" s="2" t="s">
        <v>10</v>
      </c>
      <c r="D108" s="1">
        <v>30</v>
      </c>
      <c r="E108" s="28"/>
      <c r="F108" s="20">
        <f t="shared" si="2"/>
        <v>0</v>
      </c>
      <c r="G108" s="3">
        <v>0.23</v>
      </c>
      <c r="H108" s="21">
        <f t="shared" si="3"/>
        <v>0</v>
      </c>
      <c r="I108" s="21"/>
      <c r="J108" s="15"/>
    </row>
    <row r="109" spans="1:10" ht="54.75" customHeight="1" x14ac:dyDescent="0.3">
      <c r="A109" s="14">
        <v>100</v>
      </c>
      <c r="B109" s="2" t="s">
        <v>110</v>
      </c>
      <c r="C109" s="2" t="s">
        <v>10</v>
      </c>
      <c r="D109" s="1">
        <v>20</v>
      </c>
      <c r="E109" s="28"/>
      <c r="F109" s="20">
        <f t="shared" si="2"/>
        <v>0</v>
      </c>
      <c r="G109" s="3">
        <v>0.23</v>
      </c>
      <c r="H109" s="21">
        <f t="shared" si="3"/>
        <v>0</v>
      </c>
      <c r="I109" s="21"/>
      <c r="J109" s="15"/>
    </row>
    <row r="110" spans="1:10" ht="54.75" customHeight="1" x14ac:dyDescent="0.3">
      <c r="A110" s="14">
        <v>101</v>
      </c>
      <c r="B110" s="2" t="s">
        <v>111</v>
      </c>
      <c r="C110" s="2" t="s">
        <v>10</v>
      </c>
      <c r="D110" s="1">
        <v>10</v>
      </c>
      <c r="E110" s="28"/>
      <c r="F110" s="20">
        <f t="shared" si="2"/>
        <v>0</v>
      </c>
      <c r="G110" s="3">
        <v>0.23</v>
      </c>
      <c r="H110" s="21">
        <f t="shared" si="3"/>
        <v>0</v>
      </c>
      <c r="I110" s="21"/>
      <c r="J110" s="15"/>
    </row>
    <row r="111" spans="1:10" ht="54.75" customHeight="1" x14ac:dyDescent="0.3">
      <c r="A111" s="14">
        <v>102</v>
      </c>
      <c r="B111" s="2" t="s">
        <v>112</v>
      </c>
      <c r="C111" s="2" t="s">
        <v>10</v>
      </c>
      <c r="D111" s="1">
        <v>6</v>
      </c>
      <c r="E111" s="28"/>
      <c r="F111" s="20">
        <f t="shared" si="2"/>
        <v>0</v>
      </c>
      <c r="G111" s="3">
        <v>0.23</v>
      </c>
      <c r="H111" s="21">
        <f t="shared" si="3"/>
        <v>0</v>
      </c>
      <c r="I111" s="21"/>
      <c r="J111" s="15"/>
    </row>
    <row r="112" spans="1:10" ht="54.75" customHeight="1" x14ac:dyDescent="0.3">
      <c r="A112" s="14">
        <v>103</v>
      </c>
      <c r="B112" s="2" t="s">
        <v>113</v>
      </c>
      <c r="C112" s="2" t="s">
        <v>10</v>
      </c>
      <c r="D112" s="1">
        <v>2</v>
      </c>
      <c r="E112" s="28"/>
      <c r="F112" s="20">
        <f t="shared" si="2"/>
        <v>0</v>
      </c>
      <c r="G112" s="3">
        <v>0.23</v>
      </c>
      <c r="H112" s="21">
        <f t="shared" si="3"/>
        <v>0</v>
      </c>
      <c r="I112" s="21"/>
      <c r="J112" s="15"/>
    </row>
    <row r="113" spans="1:10" ht="54.75" customHeight="1" x14ac:dyDescent="0.3">
      <c r="A113" s="14">
        <v>104</v>
      </c>
      <c r="B113" s="2" t="s">
        <v>114</v>
      </c>
      <c r="C113" s="2" t="s">
        <v>10</v>
      </c>
      <c r="D113" s="1">
        <v>10</v>
      </c>
      <c r="E113" s="28"/>
      <c r="F113" s="20">
        <f t="shared" si="2"/>
        <v>0</v>
      </c>
      <c r="G113" s="3">
        <v>0.23</v>
      </c>
      <c r="H113" s="21">
        <f t="shared" si="3"/>
        <v>0</v>
      </c>
      <c r="I113" s="21"/>
      <c r="J113" s="15"/>
    </row>
    <row r="114" spans="1:10" ht="54.75" customHeight="1" x14ac:dyDescent="0.3">
      <c r="A114" s="14">
        <v>105</v>
      </c>
      <c r="B114" s="2" t="s">
        <v>115</v>
      </c>
      <c r="C114" s="2" t="s">
        <v>10</v>
      </c>
      <c r="D114" s="1">
        <v>1</v>
      </c>
      <c r="E114" s="28"/>
      <c r="F114" s="20">
        <f t="shared" si="2"/>
        <v>0</v>
      </c>
      <c r="G114" s="3">
        <v>0.23</v>
      </c>
      <c r="H114" s="21">
        <f t="shared" si="3"/>
        <v>0</v>
      </c>
      <c r="I114" s="21"/>
      <c r="J114" s="15"/>
    </row>
    <row r="115" spans="1:10" ht="54.75" customHeight="1" x14ac:dyDescent="0.3">
      <c r="A115" s="14">
        <v>106</v>
      </c>
      <c r="B115" s="2" t="s">
        <v>116</v>
      </c>
      <c r="C115" s="2" t="s">
        <v>10</v>
      </c>
      <c r="D115" s="1">
        <v>50</v>
      </c>
      <c r="E115" s="28"/>
      <c r="F115" s="20">
        <f t="shared" si="2"/>
        <v>0</v>
      </c>
      <c r="G115" s="3">
        <v>0.23</v>
      </c>
      <c r="H115" s="21">
        <f t="shared" si="3"/>
        <v>0</v>
      </c>
      <c r="I115" s="21"/>
      <c r="J115" s="15"/>
    </row>
    <row r="116" spans="1:10" ht="54.75" customHeight="1" x14ac:dyDescent="0.3">
      <c r="A116" s="14">
        <v>107</v>
      </c>
      <c r="B116" s="2" t="s">
        <v>117</v>
      </c>
      <c r="C116" s="2" t="s">
        <v>10</v>
      </c>
      <c r="D116" s="1">
        <v>20</v>
      </c>
      <c r="E116" s="28"/>
      <c r="F116" s="20">
        <f t="shared" si="2"/>
        <v>0</v>
      </c>
      <c r="G116" s="3">
        <v>0.23</v>
      </c>
      <c r="H116" s="21">
        <f t="shared" si="3"/>
        <v>0</v>
      </c>
      <c r="I116" s="21"/>
      <c r="J116" s="15"/>
    </row>
    <row r="117" spans="1:10" ht="54.75" customHeight="1" x14ac:dyDescent="0.3">
      <c r="A117" s="14">
        <v>108</v>
      </c>
      <c r="B117" s="2" t="s">
        <v>118</v>
      </c>
      <c r="C117" s="2" t="s">
        <v>10</v>
      </c>
      <c r="D117" s="1">
        <v>20</v>
      </c>
      <c r="E117" s="28"/>
      <c r="F117" s="20">
        <f t="shared" si="2"/>
        <v>0</v>
      </c>
      <c r="G117" s="3">
        <v>0.23</v>
      </c>
      <c r="H117" s="21">
        <f t="shared" si="3"/>
        <v>0</v>
      </c>
      <c r="I117" s="21"/>
      <c r="J117" s="15"/>
    </row>
    <row r="118" spans="1:10" ht="54.75" customHeight="1" x14ac:dyDescent="0.3">
      <c r="A118" s="14">
        <v>109</v>
      </c>
      <c r="B118" s="2" t="s">
        <v>119</v>
      </c>
      <c r="C118" s="2" t="s">
        <v>10</v>
      </c>
      <c r="D118" s="1">
        <v>6</v>
      </c>
      <c r="E118" s="28"/>
      <c r="F118" s="20">
        <f t="shared" si="2"/>
        <v>0</v>
      </c>
      <c r="G118" s="3">
        <v>0.23</v>
      </c>
      <c r="H118" s="21">
        <f t="shared" si="3"/>
        <v>0</v>
      </c>
      <c r="I118" s="21"/>
      <c r="J118" s="15"/>
    </row>
    <row r="119" spans="1:10" ht="54.75" customHeight="1" x14ac:dyDescent="0.3">
      <c r="A119" s="14">
        <v>110</v>
      </c>
      <c r="B119" s="2" t="s">
        <v>120</v>
      </c>
      <c r="C119" s="2" t="s">
        <v>10</v>
      </c>
      <c r="D119" s="1">
        <v>50</v>
      </c>
      <c r="E119" s="28"/>
      <c r="F119" s="20">
        <f t="shared" si="2"/>
        <v>0</v>
      </c>
      <c r="G119" s="3">
        <v>0.23</v>
      </c>
      <c r="H119" s="21">
        <f t="shared" si="3"/>
        <v>0</v>
      </c>
      <c r="I119" s="21"/>
      <c r="J119" s="15"/>
    </row>
    <row r="120" spans="1:10" ht="54.75" customHeight="1" x14ac:dyDescent="0.3">
      <c r="A120" s="14">
        <v>111</v>
      </c>
      <c r="B120" s="2" t="s">
        <v>121</v>
      </c>
      <c r="C120" s="2" t="s">
        <v>10</v>
      </c>
      <c r="D120" s="1">
        <v>20</v>
      </c>
      <c r="E120" s="28"/>
      <c r="F120" s="20">
        <f t="shared" si="2"/>
        <v>0</v>
      </c>
      <c r="G120" s="3">
        <v>0.23</v>
      </c>
      <c r="H120" s="21">
        <f t="shared" si="3"/>
        <v>0</v>
      </c>
      <c r="I120" s="21"/>
      <c r="J120" s="15"/>
    </row>
    <row r="121" spans="1:10" ht="54.75" customHeight="1" x14ac:dyDescent="0.3">
      <c r="A121" s="14">
        <v>112</v>
      </c>
      <c r="B121" s="2" t="s">
        <v>122</v>
      </c>
      <c r="C121" s="2" t="s">
        <v>10</v>
      </c>
      <c r="D121" s="1">
        <v>10</v>
      </c>
      <c r="E121" s="28"/>
      <c r="F121" s="20">
        <f t="shared" si="2"/>
        <v>0</v>
      </c>
      <c r="G121" s="3">
        <v>0.23</v>
      </c>
      <c r="H121" s="21">
        <f t="shared" si="3"/>
        <v>0</v>
      </c>
      <c r="I121" s="21"/>
      <c r="J121" s="15"/>
    </row>
    <row r="122" spans="1:10" ht="54.75" customHeight="1" x14ac:dyDescent="0.3">
      <c r="A122" s="14">
        <v>113</v>
      </c>
      <c r="B122" s="2" t="s">
        <v>123</v>
      </c>
      <c r="C122" s="2" t="s">
        <v>10</v>
      </c>
      <c r="D122" s="1">
        <v>2</v>
      </c>
      <c r="E122" s="28"/>
      <c r="F122" s="20">
        <f t="shared" si="2"/>
        <v>0</v>
      </c>
      <c r="G122" s="3">
        <v>0.23</v>
      </c>
      <c r="H122" s="21">
        <f t="shared" si="3"/>
        <v>0</v>
      </c>
      <c r="I122" s="21"/>
      <c r="J122" s="15"/>
    </row>
    <row r="123" spans="1:10" ht="54.75" customHeight="1" x14ac:dyDescent="0.3">
      <c r="A123" s="14">
        <v>114</v>
      </c>
      <c r="B123" s="2" t="s">
        <v>124</v>
      </c>
      <c r="C123" s="2" t="s">
        <v>10</v>
      </c>
      <c r="D123" s="1">
        <v>1</v>
      </c>
      <c r="E123" s="28"/>
      <c r="F123" s="20">
        <f t="shared" si="2"/>
        <v>0</v>
      </c>
      <c r="G123" s="3">
        <v>0.23</v>
      </c>
      <c r="H123" s="21">
        <f t="shared" si="3"/>
        <v>0</v>
      </c>
      <c r="I123" s="21"/>
      <c r="J123" s="15"/>
    </row>
    <row r="124" spans="1:10" ht="54.75" customHeight="1" x14ac:dyDescent="0.3">
      <c r="A124" s="14">
        <v>115</v>
      </c>
      <c r="B124" s="2" t="s">
        <v>125</v>
      </c>
      <c r="C124" s="2" t="s">
        <v>10</v>
      </c>
      <c r="D124" s="1">
        <v>20</v>
      </c>
      <c r="E124" s="28"/>
      <c r="F124" s="20">
        <f t="shared" si="2"/>
        <v>0</v>
      </c>
      <c r="G124" s="3">
        <v>0.23</v>
      </c>
      <c r="H124" s="21">
        <f t="shared" si="3"/>
        <v>0</v>
      </c>
      <c r="I124" s="21"/>
      <c r="J124" s="15"/>
    </row>
    <row r="125" spans="1:10" ht="54.75" customHeight="1" x14ac:dyDescent="0.3">
      <c r="A125" s="14">
        <v>116</v>
      </c>
      <c r="B125" s="2" t="s">
        <v>126</v>
      </c>
      <c r="C125" s="2" t="s">
        <v>10</v>
      </c>
      <c r="D125" s="1">
        <v>20</v>
      </c>
      <c r="E125" s="28"/>
      <c r="F125" s="20">
        <f t="shared" si="2"/>
        <v>0</v>
      </c>
      <c r="G125" s="3">
        <v>0.23</v>
      </c>
      <c r="H125" s="21">
        <f t="shared" si="3"/>
        <v>0</v>
      </c>
      <c r="I125" s="21"/>
      <c r="J125" s="15"/>
    </row>
    <row r="126" spans="1:10" ht="54.75" customHeight="1" x14ac:dyDescent="0.3">
      <c r="A126" s="14">
        <v>117</v>
      </c>
      <c r="B126" s="2" t="s">
        <v>127</v>
      </c>
      <c r="C126" s="2" t="s">
        <v>10</v>
      </c>
      <c r="D126" s="1">
        <v>10</v>
      </c>
      <c r="E126" s="28"/>
      <c r="F126" s="20">
        <f t="shared" si="2"/>
        <v>0</v>
      </c>
      <c r="G126" s="3">
        <v>0.23</v>
      </c>
      <c r="H126" s="21">
        <f t="shared" si="3"/>
        <v>0</v>
      </c>
      <c r="I126" s="21"/>
      <c r="J126" s="15"/>
    </row>
    <row r="127" spans="1:10" ht="54.75" customHeight="1" x14ac:dyDescent="0.3">
      <c r="A127" s="14">
        <v>118</v>
      </c>
      <c r="B127" s="2" t="s">
        <v>128</v>
      </c>
      <c r="C127" s="2" t="s">
        <v>10</v>
      </c>
      <c r="D127" s="1">
        <v>10</v>
      </c>
      <c r="E127" s="28"/>
      <c r="F127" s="20">
        <f t="shared" si="2"/>
        <v>0</v>
      </c>
      <c r="G127" s="3">
        <v>0.23</v>
      </c>
      <c r="H127" s="21">
        <f t="shared" si="3"/>
        <v>0</v>
      </c>
      <c r="I127" s="21"/>
      <c r="J127" s="15"/>
    </row>
    <row r="128" spans="1:10" ht="54.75" customHeight="1" x14ac:dyDescent="0.3">
      <c r="A128" s="14">
        <v>119</v>
      </c>
      <c r="B128" s="2" t="s">
        <v>129</v>
      </c>
      <c r="C128" s="2" t="s">
        <v>10</v>
      </c>
      <c r="D128" s="1">
        <v>10</v>
      </c>
      <c r="E128" s="28"/>
      <c r="F128" s="20">
        <f t="shared" si="2"/>
        <v>0</v>
      </c>
      <c r="G128" s="3">
        <v>0.23</v>
      </c>
      <c r="H128" s="21">
        <f t="shared" si="3"/>
        <v>0</v>
      </c>
      <c r="I128" s="21"/>
      <c r="J128" s="15"/>
    </row>
    <row r="129" spans="1:10" ht="54.75" customHeight="1" x14ac:dyDescent="0.3">
      <c r="A129" s="14">
        <v>120</v>
      </c>
      <c r="B129" s="2" t="s">
        <v>130</v>
      </c>
      <c r="C129" s="2" t="s">
        <v>10</v>
      </c>
      <c r="D129" s="1">
        <v>6</v>
      </c>
      <c r="E129" s="28"/>
      <c r="F129" s="20">
        <f t="shared" si="2"/>
        <v>0</v>
      </c>
      <c r="G129" s="3">
        <v>0.23</v>
      </c>
      <c r="H129" s="21">
        <f t="shared" si="3"/>
        <v>0</v>
      </c>
      <c r="I129" s="21"/>
      <c r="J129" s="15"/>
    </row>
    <row r="130" spans="1:10" ht="54.75" customHeight="1" x14ac:dyDescent="0.3">
      <c r="A130" s="14">
        <v>121</v>
      </c>
      <c r="B130" s="2" t="s">
        <v>131</v>
      </c>
      <c r="C130" s="2" t="s">
        <v>10</v>
      </c>
      <c r="D130" s="1">
        <v>10</v>
      </c>
      <c r="E130" s="28"/>
      <c r="F130" s="20">
        <f t="shared" si="2"/>
        <v>0</v>
      </c>
      <c r="G130" s="3">
        <v>0.23</v>
      </c>
      <c r="H130" s="21">
        <f t="shared" si="3"/>
        <v>0</v>
      </c>
      <c r="I130" s="21"/>
      <c r="J130" s="15"/>
    </row>
    <row r="131" spans="1:10" ht="54.75" customHeight="1" x14ac:dyDescent="0.3">
      <c r="A131" s="14">
        <v>122</v>
      </c>
      <c r="B131" s="2" t="s">
        <v>132</v>
      </c>
      <c r="C131" s="2" t="s">
        <v>10</v>
      </c>
      <c r="D131" s="1">
        <v>10</v>
      </c>
      <c r="E131" s="28"/>
      <c r="F131" s="20">
        <f t="shared" si="2"/>
        <v>0</v>
      </c>
      <c r="G131" s="3">
        <v>0.23</v>
      </c>
      <c r="H131" s="21">
        <f t="shared" si="3"/>
        <v>0</v>
      </c>
      <c r="I131" s="21"/>
      <c r="J131" s="15"/>
    </row>
    <row r="132" spans="1:10" ht="54.75" customHeight="1" x14ac:dyDescent="0.3">
      <c r="A132" s="14">
        <v>123</v>
      </c>
      <c r="B132" s="2" t="s">
        <v>309</v>
      </c>
      <c r="C132" s="2" t="s">
        <v>10</v>
      </c>
      <c r="D132" s="1">
        <v>15</v>
      </c>
      <c r="E132" s="28"/>
      <c r="F132" s="20">
        <f t="shared" si="2"/>
        <v>0</v>
      </c>
      <c r="G132" s="3">
        <v>0.23</v>
      </c>
      <c r="H132" s="21">
        <f t="shared" si="3"/>
        <v>0</v>
      </c>
      <c r="I132" s="21"/>
      <c r="J132" s="15"/>
    </row>
    <row r="133" spans="1:10" ht="54.75" customHeight="1" x14ac:dyDescent="0.3">
      <c r="A133" s="14">
        <v>124</v>
      </c>
      <c r="B133" s="2" t="s">
        <v>133</v>
      </c>
      <c r="C133" s="2" t="s">
        <v>10</v>
      </c>
      <c r="D133" s="1">
        <v>10</v>
      </c>
      <c r="E133" s="28"/>
      <c r="F133" s="20">
        <f t="shared" si="2"/>
        <v>0</v>
      </c>
      <c r="G133" s="3">
        <v>0.23</v>
      </c>
      <c r="H133" s="21">
        <f t="shared" si="3"/>
        <v>0</v>
      </c>
      <c r="I133" s="21"/>
      <c r="J133" s="15"/>
    </row>
    <row r="134" spans="1:10" ht="54.75" customHeight="1" x14ac:dyDescent="0.3">
      <c r="A134" s="14">
        <v>125</v>
      </c>
      <c r="B134" s="2" t="s">
        <v>134</v>
      </c>
      <c r="C134" s="2" t="s">
        <v>10</v>
      </c>
      <c r="D134" s="1">
        <v>10</v>
      </c>
      <c r="E134" s="28"/>
      <c r="F134" s="20">
        <f t="shared" si="2"/>
        <v>0</v>
      </c>
      <c r="G134" s="3">
        <v>0.23</v>
      </c>
      <c r="H134" s="21">
        <f t="shared" si="3"/>
        <v>0</v>
      </c>
      <c r="I134" s="21"/>
      <c r="J134" s="15"/>
    </row>
    <row r="135" spans="1:10" ht="54.75" customHeight="1" x14ac:dyDescent="0.3">
      <c r="A135" s="14">
        <v>126</v>
      </c>
      <c r="B135" s="2" t="s">
        <v>135</v>
      </c>
      <c r="C135" s="2" t="s">
        <v>10</v>
      </c>
      <c r="D135" s="1">
        <v>6</v>
      </c>
      <c r="E135" s="28"/>
      <c r="F135" s="20">
        <f t="shared" si="2"/>
        <v>0</v>
      </c>
      <c r="G135" s="3">
        <v>0.23</v>
      </c>
      <c r="H135" s="21">
        <f t="shared" si="3"/>
        <v>0</v>
      </c>
      <c r="I135" s="21"/>
      <c r="J135" s="15"/>
    </row>
    <row r="136" spans="1:10" ht="54.75" customHeight="1" x14ac:dyDescent="0.3">
      <c r="A136" s="14">
        <v>127</v>
      </c>
      <c r="B136" s="2" t="s">
        <v>136</v>
      </c>
      <c r="C136" s="2" t="s">
        <v>10</v>
      </c>
      <c r="D136" s="1">
        <v>6</v>
      </c>
      <c r="E136" s="28"/>
      <c r="F136" s="20">
        <f t="shared" si="2"/>
        <v>0</v>
      </c>
      <c r="G136" s="3">
        <v>0.23</v>
      </c>
      <c r="H136" s="21">
        <f t="shared" si="3"/>
        <v>0</v>
      </c>
      <c r="I136" s="21"/>
      <c r="J136" s="15"/>
    </row>
    <row r="137" spans="1:10" ht="54.75" customHeight="1" x14ac:dyDescent="0.3">
      <c r="A137" s="14">
        <v>128</v>
      </c>
      <c r="B137" s="2" t="s">
        <v>137</v>
      </c>
      <c r="C137" s="2" t="s">
        <v>10</v>
      </c>
      <c r="D137" s="1">
        <v>10</v>
      </c>
      <c r="E137" s="28"/>
      <c r="F137" s="20">
        <f t="shared" si="2"/>
        <v>0</v>
      </c>
      <c r="G137" s="3">
        <v>0.23</v>
      </c>
      <c r="H137" s="21">
        <f t="shared" si="3"/>
        <v>0</v>
      </c>
      <c r="I137" s="21"/>
      <c r="J137" s="15"/>
    </row>
    <row r="138" spans="1:10" ht="54.75" customHeight="1" x14ac:dyDescent="0.3">
      <c r="A138" s="14">
        <v>129</v>
      </c>
      <c r="B138" s="2" t="s">
        <v>138</v>
      </c>
      <c r="C138" s="2" t="s">
        <v>10</v>
      </c>
      <c r="D138" s="1">
        <v>10</v>
      </c>
      <c r="E138" s="28"/>
      <c r="F138" s="20">
        <f t="shared" si="2"/>
        <v>0</v>
      </c>
      <c r="G138" s="3">
        <v>0.23</v>
      </c>
      <c r="H138" s="21">
        <f t="shared" si="3"/>
        <v>0</v>
      </c>
      <c r="I138" s="21"/>
      <c r="J138" s="15"/>
    </row>
    <row r="139" spans="1:10" ht="54.75" customHeight="1" x14ac:dyDescent="0.3">
      <c r="A139" s="14">
        <v>130</v>
      </c>
      <c r="B139" s="2" t="s">
        <v>139</v>
      </c>
      <c r="C139" s="2" t="s">
        <v>10</v>
      </c>
      <c r="D139" s="1">
        <v>100</v>
      </c>
      <c r="E139" s="28"/>
      <c r="F139" s="20">
        <f t="shared" ref="F139:F202" si="4">D139*E139</f>
        <v>0</v>
      </c>
      <c r="G139" s="3">
        <v>0.23</v>
      </c>
      <c r="H139" s="21">
        <f t="shared" ref="H139:H202" si="5">F139+(F139*G139)</f>
        <v>0</v>
      </c>
      <c r="I139" s="21"/>
      <c r="J139" s="15"/>
    </row>
    <row r="140" spans="1:10" ht="54.75" customHeight="1" x14ac:dyDescent="0.3">
      <c r="A140" s="14">
        <v>131</v>
      </c>
      <c r="B140" s="2" t="s">
        <v>140</v>
      </c>
      <c r="C140" s="2" t="s">
        <v>10</v>
      </c>
      <c r="D140" s="1">
        <v>4</v>
      </c>
      <c r="E140" s="28"/>
      <c r="F140" s="20">
        <f t="shared" si="4"/>
        <v>0</v>
      </c>
      <c r="G140" s="3">
        <v>0.23</v>
      </c>
      <c r="H140" s="21">
        <f t="shared" si="5"/>
        <v>0</v>
      </c>
      <c r="I140" s="21"/>
      <c r="J140" s="15"/>
    </row>
    <row r="141" spans="1:10" ht="54.75" customHeight="1" x14ac:dyDescent="0.3">
      <c r="A141" s="14">
        <v>132</v>
      </c>
      <c r="B141" s="2" t="s">
        <v>310</v>
      </c>
      <c r="C141" s="2" t="s">
        <v>10</v>
      </c>
      <c r="D141" s="1">
        <v>60</v>
      </c>
      <c r="E141" s="28"/>
      <c r="F141" s="20">
        <f t="shared" si="4"/>
        <v>0</v>
      </c>
      <c r="G141" s="3">
        <v>0.23</v>
      </c>
      <c r="H141" s="21">
        <f t="shared" si="5"/>
        <v>0</v>
      </c>
      <c r="I141" s="21"/>
      <c r="J141" s="15"/>
    </row>
    <row r="142" spans="1:10" ht="54.75" customHeight="1" x14ac:dyDescent="0.3">
      <c r="A142" s="14">
        <v>133</v>
      </c>
      <c r="B142" s="2" t="s">
        <v>141</v>
      </c>
      <c r="C142" s="2" t="s">
        <v>10</v>
      </c>
      <c r="D142" s="1">
        <v>30</v>
      </c>
      <c r="E142" s="28"/>
      <c r="F142" s="20">
        <f t="shared" si="4"/>
        <v>0</v>
      </c>
      <c r="G142" s="3">
        <v>0.23</v>
      </c>
      <c r="H142" s="21">
        <f t="shared" si="5"/>
        <v>0</v>
      </c>
      <c r="I142" s="21"/>
      <c r="J142" s="15"/>
    </row>
    <row r="143" spans="1:10" ht="54.75" customHeight="1" x14ac:dyDescent="0.3">
      <c r="A143" s="14">
        <v>134</v>
      </c>
      <c r="B143" s="2" t="s">
        <v>142</v>
      </c>
      <c r="C143" s="2" t="s">
        <v>10</v>
      </c>
      <c r="D143" s="1">
        <v>20</v>
      </c>
      <c r="E143" s="28"/>
      <c r="F143" s="20">
        <f t="shared" si="4"/>
        <v>0</v>
      </c>
      <c r="G143" s="3">
        <v>0.23</v>
      </c>
      <c r="H143" s="21">
        <f t="shared" si="5"/>
        <v>0</v>
      </c>
      <c r="I143" s="21"/>
      <c r="J143" s="15"/>
    </row>
    <row r="144" spans="1:10" ht="54.75" customHeight="1" x14ac:dyDescent="0.3">
      <c r="A144" s="14">
        <v>135</v>
      </c>
      <c r="B144" s="2" t="s">
        <v>143</v>
      </c>
      <c r="C144" s="2" t="s">
        <v>10</v>
      </c>
      <c r="D144" s="1">
        <v>20</v>
      </c>
      <c r="E144" s="28"/>
      <c r="F144" s="20">
        <f t="shared" si="4"/>
        <v>0</v>
      </c>
      <c r="G144" s="3">
        <v>0.23</v>
      </c>
      <c r="H144" s="21">
        <f t="shared" si="5"/>
        <v>0</v>
      </c>
      <c r="I144" s="21"/>
      <c r="J144" s="15"/>
    </row>
    <row r="145" spans="1:10" ht="54.75" customHeight="1" x14ac:dyDescent="0.3">
      <c r="A145" s="14">
        <v>136</v>
      </c>
      <c r="B145" s="2" t="s">
        <v>144</v>
      </c>
      <c r="C145" s="2" t="s">
        <v>10</v>
      </c>
      <c r="D145" s="1">
        <v>5</v>
      </c>
      <c r="E145" s="28"/>
      <c r="F145" s="20">
        <f t="shared" si="4"/>
        <v>0</v>
      </c>
      <c r="G145" s="3">
        <v>0.23</v>
      </c>
      <c r="H145" s="21">
        <f t="shared" si="5"/>
        <v>0</v>
      </c>
      <c r="I145" s="21"/>
      <c r="J145" s="15"/>
    </row>
    <row r="146" spans="1:10" ht="54.75" customHeight="1" x14ac:dyDescent="0.3">
      <c r="A146" s="14">
        <v>137</v>
      </c>
      <c r="B146" s="2" t="s">
        <v>145</v>
      </c>
      <c r="C146" s="2" t="s">
        <v>10</v>
      </c>
      <c r="D146" s="1">
        <v>5</v>
      </c>
      <c r="E146" s="28"/>
      <c r="F146" s="20">
        <f t="shared" si="4"/>
        <v>0</v>
      </c>
      <c r="G146" s="3">
        <v>0.23</v>
      </c>
      <c r="H146" s="21">
        <f t="shared" si="5"/>
        <v>0</v>
      </c>
      <c r="I146" s="21"/>
      <c r="J146" s="15"/>
    </row>
    <row r="147" spans="1:10" ht="54.75" customHeight="1" x14ac:dyDescent="0.3">
      <c r="A147" s="14">
        <v>138</v>
      </c>
      <c r="B147" s="2" t="s">
        <v>146</v>
      </c>
      <c r="C147" s="2" t="s">
        <v>10</v>
      </c>
      <c r="D147" s="1">
        <v>5</v>
      </c>
      <c r="E147" s="28"/>
      <c r="F147" s="20">
        <f t="shared" si="4"/>
        <v>0</v>
      </c>
      <c r="G147" s="3">
        <v>0.23</v>
      </c>
      <c r="H147" s="21">
        <f t="shared" si="5"/>
        <v>0</v>
      </c>
      <c r="I147" s="21"/>
      <c r="J147" s="15"/>
    </row>
    <row r="148" spans="1:10" ht="54.75" customHeight="1" x14ac:dyDescent="0.3">
      <c r="A148" s="14">
        <v>139</v>
      </c>
      <c r="B148" s="2" t="s">
        <v>147</v>
      </c>
      <c r="C148" s="2" t="s">
        <v>10</v>
      </c>
      <c r="D148" s="1">
        <v>5</v>
      </c>
      <c r="E148" s="28"/>
      <c r="F148" s="20">
        <f t="shared" si="4"/>
        <v>0</v>
      </c>
      <c r="G148" s="3">
        <v>0.23</v>
      </c>
      <c r="H148" s="21">
        <f t="shared" si="5"/>
        <v>0</v>
      </c>
      <c r="I148" s="21"/>
      <c r="J148" s="15"/>
    </row>
    <row r="149" spans="1:10" ht="54.75" customHeight="1" x14ac:dyDescent="0.3">
      <c r="A149" s="14">
        <v>140</v>
      </c>
      <c r="B149" s="7" t="s">
        <v>311</v>
      </c>
      <c r="C149" s="2" t="s">
        <v>10</v>
      </c>
      <c r="D149" s="1">
        <v>20</v>
      </c>
      <c r="E149" s="28"/>
      <c r="F149" s="20">
        <f t="shared" si="4"/>
        <v>0</v>
      </c>
      <c r="G149" s="3">
        <v>0.23</v>
      </c>
      <c r="H149" s="21">
        <f t="shared" si="5"/>
        <v>0</v>
      </c>
      <c r="I149" s="21"/>
      <c r="J149" s="15"/>
    </row>
    <row r="150" spans="1:10" ht="54.75" customHeight="1" x14ac:dyDescent="0.3">
      <c r="A150" s="14">
        <v>141</v>
      </c>
      <c r="B150" s="2" t="s">
        <v>148</v>
      </c>
      <c r="C150" s="2" t="s">
        <v>10</v>
      </c>
      <c r="D150" s="1">
        <v>5</v>
      </c>
      <c r="E150" s="28"/>
      <c r="F150" s="20">
        <f t="shared" si="4"/>
        <v>0</v>
      </c>
      <c r="G150" s="3">
        <v>0.23</v>
      </c>
      <c r="H150" s="21">
        <f t="shared" si="5"/>
        <v>0</v>
      </c>
      <c r="I150" s="21"/>
      <c r="J150" s="15"/>
    </row>
    <row r="151" spans="1:10" ht="54.75" customHeight="1" x14ac:dyDescent="0.3">
      <c r="A151" s="14">
        <v>142</v>
      </c>
      <c r="B151" s="2" t="s">
        <v>149</v>
      </c>
      <c r="C151" s="2" t="s">
        <v>10</v>
      </c>
      <c r="D151" s="1">
        <v>5</v>
      </c>
      <c r="E151" s="28"/>
      <c r="F151" s="20">
        <f t="shared" si="4"/>
        <v>0</v>
      </c>
      <c r="G151" s="3">
        <v>0.23</v>
      </c>
      <c r="H151" s="21">
        <f t="shared" si="5"/>
        <v>0</v>
      </c>
      <c r="I151" s="21"/>
      <c r="J151" s="15"/>
    </row>
    <row r="152" spans="1:10" ht="54.75" customHeight="1" x14ac:dyDescent="0.3">
      <c r="A152" s="14">
        <v>143</v>
      </c>
      <c r="B152" s="2" t="s">
        <v>150</v>
      </c>
      <c r="C152" s="2" t="s">
        <v>10</v>
      </c>
      <c r="D152" s="1">
        <v>5</v>
      </c>
      <c r="E152" s="28"/>
      <c r="F152" s="20">
        <f t="shared" si="4"/>
        <v>0</v>
      </c>
      <c r="G152" s="3">
        <v>0.23</v>
      </c>
      <c r="H152" s="21">
        <f t="shared" si="5"/>
        <v>0</v>
      </c>
      <c r="I152" s="21"/>
      <c r="J152" s="15"/>
    </row>
    <row r="153" spans="1:10" ht="54.75" customHeight="1" x14ac:dyDescent="0.3">
      <c r="A153" s="14">
        <v>144</v>
      </c>
      <c r="B153" s="2" t="s">
        <v>151</v>
      </c>
      <c r="C153" s="2" t="s">
        <v>10</v>
      </c>
      <c r="D153" s="1">
        <v>2</v>
      </c>
      <c r="E153" s="28"/>
      <c r="F153" s="20">
        <f t="shared" si="4"/>
        <v>0</v>
      </c>
      <c r="G153" s="3">
        <v>0.23</v>
      </c>
      <c r="H153" s="21">
        <f t="shared" si="5"/>
        <v>0</v>
      </c>
      <c r="I153" s="21"/>
      <c r="J153" s="15"/>
    </row>
    <row r="154" spans="1:10" ht="54.75" customHeight="1" x14ac:dyDescent="0.3">
      <c r="A154" s="14">
        <v>145</v>
      </c>
      <c r="B154" s="2" t="s">
        <v>152</v>
      </c>
      <c r="C154" s="2" t="s">
        <v>10</v>
      </c>
      <c r="D154" s="1">
        <v>2</v>
      </c>
      <c r="E154" s="28"/>
      <c r="F154" s="20">
        <f t="shared" si="4"/>
        <v>0</v>
      </c>
      <c r="G154" s="3">
        <v>0.23</v>
      </c>
      <c r="H154" s="21">
        <f t="shared" si="5"/>
        <v>0</v>
      </c>
      <c r="I154" s="21"/>
      <c r="J154" s="15"/>
    </row>
    <row r="155" spans="1:10" ht="54.75" customHeight="1" x14ac:dyDescent="0.3">
      <c r="A155" s="14">
        <v>146</v>
      </c>
      <c r="B155" s="2" t="s">
        <v>153</v>
      </c>
      <c r="C155" s="2" t="s">
        <v>10</v>
      </c>
      <c r="D155" s="1">
        <v>1</v>
      </c>
      <c r="E155" s="28"/>
      <c r="F155" s="20">
        <f t="shared" si="4"/>
        <v>0</v>
      </c>
      <c r="G155" s="3">
        <v>0.23</v>
      </c>
      <c r="H155" s="21">
        <f t="shared" si="5"/>
        <v>0</v>
      </c>
      <c r="I155" s="21"/>
      <c r="J155" s="15"/>
    </row>
    <row r="156" spans="1:10" ht="54.75" customHeight="1" x14ac:dyDescent="0.3">
      <c r="A156" s="14">
        <v>147</v>
      </c>
      <c r="B156" s="2" t="s">
        <v>154</v>
      </c>
      <c r="C156" s="2" t="s">
        <v>10</v>
      </c>
      <c r="D156" s="1">
        <v>2</v>
      </c>
      <c r="E156" s="28"/>
      <c r="F156" s="20">
        <f t="shared" si="4"/>
        <v>0</v>
      </c>
      <c r="G156" s="3">
        <v>0.23</v>
      </c>
      <c r="H156" s="21">
        <f t="shared" si="5"/>
        <v>0</v>
      </c>
      <c r="I156" s="21"/>
      <c r="J156" s="15"/>
    </row>
    <row r="157" spans="1:10" ht="54.75" customHeight="1" x14ac:dyDescent="0.3">
      <c r="A157" s="14">
        <v>148</v>
      </c>
      <c r="B157" s="2" t="s">
        <v>155</v>
      </c>
      <c r="C157" s="2" t="s">
        <v>10</v>
      </c>
      <c r="D157" s="1">
        <v>3</v>
      </c>
      <c r="E157" s="28"/>
      <c r="F157" s="20">
        <f t="shared" si="4"/>
        <v>0</v>
      </c>
      <c r="G157" s="3">
        <v>0.23</v>
      </c>
      <c r="H157" s="21">
        <f t="shared" si="5"/>
        <v>0</v>
      </c>
      <c r="I157" s="21"/>
      <c r="J157" s="15"/>
    </row>
    <row r="158" spans="1:10" ht="54.75" customHeight="1" x14ac:dyDescent="0.3">
      <c r="A158" s="14">
        <v>149</v>
      </c>
      <c r="B158" s="2" t="s">
        <v>156</v>
      </c>
      <c r="C158" s="2" t="s">
        <v>10</v>
      </c>
      <c r="D158" s="1">
        <v>10</v>
      </c>
      <c r="E158" s="28"/>
      <c r="F158" s="20">
        <f t="shared" si="4"/>
        <v>0</v>
      </c>
      <c r="G158" s="3">
        <v>0.23</v>
      </c>
      <c r="H158" s="21">
        <f t="shared" si="5"/>
        <v>0</v>
      </c>
      <c r="I158" s="21"/>
      <c r="J158" s="15"/>
    </row>
    <row r="159" spans="1:10" ht="54.75" customHeight="1" x14ac:dyDescent="0.3">
      <c r="A159" s="14">
        <v>150</v>
      </c>
      <c r="B159" s="2" t="s">
        <v>157</v>
      </c>
      <c r="C159" s="2" t="s">
        <v>10</v>
      </c>
      <c r="D159" s="1">
        <v>12</v>
      </c>
      <c r="E159" s="28"/>
      <c r="F159" s="20">
        <f t="shared" si="4"/>
        <v>0</v>
      </c>
      <c r="G159" s="3">
        <v>0.23</v>
      </c>
      <c r="H159" s="21">
        <f t="shared" si="5"/>
        <v>0</v>
      </c>
      <c r="I159" s="21"/>
      <c r="J159" s="15"/>
    </row>
    <row r="160" spans="1:10" ht="54.75" customHeight="1" x14ac:dyDescent="0.3">
      <c r="A160" s="14">
        <v>151</v>
      </c>
      <c r="B160" s="2" t="s">
        <v>158</v>
      </c>
      <c r="C160" s="2" t="s">
        <v>10</v>
      </c>
      <c r="D160" s="1">
        <v>50</v>
      </c>
      <c r="E160" s="28"/>
      <c r="F160" s="20">
        <f t="shared" si="4"/>
        <v>0</v>
      </c>
      <c r="G160" s="3">
        <v>0.23</v>
      </c>
      <c r="H160" s="21">
        <f t="shared" si="5"/>
        <v>0</v>
      </c>
      <c r="I160" s="21"/>
      <c r="J160" s="15"/>
    </row>
    <row r="161" spans="1:10" ht="54.75" customHeight="1" x14ac:dyDescent="0.3">
      <c r="A161" s="14">
        <v>152</v>
      </c>
      <c r="B161" s="2" t="s">
        <v>159</v>
      </c>
      <c r="C161" s="2" t="s">
        <v>10</v>
      </c>
      <c r="D161" s="1">
        <v>50</v>
      </c>
      <c r="E161" s="28"/>
      <c r="F161" s="20">
        <f t="shared" si="4"/>
        <v>0</v>
      </c>
      <c r="G161" s="3">
        <v>0.23</v>
      </c>
      <c r="H161" s="21">
        <f t="shared" si="5"/>
        <v>0</v>
      </c>
      <c r="I161" s="21"/>
      <c r="J161" s="15"/>
    </row>
    <row r="162" spans="1:10" ht="54.75" customHeight="1" x14ac:dyDescent="0.3">
      <c r="A162" s="14">
        <v>153</v>
      </c>
      <c r="B162" s="2" t="s">
        <v>160</v>
      </c>
      <c r="C162" s="2" t="s">
        <v>10</v>
      </c>
      <c r="D162" s="1">
        <v>20</v>
      </c>
      <c r="E162" s="28"/>
      <c r="F162" s="20">
        <f t="shared" si="4"/>
        <v>0</v>
      </c>
      <c r="G162" s="3">
        <v>0.23</v>
      </c>
      <c r="H162" s="21">
        <f t="shared" si="5"/>
        <v>0</v>
      </c>
      <c r="I162" s="21"/>
      <c r="J162" s="15"/>
    </row>
    <row r="163" spans="1:10" ht="54.75" customHeight="1" x14ac:dyDescent="0.3">
      <c r="A163" s="14">
        <v>154</v>
      </c>
      <c r="B163" s="2" t="s">
        <v>161</v>
      </c>
      <c r="C163" s="2" t="s">
        <v>10</v>
      </c>
      <c r="D163" s="1">
        <v>20</v>
      </c>
      <c r="E163" s="28"/>
      <c r="F163" s="20">
        <f t="shared" si="4"/>
        <v>0</v>
      </c>
      <c r="G163" s="3">
        <v>0.23</v>
      </c>
      <c r="H163" s="21">
        <f t="shared" si="5"/>
        <v>0</v>
      </c>
      <c r="I163" s="21"/>
      <c r="J163" s="15"/>
    </row>
    <row r="164" spans="1:10" ht="54.75" customHeight="1" x14ac:dyDescent="0.3">
      <c r="A164" s="14">
        <v>155</v>
      </c>
      <c r="B164" s="2" t="s">
        <v>162</v>
      </c>
      <c r="C164" s="2" t="s">
        <v>10</v>
      </c>
      <c r="D164" s="1">
        <v>10</v>
      </c>
      <c r="E164" s="28"/>
      <c r="F164" s="20">
        <f t="shared" si="4"/>
        <v>0</v>
      </c>
      <c r="G164" s="3">
        <v>0.23</v>
      </c>
      <c r="H164" s="21">
        <f t="shared" si="5"/>
        <v>0</v>
      </c>
      <c r="I164" s="21"/>
      <c r="J164" s="15"/>
    </row>
    <row r="165" spans="1:10" ht="54.75" customHeight="1" x14ac:dyDescent="0.3">
      <c r="A165" s="14">
        <v>156</v>
      </c>
      <c r="B165" s="2" t="s">
        <v>163</v>
      </c>
      <c r="C165" s="2" t="s">
        <v>10</v>
      </c>
      <c r="D165" s="1">
        <v>10</v>
      </c>
      <c r="E165" s="28"/>
      <c r="F165" s="20">
        <f t="shared" si="4"/>
        <v>0</v>
      </c>
      <c r="G165" s="3">
        <v>0.23</v>
      </c>
      <c r="H165" s="21">
        <f t="shared" si="5"/>
        <v>0</v>
      </c>
      <c r="I165" s="21"/>
      <c r="J165" s="15"/>
    </row>
    <row r="166" spans="1:10" ht="54.75" customHeight="1" x14ac:dyDescent="0.3">
      <c r="A166" s="14">
        <v>157</v>
      </c>
      <c r="B166" s="2" t="s">
        <v>164</v>
      </c>
      <c r="C166" s="2" t="s">
        <v>10</v>
      </c>
      <c r="D166" s="1">
        <v>10</v>
      </c>
      <c r="E166" s="28"/>
      <c r="F166" s="20">
        <f t="shared" si="4"/>
        <v>0</v>
      </c>
      <c r="G166" s="3">
        <v>0.23</v>
      </c>
      <c r="H166" s="21">
        <f t="shared" si="5"/>
        <v>0</v>
      </c>
      <c r="I166" s="21"/>
      <c r="J166" s="15"/>
    </row>
    <row r="167" spans="1:10" ht="54.75" customHeight="1" x14ac:dyDescent="0.3">
      <c r="A167" s="14">
        <v>158</v>
      </c>
      <c r="B167" s="2" t="s">
        <v>165</v>
      </c>
      <c r="C167" s="2" t="s">
        <v>10</v>
      </c>
      <c r="D167" s="1">
        <v>2</v>
      </c>
      <c r="E167" s="28"/>
      <c r="F167" s="20">
        <f t="shared" si="4"/>
        <v>0</v>
      </c>
      <c r="G167" s="3">
        <v>0.23</v>
      </c>
      <c r="H167" s="21">
        <f t="shared" si="5"/>
        <v>0</v>
      </c>
      <c r="I167" s="21"/>
      <c r="J167" s="15"/>
    </row>
    <row r="168" spans="1:10" ht="54.75" customHeight="1" x14ac:dyDescent="0.3">
      <c r="A168" s="14">
        <v>159</v>
      </c>
      <c r="B168" s="2" t="s">
        <v>166</v>
      </c>
      <c r="C168" s="2" t="s">
        <v>10</v>
      </c>
      <c r="D168" s="1">
        <v>10</v>
      </c>
      <c r="E168" s="28"/>
      <c r="F168" s="20">
        <f t="shared" si="4"/>
        <v>0</v>
      </c>
      <c r="G168" s="3">
        <v>0.23</v>
      </c>
      <c r="H168" s="21">
        <f t="shared" si="5"/>
        <v>0</v>
      </c>
      <c r="I168" s="21"/>
      <c r="J168" s="15"/>
    </row>
    <row r="169" spans="1:10" ht="54.75" customHeight="1" x14ac:dyDescent="0.3">
      <c r="A169" s="14">
        <v>160</v>
      </c>
      <c r="B169" s="2" t="s">
        <v>167</v>
      </c>
      <c r="C169" s="2" t="s">
        <v>10</v>
      </c>
      <c r="D169" s="1">
        <v>20</v>
      </c>
      <c r="E169" s="28"/>
      <c r="F169" s="20">
        <f t="shared" si="4"/>
        <v>0</v>
      </c>
      <c r="G169" s="3">
        <v>0.23</v>
      </c>
      <c r="H169" s="21">
        <f t="shared" si="5"/>
        <v>0</v>
      </c>
      <c r="I169" s="21"/>
      <c r="J169" s="15"/>
    </row>
    <row r="170" spans="1:10" ht="54.75" customHeight="1" x14ac:dyDescent="0.3">
      <c r="A170" s="14">
        <v>161</v>
      </c>
      <c r="B170" s="2" t="s">
        <v>168</v>
      </c>
      <c r="C170" s="2" t="s">
        <v>10</v>
      </c>
      <c r="D170" s="1">
        <v>2</v>
      </c>
      <c r="E170" s="28"/>
      <c r="F170" s="20">
        <f t="shared" si="4"/>
        <v>0</v>
      </c>
      <c r="G170" s="3">
        <v>0.23</v>
      </c>
      <c r="H170" s="21">
        <f t="shared" si="5"/>
        <v>0</v>
      </c>
      <c r="I170" s="21"/>
      <c r="J170" s="15"/>
    </row>
    <row r="171" spans="1:10" ht="54.75" customHeight="1" x14ac:dyDescent="0.3">
      <c r="A171" s="14">
        <v>162</v>
      </c>
      <c r="B171" s="2" t="s">
        <v>169</v>
      </c>
      <c r="C171" s="2" t="s">
        <v>10</v>
      </c>
      <c r="D171" s="1">
        <v>4</v>
      </c>
      <c r="E171" s="28"/>
      <c r="F171" s="20">
        <f t="shared" si="4"/>
        <v>0</v>
      </c>
      <c r="G171" s="3">
        <v>0.23</v>
      </c>
      <c r="H171" s="21">
        <f t="shared" si="5"/>
        <v>0</v>
      </c>
      <c r="I171" s="21"/>
      <c r="J171" s="15"/>
    </row>
    <row r="172" spans="1:10" ht="54.75" customHeight="1" x14ac:dyDescent="0.3">
      <c r="A172" s="14">
        <v>163</v>
      </c>
      <c r="B172" s="2" t="s">
        <v>170</v>
      </c>
      <c r="C172" s="2" t="s">
        <v>10</v>
      </c>
      <c r="D172" s="1">
        <v>4</v>
      </c>
      <c r="E172" s="28"/>
      <c r="F172" s="20">
        <f t="shared" si="4"/>
        <v>0</v>
      </c>
      <c r="G172" s="3">
        <v>0.23</v>
      </c>
      <c r="H172" s="21">
        <f t="shared" si="5"/>
        <v>0</v>
      </c>
      <c r="I172" s="21"/>
      <c r="J172" s="15"/>
    </row>
    <row r="173" spans="1:10" ht="54.75" customHeight="1" x14ac:dyDescent="0.3">
      <c r="A173" s="14">
        <v>164</v>
      </c>
      <c r="B173" s="2" t="s">
        <v>171</v>
      </c>
      <c r="C173" s="2" t="s">
        <v>10</v>
      </c>
      <c r="D173" s="1">
        <v>4</v>
      </c>
      <c r="E173" s="28"/>
      <c r="F173" s="20">
        <f t="shared" si="4"/>
        <v>0</v>
      </c>
      <c r="G173" s="3">
        <v>0.23</v>
      </c>
      <c r="H173" s="21">
        <f t="shared" si="5"/>
        <v>0</v>
      </c>
      <c r="I173" s="21"/>
      <c r="J173" s="15"/>
    </row>
    <row r="174" spans="1:10" ht="54.75" customHeight="1" x14ac:dyDescent="0.3">
      <c r="A174" s="14">
        <v>165</v>
      </c>
      <c r="B174" s="2" t="s">
        <v>172</v>
      </c>
      <c r="C174" s="2" t="s">
        <v>10</v>
      </c>
      <c r="D174" s="1">
        <v>4</v>
      </c>
      <c r="E174" s="28"/>
      <c r="F174" s="20">
        <f t="shared" si="4"/>
        <v>0</v>
      </c>
      <c r="G174" s="3">
        <v>0.23</v>
      </c>
      <c r="H174" s="21">
        <f t="shared" si="5"/>
        <v>0</v>
      </c>
      <c r="I174" s="21"/>
      <c r="J174" s="15"/>
    </row>
    <row r="175" spans="1:10" ht="54.75" customHeight="1" x14ac:dyDescent="0.3">
      <c r="A175" s="14">
        <v>166</v>
      </c>
      <c r="B175" s="2" t="s">
        <v>173</v>
      </c>
      <c r="C175" s="2" t="s">
        <v>10</v>
      </c>
      <c r="D175" s="1">
        <v>4</v>
      </c>
      <c r="E175" s="28"/>
      <c r="F175" s="20">
        <f t="shared" si="4"/>
        <v>0</v>
      </c>
      <c r="G175" s="3">
        <v>0.23</v>
      </c>
      <c r="H175" s="21">
        <f t="shared" si="5"/>
        <v>0</v>
      </c>
      <c r="I175" s="21"/>
      <c r="J175" s="15"/>
    </row>
    <row r="176" spans="1:10" ht="54.75" customHeight="1" x14ac:dyDescent="0.3">
      <c r="A176" s="14">
        <v>167</v>
      </c>
      <c r="B176" s="2" t="s">
        <v>174</v>
      </c>
      <c r="C176" s="2" t="s">
        <v>10</v>
      </c>
      <c r="D176" s="1">
        <v>10</v>
      </c>
      <c r="E176" s="28"/>
      <c r="F176" s="20">
        <f t="shared" si="4"/>
        <v>0</v>
      </c>
      <c r="G176" s="3">
        <v>0.23</v>
      </c>
      <c r="H176" s="21">
        <f t="shared" si="5"/>
        <v>0</v>
      </c>
      <c r="I176" s="21"/>
      <c r="J176" s="15"/>
    </row>
    <row r="177" spans="1:10" ht="54.75" customHeight="1" x14ac:dyDescent="0.3">
      <c r="A177" s="14">
        <v>168</v>
      </c>
      <c r="B177" s="2" t="s">
        <v>175</v>
      </c>
      <c r="C177" s="2" t="s">
        <v>10</v>
      </c>
      <c r="D177" s="1">
        <v>20</v>
      </c>
      <c r="E177" s="28"/>
      <c r="F177" s="20">
        <f t="shared" si="4"/>
        <v>0</v>
      </c>
      <c r="G177" s="3">
        <v>0.23</v>
      </c>
      <c r="H177" s="21">
        <f t="shared" si="5"/>
        <v>0</v>
      </c>
      <c r="I177" s="21"/>
      <c r="J177" s="15"/>
    </row>
    <row r="178" spans="1:10" ht="54.75" customHeight="1" x14ac:dyDescent="0.3">
      <c r="A178" s="14">
        <v>169</v>
      </c>
      <c r="B178" s="2" t="s">
        <v>176</v>
      </c>
      <c r="C178" s="2" t="s">
        <v>10</v>
      </c>
      <c r="D178" s="1">
        <v>10</v>
      </c>
      <c r="E178" s="28"/>
      <c r="F178" s="20">
        <f t="shared" si="4"/>
        <v>0</v>
      </c>
      <c r="G178" s="3">
        <v>0.23</v>
      </c>
      <c r="H178" s="21">
        <f t="shared" si="5"/>
        <v>0</v>
      </c>
      <c r="I178" s="21"/>
      <c r="J178" s="15"/>
    </row>
    <row r="179" spans="1:10" ht="54.75" customHeight="1" x14ac:dyDescent="0.3">
      <c r="A179" s="14">
        <v>170</v>
      </c>
      <c r="B179" s="2" t="s">
        <v>177</v>
      </c>
      <c r="C179" s="2" t="s">
        <v>10</v>
      </c>
      <c r="D179" s="1">
        <v>10</v>
      </c>
      <c r="E179" s="28"/>
      <c r="F179" s="20">
        <f t="shared" si="4"/>
        <v>0</v>
      </c>
      <c r="G179" s="3">
        <v>0.23</v>
      </c>
      <c r="H179" s="21">
        <f t="shared" si="5"/>
        <v>0</v>
      </c>
      <c r="I179" s="21"/>
      <c r="J179" s="15"/>
    </row>
    <row r="180" spans="1:10" ht="54.75" customHeight="1" x14ac:dyDescent="0.3">
      <c r="A180" s="14">
        <v>171</v>
      </c>
      <c r="B180" s="2" t="s">
        <v>178</v>
      </c>
      <c r="C180" s="2" t="s">
        <v>10</v>
      </c>
      <c r="D180" s="1">
        <v>30</v>
      </c>
      <c r="E180" s="28"/>
      <c r="F180" s="20">
        <f t="shared" si="4"/>
        <v>0</v>
      </c>
      <c r="G180" s="3">
        <v>0.23</v>
      </c>
      <c r="H180" s="21">
        <f t="shared" si="5"/>
        <v>0</v>
      </c>
      <c r="I180" s="21"/>
      <c r="J180" s="15"/>
    </row>
    <row r="181" spans="1:10" ht="54.75" customHeight="1" x14ac:dyDescent="0.3">
      <c r="A181" s="14">
        <v>172</v>
      </c>
      <c r="B181" s="2" t="s">
        <v>179</v>
      </c>
      <c r="C181" s="2" t="s">
        <v>10</v>
      </c>
      <c r="D181" s="1">
        <v>6</v>
      </c>
      <c r="E181" s="28"/>
      <c r="F181" s="20">
        <f t="shared" si="4"/>
        <v>0</v>
      </c>
      <c r="G181" s="3">
        <v>0.23</v>
      </c>
      <c r="H181" s="21">
        <f t="shared" si="5"/>
        <v>0</v>
      </c>
      <c r="I181" s="21"/>
      <c r="J181" s="15"/>
    </row>
    <row r="182" spans="1:10" ht="54.75" customHeight="1" x14ac:dyDescent="0.3">
      <c r="A182" s="14">
        <v>173</v>
      </c>
      <c r="B182" s="2" t="s">
        <v>180</v>
      </c>
      <c r="C182" s="2" t="s">
        <v>10</v>
      </c>
      <c r="D182" s="1">
        <v>5</v>
      </c>
      <c r="E182" s="28"/>
      <c r="F182" s="20">
        <f t="shared" si="4"/>
        <v>0</v>
      </c>
      <c r="G182" s="3">
        <v>0.23</v>
      </c>
      <c r="H182" s="21">
        <f t="shared" si="5"/>
        <v>0</v>
      </c>
      <c r="I182" s="21"/>
      <c r="J182" s="15"/>
    </row>
    <row r="183" spans="1:10" ht="54.75" customHeight="1" x14ac:dyDescent="0.3">
      <c r="A183" s="14">
        <v>174</v>
      </c>
      <c r="B183" s="2" t="s">
        <v>181</v>
      </c>
      <c r="C183" s="2" t="s">
        <v>10</v>
      </c>
      <c r="D183" s="1">
        <v>30</v>
      </c>
      <c r="E183" s="28"/>
      <c r="F183" s="20">
        <f t="shared" si="4"/>
        <v>0</v>
      </c>
      <c r="G183" s="3">
        <v>0.23</v>
      </c>
      <c r="H183" s="21">
        <f t="shared" si="5"/>
        <v>0</v>
      </c>
      <c r="I183" s="21"/>
      <c r="J183" s="15"/>
    </row>
    <row r="184" spans="1:10" ht="54.75" customHeight="1" x14ac:dyDescent="0.3">
      <c r="A184" s="14">
        <v>175</v>
      </c>
      <c r="B184" s="2" t="s">
        <v>182</v>
      </c>
      <c r="C184" s="2" t="s">
        <v>10</v>
      </c>
      <c r="D184" s="1">
        <v>30</v>
      </c>
      <c r="E184" s="28"/>
      <c r="F184" s="20">
        <f t="shared" si="4"/>
        <v>0</v>
      </c>
      <c r="G184" s="3">
        <v>0.23</v>
      </c>
      <c r="H184" s="21">
        <f t="shared" si="5"/>
        <v>0</v>
      </c>
      <c r="I184" s="21"/>
      <c r="J184" s="15"/>
    </row>
    <row r="185" spans="1:10" ht="54.75" customHeight="1" x14ac:dyDescent="0.3">
      <c r="A185" s="14">
        <v>176</v>
      </c>
      <c r="B185" s="2" t="s">
        <v>183</v>
      </c>
      <c r="C185" s="2" t="s">
        <v>10</v>
      </c>
      <c r="D185" s="1">
        <v>20</v>
      </c>
      <c r="E185" s="28"/>
      <c r="F185" s="20">
        <f t="shared" si="4"/>
        <v>0</v>
      </c>
      <c r="G185" s="3">
        <v>0.23</v>
      </c>
      <c r="H185" s="21">
        <f t="shared" si="5"/>
        <v>0</v>
      </c>
      <c r="I185" s="21"/>
      <c r="J185" s="15"/>
    </row>
    <row r="186" spans="1:10" ht="54.75" customHeight="1" x14ac:dyDescent="0.3">
      <c r="A186" s="14">
        <v>177</v>
      </c>
      <c r="B186" s="2" t="s">
        <v>184</v>
      </c>
      <c r="C186" s="2" t="s">
        <v>10</v>
      </c>
      <c r="D186" s="1">
        <v>10</v>
      </c>
      <c r="E186" s="28"/>
      <c r="F186" s="20">
        <f t="shared" si="4"/>
        <v>0</v>
      </c>
      <c r="G186" s="3">
        <v>0.23</v>
      </c>
      <c r="H186" s="21">
        <f t="shared" si="5"/>
        <v>0</v>
      </c>
      <c r="I186" s="21"/>
      <c r="J186" s="15"/>
    </row>
    <row r="187" spans="1:10" ht="54.75" customHeight="1" x14ac:dyDescent="0.3">
      <c r="A187" s="14">
        <v>178</v>
      </c>
      <c r="B187" s="2" t="s">
        <v>185</v>
      </c>
      <c r="C187" s="2" t="s">
        <v>10</v>
      </c>
      <c r="D187" s="1">
        <v>10</v>
      </c>
      <c r="E187" s="28"/>
      <c r="F187" s="20">
        <f t="shared" si="4"/>
        <v>0</v>
      </c>
      <c r="G187" s="3">
        <v>0.23</v>
      </c>
      <c r="H187" s="21">
        <f t="shared" si="5"/>
        <v>0</v>
      </c>
      <c r="I187" s="21"/>
      <c r="J187" s="15"/>
    </row>
    <row r="188" spans="1:10" ht="54.75" customHeight="1" x14ac:dyDescent="0.3">
      <c r="A188" s="14">
        <v>179</v>
      </c>
      <c r="B188" s="2" t="s">
        <v>186</v>
      </c>
      <c r="C188" s="2" t="s">
        <v>10</v>
      </c>
      <c r="D188" s="1">
        <v>30</v>
      </c>
      <c r="E188" s="28"/>
      <c r="F188" s="20">
        <f t="shared" si="4"/>
        <v>0</v>
      </c>
      <c r="G188" s="3">
        <v>0.23</v>
      </c>
      <c r="H188" s="21">
        <f t="shared" si="5"/>
        <v>0</v>
      </c>
      <c r="I188" s="21"/>
      <c r="J188" s="15"/>
    </row>
    <row r="189" spans="1:10" ht="54.75" customHeight="1" x14ac:dyDescent="0.3">
      <c r="A189" s="14">
        <v>180</v>
      </c>
      <c r="B189" s="2" t="s">
        <v>187</v>
      </c>
      <c r="C189" s="2" t="s">
        <v>10</v>
      </c>
      <c r="D189" s="1">
        <v>20</v>
      </c>
      <c r="E189" s="28"/>
      <c r="F189" s="20">
        <f t="shared" si="4"/>
        <v>0</v>
      </c>
      <c r="G189" s="3">
        <v>0.23</v>
      </c>
      <c r="H189" s="21">
        <f t="shared" si="5"/>
        <v>0</v>
      </c>
      <c r="I189" s="21"/>
      <c r="J189" s="15"/>
    </row>
    <row r="190" spans="1:10" ht="54.75" customHeight="1" x14ac:dyDescent="0.3">
      <c r="A190" s="14">
        <v>181</v>
      </c>
      <c r="B190" s="2" t="s">
        <v>188</v>
      </c>
      <c r="C190" s="2" t="s">
        <v>10</v>
      </c>
      <c r="D190" s="1">
        <v>30</v>
      </c>
      <c r="E190" s="28"/>
      <c r="F190" s="20">
        <f t="shared" si="4"/>
        <v>0</v>
      </c>
      <c r="G190" s="3">
        <v>0.23</v>
      </c>
      <c r="H190" s="21">
        <f t="shared" si="5"/>
        <v>0</v>
      </c>
      <c r="I190" s="21"/>
      <c r="J190" s="15"/>
    </row>
    <row r="191" spans="1:10" ht="54.75" customHeight="1" x14ac:dyDescent="0.3">
      <c r="A191" s="14">
        <v>182</v>
      </c>
      <c r="B191" s="2" t="s">
        <v>189</v>
      </c>
      <c r="C191" s="2" t="s">
        <v>10</v>
      </c>
      <c r="D191" s="1">
        <v>100</v>
      </c>
      <c r="E191" s="28"/>
      <c r="F191" s="20">
        <f t="shared" si="4"/>
        <v>0</v>
      </c>
      <c r="G191" s="3">
        <v>0.23</v>
      </c>
      <c r="H191" s="21">
        <f t="shared" si="5"/>
        <v>0</v>
      </c>
      <c r="I191" s="21"/>
      <c r="J191" s="15"/>
    </row>
    <row r="192" spans="1:10" ht="54.75" customHeight="1" x14ac:dyDescent="0.3">
      <c r="A192" s="14">
        <v>183</v>
      </c>
      <c r="B192" s="2" t="s">
        <v>190</v>
      </c>
      <c r="C192" s="2" t="s">
        <v>10</v>
      </c>
      <c r="D192" s="1">
        <v>4</v>
      </c>
      <c r="E192" s="28"/>
      <c r="F192" s="20">
        <f t="shared" si="4"/>
        <v>0</v>
      </c>
      <c r="G192" s="3">
        <v>0.23</v>
      </c>
      <c r="H192" s="21">
        <f t="shared" si="5"/>
        <v>0</v>
      </c>
      <c r="I192" s="21"/>
      <c r="J192" s="15"/>
    </row>
    <row r="193" spans="1:10" ht="54.75" customHeight="1" x14ac:dyDescent="0.3">
      <c r="A193" s="14">
        <v>184</v>
      </c>
      <c r="B193" s="2" t="s">
        <v>191</v>
      </c>
      <c r="C193" s="2" t="s">
        <v>10</v>
      </c>
      <c r="D193" s="1">
        <v>300</v>
      </c>
      <c r="E193" s="28"/>
      <c r="F193" s="20">
        <f t="shared" si="4"/>
        <v>0</v>
      </c>
      <c r="G193" s="3">
        <v>0.23</v>
      </c>
      <c r="H193" s="21">
        <f t="shared" si="5"/>
        <v>0</v>
      </c>
      <c r="I193" s="21"/>
      <c r="J193" s="15"/>
    </row>
    <row r="194" spans="1:10" ht="54.75" customHeight="1" x14ac:dyDescent="0.3">
      <c r="A194" s="14">
        <v>185</v>
      </c>
      <c r="B194" s="2" t="s">
        <v>192</v>
      </c>
      <c r="C194" s="2" t="s">
        <v>10</v>
      </c>
      <c r="D194" s="1">
        <v>10</v>
      </c>
      <c r="E194" s="28"/>
      <c r="F194" s="20">
        <f t="shared" si="4"/>
        <v>0</v>
      </c>
      <c r="G194" s="3">
        <v>0.23</v>
      </c>
      <c r="H194" s="21">
        <f t="shared" si="5"/>
        <v>0</v>
      </c>
      <c r="I194" s="21"/>
      <c r="J194" s="15"/>
    </row>
    <row r="195" spans="1:10" ht="54.75" customHeight="1" x14ac:dyDescent="0.3">
      <c r="A195" s="14">
        <v>186</v>
      </c>
      <c r="B195" s="2" t="s">
        <v>193</v>
      </c>
      <c r="C195" s="2" t="s">
        <v>10</v>
      </c>
      <c r="D195" s="1">
        <v>10</v>
      </c>
      <c r="E195" s="28"/>
      <c r="F195" s="20">
        <f t="shared" si="4"/>
        <v>0</v>
      </c>
      <c r="G195" s="3">
        <v>0.23</v>
      </c>
      <c r="H195" s="21">
        <f t="shared" si="5"/>
        <v>0</v>
      </c>
      <c r="I195" s="21"/>
      <c r="J195" s="15"/>
    </row>
    <row r="196" spans="1:10" ht="54.75" customHeight="1" x14ac:dyDescent="0.3">
      <c r="A196" s="14">
        <v>187</v>
      </c>
      <c r="B196" s="2" t="s">
        <v>194</v>
      </c>
      <c r="C196" s="2" t="s">
        <v>10</v>
      </c>
      <c r="D196" s="1">
        <v>10</v>
      </c>
      <c r="E196" s="28"/>
      <c r="F196" s="20">
        <f t="shared" si="4"/>
        <v>0</v>
      </c>
      <c r="G196" s="3">
        <v>0.23</v>
      </c>
      <c r="H196" s="21">
        <f t="shared" si="5"/>
        <v>0</v>
      </c>
      <c r="I196" s="21"/>
      <c r="J196" s="15"/>
    </row>
    <row r="197" spans="1:10" ht="54.75" customHeight="1" x14ac:dyDescent="0.3">
      <c r="A197" s="14">
        <v>188</v>
      </c>
      <c r="B197" s="2" t="s">
        <v>195</v>
      </c>
      <c r="C197" s="2" t="s">
        <v>10</v>
      </c>
      <c r="D197" s="1">
        <v>30</v>
      </c>
      <c r="E197" s="28"/>
      <c r="F197" s="20">
        <f t="shared" si="4"/>
        <v>0</v>
      </c>
      <c r="G197" s="3">
        <v>0.23</v>
      </c>
      <c r="H197" s="21">
        <f t="shared" si="5"/>
        <v>0</v>
      </c>
      <c r="I197" s="21"/>
      <c r="J197" s="15"/>
    </row>
    <row r="198" spans="1:10" ht="54.75" customHeight="1" x14ac:dyDescent="0.3">
      <c r="A198" s="14">
        <v>189</v>
      </c>
      <c r="B198" s="2" t="s">
        <v>196</v>
      </c>
      <c r="C198" s="2" t="s">
        <v>10</v>
      </c>
      <c r="D198" s="1">
        <v>2</v>
      </c>
      <c r="E198" s="28"/>
      <c r="F198" s="20">
        <f t="shared" si="4"/>
        <v>0</v>
      </c>
      <c r="G198" s="3">
        <v>0.23</v>
      </c>
      <c r="H198" s="21">
        <f t="shared" si="5"/>
        <v>0</v>
      </c>
      <c r="I198" s="21"/>
      <c r="J198" s="15"/>
    </row>
    <row r="199" spans="1:10" ht="54.75" customHeight="1" x14ac:dyDescent="0.3">
      <c r="A199" s="14">
        <v>190</v>
      </c>
      <c r="B199" s="2" t="s">
        <v>197</v>
      </c>
      <c r="C199" s="2" t="s">
        <v>10</v>
      </c>
      <c r="D199" s="1">
        <v>30</v>
      </c>
      <c r="E199" s="28"/>
      <c r="F199" s="20">
        <f t="shared" si="4"/>
        <v>0</v>
      </c>
      <c r="G199" s="3">
        <v>0.23</v>
      </c>
      <c r="H199" s="21">
        <f t="shared" si="5"/>
        <v>0</v>
      </c>
      <c r="I199" s="21"/>
      <c r="J199" s="15"/>
    </row>
    <row r="200" spans="1:10" ht="54.75" customHeight="1" x14ac:dyDescent="0.3">
      <c r="A200" s="14">
        <v>191</v>
      </c>
      <c r="B200" s="2" t="s">
        <v>198</v>
      </c>
      <c r="C200" s="2" t="s">
        <v>10</v>
      </c>
      <c r="D200" s="1">
        <v>5</v>
      </c>
      <c r="E200" s="28"/>
      <c r="F200" s="20">
        <f t="shared" si="4"/>
        <v>0</v>
      </c>
      <c r="G200" s="3">
        <v>0.23</v>
      </c>
      <c r="H200" s="21">
        <f t="shared" si="5"/>
        <v>0</v>
      </c>
      <c r="I200" s="21"/>
      <c r="J200" s="15"/>
    </row>
    <row r="201" spans="1:10" ht="54.75" customHeight="1" x14ac:dyDescent="0.3">
      <c r="A201" s="14">
        <v>192</v>
      </c>
      <c r="B201" s="2" t="s">
        <v>199</v>
      </c>
      <c r="C201" s="2" t="s">
        <v>10</v>
      </c>
      <c r="D201" s="1">
        <v>10</v>
      </c>
      <c r="E201" s="28"/>
      <c r="F201" s="20">
        <f t="shared" si="4"/>
        <v>0</v>
      </c>
      <c r="G201" s="3">
        <v>0.23</v>
      </c>
      <c r="H201" s="21">
        <f t="shared" si="5"/>
        <v>0</v>
      </c>
      <c r="I201" s="21"/>
      <c r="J201" s="15"/>
    </row>
    <row r="202" spans="1:10" ht="54.75" customHeight="1" x14ac:dyDescent="0.3">
      <c r="A202" s="14">
        <v>193</v>
      </c>
      <c r="B202" s="2" t="s">
        <v>200</v>
      </c>
      <c r="C202" s="2" t="s">
        <v>10</v>
      </c>
      <c r="D202" s="1">
        <v>10</v>
      </c>
      <c r="E202" s="28"/>
      <c r="F202" s="20">
        <f t="shared" si="4"/>
        <v>0</v>
      </c>
      <c r="G202" s="3">
        <v>0.23</v>
      </c>
      <c r="H202" s="21">
        <f t="shared" si="5"/>
        <v>0</v>
      </c>
      <c r="I202" s="21"/>
      <c r="J202" s="15"/>
    </row>
    <row r="203" spans="1:10" ht="54.75" customHeight="1" x14ac:dyDescent="0.3">
      <c r="A203" s="14">
        <v>194</v>
      </c>
      <c r="B203" s="2" t="s">
        <v>201</v>
      </c>
      <c r="C203" s="2" t="s">
        <v>10</v>
      </c>
      <c r="D203" s="1">
        <v>5</v>
      </c>
      <c r="E203" s="28"/>
      <c r="F203" s="20">
        <f t="shared" ref="F203:F266" si="6">D203*E203</f>
        <v>0</v>
      </c>
      <c r="G203" s="3">
        <v>0.23</v>
      </c>
      <c r="H203" s="21">
        <f t="shared" ref="H203:H266" si="7">F203+(F203*G203)</f>
        <v>0</v>
      </c>
      <c r="I203" s="21"/>
      <c r="J203" s="15"/>
    </row>
    <row r="204" spans="1:10" ht="54.75" customHeight="1" x14ac:dyDescent="0.3">
      <c r="A204" s="14">
        <v>195</v>
      </c>
      <c r="B204" s="2" t="s">
        <v>202</v>
      </c>
      <c r="C204" s="2" t="s">
        <v>10</v>
      </c>
      <c r="D204" s="1">
        <v>10</v>
      </c>
      <c r="E204" s="28"/>
      <c r="F204" s="20">
        <f t="shared" si="6"/>
        <v>0</v>
      </c>
      <c r="G204" s="3">
        <v>0.23</v>
      </c>
      <c r="H204" s="21">
        <f t="shared" si="7"/>
        <v>0</v>
      </c>
      <c r="I204" s="21"/>
      <c r="J204" s="15"/>
    </row>
    <row r="205" spans="1:10" ht="54.75" customHeight="1" x14ac:dyDescent="0.3">
      <c r="A205" s="14">
        <v>196</v>
      </c>
      <c r="B205" s="2" t="s">
        <v>203</v>
      </c>
      <c r="C205" s="2" t="s">
        <v>10</v>
      </c>
      <c r="D205" s="1">
        <v>20</v>
      </c>
      <c r="E205" s="28"/>
      <c r="F205" s="20">
        <f t="shared" si="6"/>
        <v>0</v>
      </c>
      <c r="G205" s="3">
        <v>0.23</v>
      </c>
      <c r="H205" s="21">
        <f t="shared" si="7"/>
        <v>0</v>
      </c>
      <c r="I205" s="21"/>
      <c r="J205" s="15"/>
    </row>
    <row r="206" spans="1:10" ht="54.75" customHeight="1" x14ac:dyDescent="0.3">
      <c r="A206" s="14">
        <v>197</v>
      </c>
      <c r="B206" s="2" t="s">
        <v>204</v>
      </c>
      <c r="C206" s="2" t="s">
        <v>10</v>
      </c>
      <c r="D206" s="1">
        <v>10</v>
      </c>
      <c r="E206" s="28"/>
      <c r="F206" s="20">
        <f t="shared" si="6"/>
        <v>0</v>
      </c>
      <c r="G206" s="3">
        <v>0.23</v>
      </c>
      <c r="H206" s="21">
        <f t="shared" si="7"/>
        <v>0</v>
      </c>
      <c r="I206" s="21"/>
      <c r="J206" s="15"/>
    </row>
    <row r="207" spans="1:10" ht="54.75" customHeight="1" x14ac:dyDescent="0.3">
      <c r="A207" s="14">
        <v>198</v>
      </c>
      <c r="B207" s="2" t="s">
        <v>205</v>
      </c>
      <c r="C207" s="2" t="s">
        <v>10</v>
      </c>
      <c r="D207" s="1">
        <v>10</v>
      </c>
      <c r="E207" s="28"/>
      <c r="F207" s="20">
        <f t="shared" si="6"/>
        <v>0</v>
      </c>
      <c r="G207" s="3">
        <v>0.23</v>
      </c>
      <c r="H207" s="21">
        <f t="shared" si="7"/>
        <v>0</v>
      </c>
      <c r="I207" s="21"/>
      <c r="J207" s="15"/>
    </row>
    <row r="208" spans="1:10" ht="54.75" customHeight="1" x14ac:dyDescent="0.3">
      <c r="A208" s="14">
        <v>199</v>
      </c>
      <c r="B208" s="2" t="s">
        <v>206</v>
      </c>
      <c r="C208" s="2" t="s">
        <v>10</v>
      </c>
      <c r="D208" s="1">
        <v>20</v>
      </c>
      <c r="E208" s="28"/>
      <c r="F208" s="20">
        <f t="shared" si="6"/>
        <v>0</v>
      </c>
      <c r="G208" s="3">
        <v>0.23</v>
      </c>
      <c r="H208" s="21">
        <f t="shared" si="7"/>
        <v>0</v>
      </c>
      <c r="I208" s="21"/>
      <c r="J208" s="15"/>
    </row>
    <row r="209" spans="1:10" ht="54.75" customHeight="1" x14ac:dyDescent="0.3">
      <c r="A209" s="14">
        <v>200</v>
      </c>
      <c r="B209" s="2" t="s">
        <v>207</v>
      </c>
      <c r="C209" s="2" t="s">
        <v>10</v>
      </c>
      <c r="D209" s="1">
        <v>10</v>
      </c>
      <c r="E209" s="28"/>
      <c r="F209" s="20">
        <f t="shared" si="6"/>
        <v>0</v>
      </c>
      <c r="G209" s="3">
        <v>0.23</v>
      </c>
      <c r="H209" s="21">
        <f t="shared" si="7"/>
        <v>0</v>
      </c>
      <c r="I209" s="21"/>
      <c r="J209" s="15"/>
    </row>
    <row r="210" spans="1:10" ht="54.75" customHeight="1" x14ac:dyDescent="0.3">
      <c r="A210" s="14">
        <v>201</v>
      </c>
      <c r="B210" s="2" t="s">
        <v>208</v>
      </c>
      <c r="C210" s="2" t="s">
        <v>10</v>
      </c>
      <c r="D210" s="1">
        <v>10</v>
      </c>
      <c r="E210" s="28"/>
      <c r="F210" s="20">
        <f t="shared" si="6"/>
        <v>0</v>
      </c>
      <c r="G210" s="3">
        <v>0.23</v>
      </c>
      <c r="H210" s="21">
        <f t="shared" si="7"/>
        <v>0</v>
      </c>
      <c r="I210" s="21"/>
      <c r="J210" s="15"/>
    </row>
    <row r="211" spans="1:10" ht="54.75" customHeight="1" x14ac:dyDescent="0.3">
      <c r="A211" s="14">
        <v>202</v>
      </c>
      <c r="B211" s="2" t="s">
        <v>209</v>
      </c>
      <c r="C211" s="2" t="s">
        <v>10</v>
      </c>
      <c r="D211" s="1">
        <v>4</v>
      </c>
      <c r="E211" s="28"/>
      <c r="F211" s="20">
        <f t="shared" si="6"/>
        <v>0</v>
      </c>
      <c r="G211" s="3">
        <v>0.23</v>
      </c>
      <c r="H211" s="21">
        <f t="shared" si="7"/>
        <v>0</v>
      </c>
      <c r="I211" s="21"/>
      <c r="J211" s="15"/>
    </row>
    <row r="212" spans="1:10" ht="54.75" customHeight="1" x14ac:dyDescent="0.3">
      <c r="A212" s="14">
        <v>203</v>
      </c>
      <c r="B212" s="2" t="s">
        <v>210</v>
      </c>
      <c r="C212" s="2" t="s">
        <v>10</v>
      </c>
      <c r="D212" s="1">
        <v>6</v>
      </c>
      <c r="E212" s="28"/>
      <c r="F212" s="20">
        <f t="shared" si="6"/>
        <v>0</v>
      </c>
      <c r="G212" s="3">
        <v>0.23</v>
      </c>
      <c r="H212" s="21">
        <f t="shared" si="7"/>
        <v>0</v>
      </c>
      <c r="I212" s="21"/>
      <c r="J212" s="15"/>
    </row>
    <row r="213" spans="1:10" ht="54.75" customHeight="1" x14ac:dyDescent="0.3">
      <c r="A213" s="14">
        <v>204</v>
      </c>
      <c r="B213" s="2" t="s">
        <v>211</v>
      </c>
      <c r="C213" s="2" t="s">
        <v>10</v>
      </c>
      <c r="D213" s="1">
        <v>2</v>
      </c>
      <c r="E213" s="28"/>
      <c r="F213" s="20">
        <f t="shared" si="6"/>
        <v>0</v>
      </c>
      <c r="G213" s="3">
        <v>0.23</v>
      </c>
      <c r="H213" s="21">
        <f t="shared" si="7"/>
        <v>0</v>
      </c>
      <c r="I213" s="21"/>
      <c r="J213" s="15"/>
    </row>
    <row r="214" spans="1:10" ht="54.75" customHeight="1" x14ac:dyDescent="0.3">
      <c r="A214" s="14">
        <v>205</v>
      </c>
      <c r="B214" s="2" t="s">
        <v>212</v>
      </c>
      <c r="C214" s="2" t="s">
        <v>10</v>
      </c>
      <c r="D214" s="1">
        <v>10</v>
      </c>
      <c r="E214" s="28"/>
      <c r="F214" s="20">
        <f t="shared" si="6"/>
        <v>0</v>
      </c>
      <c r="G214" s="3">
        <v>0.23</v>
      </c>
      <c r="H214" s="21">
        <f t="shared" si="7"/>
        <v>0</v>
      </c>
      <c r="I214" s="21"/>
      <c r="J214" s="15"/>
    </row>
    <row r="215" spans="1:10" ht="54.75" customHeight="1" x14ac:dyDescent="0.3">
      <c r="A215" s="14">
        <v>206</v>
      </c>
      <c r="B215" s="2" t="s">
        <v>213</v>
      </c>
      <c r="C215" s="2" t="s">
        <v>10</v>
      </c>
      <c r="D215" s="1">
        <v>2</v>
      </c>
      <c r="E215" s="28"/>
      <c r="F215" s="20">
        <f t="shared" si="6"/>
        <v>0</v>
      </c>
      <c r="G215" s="3">
        <v>0.23</v>
      </c>
      <c r="H215" s="21">
        <f t="shared" si="7"/>
        <v>0</v>
      </c>
      <c r="I215" s="21"/>
      <c r="J215" s="15"/>
    </row>
    <row r="216" spans="1:10" ht="54.75" customHeight="1" x14ac:dyDescent="0.3">
      <c r="A216" s="14">
        <v>207</v>
      </c>
      <c r="B216" s="2" t="s">
        <v>214</v>
      </c>
      <c r="C216" s="2" t="s">
        <v>10</v>
      </c>
      <c r="D216" s="1">
        <v>1</v>
      </c>
      <c r="E216" s="28"/>
      <c r="F216" s="20">
        <f t="shared" si="6"/>
        <v>0</v>
      </c>
      <c r="G216" s="3">
        <v>0.23</v>
      </c>
      <c r="H216" s="21">
        <f t="shared" si="7"/>
        <v>0</v>
      </c>
      <c r="I216" s="21"/>
      <c r="J216" s="15"/>
    </row>
    <row r="217" spans="1:10" ht="54.75" customHeight="1" x14ac:dyDescent="0.3">
      <c r="A217" s="14">
        <v>208</v>
      </c>
      <c r="B217" s="2" t="s">
        <v>215</v>
      </c>
      <c r="C217" s="2" t="s">
        <v>10</v>
      </c>
      <c r="D217" s="1">
        <v>20</v>
      </c>
      <c r="E217" s="28"/>
      <c r="F217" s="20">
        <f t="shared" si="6"/>
        <v>0</v>
      </c>
      <c r="G217" s="3">
        <v>0.23</v>
      </c>
      <c r="H217" s="21">
        <f t="shared" si="7"/>
        <v>0</v>
      </c>
      <c r="I217" s="21"/>
      <c r="J217" s="15"/>
    </row>
    <row r="218" spans="1:10" ht="54.75" customHeight="1" x14ac:dyDescent="0.3">
      <c r="A218" s="14">
        <v>209</v>
      </c>
      <c r="B218" s="2" t="s">
        <v>216</v>
      </c>
      <c r="C218" s="2" t="s">
        <v>10</v>
      </c>
      <c r="D218" s="1">
        <v>20</v>
      </c>
      <c r="E218" s="28"/>
      <c r="F218" s="20">
        <f t="shared" si="6"/>
        <v>0</v>
      </c>
      <c r="G218" s="3">
        <v>0.23</v>
      </c>
      <c r="H218" s="21">
        <f t="shared" si="7"/>
        <v>0</v>
      </c>
      <c r="I218" s="21"/>
      <c r="J218" s="15"/>
    </row>
    <row r="219" spans="1:10" ht="54.75" customHeight="1" x14ac:dyDescent="0.3">
      <c r="A219" s="14">
        <v>210</v>
      </c>
      <c r="B219" s="2" t="s">
        <v>217</v>
      </c>
      <c r="C219" s="2" t="s">
        <v>10</v>
      </c>
      <c r="D219" s="1">
        <v>20</v>
      </c>
      <c r="E219" s="28"/>
      <c r="F219" s="20">
        <f t="shared" si="6"/>
        <v>0</v>
      </c>
      <c r="G219" s="3">
        <v>0.23</v>
      </c>
      <c r="H219" s="21">
        <f t="shared" si="7"/>
        <v>0</v>
      </c>
      <c r="I219" s="21"/>
      <c r="J219" s="15"/>
    </row>
    <row r="220" spans="1:10" ht="54.75" customHeight="1" x14ac:dyDescent="0.3">
      <c r="A220" s="14">
        <v>211</v>
      </c>
      <c r="B220" s="2" t="s">
        <v>218</v>
      </c>
      <c r="C220" s="2" t="s">
        <v>10</v>
      </c>
      <c r="D220" s="1">
        <v>20</v>
      </c>
      <c r="E220" s="28"/>
      <c r="F220" s="20">
        <f t="shared" si="6"/>
        <v>0</v>
      </c>
      <c r="G220" s="3">
        <v>0.23</v>
      </c>
      <c r="H220" s="21">
        <f t="shared" si="7"/>
        <v>0</v>
      </c>
      <c r="I220" s="21"/>
      <c r="J220" s="15"/>
    </row>
    <row r="221" spans="1:10" ht="54.75" customHeight="1" x14ac:dyDescent="0.3">
      <c r="A221" s="14">
        <v>212</v>
      </c>
      <c r="B221" s="2" t="s">
        <v>219</v>
      </c>
      <c r="C221" s="2" t="s">
        <v>10</v>
      </c>
      <c r="D221" s="1">
        <v>20</v>
      </c>
      <c r="E221" s="28"/>
      <c r="F221" s="20">
        <f t="shared" si="6"/>
        <v>0</v>
      </c>
      <c r="G221" s="3">
        <v>0.23</v>
      </c>
      <c r="H221" s="21">
        <f t="shared" si="7"/>
        <v>0</v>
      </c>
      <c r="I221" s="21"/>
      <c r="J221" s="15"/>
    </row>
    <row r="222" spans="1:10" ht="54.75" customHeight="1" x14ac:dyDescent="0.3">
      <c r="A222" s="14">
        <v>213</v>
      </c>
      <c r="B222" s="2" t="s">
        <v>220</v>
      </c>
      <c r="C222" s="2" t="s">
        <v>10</v>
      </c>
      <c r="D222" s="1">
        <v>20</v>
      </c>
      <c r="E222" s="28"/>
      <c r="F222" s="20">
        <f t="shared" si="6"/>
        <v>0</v>
      </c>
      <c r="G222" s="3">
        <v>0.23</v>
      </c>
      <c r="H222" s="21">
        <f t="shared" si="7"/>
        <v>0</v>
      </c>
      <c r="I222" s="21"/>
      <c r="J222" s="15"/>
    </row>
    <row r="223" spans="1:10" ht="54.75" customHeight="1" x14ac:dyDescent="0.3">
      <c r="A223" s="14">
        <v>214</v>
      </c>
      <c r="B223" s="2" t="s">
        <v>221</v>
      </c>
      <c r="C223" s="2" t="s">
        <v>10</v>
      </c>
      <c r="D223" s="1">
        <v>10</v>
      </c>
      <c r="E223" s="28"/>
      <c r="F223" s="20">
        <f t="shared" si="6"/>
        <v>0</v>
      </c>
      <c r="G223" s="3">
        <v>0.23</v>
      </c>
      <c r="H223" s="21">
        <f t="shared" si="7"/>
        <v>0</v>
      </c>
      <c r="I223" s="21"/>
      <c r="J223" s="15"/>
    </row>
    <row r="224" spans="1:10" ht="54.75" customHeight="1" x14ac:dyDescent="0.3">
      <c r="A224" s="14">
        <v>215</v>
      </c>
      <c r="B224" s="2" t="s">
        <v>222</v>
      </c>
      <c r="C224" s="2" t="s">
        <v>10</v>
      </c>
      <c r="D224" s="1">
        <v>10</v>
      </c>
      <c r="E224" s="28"/>
      <c r="F224" s="20">
        <f t="shared" si="6"/>
        <v>0</v>
      </c>
      <c r="G224" s="3">
        <v>0.23</v>
      </c>
      <c r="H224" s="21">
        <f t="shared" si="7"/>
        <v>0</v>
      </c>
      <c r="I224" s="21"/>
      <c r="J224" s="15"/>
    </row>
    <row r="225" spans="1:10" ht="54.75" customHeight="1" x14ac:dyDescent="0.3">
      <c r="A225" s="14">
        <v>216</v>
      </c>
      <c r="B225" s="2" t="s">
        <v>223</v>
      </c>
      <c r="C225" s="2" t="s">
        <v>10</v>
      </c>
      <c r="D225" s="1">
        <v>10</v>
      </c>
      <c r="E225" s="28"/>
      <c r="F225" s="20">
        <f t="shared" si="6"/>
        <v>0</v>
      </c>
      <c r="G225" s="3">
        <v>0.23</v>
      </c>
      <c r="H225" s="21">
        <f t="shared" si="7"/>
        <v>0</v>
      </c>
      <c r="I225" s="21"/>
      <c r="J225" s="15"/>
    </row>
    <row r="226" spans="1:10" ht="54.75" customHeight="1" x14ac:dyDescent="0.3">
      <c r="A226" s="14">
        <v>217</v>
      </c>
      <c r="B226" s="2" t="s">
        <v>224</v>
      </c>
      <c r="C226" s="2" t="s">
        <v>10</v>
      </c>
      <c r="D226" s="1">
        <v>10</v>
      </c>
      <c r="E226" s="28"/>
      <c r="F226" s="20">
        <f t="shared" si="6"/>
        <v>0</v>
      </c>
      <c r="G226" s="3">
        <v>0.23</v>
      </c>
      <c r="H226" s="21">
        <f t="shared" si="7"/>
        <v>0</v>
      </c>
      <c r="I226" s="21"/>
      <c r="J226" s="15"/>
    </row>
    <row r="227" spans="1:10" ht="54.75" customHeight="1" x14ac:dyDescent="0.3">
      <c r="A227" s="14">
        <v>218</v>
      </c>
      <c r="B227" s="2" t="s">
        <v>225</v>
      </c>
      <c r="C227" s="2" t="s">
        <v>10</v>
      </c>
      <c r="D227" s="1">
        <v>10</v>
      </c>
      <c r="E227" s="28"/>
      <c r="F227" s="20">
        <f t="shared" si="6"/>
        <v>0</v>
      </c>
      <c r="G227" s="3">
        <v>0.23</v>
      </c>
      <c r="H227" s="21">
        <f t="shared" si="7"/>
        <v>0</v>
      </c>
      <c r="I227" s="21"/>
      <c r="J227" s="15"/>
    </row>
    <row r="228" spans="1:10" ht="54.75" customHeight="1" x14ac:dyDescent="0.3">
      <c r="A228" s="14">
        <v>219</v>
      </c>
      <c r="B228" s="2" t="s">
        <v>226</v>
      </c>
      <c r="C228" s="2" t="s">
        <v>10</v>
      </c>
      <c r="D228" s="1">
        <v>10</v>
      </c>
      <c r="E228" s="28"/>
      <c r="F228" s="20">
        <f t="shared" si="6"/>
        <v>0</v>
      </c>
      <c r="G228" s="3">
        <v>0.23</v>
      </c>
      <c r="H228" s="21">
        <f t="shared" si="7"/>
        <v>0</v>
      </c>
      <c r="I228" s="21"/>
      <c r="J228" s="15"/>
    </row>
    <row r="229" spans="1:10" ht="54.75" customHeight="1" x14ac:dyDescent="0.3">
      <c r="A229" s="14">
        <v>220</v>
      </c>
      <c r="B229" s="2" t="s">
        <v>227</v>
      </c>
      <c r="C229" s="2" t="s">
        <v>10</v>
      </c>
      <c r="D229" s="1">
        <v>2</v>
      </c>
      <c r="E229" s="28"/>
      <c r="F229" s="20">
        <f t="shared" si="6"/>
        <v>0</v>
      </c>
      <c r="G229" s="3">
        <v>0.23</v>
      </c>
      <c r="H229" s="21">
        <f t="shared" si="7"/>
        <v>0</v>
      </c>
      <c r="I229" s="21"/>
      <c r="J229" s="15"/>
    </row>
    <row r="230" spans="1:10" ht="54.75" customHeight="1" x14ac:dyDescent="0.3">
      <c r="A230" s="14">
        <v>221</v>
      </c>
      <c r="B230" s="5" t="s">
        <v>228</v>
      </c>
      <c r="C230" s="2" t="s">
        <v>10</v>
      </c>
      <c r="D230" s="1">
        <v>5</v>
      </c>
      <c r="E230" s="28"/>
      <c r="F230" s="20">
        <f t="shared" si="6"/>
        <v>0</v>
      </c>
      <c r="G230" s="3">
        <v>0.23</v>
      </c>
      <c r="H230" s="21">
        <f t="shared" si="7"/>
        <v>0</v>
      </c>
      <c r="I230" s="21"/>
      <c r="J230" s="15"/>
    </row>
    <row r="231" spans="1:10" ht="54.75" customHeight="1" x14ac:dyDescent="0.3">
      <c r="A231" s="14">
        <v>222</v>
      </c>
      <c r="B231" s="2" t="s">
        <v>229</v>
      </c>
      <c r="C231" s="2" t="s">
        <v>10</v>
      </c>
      <c r="D231" s="1">
        <v>20</v>
      </c>
      <c r="E231" s="28"/>
      <c r="F231" s="20">
        <f t="shared" si="6"/>
        <v>0</v>
      </c>
      <c r="G231" s="3">
        <v>0.23</v>
      </c>
      <c r="H231" s="21">
        <f t="shared" si="7"/>
        <v>0</v>
      </c>
      <c r="I231" s="21"/>
      <c r="J231" s="15"/>
    </row>
    <row r="232" spans="1:10" ht="54.75" customHeight="1" x14ac:dyDescent="0.3">
      <c r="A232" s="14">
        <v>223</v>
      </c>
      <c r="B232" s="2" t="s">
        <v>230</v>
      </c>
      <c r="C232" s="2" t="s">
        <v>10</v>
      </c>
      <c r="D232" s="1">
        <v>5</v>
      </c>
      <c r="E232" s="28"/>
      <c r="F232" s="20">
        <f t="shared" si="6"/>
        <v>0</v>
      </c>
      <c r="G232" s="3">
        <v>0.23</v>
      </c>
      <c r="H232" s="21">
        <f t="shared" si="7"/>
        <v>0</v>
      </c>
      <c r="I232" s="21"/>
      <c r="J232" s="15"/>
    </row>
    <row r="233" spans="1:10" ht="54.75" customHeight="1" x14ac:dyDescent="0.3">
      <c r="A233" s="14">
        <v>224</v>
      </c>
      <c r="B233" s="2" t="s">
        <v>231</v>
      </c>
      <c r="C233" s="2" t="s">
        <v>10</v>
      </c>
      <c r="D233" s="1">
        <v>20</v>
      </c>
      <c r="E233" s="28"/>
      <c r="F233" s="20">
        <f t="shared" si="6"/>
        <v>0</v>
      </c>
      <c r="G233" s="3">
        <v>0.23</v>
      </c>
      <c r="H233" s="21">
        <f t="shared" si="7"/>
        <v>0</v>
      </c>
      <c r="I233" s="21"/>
      <c r="J233" s="15"/>
    </row>
    <row r="234" spans="1:10" ht="54.75" customHeight="1" x14ac:dyDescent="0.3">
      <c r="A234" s="14">
        <v>225</v>
      </c>
      <c r="B234" s="2" t="s">
        <v>232</v>
      </c>
      <c r="C234" s="2" t="s">
        <v>10</v>
      </c>
      <c r="D234" s="1">
        <v>20</v>
      </c>
      <c r="E234" s="28"/>
      <c r="F234" s="20">
        <f t="shared" si="6"/>
        <v>0</v>
      </c>
      <c r="G234" s="3">
        <v>0.23</v>
      </c>
      <c r="H234" s="21">
        <f t="shared" si="7"/>
        <v>0</v>
      </c>
      <c r="I234" s="21"/>
      <c r="J234" s="15"/>
    </row>
    <row r="235" spans="1:10" ht="54.75" customHeight="1" x14ac:dyDescent="0.3">
      <c r="A235" s="14">
        <v>226</v>
      </c>
      <c r="B235" s="2" t="s">
        <v>233</v>
      </c>
      <c r="C235" s="2" t="s">
        <v>10</v>
      </c>
      <c r="D235" s="1">
        <v>10</v>
      </c>
      <c r="E235" s="28"/>
      <c r="F235" s="20">
        <f t="shared" si="6"/>
        <v>0</v>
      </c>
      <c r="G235" s="3">
        <v>0.23</v>
      </c>
      <c r="H235" s="21">
        <f t="shared" si="7"/>
        <v>0</v>
      </c>
      <c r="I235" s="21"/>
      <c r="J235" s="15"/>
    </row>
    <row r="236" spans="1:10" ht="54.75" customHeight="1" x14ac:dyDescent="0.3">
      <c r="A236" s="14">
        <v>227</v>
      </c>
      <c r="B236" s="2" t="s">
        <v>234</v>
      </c>
      <c r="C236" s="2" t="s">
        <v>10</v>
      </c>
      <c r="D236" s="1">
        <v>100</v>
      </c>
      <c r="E236" s="28"/>
      <c r="F236" s="20">
        <f t="shared" si="6"/>
        <v>0</v>
      </c>
      <c r="G236" s="3">
        <v>0.23</v>
      </c>
      <c r="H236" s="21">
        <f t="shared" si="7"/>
        <v>0</v>
      </c>
      <c r="I236" s="21"/>
      <c r="J236" s="15"/>
    </row>
    <row r="237" spans="1:10" ht="54.75" customHeight="1" x14ac:dyDescent="0.3">
      <c r="A237" s="14">
        <v>228</v>
      </c>
      <c r="B237" s="2" t="s">
        <v>235</v>
      </c>
      <c r="C237" s="2" t="s">
        <v>10</v>
      </c>
      <c r="D237" s="1">
        <v>100</v>
      </c>
      <c r="E237" s="28"/>
      <c r="F237" s="20">
        <f t="shared" si="6"/>
        <v>0</v>
      </c>
      <c r="G237" s="3">
        <v>0.23</v>
      </c>
      <c r="H237" s="21">
        <f t="shared" si="7"/>
        <v>0</v>
      </c>
      <c r="I237" s="21"/>
      <c r="J237" s="15"/>
    </row>
    <row r="238" spans="1:10" ht="54.75" customHeight="1" x14ac:dyDescent="0.3">
      <c r="A238" s="14">
        <v>229</v>
      </c>
      <c r="B238" s="2" t="s">
        <v>236</v>
      </c>
      <c r="C238" s="2" t="s">
        <v>10</v>
      </c>
      <c r="D238" s="1">
        <v>100</v>
      </c>
      <c r="E238" s="28"/>
      <c r="F238" s="20">
        <f t="shared" si="6"/>
        <v>0</v>
      </c>
      <c r="G238" s="3">
        <v>0.23</v>
      </c>
      <c r="H238" s="21">
        <f t="shared" si="7"/>
        <v>0</v>
      </c>
      <c r="I238" s="21"/>
      <c r="J238" s="15"/>
    </row>
    <row r="239" spans="1:10" ht="54.75" customHeight="1" x14ac:dyDescent="0.3">
      <c r="A239" s="14">
        <v>230</v>
      </c>
      <c r="B239" s="2" t="s">
        <v>237</v>
      </c>
      <c r="C239" s="2" t="s">
        <v>10</v>
      </c>
      <c r="D239" s="1">
        <v>6</v>
      </c>
      <c r="E239" s="28"/>
      <c r="F239" s="20">
        <f t="shared" si="6"/>
        <v>0</v>
      </c>
      <c r="G239" s="3">
        <v>0.23</v>
      </c>
      <c r="H239" s="21">
        <f t="shared" si="7"/>
        <v>0</v>
      </c>
      <c r="I239" s="21"/>
      <c r="J239" s="15"/>
    </row>
    <row r="240" spans="1:10" ht="54.75" customHeight="1" x14ac:dyDescent="0.3">
      <c r="A240" s="14">
        <v>231</v>
      </c>
      <c r="B240" s="2" t="s">
        <v>238</v>
      </c>
      <c r="C240" s="2" t="s">
        <v>10</v>
      </c>
      <c r="D240" s="1">
        <v>10</v>
      </c>
      <c r="E240" s="28"/>
      <c r="F240" s="20">
        <f t="shared" si="6"/>
        <v>0</v>
      </c>
      <c r="G240" s="3">
        <v>0.23</v>
      </c>
      <c r="H240" s="21">
        <f t="shared" si="7"/>
        <v>0</v>
      </c>
      <c r="I240" s="21"/>
      <c r="J240" s="15"/>
    </row>
    <row r="241" spans="1:10" ht="54.75" customHeight="1" x14ac:dyDescent="0.3">
      <c r="A241" s="14">
        <v>232</v>
      </c>
      <c r="B241" s="2" t="s">
        <v>239</v>
      </c>
      <c r="C241" s="2" t="s">
        <v>10</v>
      </c>
      <c r="D241" s="1">
        <v>10</v>
      </c>
      <c r="E241" s="28"/>
      <c r="F241" s="20">
        <f t="shared" si="6"/>
        <v>0</v>
      </c>
      <c r="G241" s="3">
        <v>0.23</v>
      </c>
      <c r="H241" s="21">
        <f t="shared" si="7"/>
        <v>0</v>
      </c>
      <c r="I241" s="21"/>
      <c r="J241" s="15"/>
    </row>
    <row r="242" spans="1:10" ht="54.75" customHeight="1" x14ac:dyDescent="0.3">
      <c r="A242" s="14">
        <v>233</v>
      </c>
      <c r="B242" s="2" t="s">
        <v>240</v>
      </c>
      <c r="C242" s="2" t="s">
        <v>10</v>
      </c>
      <c r="D242" s="1">
        <v>20</v>
      </c>
      <c r="E242" s="28"/>
      <c r="F242" s="20">
        <f t="shared" si="6"/>
        <v>0</v>
      </c>
      <c r="G242" s="3">
        <v>0.23</v>
      </c>
      <c r="H242" s="21">
        <f t="shared" si="7"/>
        <v>0</v>
      </c>
      <c r="I242" s="21"/>
      <c r="J242" s="15"/>
    </row>
    <row r="243" spans="1:10" ht="54.75" customHeight="1" x14ac:dyDescent="0.3">
      <c r="A243" s="14">
        <v>234</v>
      </c>
      <c r="B243" s="2" t="s">
        <v>241</v>
      </c>
      <c r="C243" s="2" t="s">
        <v>10</v>
      </c>
      <c r="D243" s="1">
        <v>22</v>
      </c>
      <c r="E243" s="28"/>
      <c r="F243" s="20">
        <f t="shared" si="6"/>
        <v>0</v>
      </c>
      <c r="G243" s="3">
        <v>0.23</v>
      </c>
      <c r="H243" s="21">
        <f t="shared" si="7"/>
        <v>0</v>
      </c>
      <c r="I243" s="21"/>
      <c r="J243" s="15"/>
    </row>
    <row r="244" spans="1:10" ht="54.75" customHeight="1" x14ac:dyDescent="0.3">
      <c r="A244" s="14">
        <v>235</v>
      </c>
      <c r="B244" s="2" t="s">
        <v>242</v>
      </c>
      <c r="C244" s="2" t="s">
        <v>10</v>
      </c>
      <c r="D244" s="1">
        <v>1</v>
      </c>
      <c r="E244" s="28"/>
      <c r="F244" s="20">
        <f t="shared" si="6"/>
        <v>0</v>
      </c>
      <c r="G244" s="3">
        <v>0.23</v>
      </c>
      <c r="H244" s="21">
        <f t="shared" si="7"/>
        <v>0</v>
      </c>
      <c r="I244" s="21"/>
      <c r="J244" s="15"/>
    </row>
    <row r="245" spans="1:10" ht="54.75" customHeight="1" x14ac:dyDescent="0.3">
      <c r="A245" s="14">
        <v>236</v>
      </c>
      <c r="B245" s="2" t="s">
        <v>243</v>
      </c>
      <c r="C245" s="2" t="s">
        <v>10</v>
      </c>
      <c r="D245" s="1">
        <v>10</v>
      </c>
      <c r="E245" s="28"/>
      <c r="F245" s="20">
        <f t="shared" si="6"/>
        <v>0</v>
      </c>
      <c r="G245" s="3">
        <v>0.23</v>
      </c>
      <c r="H245" s="21">
        <f t="shared" si="7"/>
        <v>0</v>
      </c>
      <c r="I245" s="21"/>
      <c r="J245" s="15"/>
    </row>
    <row r="246" spans="1:10" ht="54.75" customHeight="1" x14ac:dyDescent="0.3">
      <c r="A246" s="14">
        <v>237</v>
      </c>
      <c r="B246" s="2" t="s">
        <v>244</v>
      </c>
      <c r="C246" s="2" t="s">
        <v>10</v>
      </c>
      <c r="D246" s="1">
        <v>10</v>
      </c>
      <c r="E246" s="28"/>
      <c r="F246" s="20">
        <f t="shared" si="6"/>
        <v>0</v>
      </c>
      <c r="G246" s="3">
        <v>0.23</v>
      </c>
      <c r="H246" s="21">
        <f t="shared" si="7"/>
        <v>0</v>
      </c>
      <c r="I246" s="21"/>
      <c r="J246" s="15"/>
    </row>
    <row r="247" spans="1:10" ht="54.75" customHeight="1" x14ac:dyDescent="0.3">
      <c r="A247" s="14">
        <v>238</v>
      </c>
      <c r="B247" s="2" t="s">
        <v>245</v>
      </c>
      <c r="C247" s="2" t="s">
        <v>10</v>
      </c>
      <c r="D247" s="1">
        <v>5</v>
      </c>
      <c r="E247" s="28"/>
      <c r="F247" s="20">
        <f t="shared" si="6"/>
        <v>0</v>
      </c>
      <c r="G247" s="3">
        <v>0.23</v>
      </c>
      <c r="H247" s="21">
        <f t="shared" si="7"/>
        <v>0</v>
      </c>
      <c r="I247" s="21"/>
      <c r="J247" s="15"/>
    </row>
    <row r="248" spans="1:10" ht="54.75" customHeight="1" x14ac:dyDescent="0.3">
      <c r="A248" s="14">
        <v>239</v>
      </c>
      <c r="B248" s="2" t="s">
        <v>246</v>
      </c>
      <c r="C248" s="2" t="s">
        <v>10</v>
      </c>
      <c r="D248" s="1">
        <v>10</v>
      </c>
      <c r="E248" s="28"/>
      <c r="F248" s="20">
        <f t="shared" si="6"/>
        <v>0</v>
      </c>
      <c r="G248" s="3">
        <v>0.23</v>
      </c>
      <c r="H248" s="21">
        <f t="shared" si="7"/>
        <v>0</v>
      </c>
      <c r="I248" s="21"/>
      <c r="J248" s="15"/>
    </row>
    <row r="249" spans="1:10" ht="54.75" customHeight="1" x14ac:dyDescent="0.3">
      <c r="A249" s="14">
        <v>240</v>
      </c>
      <c r="B249" s="2" t="s">
        <v>247</v>
      </c>
      <c r="C249" s="2" t="s">
        <v>10</v>
      </c>
      <c r="D249" s="1">
        <v>15</v>
      </c>
      <c r="E249" s="28"/>
      <c r="F249" s="20">
        <f t="shared" si="6"/>
        <v>0</v>
      </c>
      <c r="G249" s="3">
        <v>0.23</v>
      </c>
      <c r="H249" s="21">
        <f t="shared" si="7"/>
        <v>0</v>
      </c>
      <c r="I249" s="21"/>
      <c r="J249" s="15"/>
    </row>
    <row r="250" spans="1:10" ht="54.75" customHeight="1" x14ac:dyDescent="0.3">
      <c r="A250" s="14">
        <v>241</v>
      </c>
      <c r="B250" s="2" t="s">
        <v>248</v>
      </c>
      <c r="C250" s="2" t="s">
        <v>10</v>
      </c>
      <c r="D250" s="1">
        <v>15</v>
      </c>
      <c r="E250" s="28"/>
      <c r="F250" s="20">
        <f t="shared" si="6"/>
        <v>0</v>
      </c>
      <c r="G250" s="3">
        <v>0.23</v>
      </c>
      <c r="H250" s="21">
        <f t="shared" si="7"/>
        <v>0</v>
      </c>
      <c r="I250" s="21"/>
      <c r="J250" s="15"/>
    </row>
    <row r="251" spans="1:10" ht="54.75" customHeight="1" x14ac:dyDescent="0.3">
      <c r="A251" s="14">
        <v>242</v>
      </c>
      <c r="B251" s="2" t="s">
        <v>249</v>
      </c>
      <c r="C251" s="2" t="s">
        <v>10</v>
      </c>
      <c r="D251" s="1">
        <v>20</v>
      </c>
      <c r="E251" s="28"/>
      <c r="F251" s="20">
        <f t="shared" si="6"/>
        <v>0</v>
      </c>
      <c r="G251" s="3">
        <v>0.23</v>
      </c>
      <c r="H251" s="21">
        <f t="shared" si="7"/>
        <v>0</v>
      </c>
      <c r="I251" s="21"/>
      <c r="J251" s="15"/>
    </row>
    <row r="252" spans="1:10" ht="54.75" customHeight="1" x14ac:dyDescent="0.3">
      <c r="A252" s="14">
        <v>243</v>
      </c>
      <c r="B252" s="2" t="s">
        <v>250</v>
      </c>
      <c r="C252" s="2" t="s">
        <v>10</v>
      </c>
      <c r="D252" s="1">
        <v>10</v>
      </c>
      <c r="E252" s="28"/>
      <c r="F252" s="20">
        <f t="shared" si="6"/>
        <v>0</v>
      </c>
      <c r="G252" s="3">
        <v>0.23</v>
      </c>
      <c r="H252" s="21">
        <f t="shared" si="7"/>
        <v>0</v>
      </c>
      <c r="I252" s="21"/>
      <c r="J252" s="15"/>
    </row>
    <row r="253" spans="1:10" ht="54.75" customHeight="1" x14ac:dyDescent="0.3">
      <c r="A253" s="14">
        <v>244</v>
      </c>
      <c r="B253" s="2" t="s">
        <v>251</v>
      </c>
      <c r="C253" s="2" t="s">
        <v>10</v>
      </c>
      <c r="D253" s="1">
        <v>50</v>
      </c>
      <c r="E253" s="28"/>
      <c r="F253" s="20">
        <f t="shared" si="6"/>
        <v>0</v>
      </c>
      <c r="G253" s="3">
        <v>0.23</v>
      </c>
      <c r="H253" s="21">
        <f t="shared" si="7"/>
        <v>0</v>
      </c>
      <c r="I253" s="21"/>
      <c r="J253" s="15"/>
    </row>
    <row r="254" spans="1:10" ht="54.75" customHeight="1" x14ac:dyDescent="0.3">
      <c r="A254" s="14">
        <v>245</v>
      </c>
      <c r="B254" s="2" t="s">
        <v>252</v>
      </c>
      <c r="C254" s="2" t="s">
        <v>10</v>
      </c>
      <c r="D254" s="1">
        <v>10</v>
      </c>
      <c r="E254" s="28"/>
      <c r="F254" s="20">
        <f t="shared" si="6"/>
        <v>0</v>
      </c>
      <c r="G254" s="3">
        <v>0.23</v>
      </c>
      <c r="H254" s="21">
        <f t="shared" si="7"/>
        <v>0</v>
      </c>
      <c r="I254" s="21"/>
      <c r="J254" s="15"/>
    </row>
    <row r="255" spans="1:10" ht="54.75" customHeight="1" x14ac:dyDescent="0.3">
      <c r="A255" s="14">
        <v>246</v>
      </c>
      <c r="B255" s="2" t="s">
        <v>253</v>
      </c>
      <c r="C255" s="2" t="s">
        <v>10</v>
      </c>
      <c r="D255" s="1">
        <v>10</v>
      </c>
      <c r="E255" s="28"/>
      <c r="F255" s="20">
        <f t="shared" si="6"/>
        <v>0</v>
      </c>
      <c r="G255" s="3">
        <v>0.23</v>
      </c>
      <c r="H255" s="21">
        <f t="shared" si="7"/>
        <v>0</v>
      </c>
      <c r="I255" s="21"/>
      <c r="J255" s="15"/>
    </row>
    <row r="256" spans="1:10" ht="54.75" customHeight="1" x14ac:dyDescent="0.3">
      <c r="A256" s="14">
        <v>247</v>
      </c>
      <c r="B256" s="2" t="s">
        <v>254</v>
      </c>
      <c r="C256" s="2" t="s">
        <v>10</v>
      </c>
      <c r="D256" s="1">
        <v>10</v>
      </c>
      <c r="E256" s="28"/>
      <c r="F256" s="20">
        <f t="shared" si="6"/>
        <v>0</v>
      </c>
      <c r="G256" s="3">
        <v>0.23</v>
      </c>
      <c r="H256" s="21">
        <f t="shared" si="7"/>
        <v>0</v>
      </c>
      <c r="I256" s="21"/>
      <c r="J256" s="15"/>
    </row>
    <row r="257" spans="1:10" ht="54.75" customHeight="1" x14ac:dyDescent="0.3">
      <c r="A257" s="14">
        <v>248</v>
      </c>
      <c r="B257" s="2" t="s">
        <v>255</v>
      </c>
      <c r="C257" s="2" t="s">
        <v>10</v>
      </c>
      <c r="D257" s="1">
        <v>20</v>
      </c>
      <c r="E257" s="28"/>
      <c r="F257" s="20">
        <f t="shared" si="6"/>
        <v>0</v>
      </c>
      <c r="G257" s="3">
        <v>0.23</v>
      </c>
      <c r="H257" s="21">
        <f t="shared" si="7"/>
        <v>0</v>
      </c>
      <c r="I257" s="21"/>
      <c r="J257" s="15"/>
    </row>
    <row r="258" spans="1:10" ht="54.75" customHeight="1" x14ac:dyDescent="0.3">
      <c r="A258" s="14">
        <v>249</v>
      </c>
      <c r="B258" s="2" t="s">
        <v>256</v>
      </c>
      <c r="C258" s="2" t="s">
        <v>10</v>
      </c>
      <c r="D258" s="1">
        <v>20</v>
      </c>
      <c r="E258" s="28"/>
      <c r="F258" s="20">
        <f t="shared" si="6"/>
        <v>0</v>
      </c>
      <c r="G258" s="3">
        <v>0.23</v>
      </c>
      <c r="H258" s="21">
        <f t="shared" si="7"/>
        <v>0</v>
      </c>
      <c r="I258" s="21"/>
      <c r="J258" s="15"/>
    </row>
    <row r="259" spans="1:10" ht="54.75" customHeight="1" x14ac:dyDescent="0.3">
      <c r="A259" s="14">
        <v>250</v>
      </c>
      <c r="B259" s="2" t="s">
        <v>257</v>
      </c>
      <c r="C259" s="2" t="s">
        <v>10</v>
      </c>
      <c r="D259" s="1">
        <v>20</v>
      </c>
      <c r="E259" s="28"/>
      <c r="F259" s="20">
        <f t="shared" si="6"/>
        <v>0</v>
      </c>
      <c r="G259" s="3">
        <v>0.23</v>
      </c>
      <c r="H259" s="21">
        <f t="shared" si="7"/>
        <v>0</v>
      </c>
      <c r="I259" s="21"/>
      <c r="J259" s="15"/>
    </row>
    <row r="260" spans="1:10" ht="54.75" customHeight="1" x14ac:dyDescent="0.3">
      <c r="A260" s="14">
        <v>251</v>
      </c>
      <c r="B260" s="2" t="s">
        <v>258</v>
      </c>
      <c r="C260" s="2" t="s">
        <v>10</v>
      </c>
      <c r="D260" s="1">
        <v>15</v>
      </c>
      <c r="E260" s="28"/>
      <c r="F260" s="20">
        <f t="shared" si="6"/>
        <v>0</v>
      </c>
      <c r="G260" s="3">
        <v>0.23</v>
      </c>
      <c r="H260" s="21">
        <f t="shared" si="7"/>
        <v>0</v>
      </c>
      <c r="I260" s="21"/>
      <c r="J260" s="15"/>
    </row>
    <row r="261" spans="1:10" ht="54.75" customHeight="1" x14ac:dyDescent="0.3">
      <c r="A261" s="14">
        <v>252</v>
      </c>
      <c r="B261" s="2" t="s">
        <v>259</v>
      </c>
      <c r="C261" s="2" t="s">
        <v>10</v>
      </c>
      <c r="D261" s="1">
        <v>5</v>
      </c>
      <c r="E261" s="28"/>
      <c r="F261" s="20">
        <f t="shared" si="6"/>
        <v>0</v>
      </c>
      <c r="G261" s="3">
        <v>0.23</v>
      </c>
      <c r="H261" s="21">
        <f t="shared" si="7"/>
        <v>0</v>
      </c>
      <c r="I261" s="21"/>
      <c r="J261" s="15"/>
    </row>
    <row r="262" spans="1:10" ht="54.75" customHeight="1" x14ac:dyDescent="0.3">
      <c r="A262" s="14">
        <v>253</v>
      </c>
      <c r="B262" s="2" t="s">
        <v>260</v>
      </c>
      <c r="C262" s="2" t="s">
        <v>10</v>
      </c>
      <c r="D262" s="1">
        <v>100</v>
      </c>
      <c r="E262" s="28"/>
      <c r="F262" s="20">
        <f t="shared" si="6"/>
        <v>0</v>
      </c>
      <c r="G262" s="3">
        <v>0.23</v>
      </c>
      <c r="H262" s="21">
        <f t="shared" si="7"/>
        <v>0</v>
      </c>
      <c r="I262" s="21"/>
      <c r="J262" s="15"/>
    </row>
    <row r="263" spans="1:10" ht="54.75" customHeight="1" x14ac:dyDescent="0.3">
      <c r="A263" s="14">
        <v>254</v>
      </c>
      <c r="B263" s="2" t="s">
        <v>261</v>
      </c>
      <c r="C263" s="2" t="s">
        <v>10</v>
      </c>
      <c r="D263" s="1">
        <v>100</v>
      </c>
      <c r="E263" s="28"/>
      <c r="F263" s="20">
        <f t="shared" si="6"/>
        <v>0</v>
      </c>
      <c r="G263" s="3">
        <v>0.23</v>
      </c>
      <c r="H263" s="21">
        <f t="shared" si="7"/>
        <v>0</v>
      </c>
      <c r="I263" s="21"/>
      <c r="J263" s="15"/>
    </row>
    <row r="264" spans="1:10" ht="54.75" customHeight="1" x14ac:dyDescent="0.3">
      <c r="A264" s="14">
        <v>255</v>
      </c>
      <c r="B264" s="2" t="s">
        <v>262</v>
      </c>
      <c r="C264" s="2" t="s">
        <v>10</v>
      </c>
      <c r="D264" s="1">
        <v>100</v>
      </c>
      <c r="E264" s="28"/>
      <c r="F264" s="20">
        <f t="shared" si="6"/>
        <v>0</v>
      </c>
      <c r="G264" s="3">
        <v>0.23</v>
      </c>
      <c r="H264" s="21">
        <f t="shared" si="7"/>
        <v>0</v>
      </c>
      <c r="I264" s="21"/>
      <c r="J264" s="15"/>
    </row>
    <row r="265" spans="1:10" ht="54.75" customHeight="1" x14ac:dyDescent="0.3">
      <c r="A265" s="14">
        <v>256</v>
      </c>
      <c r="B265" s="2" t="s">
        <v>263</v>
      </c>
      <c r="C265" s="2" t="s">
        <v>10</v>
      </c>
      <c r="D265" s="1">
        <v>2</v>
      </c>
      <c r="E265" s="28"/>
      <c r="F265" s="20">
        <f t="shared" si="6"/>
        <v>0</v>
      </c>
      <c r="G265" s="3">
        <v>0.23</v>
      </c>
      <c r="H265" s="21">
        <f t="shared" si="7"/>
        <v>0</v>
      </c>
      <c r="I265" s="21"/>
      <c r="J265" s="15"/>
    </row>
    <row r="266" spans="1:10" ht="54.75" customHeight="1" x14ac:dyDescent="0.3">
      <c r="A266" s="14">
        <v>257</v>
      </c>
      <c r="B266" s="2" t="s">
        <v>264</v>
      </c>
      <c r="C266" s="2" t="s">
        <v>10</v>
      </c>
      <c r="D266" s="1">
        <v>1</v>
      </c>
      <c r="E266" s="28"/>
      <c r="F266" s="20">
        <f t="shared" si="6"/>
        <v>0</v>
      </c>
      <c r="G266" s="3">
        <v>0.23</v>
      </c>
      <c r="H266" s="21">
        <f t="shared" si="7"/>
        <v>0</v>
      </c>
      <c r="I266" s="21"/>
      <c r="J266" s="15"/>
    </row>
    <row r="267" spans="1:10" ht="54.75" customHeight="1" x14ac:dyDescent="0.3">
      <c r="A267" s="14">
        <v>258</v>
      </c>
      <c r="B267" s="2" t="s">
        <v>265</v>
      </c>
      <c r="C267" s="2" t="s">
        <v>10</v>
      </c>
      <c r="D267" s="1">
        <v>2</v>
      </c>
      <c r="E267" s="28"/>
      <c r="F267" s="20">
        <f t="shared" ref="F267:F310" si="8">D267*E267</f>
        <v>0</v>
      </c>
      <c r="G267" s="3">
        <v>0.23</v>
      </c>
      <c r="H267" s="21">
        <f t="shared" ref="H267:H310" si="9">F267+(F267*G267)</f>
        <v>0</v>
      </c>
      <c r="I267" s="21"/>
      <c r="J267" s="15"/>
    </row>
    <row r="268" spans="1:10" ht="54.75" customHeight="1" x14ac:dyDescent="0.3">
      <c r="A268" s="14">
        <v>259</v>
      </c>
      <c r="B268" s="2" t="s">
        <v>266</v>
      </c>
      <c r="C268" s="2" t="s">
        <v>10</v>
      </c>
      <c r="D268" s="1">
        <v>50</v>
      </c>
      <c r="E268" s="28"/>
      <c r="F268" s="20">
        <f t="shared" si="8"/>
        <v>0</v>
      </c>
      <c r="G268" s="3">
        <v>0.23</v>
      </c>
      <c r="H268" s="21">
        <f t="shared" si="9"/>
        <v>0</v>
      </c>
      <c r="I268" s="21"/>
      <c r="J268" s="15"/>
    </row>
    <row r="269" spans="1:10" ht="54.75" customHeight="1" x14ac:dyDescent="0.3">
      <c r="A269" s="14">
        <v>260</v>
      </c>
      <c r="B269" s="2" t="s">
        <v>267</v>
      </c>
      <c r="C269" s="2" t="s">
        <v>10</v>
      </c>
      <c r="D269" s="1">
        <v>6</v>
      </c>
      <c r="E269" s="28"/>
      <c r="F269" s="20">
        <f t="shared" si="8"/>
        <v>0</v>
      </c>
      <c r="G269" s="3">
        <v>0.23</v>
      </c>
      <c r="H269" s="21">
        <f t="shared" si="9"/>
        <v>0</v>
      </c>
      <c r="I269" s="21"/>
      <c r="J269" s="15"/>
    </row>
    <row r="270" spans="1:10" ht="54.75" customHeight="1" x14ac:dyDescent="0.3">
      <c r="A270" s="14">
        <v>261</v>
      </c>
      <c r="B270" s="2" t="s">
        <v>268</v>
      </c>
      <c r="C270" s="2" t="s">
        <v>10</v>
      </c>
      <c r="D270" s="1">
        <v>30</v>
      </c>
      <c r="E270" s="28"/>
      <c r="F270" s="20">
        <f t="shared" si="8"/>
        <v>0</v>
      </c>
      <c r="G270" s="3">
        <v>0.23</v>
      </c>
      <c r="H270" s="21">
        <f t="shared" si="9"/>
        <v>0</v>
      </c>
      <c r="I270" s="21"/>
      <c r="J270" s="15"/>
    </row>
    <row r="271" spans="1:10" ht="54.75" customHeight="1" x14ac:dyDescent="0.3">
      <c r="A271" s="14">
        <v>262</v>
      </c>
      <c r="B271" s="2" t="s">
        <v>269</v>
      </c>
      <c r="C271" s="2" t="s">
        <v>10</v>
      </c>
      <c r="D271" s="1">
        <v>21</v>
      </c>
      <c r="E271" s="28"/>
      <c r="F271" s="20">
        <f t="shared" si="8"/>
        <v>0</v>
      </c>
      <c r="G271" s="3">
        <v>0.23</v>
      </c>
      <c r="H271" s="21">
        <f t="shared" si="9"/>
        <v>0</v>
      </c>
      <c r="I271" s="21"/>
      <c r="J271" s="15"/>
    </row>
    <row r="272" spans="1:10" ht="54.75" customHeight="1" x14ac:dyDescent="0.3">
      <c r="A272" s="14">
        <v>263</v>
      </c>
      <c r="B272" s="2" t="s">
        <v>270</v>
      </c>
      <c r="C272" s="2" t="s">
        <v>10</v>
      </c>
      <c r="D272" s="1">
        <v>30</v>
      </c>
      <c r="E272" s="28"/>
      <c r="F272" s="20">
        <f t="shared" si="8"/>
        <v>0</v>
      </c>
      <c r="G272" s="3">
        <v>0.23</v>
      </c>
      <c r="H272" s="21">
        <f t="shared" si="9"/>
        <v>0</v>
      </c>
      <c r="I272" s="21"/>
      <c r="J272" s="15"/>
    </row>
    <row r="273" spans="1:10" ht="54.75" customHeight="1" x14ac:dyDescent="0.3">
      <c r="A273" s="14">
        <v>264</v>
      </c>
      <c r="B273" s="2" t="s">
        <v>271</v>
      </c>
      <c r="C273" s="2" t="s">
        <v>10</v>
      </c>
      <c r="D273" s="1">
        <v>30</v>
      </c>
      <c r="E273" s="28"/>
      <c r="F273" s="20">
        <f t="shared" si="8"/>
        <v>0</v>
      </c>
      <c r="G273" s="3">
        <v>0.23</v>
      </c>
      <c r="H273" s="21">
        <f t="shared" si="9"/>
        <v>0</v>
      </c>
      <c r="I273" s="21"/>
      <c r="J273" s="15"/>
    </row>
    <row r="274" spans="1:10" ht="54.75" customHeight="1" x14ac:dyDescent="0.3">
      <c r="A274" s="14">
        <v>265</v>
      </c>
      <c r="B274" s="2" t="s">
        <v>272</v>
      </c>
      <c r="C274" s="2" t="s">
        <v>10</v>
      </c>
      <c r="D274" s="1">
        <v>20</v>
      </c>
      <c r="E274" s="28"/>
      <c r="F274" s="20">
        <f t="shared" si="8"/>
        <v>0</v>
      </c>
      <c r="G274" s="3">
        <v>0.23</v>
      </c>
      <c r="H274" s="21">
        <f t="shared" si="9"/>
        <v>0</v>
      </c>
      <c r="I274" s="21"/>
      <c r="J274" s="15"/>
    </row>
    <row r="275" spans="1:10" ht="54.75" customHeight="1" x14ac:dyDescent="0.3">
      <c r="A275" s="14">
        <v>266</v>
      </c>
      <c r="B275" s="2" t="s">
        <v>273</v>
      </c>
      <c r="C275" s="2" t="s">
        <v>10</v>
      </c>
      <c r="D275" s="1">
        <v>20</v>
      </c>
      <c r="E275" s="28"/>
      <c r="F275" s="20">
        <f t="shared" si="8"/>
        <v>0</v>
      </c>
      <c r="G275" s="3">
        <v>0.23</v>
      </c>
      <c r="H275" s="21">
        <f t="shared" si="9"/>
        <v>0</v>
      </c>
      <c r="I275" s="21"/>
      <c r="J275" s="15"/>
    </row>
    <row r="276" spans="1:10" ht="54.75" customHeight="1" x14ac:dyDescent="0.3">
      <c r="A276" s="14">
        <v>267</v>
      </c>
      <c r="B276" s="2" t="s">
        <v>274</v>
      </c>
      <c r="C276" s="2" t="s">
        <v>10</v>
      </c>
      <c r="D276" s="1">
        <v>30</v>
      </c>
      <c r="E276" s="28"/>
      <c r="F276" s="20">
        <f t="shared" si="8"/>
        <v>0</v>
      </c>
      <c r="G276" s="3">
        <v>0.23</v>
      </c>
      <c r="H276" s="21">
        <f t="shared" si="9"/>
        <v>0</v>
      </c>
      <c r="I276" s="21"/>
      <c r="J276" s="15"/>
    </row>
    <row r="277" spans="1:10" ht="54.75" customHeight="1" x14ac:dyDescent="0.3">
      <c r="A277" s="14">
        <v>268</v>
      </c>
      <c r="B277" s="2" t="s">
        <v>275</v>
      </c>
      <c r="C277" s="2" t="s">
        <v>10</v>
      </c>
      <c r="D277" s="1">
        <v>20</v>
      </c>
      <c r="E277" s="28"/>
      <c r="F277" s="20">
        <f t="shared" si="8"/>
        <v>0</v>
      </c>
      <c r="G277" s="3">
        <v>0.23</v>
      </c>
      <c r="H277" s="21">
        <f t="shared" si="9"/>
        <v>0</v>
      </c>
      <c r="I277" s="21"/>
      <c r="J277" s="15"/>
    </row>
    <row r="278" spans="1:10" ht="54.75" customHeight="1" x14ac:dyDescent="0.3">
      <c r="A278" s="14">
        <v>269</v>
      </c>
      <c r="B278" s="2" t="s">
        <v>276</v>
      </c>
      <c r="C278" s="2" t="s">
        <v>10</v>
      </c>
      <c r="D278" s="1">
        <v>20</v>
      </c>
      <c r="E278" s="28"/>
      <c r="F278" s="20">
        <f t="shared" si="8"/>
        <v>0</v>
      </c>
      <c r="G278" s="3">
        <v>0.23</v>
      </c>
      <c r="H278" s="21">
        <f t="shared" si="9"/>
        <v>0</v>
      </c>
      <c r="I278" s="21"/>
      <c r="J278" s="15"/>
    </row>
    <row r="279" spans="1:10" ht="54.75" customHeight="1" x14ac:dyDescent="0.3">
      <c r="A279" s="14">
        <v>270</v>
      </c>
      <c r="B279" s="2" t="s">
        <v>277</v>
      </c>
      <c r="C279" s="2" t="s">
        <v>10</v>
      </c>
      <c r="D279" s="1">
        <v>20</v>
      </c>
      <c r="E279" s="28"/>
      <c r="F279" s="20">
        <f t="shared" si="8"/>
        <v>0</v>
      </c>
      <c r="G279" s="3">
        <v>0.23</v>
      </c>
      <c r="H279" s="21">
        <f t="shared" si="9"/>
        <v>0</v>
      </c>
      <c r="I279" s="21"/>
      <c r="J279" s="15"/>
    </row>
    <row r="280" spans="1:10" ht="54.75" customHeight="1" x14ac:dyDescent="0.3">
      <c r="A280" s="14">
        <v>271</v>
      </c>
      <c r="B280" s="2" t="s">
        <v>278</v>
      </c>
      <c r="C280" s="2" t="s">
        <v>10</v>
      </c>
      <c r="D280" s="1">
        <v>20</v>
      </c>
      <c r="E280" s="28"/>
      <c r="F280" s="20">
        <f t="shared" si="8"/>
        <v>0</v>
      </c>
      <c r="G280" s="3">
        <v>0.23</v>
      </c>
      <c r="H280" s="21">
        <f t="shared" si="9"/>
        <v>0</v>
      </c>
      <c r="I280" s="21"/>
      <c r="J280" s="15"/>
    </row>
    <row r="281" spans="1:10" ht="54.75" customHeight="1" x14ac:dyDescent="0.3">
      <c r="A281" s="14">
        <v>272</v>
      </c>
      <c r="B281" s="2" t="s">
        <v>279</v>
      </c>
      <c r="C281" s="2" t="s">
        <v>10</v>
      </c>
      <c r="D281" s="1">
        <v>3</v>
      </c>
      <c r="E281" s="28"/>
      <c r="F281" s="20">
        <f t="shared" si="8"/>
        <v>0</v>
      </c>
      <c r="G281" s="3">
        <v>0.23</v>
      </c>
      <c r="H281" s="21">
        <f t="shared" si="9"/>
        <v>0</v>
      </c>
      <c r="I281" s="21"/>
      <c r="J281" s="15"/>
    </row>
    <row r="282" spans="1:10" ht="54.75" customHeight="1" x14ac:dyDescent="0.3">
      <c r="A282" s="14">
        <v>273</v>
      </c>
      <c r="B282" s="2" t="s">
        <v>280</v>
      </c>
      <c r="C282" s="2" t="s">
        <v>10</v>
      </c>
      <c r="D282" s="1">
        <v>6</v>
      </c>
      <c r="E282" s="28"/>
      <c r="F282" s="20">
        <f t="shared" si="8"/>
        <v>0</v>
      </c>
      <c r="G282" s="3">
        <v>0.23</v>
      </c>
      <c r="H282" s="21">
        <f t="shared" si="9"/>
        <v>0</v>
      </c>
      <c r="I282" s="21"/>
      <c r="J282" s="15"/>
    </row>
    <row r="283" spans="1:10" ht="54.75" customHeight="1" x14ac:dyDescent="0.3">
      <c r="A283" s="14">
        <v>274</v>
      </c>
      <c r="B283" s="2" t="s">
        <v>281</v>
      </c>
      <c r="C283" s="2" t="s">
        <v>10</v>
      </c>
      <c r="D283" s="1">
        <v>10</v>
      </c>
      <c r="E283" s="28"/>
      <c r="F283" s="20">
        <f t="shared" si="8"/>
        <v>0</v>
      </c>
      <c r="G283" s="3">
        <v>0.23</v>
      </c>
      <c r="H283" s="21">
        <f t="shared" si="9"/>
        <v>0</v>
      </c>
      <c r="I283" s="21"/>
      <c r="J283" s="15"/>
    </row>
    <row r="284" spans="1:10" ht="54.75" customHeight="1" x14ac:dyDescent="0.3">
      <c r="A284" s="14">
        <v>275</v>
      </c>
      <c r="B284" s="2" t="s">
        <v>282</v>
      </c>
      <c r="C284" s="2" t="s">
        <v>10</v>
      </c>
      <c r="D284" s="1">
        <v>20</v>
      </c>
      <c r="E284" s="28"/>
      <c r="F284" s="20">
        <f t="shared" si="8"/>
        <v>0</v>
      </c>
      <c r="G284" s="3">
        <v>0.23</v>
      </c>
      <c r="H284" s="21">
        <f t="shared" si="9"/>
        <v>0</v>
      </c>
      <c r="I284" s="21"/>
      <c r="J284" s="15"/>
    </row>
    <row r="285" spans="1:10" ht="54.75" customHeight="1" x14ac:dyDescent="0.3">
      <c r="A285" s="14">
        <v>276</v>
      </c>
      <c r="B285" s="2" t="s">
        <v>283</v>
      </c>
      <c r="C285" s="2" t="s">
        <v>10</v>
      </c>
      <c r="D285" s="1">
        <v>20</v>
      </c>
      <c r="E285" s="28"/>
      <c r="F285" s="20">
        <f t="shared" si="8"/>
        <v>0</v>
      </c>
      <c r="G285" s="3">
        <v>0.23</v>
      </c>
      <c r="H285" s="21">
        <f t="shared" si="9"/>
        <v>0</v>
      </c>
      <c r="I285" s="21"/>
      <c r="J285" s="15"/>
    </row>
    <row r="286" spans="1:10" ht="54.75" customHeight="1" x14ac:dyDescent="0.3">
      <c r="A286" s="14">
        <v>277</v>
      </c>
      <c r="B286" s="2" t="s">
        <v>284</v>
      </c>
      <c r="C286" s="2" t="s">
        <v>10</v>
      </c>
      <c r="D286" s="1">
        <v>6</v>
      </c>
      <c r="E286" s="28"/>
      <c r="F286" s="20">
        <f t="shared" si="8"/>
        <v>0</v>
      </c>
      <c r="G286" s="3">
        <v>0.23</v>
      </c>
      <c r="H286" s="21">
        <f t="shared" si="9"/>
        <v>0</v>
      </c>
      <c r="I286" s="21"/>
      <c r="J286" s="15"/>
    </row>
    <row r="287" spans="1:10" ht="54.75" customHeight="1" x14ac:dyDescent="0.3">
      <c r="A287" s="14">
        <v>278</v>
      </c>
      <c r="B287" s="2" t="s">
        <v>285</v>
      </c>
      <c r="C287" s="2" t="s">
        <v>10</v>
      </c>
      <c r="D287" s="1">
        <v>10</v>
      </c>
      <c r="E287" s="28"/>
      <c r="F287" s="20">
        <f t="shared" si="8"/>
        <v>0</v>
      </c>
      <c r="G287" s="3">
        <v>0.23</v>
      </c>
      <c r="H287" s="21">
        <f t="shared" si="9"/>
        <v>0</v>
      </c>
      <c r="I287" s="21"/>
      <c r="J287" s="15"/>
    </row>
    <row r="288" spans="1:10" ht="54.75" customHeight="1" x14ac:dyDescent="0.3">
      <c r="A288" s="14">
        <v>279</v>
      </c>
      <c r="B288" s="2" t="s">
        <v>286</v>
      </c>
      <c r="C288" s="2" t="s">
        <v>10</v>
      </c>
      <c r="D288" s="1">
        <v>20</v>
      </c>
      <c r="E288" s="28"/>
      <c r="F288" s="20">
        <f t="shared" si="8"/>
        <v>0</v>
      </c>
      <c r="G288" s="3">
        <v>0.23</v>
      </c>
      <c r="H288" s="21">
        <f t="shared" si="9"/>
        <v>0</v>
      </c>
      <c r="I288" s="21"/>
      <c r="J288" s="15"/>
    </row>
    <row r="289" spans="1:10" ht="54.75" customHeight="1" x14ac:dyDescent="0.3">
      <c r="A289" s="14">
        <v>280</v>
      </c>
      <c r="B289" s="2" t="s">
        <v>287</v>
      </c>
      <c r="C289" s="2" t="s">
        <v>10</v>
      </c>
      <c r="D289" s="1">
        <v>5</v>
      </c>
      <c r="E289" s="28"/>
      <c r="F289" s="20">
        <f t="shared" si="8"/>
        <v>0</v>
      </c>
      <c r="G289" s="3">
        <v>0.23</v>
      </c>
      <c r="H289" s="21">
        <f t="shared" si="9"/>
        <v>0</v>
      </c>
      <c r="I289" s="21"/>
      <c r="J289" s="15"/>
    </row>
    <row r="290" spans="1:10" ht="54.75" customHeight="1" x14ac:dyDescent="0.3">
      <c r="A290" s="14">
        <v>281</v>
      </c>
      <c r="B290" s="2" t="s">
        <v>288</v>
      </c>
      <c r="C290" s="2" t="s">
        <v>10</v>
      </c>
      <c r="D290" s="1">
        <v>4</v>
      </c>
      <c r="E290" s="28"/>
      <c r="F290" s="20">
        <f t="shared" si="8"/>
        <v>0</v>
      </c>
      <c r="G290" s="3">
        <v>0.23</v>
      </c>
      <c r="H290" s="21">
        <f t="shared" si="9"/>
        <v>0</v>
      </c>
      <c r="I290" s="21"/>
      <c r="J290" s="15"/>
    </row>
    <row r="291" spans="1:10" ht="54.75" customHeight="1" x14ac:dyDescent="0.3">
      <c r="A291" s="14">
        <v>282</v>
      </c>
      <c r="B291" s="2" t="s">
        <v>289</v>
      </c>
      <c r="C291" s="2" t="s">
        <v>10</v>
      </c>
      <c r="D291" s="1">
        <v>10</v>
      </c>
      <c r="E291" s="28"/>
      <c r="F291" s="20">
        <f t="shared" si="8"/>
        <v>0</v>
      </c>
      <c r="G291" s="3">
        <v>0.23</v>
      </c>
      <c r="H291" s="21">
        <f t="shared" si="9"/>
        <v>0</v>
      </c>
      <c r="I291" s="21"/>
      <c r="J291" s="15"/>
    </row>
    <row r="292" spans="1:10" ht="54.75" customHeight="1" x14ac:dyDescent="0.3">
      <c r="A292" s="14">
        <v>283</v>
      </c>
      <c r="B292" s="2" t="s">
        <v>290</v>
      </c>
      <c r="C292" s="2" t="s">
        <v>10</v>
      </c>
      <c r="D292" s="1">
        <v>10</v>
      </c>
      <c r="E292" s="28"/>
      <c r="F292" s="20">
        <f t="shared" si="8"/>
        <v>0</v>
      </c>
      <c r="G292" s="3">
        <v>0.23</v>
      </c>
      <c r="H292" s="21">
        <f t="shared" si="9"/>
        <v>0</v>
      </c>
      <c r="I292" s="21"/>
      <c r="J292" s="15"/>
    </row>
    <row r="293" spans="1:10" ht="54.75" customHeight="1" x14ac:dyDescent="0.3">
      <c r="A293" s="14">
        <v>284</v>
      </c>
      <c r="B293" s="2" t="s">
        <v>291</v>
      </c>
      <c r="C293" s="2" t="s">
        <v>10</v>
      </c>
      <c r="D293" s="1">
        <v>6</v>
      </c>
      <c r="E293" s="28"/>
      <c r="F293" s="20">
        <f t="shared" si="8"/>
        <v>0</v>
      </c>
      <c r="G293" s="3">
        <v>0.23</v>
      </c>
      <c r="H293" s="21">
        <f t="shared" si="9"/>
        <v>0</v>
      </c>
      <c r="I293" s="21"/>
      <c r="J293" s="15"/>
    </row>
    <row r="294" spans="1:10" ht="54.75" customHeight="1" x14ac:dyDescent="0.3">
      <c r="A294" s="14">
        <v>285</v>
      </c>
      <c r="B294" s="2" t="s">
        <v>292</v>
      </c>
      <c r="C294" s="2" t="s">
        <v>10</v>
      </c>
      <c r="D294" s="1">
        <v>6</v>
      </c>
      <c r="E294" s="28"/>
      <c r="F294" s="20">
        <f t="shared" si="8"/>
        <v>0</v>
      </c>
      <c r="G294" s="3">
        <v>0.23</v>
      </c>
      <c r="H294" s="21">
        <f t="shared" si="9"/>
        <v>0</v>
      </c>
      <c r="I294" s="21"/>
      <c r="J294" s="15"/>
    </row>
    <row r="295" spans="1:10" ht="54.75" customHeight="1" x14ac:dyDescent="0.3">
      <c r="A295" s="14">
        <v>286</v>
      </c>
      <c r="B295" s="2" t="s">
        <v>293</v>
      </c>
      <c r="C295" s="2" t="s">
        <v>10</v>
      </c>
      <c r="D295" s="1">
        <v>50</v>
      </c>
      <c r="E295" s="28"/>
      <c r="F295" s="20">
        <f t="shared" si="8"/>
        <v>0</v>
      </c>
      <c r="G295" s="3">
        <v>0.23</v>
      </c>
      <c r="H295" s="21">
        <f t="shared" si="9"/>
        <v>0</v>
      </c>
      <c r="I295" s="21"/>
      <c r="J295" s="15"/>
    </row>
    <row r="296" spans="1:10" ht="54.75" customHeight="1" x14ac:dyDescent="0.3">
      <c r="A296" s="14">
        <v>287</v>
      </c>
      <c r="B296" s="2" t="s">
        <v>294</v>
      </c>
      <c r="C296" s="2" t="s">
        <v>10</v>
      </c>
      <c r="D296" s="1">
        <v>10</v>
      </c>
      <c r="E296" s="28"/>
      <c r="F296" s="20">
        <f t="shared" si="8"/>
        <v>0</v>
      </c>
      <c r="G296" s="3">
        <v>0.23</v>
      </c>
      <c r="H296" s="21">
        <f t="shared" si="9"/>
        <v>0</v>
      </c>
      <c r="I296" s="21"/>
      <c r="J296" s="15"/>
    </row>
    <row r="297" spans="1:10" ht="54.75" customHeight="1" x14ac:dyDescent="0.3">
      <c r="A297" s="14">
        <v>288</v>
      </c>
      <c r="B297" s="2" t="s">
        <v>295</v>
      </c>
      <c r="C297" s="2" t="s">
        <v>10</v>
      </c>
      <c r="D297" s="1">
        <v>20</v>
      </c>
      <c r="E297" s="28"/>
      <c r="F297" s="20">
        <f t="shared" si="8"/>
        <v>0</v>
      </c>
      <c r="G297" s="3">
        <v>0.23</v>
      </c>
      <c r="H297" s="21">
        <f t="shared" si="9"/>
        <v>0</v>
      </c>
      <c r="I297" s="21"/>
      <c r="J297" s="15"/>
    </row>
    <row r="298" spans="1:10" ht="54.75" customHeight="1" x14ac:dyDescent="0.3">
      <c r="A298" s="14">
        <v>289</v>
      </c>
      <c r="B298" s="2" t="s">
        <v>296</v>
      </c>
      <c r="C298" s="2" t="s">
        <v>10</v>
      </c>
      <c r="D298" s="1">
        <v>11</v>
      </c>
      <c r="E298" s="28"/>
      <c r="F298" s="20">
        <f t="shared" si="8"/>
        <v>0</v>
      </c>
      <c r="G298" s="3">
        <v>0.23</v>
      </c>
      <c r="H298" s="21">
        <f t="shared" si="9"/>
        <v>0</v>
      </c>
      <c r="I298" s="21"/>
      <c r="J298" s="15"/>
    </row>
    <row r="299" spans="1:10" ht="54.75" customHeight="1" x14ac:dyDescent="0.3">
      <c r="A299" s="14">
        <v>290</v>
      </c>
      <c r="B299" s="2" t="s">
        <v>297</v>
      </c>
      <c r="C299" s="2" t="s">
        <v>10</v>
      </c>
      <c r="D299" s="1">
        <v>20</v>
      </c>
      <c r="E299" s="28"/>
      <c r="F299" s="20">
        <f t="shared" si="8"/>
        <v>0</v>
      </c>
      <c r="G299" s="3">
        <v>0.23</v>
      </c>
      <c r="H299" s="21">
        <f t="shared" si="9"/>
        <v>0</v>
      </c>
      <c r="I299" s="21"/>
      <c r="J299" s="15"/>
    </row>
    <row r="300" spans="1:10" ht="54.75" customHeight="1" x14ac:dyDescent="0.3">
      <c r="A300" s="14">
        <v>291</v>
      </c>
      <c r="B300" s="2" t="s">
        <v>298</v>
      </c>
      <c r="C300" s="2" t="s">
        <v>10</v>
      </c>
      <c r="D300" s="1">
        <v>5</v>
      </c>
      <c r="E300" s="28"/>
      <c r="F300" s="20">
        <f t="shared" si="8"/>
        <v>0</v>
      </c>
      <c r="G300" s="3">
        <v>0.23</v>
      </c>
      <c r="H300" s="21">
        <f t="shared" si="9"/>
        <v>0</v>
      </c>
      <c r="I300" s="21"/>
      <c r="J300" s="15"/>
    </row>
    <row r="301" spans="1:10" ht="54.75" customHeight="1" x14ac:dyDescent="0.3">
      <c r="A301" s="14">
        <v>292</v>
      </c>
      <c r="B301" s="2" t="s">
        <v>299</v>
      </c>
      <c r="C301" s="2" t="s">
        <v>10</v>
      </c>
      <c r="D301" s="1">
        <v>10</v>
      </c>
      <c r="E301" s="28"/>
      <c r="F301" s="20">
        <f t="shared" si="8"/>
        <v>0</v>
      </c>
      <c r="G301" s="3">
        <v>0.23</v>
      </c>
      <c r="H301" s="21">
        <f t="shared" si="9"/>
        <v>0</v>
      </c>
      <c r="I301" s="21"/>
      <c r="J301" s="15"/>
    </row>
    <row r="302" spans="1:10" ht="54.75" customHeight="1" x14ac:dyDescent="0.3">
      <c r="A302" s="14">
        <v>293</v>
      </c>
      <c r="B302" s="2" t="s">
        <v>300</v>
      </c>
      <c r="C302" s="2" t="s">
        <v>10</v>
      </c>
      <c r="D302" s="1">
        <v>4</v>
      </c>
      <c r="E302" s="28"/>
      <c r="F302" s="20">
        <f t="shared" si="8"/>
        <v>0</v>
      </c>
      <c r="G302" s="3">
        <v>0.23</v>
      </c>
      <c r="H302" s="21">
        <f t="shared" si="9"/>
        <v>0</v>
      </c>
      <c r="I302" s="21"/>
      <c r="J302" s="15"/>
    </row>
    <row r="303" spans="1:10" ht="54.75" customHeight="1" x14ac:dyDescent="0.3">
      <c r="A303" s="14">
        <v>294</v>
      </c>
      <c r="B303" s="2" t="s">
        <v>301</v>
      </c>
      <c r="C303" s="2" t="s">
        <v>10</v>
      </c>
      <c r="D303" s="1">
        <v>200</v>
      </c>
      <c r="E303" s="28"/>
      <c r="F303" s="20">
        <f t="shared" si="8"/>
        <v>0</v>
      </c>
      <c r="G303" s="3">
        <v>0.23</v>
      </c>
      <c r="H303" s="21">
        <f t="shared" si="9"/>
        <v>0</v>
      </c>
      <c r="I303" s="21"/>
      <c r="J303" s="15"/>
    </row>
    <row r="304" spans="1:10" ht="54.75" customHeight="1" x14ac:dyDescent="0.3">
      <c r="A304" s="14">
        <v>295</v>
      </c>
      <c r="B304" s="2" t="s">
        <v>302</v>
      </c>
      <c r="C304" s="2" t="s">
        <v>10</v>
      </c>
      <c r="D304" s="1">
        <v>20</v>
      </c>
      <c r="E304" s="28"/>
      <c r="F304" s="20">
        <f t="shared" si="8"/>
        <v>0</v>
      </c>
      <c r="G304" s="3">
        <v>0.23</v>
      </c>
      <c r="H304" s="21">
        <f t="shared" si="9"/>
        <v>0</v>
      </c>
      <c r="I304" s="21"/>
      <c r="J304" s="15"/>
    </row>
    <row r="305" spans="1:10" ht="54.75" customHeight="1" x14ac:dyDescent="0.3">
      <c r="A305" s="14">
        <v>296</v>
      </c>
      <c r="B305" s="2" t="s">
        <v>303</v>
      </c>
      <c r="C305" s="2" t="s">
        <v>10</v>
      </c>
      <c r="D305" s="1">
        <v>11</v>
      </c>
      <c r="E305" s="28"/>
      <c r="F305" s="20">
        <f t="shared" si="8"/>
        <v>0</v>
      </c>
      <c r="G305" s="3">
        <v>0.23</v>
      </c>
      <c r="H305" s="21">
        <f t="shared" si="9"/>
        <v>0</v>
      </c>
      <c r="I305" s="21"/>
      <c r="J305" s="15"/>
    </row>
    <row r="306" spans="1:10" ht="54.75" customHeight="1" x14ac:dyDescent="0.3">
      <c r="A306" s="14">
        <v>297</v>
      </c>
      <c r="B306" s="2" t="s">
        <v>304</v>
      </c>
      <c r="C306" s="2" t="s">
        <v>10</v>
      </c>
      <c r="D306" s="1">
        <v>13</v>
      </c>
      <c r="E306" s="28"/>
      <c r="F306" s="20">
        <f t="shared" si="8"/>
        <v>0</v>
      </c>
      <c r="G306" s="3">
        <v>0.23</v>
      </c>
      <c r="H306" s="21">
        <f t="shared" si="9"/>
        <v>0</v>
      </c>
      <c r="I306" s="21"/>
      <c r="J306" s="15"/>
    </row>
    <row r="307" spans="1:10" ht="54.75" customHeight="1" x14ac:dyDescent="0.3">
      <c r="A307" s="14">
        <v>298</v>
      </c>
      <c r="B307" s="2" t="s">
        <v>305</v>
      </c>
      <c r="C307" s="2" t="s">
        <v>10</v>
      </c>
      <c r="D307" s="1">
        <v>300</v>
      </c>
      <c r="E307" s="28"/>
      <c r="F307" s="20">
        <f t="shared" si="8"/>
        <v>0</v>
      </c>
      <c r="G307" s="3">
        <v>0.23</v>
      </c>
      <c r="H307" s="21">
        <f t="shared" si="9"/>
        <v>0</v>
      </c>
      <c r="I307" s="21"/>
      <c r="J307" s="15"/>
    </row>
    <row r="308" spans="1:10" ht="54.75" customHeight="1" x14ac:dyDescent="0.3">
      <c r="A308" s="14">
        <v>299</v>
      </c>
      <c r="B308" s="2" t="s">
        <v>306</v>
      </c>
      <c r="C308" s="2" t="s">
        <v>10</v>
      </c>
      <c r="D308" s="1">
        <v>300</v>
      </c>
      <c r="E308" s="28"/>
      <c r="F308" s="20">
        <f t="shared" si="8"/>
        <v>0</v>
      </c>
      <c r="G308" s="3">
        <v>0.23</v>
      </c>
      <c r="H308" s="21">
        <f t="shared" si="9"/>
        <v>0</v>
      </c>
      <c r="I308" s="21"/>
      <c r="J308" s="15"/>
    </row>
    <row r="309" spans="1:10" ht="54.75" customHeight="1" x14ac:dyDescent="0.3">
      <c r="A309" s="14">
        <v>300</v>
      </c>
      <c r="B309" s="4" t="s">
        <v>307</v>
      </c>
      <c r="C309" s="4" t="s">
        <v>10</v>
      </c>
      <c r="D309" s="13">
        <v>3</v>
      </c>
      <c r="E309" s="28"/>
      <c r="F309" s="20">
        <f t="shared" si="8"/>
        <v>0</v>
      </c>
      <c r="G309" s="3">
        <v>0.23</v>
      </c>
      <c r="H309" s="21">
        <f t="shared" si="9"/>
        <v>0</v>
      </c>
      <c r="I309" s="21"/>
      <c r="J309" s="15"/>
    </row>
    <row r="310" spans="1:10" ht="54.75" customHeight="1" x14ac:dyDescent="0.3">
      <c r="A310" s="14">
        <v>301</v>
      </c>
      <c r="B310" s="4" t="s">
        <v>308</v>
      </c>
      <c r="C310" s="4" t="s">
        <v>10</v>
      </c>
      <c r="D310" s="13">
        <v>3</v>
      </c>
      <c r="E310" s="28"/>
      <c r="F310" s="20">
        <f t="shared" si="8"/>
        <v>0</v>
      </c>
      <c r="G310" s="3">
        <v>0.23</v>
      </c>
      <c r="H310" s="21">
        <f t="shared" si="9"/>
        <v>0</v>
      </c>
      <c r="I310" s="21"/>
      <c r="J310" s="15"/>
    </row>
    <row r="311" spans="1:10" ht="40.799999999999997" customHeight="1" x14ac:dyDescent="0.3">
      <c r="A311" s="27" t="s">
        <v>314</v>
      </c>
      <c r="B311" s="25"/>
      <c r="C311" s="25"/>
      <c r="D311" s="25"/>
      <c r="E311" s="26"/>
      <c r="F311" s="22">
        <f>SUM(F10:F310)</f>
        <v>0</v>
      </c>
      <c r="G311" s="18">
        <v>0.23</v>
      </c>
      <c r="H311" s="23">
        <f>SUM(H10:I310)</f>
        <v>0</v>
      </c>
      <c r="I311" s="24"/>
      <c r="J311" s="19"/>
    </row>
    <row r="314" spans="1:10" x14ac:dyDescent="0.3">
      <c r="A314" s="58" t="s">
        <v>315</v>
      </c>
      <c r="B314" s="58"/>
      <c r="C314" s="58"/>
      <c r="D314" s="58"/>
      <c r="E314" s="58"/>
      <c r="F314" s="58"/>
      <c r="G314" s="58"/>
      <c r="H314" s="58"/>
      <c r="I314" s="58"/>
      <c r="J314" s="58"/>
    </row>
    <row r="315" spans="1:10" x14ac:dyDescent="0.3">
      <c r="A315" s="58"/>
      <c r="B315" s="58"/>
      <c r="C315" s="58"/>
      <c r="D315" s="58"/>
      <c r="E315" s="58"/>
      <c r="F315" s="58"/>
      <c r="G315" s="58"/>
      <c r="H315" s="58"/>
      <c r="I315" s="58"/>
      <c r="J315" s="58"/>
    </row>
    <row r="316" spans="1:10" ht="51.6" customHeight="1" x14ac:dyDescent="0.3">
      <c r="A316" s="58"/>
      <c r="B316" s="58"/>
      <c r="C316" s="58"/>
      <c r="D316" s="58"/>
      <c r="E316" s="58"/>
      <c r="F316" s="58"/>
      <c r="G316" s="58"/>
      <c r="H316" s="58"/>
      <c r="I316" s="58"/>
      <c r="J316" s="58"/>
    </row>
  </sheetData>
  <mergeCells count="316">
    <mergeCell ref="A311:E311"/>
    <mergeCell ref="A314:J316"/>
    <mergeCell ref="A3:J4"/>
    <mergeCell ref="F2:J2"/>
    <mergeCell ref="H5:I5"/>
    <mergeCell ref="H308:I308"/>
    <mergeCell ref="H309:I309"/>
    <mergeCell ref="H310:I310"/>
    <mergeCell ref="H292:I292"/>
    <mergeCell ref="H293:I293"/>
    <mergeCell ref="H286:I286"/>
    <mergeCell ref="H287:I287"/>
    <mergeCell ref="H288:I288"/>
    <mergeCell ref="H280:I280"/>
    <mergeCell ref="H281:I281"/>
    <mergeCell ref="H282:I282"/>
    <mergeCell ref="H283:I283"/>
    <mergeCell ref="H284:I284"/>
    <mergeCell ref="H285:I285"/>
    <mergeCell ref="H289:I289"/>
    <mergeCell ref="H290:I290"/>
    <mergeCell ref="H291:I291"/>
    <mergeCell ref="H298:I298"/>
    <mergeCell ref="H299:I299"/>
    <mergeCell ref="H274:I274"/>
    <mergeCell ref="H275:I275"/>
    <mergeCell ref="H276:I276"/>
    <mergeCell ref="H277:I277"/>
    <mergeCell ref="H278:I278"/>
    <mergeCell ref="H279:I279"/>
    <mergeCell ref="H268:I268"/>
    <mergeCell ref="H269:I269"/>
    <mergeCell ref="H270:I270"/>
    <mergeCell ref="H271:I271"/>
    <mergeCell ref="H272:I272"/>
    <mergeCell ref="H273:I273"/>
    <mergeCell ref="H262:I262"/>
    <mergeCell ref="H263:I263"/>
    <mergeCell ref="H264:I264"/>
    <mergeCell ref="H265:I265"/>
    <mergeCell ref="H266:I266"/>
    <mergeCell ref="H267:I267"/>
    <mergeCell ref="H256:I256"/>
    <mergeCell ref="H257:I257"/>
    <mergeCell ref="H258:I258"/>
    <mergeCell ref="H259:I259"/>
    <mergeCell ref="H260:I260"/>
    <mergeCell ref="H261:I261"/>
    <mergeCell ref="H250:I250"/>
    <mergeCell ref="H251:I251"/>
    <mergeCell ref="H252:I252"/>
    <mergeCell ref="H253:I253"/>
    <mergeCell ref="H254:I254"/>
    <mergeCell ref="H255:I255"/>
    <mergeCell ref="H244:I244"/>
    <mergeCell ref="H245:I245"/>
    <mergeCell ref="H246:I246"/>
    <mergeCell ref="H247:I247"/>
    <mergeCell ref="H248:I248"/>
    <mergeCell ref="H249:I249"/>
    <mergeCell ref="H238:I238"/>
    <mergeCell ref="H239:I239"/>
    <mergeCell ref="H240:I240"/>
    <mergeCell ref="H241:I241"/>
    <mergeCell ref="H242:I242"/>
    <mergeCell ref="H243:I243"/>
    <mergeCell ref="H232:I232"/>
    <mergeCell ref="H233:I233"/>
    <mergeCell ref="H234:I234"/>
    <mergeCell ref="H235:I235"/>
    <mergeCell ref="H236:I236"/>
    <mergeCell ref="H237:I237"/>
    <mergeCell ref="H226:I226"/>
    <mergeCell ref="H227:I227"/>
    <mergeCell ref="H228:I228"/>
    <mergeCell ref="H229:I229"/>
    <mergeCell ref="H230:I230"/>
    <mergeCell ref="H231:I231"/>
    <mergeCell ref="H220:I220"/>
    <mergeCell ref="H221:I221"/>
    <mergeCell ref="H222:I222"/>
    <mergeCell ref="H223:I223"/>
    <mergeCell ref="H224:I224"/>
    <mergeCell ref="H225:I225"/>
    <mergeCell ref="H214:I214"/>
    <mergeCell ref="H215:I215"/>
    <mergeCell ref="H216:I216"/>
    <mergeCell ref="H217:I217"/>
    <mergeCell ref="H218:I218"/>
    <mergeCell ref="H219:I219"/>
    <mergeCell ref="H210:I210"/>
    <mergeCell ref="H211:I211"/>
    <mergeCell ref="H212:I212"/>
    <mergeCell ref="H213:I213"/>
    <mergeCell ref="H208:I208"/>
    <mergeCell ref="H209:I209"/>
    <mergeCell ref="H189:I189"/>
    <mergeCell ref="H181:I181"/>
    <mergeCell ref="H182:I182"/>
    <mergeCell ref="H183:I183"/>
    <mergeCell ref="H196:I196"/>
    <mergeCell ref="H197:I197"/>
    <mergeCell ref="H198:I198"/>
    <mergeCell ref="H199:I199"/>
    <mergeCell ref="H200:I200"/>
    <mergeCell ref="H202:I202"/>
    <mergeCell ref="H203:I203"/>
    <mergeCell ref="H204:I204"/>
    <mergeCell ref="H205:I205"/>
    <mergeCell ref="H206:I206"/>
    <mergeCell ref="H207:I207"/>
    <mergeCell ref="H201:I201"/>
    <mergeCell ref="H190:I190"/>
    <mergeCell ref="H191:I191"/>
    <mergeCell ref="H192:I192"/>
    <mergeCell ref="H193:I193"/>
    <mergeCell ref="H194:I194"/>
    <mergeCell ref="H195:I195"/>
    <mergeCell ref="H177:I177"/>
    <mergeCell ref="H178:I178"/>
    <mergeCell ref="H179:I179"/>
    <mergeCell ref="H180:I180"/>
    <mergeCell ref="H184:I184"/>
    <mergeCell ref="H185:I185"/>
    <mergeCell ref="H186:I186"/>
    <mergeCell ref="H187:I187"/>
    <mergeCell ref="H188:I188"/>
    <mergeCell ref="H171:I171"/>
    <mergeCell ref="H172:I172"/>
    <mergeCell ref="H173:I173"/>
    <mergeCell ref="H174:I174"/>
    <mergeCell ref="H175:I175"/>
    <mergeCell ref="H176:I176"/>
    <mergeCell ref="H165:I165"/>
    <mergeCell ref="H166:I166"/>
    <mergeCell ref="H167:I167"/>
    <mergeCell ref="H168:I168"/>
    <mergeCell ref="H169:I169"/>
    <mergeCell ref="H170:I170"/>
    <mergeCell ref="H159:I159"/>
    <mergeCell ref="H160:I160"/>
    <mergeCell ref="H161:I161"/>
    <mergeCell ref="H162:I162"/>
    <mergeCell ref="H163:I163"/>
    <mergeCell ref="H164:I164"/>
    <mergeCell ref="H153:I153"/>
    <mergeCell ref="H154:I154"/>
    <mergeCell ref="H155:I155"/>
    <mergeCell ref="H156:I156"/>
    <mergeCell ref="H157:I157"/>
    <mergeCell ref="H158:I158"/>
    <mergeCell ref="H147:I147"/>
    <mergeCell ref="H148:I148"/>
    <mergeCell ref="H149:I149"/>
    <mergeCell ref="H150:I150"/>
    <mergeCell ref="H151:I151"/>
    <mergeCell ref="H152:I152"/>
    <mergeCell ref="H141:I141"/>
    <mergeCell ref="H142:I142"/>
    <mergeCell ref="H143:I143"/>
    <mergeCell ref="H144:I144"/>
    <mergeCell ref="H145:I145"/>
    <mergeCell ref="H146:I146"/>
    <mergeCell ref="H135:I135"/>
    <mergeCell ref="H136:I136"/>
    <mergeCell ref="H137:I137"/>
    <mergeCell ref="H138:I138"/>
    <mergeCell ref="H139:I139"/>
    <mergeCell ref="H140:I140"/>
    <mergeCell ref="H129:I129"/>
    <mergeCell ref="H130:I130"/>
    <mergeCell ref="H131:I131"/>
    <mergeCell ref="H132:I132"/>
    <mergeCell ref="H133:I133"/>
    <mergeCell ref="H134:I134"/>
    <mergeCell ref="H123:I123"/>
    <mergeCell ref="H124:I124"/>
    <mergeCell ref="H125:I125"/>
    <mergeCell ref="H126:I126"/>
    <mergeCell ref="H127:I127"/>
    <mergeCell ref="H128:I128"/>
    <mergeCell ref="H117:I117"/>
    <mergeCell ref="H118:I118"/>
    <mergeCell ref="H119:I119"/>
    <mergeCell ref="H120:I120"/>
    <mergeCell ref="H121:I121"/>
    <mergeCell ref="H122:I122"/>
    <mergeCell ref="H111:I111"/>
    <mergeCell ref="H112:I112"/>
    <mergeCell ref="H113:I113"/>
    <mergeCell ref="H114:I114"/>
    <mergeCell ref="H115:I115"/>
    <mergeCell ref="H116:I116"/>
    <mergeCell ref="H105:I105"/>
    <mergeCell ref="H106:I106"/>
    <mergeCell ref="H107:I107"/>
    <mergeCell ref="H108:I108"/>
    <mergeCell ref="H109:I109"/>
    <mergeCell ref="H110:I110"/>
    <mergeCell ref="H99:I99"/>
    <mergeCell ref="H100:I100"/>
    <mergeCell ref="H101:I101"/>
    <mergeCell ref="H102:I102"/>
    <mergeCell ref="H103:I103"/>
    <mergeCell ref="H104:I104"/>
    <mergeCell ref="H93:I93"/>
    <mergeCell ref="H94:I94"/>
    <mergeCell ref="H95:I95"/>
    <mergeCell ref="H96:I96"/>
    <mergeCell ref="H97:I97"/>
    <mergeCell ref="H98:I98"/>
    <mergeCell ref="H87:I87"/>
    <mergeCell ref="H88:I88"/>
    <mergeCell ref="H89:I89"/>
    <mergeCell ref="H90:I90"/>
    <mergeCell ref="H91:I91"/>
    <mergeCell ref="H92:I92"/>
    <mergeCell ref="H81:I81"/>
    <mergeCell ref="H82:I82"/>
    <mergeCell ref="H83:I83"/>
    <mergeCell ref="H84:I84"/>
    <mergeCell ref="H85:I85"/>
    <mergeCell ref="H86:I86"/>
    <mergeCell ref="H77:I77"/>
    <mergeCell ref="H78:I78"/>
    <mergeCell ref="H79:I79"/>
    <mergeCell ref="H80:I80"/>
    <mergeCell ref="H69:I69"/>
    <mergeCell ref="H70:I70"/>
    <mergeCell ref="H71:I71"/>
    <mergeCell ref="H72:I72"/>
    <mergeCell ref="H73:I73"/>
    <mergeCell ref="H74:I74"/>
    <mergeCell ref="H68:I68"/>
    <mergeCell ref="H57:I57"/>
    <mergeCell ref="H58:I58"/>
    <mergeCell ref="H59:I59"/>
    <mergeCell ref="H60:I60"/>
    <mergeCell ref="H61:I61"/>
    <mergeCell ref="H62:I62"/>
    <mergeCell ref="H75:I75"/>
    <mergeCell ref="H76:I76"/>
    <mergeCell ref="H65:I65"/>
    <mergeCell ref="H66:I66"/>
    <mergeCell ref="H67:I67"/>
    <mergeCell ref="H9:I9"/>
    <mergeCell ref="H10:I10"/>
    <mergeCell ref="H11:I11"/>
    <mergeCell ref="H12:I12"/>
    <mergeCell ref="H13:I13"/>
    <mergeCell ref="H14:I14"/>
    <mergeCell ref="H27:I27"/>
    <mergeCell ref="H28:I28"/>
    <mergeCell ref="H29:I29"/>
    <mergeCell ref="H21:I21"/>
    <mergeCell ref="H22:I22"/>
    <mergeCell ref="H23:I23"/>
    <mergeCell ref="H24:I24"/>
    <mergeCell ref="H25:I25"/>
    <mergeCell ref="H26:I26"/>
    <mergeCell ref="H15:I15"/>
    <mergeCell ref="H16:I16"/>
    <mergeCell ref="H46:I46"/>
    <mergeCell ref="H47:I47"/>
    <mergeCell ref="H48:I48"/>
    <mergeCell ref="H51:I51"/>
    <mergeCell ref="H52:I52"/>
    <mergeCell ref="H53:I53"/>
    <mergeCell ref="H54:I54"/>
    <mergeCell ref="H55:I55"/>
    <mergeCell ref="H56:I56"/>
    <mergeCell ref="H45:I45"/>
    <mergeCell ref="A6:A8"/>
    <mergeCell ref="B6:B8"/>
    <mergeCell ref="C6:C8"/>
    <mergeCell ref="D6:D8"/>
    <mergeCell ref="E6:E8"/>
    <mergeCell ref="G6:G8"/>
    <mergeCell ref="H6:I8"/>
    <mergeCell ref="H17:I17"/>
    <mergeCell ref="H18:I18"/>
    <mergeCell ref="H19:I19"/>
    <mergeCell ref="H20:I20"/>
    <mergeCell ref="H30:I30"/>
    <mergeCell ref="H31:I31"/>
    <mergeCell ref="H32:I32"/>
    <mergeCell ref="H39:I39"/>
    <mergeCell ref="H40:I40"/>
    <mergeCell ref="H41:I41"/>
    <mergeCell ref="H42:I42"/>
    <mergeCell ref="H43:I43"/>
    <mergeCell ref="H44:I44"/>
    <mergeCell ref="H33:I33"/>
    <mergeCell ref="H34:I34"/>
    <mergeCell ref="H311:I311"/>
    <mergeCell ref="H304:I304"/>
    <mergeCell ref="H305:I305"/>
    <mergeCell ref="H294:I294"/>
    <mergeCell ref="H295:I295"/>
    <mergeCell ref="J6:J8"/>
    <mergeCell ref="H49:I49"/>
    <mergeCell ref="H50:I50"/>
    <mergeCell ref="H63:I63"/>
    <mergeCell ref="H64:I64"/>
    <mergeCell ref="H306:I306"/>
    <mergeCell ref="H307:I307"/>
    <mergeCell ref="H300:I300"/>
    <mergeCell ref="H301:I301"/>
    <mergeCell ref="H302:I302"/>
    <mergeCell ref="H303:I303"/>
    <mergeCell ref="H296:I296"/>
    <mergeCell ref="H297:I297"/>
    <mergeCell ref="H35:I35"/>
    <mergeCell ref="H36:I36"/>
    <mergeCell ref="H37:I37"/>
    <mergeCell ref="H38:I38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:J320"/>
    </sheetView>
  </sheetViews>
  <sheetFormatPr defaultRowHeight="14.4" x14ac:dyDescent="0.3"/>
  <cols>
    <col min="1" max="4" width="9.109375" customWidth="1"/>
    <col min="6" max="7" width="9.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2024-11-13T10:07:34Z</dcterms:modified>
</cp:coreProperties>
</file>