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490" tabRatio="500" activeTab="0"/>
  </bookViews>
  <sheets>
    <sheet name="Zieleń Trawniki Koszenie" sheetId="1" r:id="rId1"/>
    <sheet name="Żywopłoty" sheetId="2" r:id="rId2"/>
  </sheets>
  <definedNames/>
  <calcPr fullCalcOnLoad="1"/>
</workbook>
</file>

<file path=xl/sharedStrings.xml><?xml version="1.0" encoding="utf-8"?>
<sst xmlns="http://schemas.openxmlformats.org/spreadsheetml/2006/main" count="369" uniqueCount="144">
  <si>
    <t>ZAŁĄCZNIK nr 2 DO SWZ / TRAWNIKI</t>
  </si>
  <si>
    <t>Lp</t>
  </si>
  <si>
    <t>Nazwy ulic, przy których znajdują się tereny zieleni: trawniki, zieleńce, rabaty, pasy zieleni</t>
  </si>
  <si>
    <t>Typy koszenia</t>
  </si>
  <si>
    <t>Działka nr</t>
  </si>
  <si>
    <t>Obręb</t>
  </si>
  <si>
    <t>Mapa/rysunek [numer]</t>
  </si>
  <si>
    <t>Intensywne</t>
  </si>
  <si>
    <t>Średnio intensywne</t>
  </si>
  <si>
    <t>Ekstensywne</t>
  </si>
  <si>
    <t>Biocentryczne</t>
  </si>
  <si>
    <t>I</t>
  </si>
  <si>
    <t>II</t>
  </si>
  <si>
    <t>III</t>
  </si>
  <si>
    <t>IV</t>
  </si>
  <si>
    <t>7-10</t>
  </si>
  <si>
    <r>
      <rPr>
        <sz val="6"/>
        <rFont val="Arial"/>
        <family val="2"/>
      </rPr>
      <t>powierzchnia [m</t>
    </r>
    <r>
      <rPr>
        <sz val="6"/>
        <rFont val="Arial"/>
        <family val="2"/>
      </rPr>
      <t>²]</t>
    </r>
  </si>
  <si>
    <t>Al. Piasta + przed hotelem  + pod wiaduktami + parking za SBL</t>
  </si>
  <si>
    <t>-</t>
  </si>
  <si>
    <t>235/1, 219/2, 175/2, 176/2, 177/2, 178/2, 214/2, 217/2, 218/2, 224/3, 224/15, 224/13, 224/11, 225/2, 226/3, 227/2, 229/2, 232/2, 235/2, 280/2, 281/5, 283/2, 284/2, 285/5, 286/2, 288/2, 290/2, 291/3, 295/2, 296/4, 297/2, 298/2, 299/2, 300/2, 300/10, 293/8, 2/5, 45, 36, 66/3, 135/19, 97/9, 97/12, 97/13</t>
  </si>
  <si>
    <t>Al. Mickiewicza</t>
  </si>
  <si>
    <t>1, 225, 222, 211/3, 150, 56, 210/1</t>
  </si>
  <si>
    <t>zieleniec Rocha</t>
  </si>
  <si>
    <t>167/6</t>
  </si>
  <si>
    <t xml:space="preserve">Boh. Westerplatte         </t>
  </si>
  <si>
    <t>203, 49/11, 118/10, 118/10, 115, 116/3, 135/9, 135/6</t>
  </si>
  <si>
    <t>Norwida + trawnik za sklepem Lidl + droga do ul. Sienkiewicza + Pl. Konst. 3 Maja</t>
  </si>
  <si>
    <t>46, 38/4, 200/15, 200/19, 193, 131/16, 299, 192/8, 192/12, 131/27, 65, 66/3</t>
  </si>
  <si>
    <t xml:space="preserve">Szpitalna          </t>
  </si>
  <si>
    <t>335, 298/1, 131/16, 131/72, 164/10, 177/8, 336/1, 247/3, 246/3, 245/3, 244/3, 243/1, 242/3, 241/1, 241/10, 241/6, 167/3, 176/,175/2, 240</t>
  </si>
  <si>
    <t xml:space="preserve">Grochowskiego         </t>
  </si>
  <si>
    <t>28/2, 44/4, 7/8, 8/15, 5/11, 5/12, 6/2</t>
  </si>
  <si>
    <t xml:space="preserve">Kolejowa          </t>
  </si>
  <si>
    <t>135/3, 135/25, 165/2</t>
  </si>
  <si>
    <t>88, 90,</t>
  </si>
  <si>
    <t>Kolejowa zieleniec</t>
  </si>
  <si>
    <t>135/20</t>
  </si>
  <si>
    <t xml:space="preserve">Kopernika          </t>
  </si>
  <si>
    <t>165/1, 155/5, 115</t>
  </si>
  <si>
    <t xml:space="preserve">Pl. Kościuszki         </t>
  </si>
  <si>
    <t xml:space="preserve">Nowa          </t>
  </si>
  <si>
    <t>179, 178/5, 184, 185, 186, 1210, 8163/23, 181, 180, 183/6</t>
  </si>
  <si>
    <t xml:space="preserve">Panny Marii         </t>
  </si>
  <si>
    <t>Królowej Jadwigi</t>
  </si>
  <si>
    <t>187, 245/1, 245/3</t>
  </si>
  <si>
    <t>Stary Rynek</t>
  </si>
  <si>
    <t>Nowy Rynek, Rybacka, Krótka</t>
  </si>
  <si>
    <t>203, 164, 133, 210</t>
  </si>
  <si>
    <t xml:space="preserve">pl. Paderewskiego        </t>
  </si>
  <si>
    <t xml:space="preserve">Cechowa         </t>
  </si>
  <si>
    <t>234/9, 236/2</t>
  </si>
  <si>
    <t>Mokra</t>
  </si>
  <si>
    <t>218/5</t>
  </si>
  <si>
    <t>Nieznanego Żołnierza</t>
  </si>
  <si>
    <t>120, 129, 117/5, 132/2, 156/4, 156/57, 131/50</t>
  </si>
  <si>
    <t>Zientara Malewskiej</t>
  </si>
  <si>
    <t>131/43, 131/52</t>
  </si>
  <si>
    <t xml:space="preserve">Sienkiewicza </t>
  </si>
  <si>
    <t>210/1, 166, 221/17, 216/32, 192/9</t>
  </si>
  <si>
    <t>Sławińskiego</t>
  </si>
  <si>
    <t>222/12, 226/1</t>
  </si>
  <si>
    <t xml:space="preserve">pl. 31 - Stycznia        </t>
  </si>
  <si>
    <t>219/1</t>
  </si>
  <si>
    <t>Spacerowa</t>
  </si>
  <si>
    <t>131/90</t>
  </si>
  <si>
    <t xml:space="preserve">Półwiejska          </t>
  </si>
  <si>
    <t>128/2</t>
  </si>
  <si>
    <t xml:space="preserve">Krzywoustego        </t>
  </si>
  <si>
    <t>193/4, 209/3, 279/6</t>
  </si>
  <si>
    <t xml:space="preserve">zieleń wokół ZDK           </t>
  </si>
  <si>
    <t>34, 35, 37/5, 341/2</t>
  </si>
  <si>
    <t>Domańskiego</t>
  </si>
  <si>
    <t>156, 459/6, 479</t>
  </si>
  <si>
    <t>Staszica - do przejścia dla płazów + Staszica przy nr 12a</t>
  </si>
  <si>
    <t>210/1, 268, 241/12, 241/5, 241/27, 253/3, 253/1, 331/9, 322, 74, 324/4, 39/1</t>
  </si>
  <si>
    <t>Staszica 7</t>
  </si>
  <si>
    <t>331/9</t>
  </si>
  <si>
    <t>Konopnickiej wraz z łącznikiem z ul. Szpitalną</t>
  </si>
  <si>
    <t xml:space="preserve">177/6, 343/3, </t>
  </si>
  <si>
    <t>Moniuszki</t>
  </si>
  <si>
    <t>64, 39/9, 128/42, 122/4</t>
  </si>
  <si>
    <t>Słowackiego i zieleń przy bloku nr 8 (Pl. Okrągły)</t>
  </si>
  <si>
    <t>200/24, 200/20, 201/2</t>
  </si>
  <si>
    <t xml:space="preserve">Reymonta         </t>
  </si>
  <si>
    <t>216/32, 221/17, 216/61</t>
  </si>
  <si>
    <t xml:space="preserve">Wańkowicza   </t>
  </si>
  <si>
    <t>212/4, 221/17,  210/1</t>
  </si>
  <si>
    <t xml:space="preserve">Grudzińskich  </t>
  </si>
  <si>
    <t>168, 207, 6/1, 164/2, 1160</t>
  </si>
  <si>
    <t xml:space="preserve">Pl. Wolności </t>
  </si>
  <si>
    <t>216/3, 223/1</t>
  </si>
  <si>
    <t>Łowiecka</t>
  </si>
  <si>
    <t>433, 434, 465, 472</t>
  </si>
  <si>
    <t>Promenada wokół jez. Miejskiego</t>
  </si>
  <si>
    <t xml:space="preserve">171/1, 172/1, 173/1, 35/3, 32/1, 34/1, 28/4, 27/1, 26/1, 25/1, 24/7, 23/5, 22/5, 21/4, 20/5, 19/4, 18/7, 17, 16/1, 15/3, 14, 13/3, 12/4, 11/5, 10/1, 9/5, 8/7, 7/4, 6/1, 5/4, 4/1, 3/6, 2/5, 1/3, 272, 273, 274, 275, 276, 277, 278, 279, 280, 281, 282, 286/1, 287/4, 289/8, 289/9, 331/6, 329, 328,  326/3, 324/5, 323, 39/2, </t>
  </si>
  <si>
    <t>Promenada przy jeziorze Baba</t>
  </si>
  <si>
    <t>279/2, 228, 227/1, 226/2, 224/3, 221/1, 279/2, 218/6, 266, 215/3, 729/3, 728, 211/1, 212/3, 8163/19, 209/1, 208/1</t>
  </si>
  <si>
    <t>Parki:</t>
  </si>
  <si>
    <t xml:space="preserve">im. Adama Mickiewicza   </t>
  </si>
  <si>
    <t xml:space="preserve">Park Miejski </t>
  </si>
  <si>
    <t>Park przed budynkiem Sądu Rejonowego</t>
  </si>
  <si>
    <t>291/5</t>
  </si>
  <si>
    <t>Półwysep Rybacki</t>
  </si>
  <si>
    <t>Łącznie:</t>
  </si>
  <si>
    <t>Objaśnienia</t>
  </si>
  <si>
    <t>UWAGA: Trawniki, których dotyczy usługa koszenia wraz ze zbieraniem wykoszonej trawy nie mogą być koszone z wykorzystaniem alternatywnych rozwiązań np: zespołem mielącym.</t>
  </si>
  <si>
    <t>ZAŁĄCZNIK nr 2 DO SWZ</t>
  </si>
  <si>
    <t>id</t>
  </si>
  <si>
    <t>dlugosc [mb]</t>
  </si>
  <si>
    <t>gatunek dominujacy</t>
  </si>
  <si>
    <t>Ulica</t>
  </si>
  <si>
    <t>bd</t>
  </si>
  <si>
    <t>Al. Piasta</t>
  </si>
  <si>
    <t>219/2</t>
  </si>
  <si>
    <t>Norwida</t>
  </si>
  <si>
    <t>298/1</t>
  </si>
  <si>
    <t>165/1</t>
  </si>
  <si>
    <t>Nowy Rynek</t>
  </si>
  <si>
    <t>220/6</t>
  </si>
  <si>
    <t>grab</t>
  </si>
  <si>
    <t>Słowackiego</t>
  </si>
  <si>
    <t>212/4</t>
  </si>
  <si>
    <t>212/4, 216/62</t>
  </si>
  <si>
    <t>216/62</t>
  </si>
  <si>
    <t>216/62, 221/17</t>
  </si>
  <si>
    <t>221/17</t>
  </si>
  <si>
    <t>221/17, 216/32</t>
  </si>
  <si>
    <t>216/32</t>
  </si>
  <si>
    <t>163/2</t>
  </si>
  <si>
    <t>forsycja posrednia</t>
  </si>
  <si>
    <t>171/1, 172/1, 173/1, 35/3, 32/1, 34/1, 28/4, 27/1, 26/1, 25/1, 24/7, 23/5, 22/5, 21/4, 20/5, 19/4, 18/7, 17, 16/1, 15/3, 14, 13/3, 12/4, 11/5, 10/1, 9/5, 8/7, 7/4, 6/1, 5/4, 4/1, 3/6, 2/5, 1/3, 272, 273, 274, 275, 276, 277, 278, 279, 280, 281, 282, 286/1, 287/4, 289/8, 289/9, 331/6, 329, 328,  326/3, 324/5, 323</t>
  </si>
  <si>
    <t>279/1</t>
  </si>
  <si>
    <t>192/5</t>
  </si>
  <si>
    <t>snieguliczka</t>
  </si>
  <si>
    <t>Skwer przed budynkiem Sądu Rejonowego</t>
  </si>
  <si>
    <t>bukszpan wiecznie zielony</t>
  </si>
  <si>
    <t>UWAGI</t>
  </si>
  <si>
    <t>*3 krotnie w sezonie</t>
  </si>
  <si>
    <t>Wybiegi dla psów przy ul. Moniuszki</t>
  </si>
  <si>
    <t>341/2</t>
  </si>
  <si>
    <t>Zieleniec za Państwową Strażą Pożarną (za ul. Domańskiego)</t>
  </si>
  <si>
    <t>99/1</t>
  </si>
  <si>
    <t>Standard koszenia określono w dokumencie Standardy utrzymania terenów zieleni w miastach https://standard.zzm.krakow.pl/SUTZ-3-Murawa.pdf oraz https://standard.zzm.krakow.pl/SUTZ-1-Wprowadzenie.pdf oraz w załączniku nr 2 do umowy.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</si>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</sst>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0000"/>
  </numFmts>
  <fonts count="45">
    <font>
      <sz val="1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6"/>
      <color indexed="8"/>
      <name val="Arial"/>
      <family val="2"/>
    </font>
    <font>
      <i/>
      <sz val="6"/>
      <name val="Arial"/>
      <family val="2"/>
    </font>
    <font>
      <i/>
      <sz val="10"/>
      <name val="Arial"/>
      <family val="2"/>
    </font>
    <font>
      <sz val="6"/>
      <color indexed="1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vertical="top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justify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vertical="top"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justify"/>
    </xf>
    <xf numFmtId="0" fontId="6" fillId="33" borderId="10" xfId="0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wrapText="1"/>
    </xf>
    <xf numFmtId="0" fontId="8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justify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44" fillId="33" borderId="10" xfId="0" applyFont="1" applyFill="1" applyBorder="1" applyAlignment="1">
      <alignment horizontal="justify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164" fontId="5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justify"/>
    </xf>
    <xf numFmtId="0" fontId="3" fillId="34" borderId="10" xfId="0" applyFont="1" applyFill="1" applyBorder="1" applyAlignment="1">
      <alignment horizontal="center" wrapText="1"/>
    </xf>
    <xf numFmtId="3" fontId="1" fillId="33" borderId="10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="150" zoomScaleNormal="150" zoomScaleSheetLayoutView="150" zoomScalePageLayoutView="0" workbookViewId="0" topLeftCell="A48">
      <selection activeCell="G57" sqref="G57"/>
    </sheetView>
  </sheetViews>
  <sheetFormatPr defaultColWidth="9.00390625" defaultRowHeight="12.75"/>
  <cols>
    <col min="1" max="1" width="3.140625" style="1" customWidth="1"/>
    <col min="2" max="2" width="17.8515625" style="2" customWidth="1"/>
    <col min="3" max="6" width="9.00390625" style="3" customWidth="1"/>
    <col min="7" max="7" width="9.00390625" style="4" customWidth="1"/>
    <col min="8" max="8" width="9.00390625" style="5" customWidth="1"/>
    <col min="9" max="16384" width="9.00390625" style="2" customWidth="1"/>
  </cols>
  <sheetData>
    <row r="1" spans="1:2" ht="8.25">
      <c r="A1" s="58" t="s">
        <v>0</v>
      </c>
      <c r="B1" s="58"/>
    </row>
    <row r="2" ht="6" customHeight="1"/>
    <row r="3" spans="1:9" ht="12.75" customHeight="1">
      <c r="A3" s="59" t="s">
        <v>1</v>
      </c>
      <c r="B3" s="60" t="s">
        <v>2</v>
      </c>
      <c r="C3" s="61" t="s">
        <v>3</v>
      </c>
      <c r="D3" s="61"/>
      <c r="E3" s="61"/>
      <c r="F3" s="61"/>
      <c r="G3" s="62" t="s">
        <v>4</v>
      </c>
      <c r="H3" s="59" t="s">
        <v>5</v>
      </c>
      <c r="I3" s="62" t="s">
        <v>6</v>
      </c>
    </row>
    <row r="4" spans="1:9" ht="16.5">
      <c r="A4" s="59"/>
      <c r="B4" s="60"/>
      <c r="C4" s="8" t="s">
        <v>7</v>
      </c>
      <c r="D4" s="7" t="s">
        <v>8</v>
      </c>
      <c r="E4" s="7" t="s">
        <v>9</v>
      </c>
      <c r="F4" s="9" t="s">
        <v>10</v>
      </c>
      <c r="G4" s="62"/>
      <c r="H4" s="59"/>
      <c r="I4" s="62"/>
    </row>
    <row r="5" spans="1:9" ht="8.25">
      <c r="A5" s="59"/>
      <c r="B5" s="60"/>
      <c r="C5" s="6" t="s">
        <v>11</v>
      </c>
      <c r="D5" s="6" t="s">
        <v>12</v>
      </c>
      <c r="E5" s="6" t="s">
        <v>13</v>
      </c>
      <c r="F5" s="6" t="s">
        <v>14</v>
      </c>
      <c r="G5" s="62"/>
      <c r="H5" s="59"/>
      <c r="I5" s="62"/>
    </row>
    <row r="6" spans="1:9" ht="8.25">
      <c r="A6" s="59"/>
      <c r="B6" s="60"/>
      <c r="C6" s="6" t="s">
        <v>15</v>
      </c>
      <c r="D6" s="6">
        <v>5</v>
      </c>
      <c r="E6" s="6">
        <v>3</v>
      </c>
      <c r="F6" s="6">
        <v>1</v>
      </c>
      <c r="G6" s="62"/>
      <c r="H6" s="59"/>
      <c r="I6" s="62"/>
    </row>
    <row r="7" spans="1:9" ht="8.25">
      <c r="A7" s="59"/>
      <c r="B7" s="60"/>
      <c r="C7" s="66" t="s">
        <v>16</v>
      </c>
      <c r="D7" s="66"/>
      <c r="E7" s="66"/>
      <c r="F7" s="66"/>
      <c r="G7" s="62"/>
      <c r="H7" s="59"/>
      <c r="I7" s="62"/>
    </row>
    <row r="8" spans="1:9" ht="183" customHeight="1">
      <c r="A8" s="10">
        <v>1</v>
      </c>
      <c r="B8" s="11" t="s">
        <v>17</v>
      </c>
      <c r="C8" s="12">
        <v>2796</v>
      </c>
      <c r="D8" s="12">
        <v>10537</v>
      </c>
      <c r="E8" s="12" t="s">
        <v>18</v>
      </c>
      <c r="F8" s="12" t="s">
        <v>18</v>
      </c>
      <c r="G8" s="13" t="s">
        <v>19</v>
      </c>
      <c r="H8" s="12">
        <v>89.88</v>
      </c>
      <c r="I8" s="14"/>
    </row>
    <row r="9" spans="1:9" ht="24.75">
      <c r="A9" s="10">
        <v>2</v>
      </c>
      <c r="B9" s="11" t="s">
        <v>20</v>
      </c>
      <c r="C9" s="12">
        <v>1395</v>
      </c>
      <c r="D9" s="12" t="s">
        <v>18</v>
      </c>
      <c r="E9" s="12" t="s">
        <v>18</v>
      </c>
      <c r="F9" s="12" t="s">
        <v>18</v>
      </c>
      <c r="G9" s="13" t="s">
        <v>21</v>
      </c>
      <c r="H9" s="12">
        <v>88</v>
      </c>
      <c r="I9" s="14"/>
    </row>
    <row r="10" spans="1:9" ht="8.25">
      <c r="A10" s="10"/>
      <c r="B10" s="11" t="s">
        <v>22</v>
      </c>
      <c r="C10" s="12"/>
      <c r="D10" s="12">
        <v>1000</v>
      </c>
      <c r="E10" s="12"/>
      <c r="F10" s="12"/>
      <c r="G10" s="13" t="s">
        <v>23</v>
      </c>
      <c r="H10" s="12">
        <v>88</v>
      </c>
      <c r="I10" s="14"/>
    </row>
    <row r="11" spans="1:9" ht="33">
      <c r="A11" s="10">
        <v>3</v>
      </c>
      <c r="B11" s="11" t="s">
        <v>24</v>
      </c>
      <c r="C11" s="12" t="s">
        <v>18</v>
      </c>
      <c r="D11" s="12">
        <v>4603</v>
      </c>
      <c r="E11" s="12" t="s">
        <v>18</v>
      </c>
      <c r="F11" s="12" t="s">
        <v>18</v>
      </c>
      <c r="G11" s="13" t="s">
        <v>25</v>
      </c>
      <c r="H11" s="12">
        <v>88</v>
      </c>
      <c r="I11" s="14"/>
    </row>
    <row r="12" spans="1:9" ht="41.25">
      <c r="A12" s="10">
        <v>4</v>
      </c>
      <c r="B12" s="11" t="s">
        <v>26</v>
      </c>
      <c r="C12" s="12" t="s">
        <v>18</v>
      </c>
      <c r="D12" s="12">
        <v>6734</v>
      </c>
      <c r="E12" s="12" t="s">
        <v>18</v>
      </c>
      <c r="F12" s="12" t="s">
        <v>18</v>
      </c>
      <c r="G12" s="13" t="s">
        <v>27</v>
      </c>
      <c r="H12" s="12">
        <v>88</v>
      </c>
      <c r="I12" s="14"/>
    </row>
    <row r="13" spans="1:9" ht="82.5">
      <c r="A13" s="10">
        <v>5</v>
      </c>
      <c r="B13" s="11" t="s">
        <v>28</v>
      </c>
      <c r="C13" s="12" t="s">
        <v>18</v>
      </c>
      <c r="D13" s="12">
        <v>7920</v>
      </c>
      <c r="E13" s="12" t="s">
        <v>18</v>
      </c>
      <c r="F13" s="12" t="s">
        <v>18</v>
      </c>
      <c r="G13" s="13" t="s">
        <v>29</v>
      </c>
      <c r="H13" s="12">
        <v>88</v>
      </c>
      <c r="I13" s="14"/>
    </row>
    <row r="14" spans="1:9" ht="24.75">
      <c r="A14" s="10">
        <v>6</v>
      </c>
      <c r="B14" s="11" t="s">
        <v>30</v>
      </c>
      <c r="C14" s="12">
        <v>601</v>
      </c>
      <c r="D14" s="12" t="s">
        <v>18</v>
      </c>
      <c r="E14" s="12" t="s">
        <v>18</v>
      </c>
      <c r="F14" s="12" t="s">
        <v>18</v>
      </c>
      <c r="G14" s="13" t="s">
        <v>31</v>
      </c>
      <c r="H14" s="12">
        <v>88</v>
      </c>
      <c r="I14" s="14"/>
    </row>
    <row r="15" spans="1:9" ht="16.5">
      <c r="A15" s="10">
        <v>7</v>
      </c>
      <c r="B15" s="11" t="s">
        <v>32</v>
      </c>
      <c r="C15" s="12" t="s">
        <v>18</v>
      </c>
      <c r="D15" s="12">
        <v>1824</v>
      </c>
      <c r="E15" s="12" t="s">
        <v>18</v>
      </c>
      <c r="F15" s="12" t="s">
        <v>18</v>
      </c>
      <c r="G15" s="13" t="s">
        <v>33</v>
      </c>
      <c r="H15" s="12" t="s">
        <v>34</v>
      </c>
      <c r="I15" s="14"/>
    </row>
    <row r="16" spans="1:9" ht="8.25">
      <c r="A16" s="10"/>
      <c r="B16" s="11" t="s">
        <v>35</v>
      </c>
      <c r="C16" s="12" t="s">
        <v>18</v>
      </c>
      <c r="D16" s="12">
        <v>1100</v>
      </c>
      <c r="E16" s="12" t="s">
        <v>18</v>
      </c>
      <c r="F16" s="12" t="s">
        <v>18</v>
      </c>
      <c r="G16" s="13" t="s">
        <v>36</v>
      </c>
      <c r="H16" s="12">
        <v>90</v>
      </c>
      <c r="I16" s="14"/>
    </row>
    <row r="17" spans="1:9" ht="8.25">
      <c r="A17" s="10">
        <v>8</v>
      </c>
      <c r="B17" s="11" t="s">
        <v>37</v>
      </c>
      <c r="C17" s="12">
        <v>1680</v>
      </c>
      <c r="D17" s="12" t="s">
        <v>18</v>
      </c>
      <c r="E17" s="12" t="s">
        <v>18</v>
      </c>
      <c r="F17" s="12" t="s">
        <v>18</v>
      </c>
      <c r="G17" s="13" t="s">
        <v>38</v>
      </c>
      <c r="H17" s="12">
        <v>88</v>
      </c>
      <c r="I17" s="14"/>
    </row>
    <row r="18" spans="1:9" ht="8.25">
      <c r="A18" s="10">
        <v>9</v>
      </c>
      <c r="B18" s="11" t="s">
        <v>39</v>
      </c>
      <c r="C18" s="12">
        <v>1416</v>
      </c>
      <c r="D18" s="12" t="s">
        <v>18</v>
      </c>
      <c r="E18" s="12" t="s">
        <v>18</v>
      </c>
      <c r="F18" s="12" t="s">
        <v>18</v>
      </c>
      <c r="G18" s="13">
        <v>202</v>
      </c>
      <c r="H18" s="12">
        <v>93</v>
      </c>
      <c r="I18" s="14"/>
    </row>
    <row r="19" spans="1:9" ht="33">
      <c r="A19" s="10">
        <v>10</v>
      </c>
      <c r="B19" s="11" t="s">
        <v>40</v>
      </c>
      <c r="C19" s="12">
        <v>429</v>
      </c>
      <c r="D19" s="12" t="s">
        <v>18</v>
      </c>
      <c r="E19" s="12" t="s">
        <v>18</v>
      </c>
      <c r="F19" s="12" t="s">
        <v>18</v>
      </c>
      <c r="G19" s="13" t="s">
        <v>41</v>
      </c>
      <c r="H19" s="12">
        <v>93</v>
      </c>
      <c r="I19" s="14"/>
    </row>
    <row r="20" spans="1:9" ht="8.25">
      <c r="A20" s="10">
        <v>11</v>
      </c>
      <c r="B20" s="11" t="s">
        <v>42</v>
      </c>
      <c r="C20" s="12">
        <v>38</v>
      </c>
      <c r="D20" s="12" t="s">
        <v>18</v>
      </c>
      <c r="E20" s="12" t="s">
        <v>18</v>
      </c>
      <c r="F20" s="12" t="s">
        <v>18</v>
      </c>
      <c r="G20" s="13">
        <v>175</v>
      </c>
      <c r="H20" s="12">
        <v>93</v>
      </c>
      <c r="I20" s="14"/>
    </row>
    <row r="21" spans="1:9" ht="8.25">
      <c r="A21" s="10">
        <v>12</v>
      </c>
      <c r="B21" s="11" t="s">
        <v>43</v>
      </c>
      <c r="C21" s="12"/>
      <c r="D21" s="12">
        <v>638</v>
      </c>
      <c r="E21" s="12" t="s">
        <v>18</v>
      </c>
      <c r="F21" s="12" t="s">
        <v>18</v>
      </c>
      <c r="G21" s="13" t="s">
        <v>44</v>
      </c>
      <c r="H21" s="12">
        <v>89</v>
      </c>
      <c r="I21" s="14"/>
    </row>
    <row r="22" spans="1:9" ht="8.25">
      <c r="A22" s="10">
        <v>13</v>
      </c>
      <c r="B22" s="11" t="s">
        <v>45</v>
      </c>
      <c r="C22" s="12">
        <v>196</v>
      </c>
      <c r="D22" s="12" t="s">
        <v>18</v>
      </c>
      <c r="E22" s="12" t="s">
        <v>18</v>
      </c>
      <c r="F22" s="12" t="s">
        <v>18</v>
      </c>
      <c r="G22" s="13">
        <v>113</v>
      </c>
      <c r="H22" s="12">
        <v>87</v>
      </c>
      <c r="I22" s="14"/>
    </row>
    <row r="23" spans="1:9" ht="16.5">
      <c r="A23" s="10">
        <v>14</v>
      </c>
      <c r="B23" s="11" t="s">
        <v>46</v>
      </c>
      <c r="C23" s="12">
        <v>756</v>
      </c>
      <c r="D23" s="12" t="s">
        <v>18</v>
      </c>
      <c r="E23" s="12" t="s">
        <v>18</v>
      </c>
      <c r="F23" s="12" t="s">
        <v>18</v>
      </c>
      <c r="G23" s="13" t="s">
        <v>47</v>
      </c>
      <c r="H23" s="12">
        <v>87</v>
      </c>
      <c r="I23" s="14"/>
    </row>
    <row r="24" spans="1:9" ht="8.25">
      <c r="A24" s="10">
        <v>15</v>
      </c>
      <c r="B24" s="11" t="s">
        <v>48</v>
      </c>
      <c r="C24" s="12">
        <v>43</v>
      </c>
      <c r="D24" s="12" t="s">
        <v>18</v>
      </c>
      <c r="E24" s="12" t="s">
        <v>18</v>
      </c>
      <c r="F24" s="12" t="s">
        <v>18</v>
      </c>
      <c r="G24" s="13">
        <v>126</v>
      </c>
      <c r="H24" s="12">
        <v>87</v>
      </c>
      <c r="I24" s="14"/>
    </row>
    <row r="25" spans="1:9" ht="8.25">
      <c r="A25" s="10">
        <v>16</v>
      </c>
      <c r="B25" s="11" t="s">
        <v>49</v>
      </c>
      <c r="C25" s="12">
        <v>500</v>
      </c>
      <c r="D25" s="12" t="s">
        <v>18</v>
      </c>
      <c r="E25" s="12" t="s">
        <v>18</v>
      </c>
      <c r="F25" s="12" t="s">
        <v>18</v>
      </c>
      <c r="G25" s="13" t="s">
        <v>50</v>
      </c>
      <c r="H25" s="12">
        <v>87</v>
      </c>
      <c r="I25" s="14"/>
    </row>
    <row r="26" spans="1:9" ht="8.25">
      <c r="A26" s="10">
        <v>17</v>
      </c>
      <c r="B26" s="11" t="s">
        <v>51</v>
      </c>
      <c r="C26" s="12">
        <v>200</v>
      </c>
      <c r="D26" s="12" t="s">
        <v>18</v>
      </c>
      <c r="E26" s="12"/>
      <c r="F26" s="12"/>
      <c r="G26" s="13" t="s">
        <v>52</v>
      </c>
      <c r="H26" s="12">
        <v>93</v>
      </c>
      <c r="I26" s="14"/>
    </row>
    <row r="27" spans="1:9" ht="24.75">
      <c r="A27" s="10">
        <v>18</v>
      </c>
      <c r="B27" s="11" t="s">
        <v>53</v>
      </c>
      <c r="C27" s="12">
        <v>548</v>
      </c>
      <c r="D27" s="12" t="s">
        <v>18</v>
      </c>
      <c r="E27" s="12" t="s">
        <v>18</v>
      </c>
      <c r="F27" s="12" t="s">
        <v>18</v>
      </c>
      <c r="G27" s="13" t="s">
        <v>54</v>
      </c>
      <c r="H27" s="12">
        <v>88</v>
      </c>
      <c r="I27" s="14"/>
    </row>
    <row r="28" spans="1:9" ht="8.25">
      <c r="A28" s="10">
        <v>19</v>
      </c>
      <c r="B28" s="11" t="s">
        <v>55</v>
      </c>
      <c r="C28" s="12">
        <v>1198</v>
      </c>
      <c r="D28" s="12" t="s">
        <v>18</v>
      </c>
      <c r="E28" s="12" t="s">
        <v>18</v>
      </c>
      <c r="F28" s="12" t="s">
        <v>18</v>
      </c>
      <c r="G28" s="13" t="s">
        <v>56</v>
      </c>
      <c r="H28" s="12">
        <v>88</v>
      </c>
      <c r="I28" s="14"/>
    </row>
    <row r="29" spans="1:9" ht="24.75">
      <c r="A29" s="10">
        <v>20</v>
      </c>
      <c r="B29" s="11" t="s">
        <v>57</v>
      </c>
      <c r="C29" s="12">
        <v>1985</v>
      </c>
      <c r="D29" s="12" t="s">
        <v>18</v>
      </c>
      <c r="E29" s="12" t="s">
        <v>18</v>
      </c>
      <c r="F29" s="12" t="s">
        <v>18</v>
      </c>
      <c r="G29" s="13" t="s">
        <v>58</v>
      </c>
      <c r="H29" s="12">
        <v>88</v>
      </c>
      <c r="I29" s="14"/>
    </row>
    <row r="30" spans="1:9" ht="8.25">
      <c r="A30" s="10">
        <v>21</v>
      </c>
      <c r="B30" s="11" t="s">
        <v>59</v>
      </c>
      <c r="C30" s="12" t="s">
        <v>18</v>
      </c>
      <c r="D30" s="12">
        <v>80</v>
      </c>
      <c r="E30" s="12" t="s">
        <v>18</v>
      </c>
      <c r="F30" s="12" t="s">
        <v>18</v>
      </c>
      <c r="G30" s="13" t="s">
        <v>60</v>
      </c>
      <c r="H30" s="12">
        <v>89</v>
      </c>
      <c r="I30" s="14"/>
    </row>
    <row r="31" spans="1:9" ht="8.25">
      <c r="A31" s="10">
        <v>22</v>
      </c>
      <c r="B31" s="11" t="s">
        <v>61</v>
      </c>
      <c r="C31" s="12" t="s">
        <v>18</v>
      </c>
      <c r="D31" s="12">
        <v>877</v>
      </c>
      <c r="E31" s="12" t="s">
        <v>18</v>
      </c>
      <c r="F31" s="12" t="s">
        <v>18</v>
      </c>
      <c r="G31" s="13" t="s">
        <v>62</v>
      </c>
      <c r="H31" s="12">
        <v>89</v>
      </c>
      <c r="I31" s="14"/>
    </row>
    <row r="32" spans="1:9" ht="8.25">
      <c r="A32" s="10">
        <v>23</v>
      </c>
      <c r="B32" s="11" t="s">
        <v>63</v>
      </c>
      <c r="C32" s="12" t="s">
        <v>18</v>
      </c>
      <c r="D32" s="12">
        <v>2985</v>
      </c>
      <c r="E32" s="12" t="s">
        <v>18</v>
      </c>
      <c r="F32" s="12" t="s">
        <v>18</v>
      </c>
      <c r="G32" s="13" t="s">
        <v>64</v>
      </c>
      <c r="H32" s="12">
        <v>88</v>
      </c>
      <c r="I32" s="14"/>
    </row>
    <row r="33" spans="1:9" ht="8.25">
      <c r="A33" s="10">
        <v>24</v>
      </c>
      <c r="B33" s="11" t="s">
        <v>65</v>
      </c>
      <c r="C33" s="12" t="s">
        <v>18</v>
      </c>
      <c r="D33" s="12">
        <v>617</v>
      </c>
      <c r="E33" s="12" t="s">
        <v>18</v>
      </c>
      <c r="F33" s="12" t="s">
        <v>18</v>
      </c>
      <c r="G33" s="13" t="s">
        <v>66</v>
      </c>
      <c r="H33" s="12">
        <v>87</v>
      </c>
      <c r="I33" s="14"/>
    </row>
    <row r="34" spans="1:9" ht="16.5">
      <c r="A34" s="10">
        <v>25</v>
      </c>
      <c r="B34" s="11" t="s">
        <v>67</v>
      </c>
      <c r="C34" s="12">
        <v>656</v>
      </c>
      <c r="D34" s="12" t="s">
        <v>18</v>
      </c>
      <c r="E34" s="12" t="s">
        <v>18</v>
      </c>
      <c r="F34" s="12" t="s">
        <v>18</v>
      </c>
      <c r="G34" s="13" t="s">
        <v>68</v>
      </c>
      <c r="H34" s="12">
        <v>89</v>
      </c>
      <c r="I34" s="14"/>
    </row>
    <row r="35" spans="1:9" ht="16.5">
      <c r="A35" s="10">
        <v>26</v>
      </c>
      <c r="B35" s="11" t="s">
        <v>69</v>
      </c>
      <c r="C35" s="12">
        <v>810</v>
      </c>
      <c r="D35" s="12" t="s">
        <v>18</v>
      </c>
      <c r="E35" s="12" t="s">
        <v>18</v>
      </c>
      <c r="F35" s="12" t="s">
        <v>18</v>
      </c>
      <c r="G35" s="13" t="s">
        <v>70</v>
      </c>
      <c r="H35" s="12">
        <v>88</v>
      </c>
      <c r="I35" s="14"/>
    </row>
    <row r="36" spans="1:9" ht="8.25">
      <c r="A36" s="10">
        <v>27</v>
      </c>
      <c r="B36" s="11" t="s">
        <v>71</v>
      </c>
      <c r="C36" s="12" t="s">
        <v>18</v>
      </c>
      <c r="D36" s="12">
        <v>910</v>
      </c>
      <c r="E36" s="12" t="s">
        <v>18</v>
      </c>
      <c r="F36" s="12" t="s">
        <v>18</v>
      </c>
      <c r="G36" s="13" t="s">
        <v>72</v>
      </c>
      <c r="H36" s="12">
        <v>89.93</v>
      </c>
      <c r="I36" s="14"/>
    </row>
    <row r="37" spans="1:9" ht="41.25">
      <c r="A37" s="10">
        <v>28</v>
      </c>
      <c r="B37" s="11" t="s">
        <v>73</v>
      </c>
      <c r="C37" s="12">
        <v>8826</v>
      </c>
      <c r="D37" s="12" t="s">
        <v>18</v>
      </c>
      <c r="E37" s="12" t="s">
        <v>18</v>
      </c>
      <c r="F37" s="12" t="s">
        <v>18</v>
      </c>
      <c r="G37" s="13" t="s">
        <v>74</v>
      </c>
      <c r="H37" s="12">
        <v>88</v>
      </c>
      <c r="I37" s="14"/>
    </row>
    <row r="38" spans="1:9" ht="8.25">
      <c r="A38" s="10"/>
      <c r="B38" s="11" t="s">
        <v>75</v>
      </c>
      <c r="C38" s="12" t="s">
        <v>18</v>
      </c>
      <c r="D38" s="12" t="s">
        <v>18</v>
      </c>
      <c r="E38" s="12">
        <v>105</v>
      </c>
      <c r="F38" s="12" t="s">
        <v>18</v>
      </c>
      <c r="G38" s="13" t="s">
        <v>76</v>
      </c>
      <c r="H38" s="12">
        <v>88</v>
      </c>
      <c r="I38" s="14"/>
    </row>
    <row r="39" spans="1:9" ht="16.5">
      <c r="A39" s="10">
        <v>29</v>
      </c>
      <c r="B39" s="11" t="s">
        <v>77</v>
      </c>
      <c r="C39" s="12">
        <v>100</v>
      </c>
      <c r="D39" s="12" t="s">
        <v>18</v>
      </c>
      <c r="E39" s="12" t="s">
        <v>18</v>
      </c>
      <c r="F39" s="12" t="s">
        <v>18</v>
      </c>
      <c r="G39" s="13" t="s">
        <v>78</v>
      </c>
      <c r="H39" s="12">
        <v>88</v>
      </c>
      <c r="I39" s="14"/>
    </row>
    <row r="40" spans="1:9" ht="16.5">
      <c r="A40" s="10">
        <v>30</v>
      </c>
      <c r="B40" s="11" t="s">
        <v>79</v>
      </c>
      <c r="C40" s="12">
        <v>3979</v>
      </c>
      <c r="D40" s="12" t="s">
        <v>18</v>
      </c>
      <c r="E40" s="12" t="s">
        <v>18</v>
      </c>
      <c r="F40" s="12" t="s">
        <v>18</v>
      </c>
      <c r="G40" s="13" t="s">
        <v>80</v>
      </c>
      <c r="H40" s="12">
        <v>88</v>
      </c>
      <c r="I40" s="14"/>
    </row>
    <row r="41" spans="1:9" ht="16.5">
      <c r="A41" s="10">
        <v>31</v>
      </c>
      <c r="B41" s="11" t="s">
        <v>81</v>
      </c>
      <c r="C41" s="12">
        <v>2408</v>
      </c>
      <c r="D41" s="12" t="s">
        <v>18</v>
      </c>
      <c r="E41" s="12" t="s">
        <v>18</v>
      </c>
      <c r="F41" s="12" t="s">
        <v>18</v>
      </c>
      <c r="G41" s="13" t="s">
        <v>82</v>
      </c>
      <c r="H41" s="12">
        <v>88</v>
      </c>
      <c r="I41" s="14"/>
    </row>
    <row r="42" spans="1:9" ht="16.5">
      <c r="A42" s="10">
        <v>32</v>
      </c>
      <c r="B42" s="11" t="s">
        <v>83</v>
      </c>
      <c r="C42" s="12">
        <v>822</v>
      </c>
      <c r="D42" s="12" t="s">
        <v>18</v>
      </c>
      <c r="E42" s="12" t="s">
        <v>18</v>
      </c>
      <c r="F42" s="12" t="s">
        <v>18</v>
      </c>
      <c r="G42" s="13" t="s">
        <v>84</v>
      </c>
      <c r="H42" s="12">
        <v>88</v>
      </c>
      <c r="I42" s="14"/>
    </row>
    <row r="43" spans="1:9" ht="16.5">
      <c r="A43" s="10">
        <v>33</v>
      </c>
      <c r="B43" s="11" t="s">
        <v>85</v>
      </c>
      <c r="C43" s="12" t="s">
        <v>18</v>
      </c>
      <c r="D43" s="12">
        <v>1338</v>
      </c>
      <c r="E43" s="12" t="s">
        <v>18</v>
      </c>
      <c r="F43" s="12" t="s">
        <v>18</v>
      </c>
      <c r="G43" s="13" t="s">
        <v>86</v>
      </c>
      <c r="H43" s="12">
        <v>88</v>
      </c>
      <c r="I43" s="14"/>
    </row>
    <row r="44" spans="1:9" ht="16.5">
      <c r="A44" s="10">
        <v>34</v>
      </c>
      <c r="B44" s="11" t="s">
        <v>87</v>
      </c>
      <c r="C44" s="12">
        <v>5390</v>
      </c>
      <c r="D44" s="12" t="s">
        <v>18</v>
      </c>
      <c r="E44" s="12" t="s">
        <v>18</v>
      </c>
      <c r="F44" s="12" t="s">
        <v>18</v>
      </c>
      <c r="G44" s="13" t="s">
        <v>88</v>
      </c>
      <c r="H44" s="12">
        <v>93</v>
      </c>
      <c r="I44" s="14"/>
    </row>
    <row r="45" spans="1:9" ht="8.25">
      <c r="A45" s="10">
        <v>35</v>
      </c>
      <c r="B45" s="11" t="s">
        <v>89</v>
      </c>
      <c r="C45" s="12">
        <v>174</v>
      </c>
      <c r="D45" s="12" t="s">
        <v>18</v>
      </c>
      <c r="E45" s="12" t="s">
        <v>18</v>
      </c>
      <c r="F45" s="12" t="s">
        <v>18</v>
      </c>
      <c r="G45" s="13" t="s">
        <v>90</v>
      </c>
      <c r="H45" s="12">
        <v>88</v>
      </c>
      <c r="I45" s="14"/>
    </row>
    <row r="46" spans="1:9" ht="16.5">
      <c r="A46" s="10">
        <v>36</v>
      </c>
      <c r="B46" s="11" t="s">
        <v>91</v>
      </c>
      <c r="C46" s="12">
        <v>1000</v>
      </c>
      <c r="D46" s="12" t="s">
        <v>18</v>
      </c>
      <c r="E46" s="12" t="s">
        <v>18</v>
      </c>
      <c r="F46" s="12" t="s">
        <v>18</v>
      </c>
      <c r="G46" s="13" t="s">
        <v>92</v>
      </c>
      <c r="H46" s="12">
        <v>93</v>
      </c>
      <c r="I46" s="14"/>
    </row>
    <row r="47" spans="1:9" ht="162.75" customHeight="1">
      <c r="A47" s="10">
        <v>37</v>
      </c>
      <c r="B47" s="11" t="s">
        <v>93</v>
      </c>
      <c r="C47" s="12">
        <v>11422</v>
      </c>
      <c r="D47" s="12" t="s">
        <v>18</v>
      </c>
      <c r="E47" s="12" t="s">
        <v>18</v>
      </c>
      <c r="F47" s="12">
        <v>2687</v>
      </c>
      <c r="G47" s="13" t="s">
        <v>94</v>
      </c>
      <c r="H47" s="12">
        <v>88.91</v>
      </c>
      <c r="I47" s="14"/>
    </row>
    <row r="48" spans="1:9" ht="57.75">
      <c r="A48" s="10">
        <v>38</v>
      </c>
      <c r="B48" s="11" t="s">
        <v>95</v>
      </c>
      <c r="C48" s="12" t="s">
        <v>18</v>
      </c>
      <c r="D48" s="12" t="s">
        <v>18</v>
      </c>
      <c r="E48" s="12">
        <v>7584</v>
      </c>
      <c r="F48" s="12">
        <v>3919</v>
      </c>
      <c r="G48" s="13" t="s">
        <v>96</v>
      </c>
      <c r="H48" s="12">
        <v>93</v>
      </c>
      <c r="I48" s="14"/>
    </row>
    <row r="49" spans="1:9" ht="16.5">
      <c r="A49" s="10">
        <v>39</v>
      </c>
      <c r="B49" s="47" t="s">
        <v>140</v>
      </c>
      <c r="C49" s="48" t="s">
        <v>18</v>
      </c>
      <c r="D49" s="48">
        <v>400</v>
      </c>
      <c r="E49" s="48" t="s">
        <v>18</v>
      </c>
      <c r="F49" s="48" t="s">
        <v>18</v>
      </c>
      <c r="G49" s="49" t="s">
        <v>141</v>
      </c>
      <c r="H49" s="48">
        <v>89</v>
      </c>
      <c r="I49" s="50"/>
    </row>
    <row r="50" spans="1:9" ht="8.25">
      <c r="A50" s="10"/>
      <c r="B50" s="15" t="s">
        <v>97</v>
      </c>
      <c r="C50" s="12"/>
      <c r="D50" s="12"/>
      <c r="E50" s="12"/>
      <c r="F50" s="12" t="s">
        <v>18</v>
      </c>
      <c r="G50" s="13"/>
      <c r="H50" s="12"/>
      <c r="I50" s="14"/>
    </row>
    <row r="51" spans="1:9" ht="8.25">
      <c r="A51" s="10">
        <v>40</v>
      </c>
      <c r="B51" s="11" t="s">
        <v>98</v>
      </c>
      <c r="C51" s="12" t="s">
        <v>18</v>
      </c>
      <c r="D51" s="12">
        <v>1703</v>
      </c>
      <c r="E51" s="12" t="s">
        <v>18</v>
      </c>
      <c r="F51" s="12" t="s">
        <v>18</v>
      </c>
      <c r="G51" s="13">
        <v>225</v>
      </c>
      <c r="H51" s="12">
        <v>88</v>
      </c>
      <c r="I51" s="14"/>
    </row>
    <row r="52" spans="1:9" ht="8.25">
      <c r="A52" s="10">
        <v>41</v>
      </c>
      <c r="B52" s="11" t="s">
        <v>99</v>
      </c>
      <c r="C52" s="12" t="s">
        <v>18</v>
      </c>
      <c r="D52" s="12">
        <v>8368</v>
      </c>
      <c r="E52" s="12" t="s">
        <v>18</v>
      </c>
      <c r="F52" s="12" t="s">
        <v>18</v>
      </c>
      <c r="G52" s="13">
        <v>67</v>
      </c>
      <c r="H52" s="12">
        <v>88</v>
      </c>
      <c r="I52" s="14"/>
    </row>
    <row r="53" spans="1:9" ht="16.5">
      <c r="A53" s="42">
        <v>42</v>
      </c>
      <c r="B53" s="43" t="s">
        <v>138</v>
      </c>
      <c r="C53" s="44">
        <v>2406</v>
      </c>
      <c r="D53" s="44" t="s">
        <v>18</v>
      </c>
      <c r="E53" s="44" t="s">
        <v>18</v>
      </c>
      <c r="F53" s="44" t="s">
        <v>18</v>
      </c>
      <c r="G53" s="45" t="s">
        <v>139</v>
      </c>
      <c r="H53" s="44">
        <v>88</v>
      </c>
      <c r="I53" s="46"/>
    </row>
    <row r="54" spans="1:9" ht="16.5">
      <c r="A54" s="10">
        <v>43</v>
      </c>
      <c r="B54" s="11" t="s">
        <v>100</v>
      </c>
      <c r="C54" s="12" t="s">
        <v>18</v>
      </c>
      <c r="D54" s="12">
        <v>3133</v>
      </c>
      <c r="E54" s="12" t="s">
        <v>18</v>
      </c>
      <c r="F54" s="12" t="s">
        <v>18</v>
      </c>
      <c r="G54" s="13" t="s">
        <v>101</v>
      </c>
      <c r="H54" s="12">
        <v>88</v>
      </c>
      <c r="I54" s="14"/>
    </row>
    <row r="55" spans="1:9" ht="8.25">
      <c r="A55" s="10">
        <v>44</v>
      </c>
      <c r="B55" s="11" t="s">
        <v>102</v>
      </c>
      <c r="C55" s="12" t="s">
        <v>18</v>
      </c>
      <c r="D55" s="12">
        <v>22150</v>
      </c>
      <c r="E55" s="12" t="s">
        <v>18</v>
      </c>
      <c r="F55" s="12" t="s">
        <v>18</v>
      </c>
      <c r="G55" s="13">
        <v>166</v>
      </c>
      <c r="H55" s="12">
        <v>93</v>
      </c>
      <c r="I55" s="14"/>
    </row>
    <row r="56" spans="1:9" ht="8.25">
      <c r="A56" s="10"/>
      <c r="B56" s="16" t="s">
        <v>103</v>
      </c>
      <c r="C56" s="10">
        <f>SUM(C8:C55)</f>
        <v>51774</v>
      </c>
      <c r="D56" s="10">
        <f>SUM(D8:D55)</f>
        <v>76917</v>
      </c>
      <c r="E56" s="10">
        <f>SUM(E8:E55)</f>
        <v>7689</v>
      </c>
      <c r="F56" s="10">
        <f>SUM(F8:F55)</f>
        <v>6606</v>
      </c>
      <c r="G56" s="17"/>
      <c r="H56" s="10"/>
      <c r="I56" s="14"/>
    </row>
    <row r="57" spans="1:9" ht="8.25">
      <c r="A57" s="67"/>
      <c r="B57" s="68"/>
      <c r="C57" s="68"/>
      <c r="D57" s="68"/>
      <c r="E57" s="69"/>
      <c r="F57" s="10" t="s">
        <v>143</v>
      </c>
      <c r="G57" s="57">
        <f>SUM(C56:F56)</f>
        <v>142986</v>
      </c>
      <c r="H57" s="67"/>
      <c r="I57" s="69"/>
    </row>
    <row r="58" spans="1:9" ht="8.25">
      <c r="A58" s="59" t="s">
        <v>104</v>
      </c>
      <c r="B58" s="59"/>
      <c r="C58" s="59"/>
      <c r="D58" s="59"/>
      <c r="E58" s="59"/>
      <c r="F58" s="59"/>
      <c r="G58" s="59"/>
      <c r="H58" s="59"/>
      <c r="I58" s="59"/>
    </row>
    <row r="59" spans="1:9" ht="66" customHeight="1">
      <c r="A59" s="10"/>
      <c r="B59" s="63" t="s">
        <v>142</v>
      </c>
      <c r="C59" s="64"/>
      <c r="D59" s="64"/>
      <c r="E59" s="64"/>
      <c r="F59" s="64"/>
      <c r="G59" s="64"/>
      <c r="H59" s="64"/>
      <c r="I59" s="65"/>
    </row>
    <row r="60" spans="1:9" ht="34.5" customHeight="1">
      <c r="A60" s="60" t="s">
        <v>105</v>
      </c>
      <c r="B60" s="60"/>
      <c r="C60" s="60"/>
      <c r="D60" s="60"/>
      <c r="E60" s="60"/>
      <c r="F60" s="60"/>
      <c r="G60" s="60"/>
      <c r="H60" s="60"/>
      <c r="I60" s="60"/>
    </row>
  </sheetData>
  <sheetProtection selectLockedCells="1" selectUnlockedCells="1"/>
  <mergeCells count="13">
    <mergeCell ref="B59:I59"/>
    <mergeCell ref="A60:I60"/>
    <mergeCell ref="I3:I7"/>
    <mergeCell ref="C7:F7"/>
    <mergeCell ref="A58:I58"/>
    <mergeCell ref="A57:E57"/>
    <mergeCell ref="H57:I57"/>
    <mergeCell ref="A1:B1"/>
    <mergeCell ref="A3:A7"/>
    <mergeCell ref="B3:B7"/>
    <mergeCell ref="C3:F3"/>
    <mergeCell ref="G3:G7"/>
    <mergeCell ref="H3:H7"/>
  </mergeCells>
  <printOptions horizontalCentered="1" verticalCentered="1"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1"/>
  <sheetViews>
    <sheetView zoomScale="150" zoomScaleNormal="150" zoomScaleSheetLayoutView="150" zoomScalePageLayoutView="0" workbookViewId="0" topLeftCell="A1">
      <selection activeCell="E64" sqref="E64"/>
    </sheetView>
  </sheetViews>
  <sheetFormatPr defaultColWidth="9.00390625" defaultRowHeight="12.75" outlineLevelRow="1"/>
  <cols>
    <col min="1" max="1" width="3.140625" style="18" customWidth="1"/>
    <col min="2" max="2" width="9.00390625" style="18" customWidth="1"/>
    <col min="3" max="3" width="9.00390625" style="19" customWidth="1"/>
    <col min="4" max="4" width="17.8515625" style="19" customWidth="1"/>
    <col min="5" max="5" width="17.8515625" style="20" customWidth="1"/>
    <col min="6" max="6" width="9.00390625" style="21" customWidth="1"/>
    <col min="7" max="7" width="9.00390625" style="22" customWidth="1"/>
    <col min="8" max="252" width="9.00390625" style="20" customWidth="1"/>
    <col min="253" max="16384" width="9.00390625" style="23" customWidth="1"/>
  </cols>
  <sheetData>
    <row r="1" spans="1:5" ht="12.75">
      <c r="A1" s="24" t="s">
        <v>106</v>
      </c>
      <c r="B1" s="24"/>
      <c r="E1" s="24"/>
    </row>
    <row r="2" ht="6" customHeight="1"/>
    <row r="3" spans="1:7" ht="18.75" customHeight="1">
      <c r="A3" s="25" t="s">
        <v>1</v>
      </c>
      <c r="B3" s="26" t="s">
        <v>107</v>
      </c>
      <c r="C3" s="27" t="s">
        <v>108</v>
      </c>
      <c r="D3" s="27" t="s">
        <v>109</v>
      </c>
      <c r="E3" s="27" t="s">
        <v>110</v>
      </c>
      <c r="F3" s="26" t="s">
        <v>4</v>
      </c>
      <c r="G3" s="25" t="s">
        <v>5</v>
      </c>
    </row>
    <row r="4" spans="1:256" s="33" customFormat="1" ht="12.75">
      <c r="A4" s="28">
        <v>1</v>
      </c>
      <c r="B4" s="29">
        <v>1</v>
      </c>
      <c r="C4" s="30">
        <v>3</v>
      </c>
      <c r="D4" s="30" t="s">
        <v>111</v>
      </c>
      <c r="E4" s="31" t="s">
        <v>61</v>
      </c>
      <c r="F4" s="32" t="s">
        <v>62</v>
      </c>
      <c r="G4" s="30">
        <v>89</v>
      </c>
      <c r="IS4" s="34"/>
      <c r="IT4" s="34"/>
      <c r="IU4" s="34"/>
      <c r="IV4" s="34"/>
    </row>
    <row r="5" spans="1:256" s="33" customFormat="1" ht="12.75">
      <c r="A5" s="28">
        <v>2</v>
      </c>
      <c r="B5" s="29">
        <v>2</v>
      </c>
      <c r="C5" s="30">
        <v>24</v>
      </c>
      <c r="D5" s="30" t="s">
        <v>111</v>
      </c>
      <c r="E5" s="31" t="s">
        <v>61</v>
      </c>
      <c r="F5" s="32" t="s">
        <v>62</v>
      </c>
      <c r="G5" s="30">
        <v>89</v>
      </c>
      <c r="IS5" s="34"/>
      <c r="IT5" s="34"/>
      <c r="IU5" s="34"/>
      <c r="IV5" s="34"/>
    </row>
    <row r="6" spans="1:256" s="33" customFormat="1" ht="12.75">
      <c r="A6" s="28">
        <v>3</v>
      </c>
      <c r="B6" s="29">
        <v>3</v>
      </c>
      <c r="C6" s="30">
        <v>3</v>
      </c>
      <c r="D6" s="30" t="s">
        <v>111</v>
      </c>
      <c r="E6" s="31" t="s">
        <v>112</v>
      </c>
      <c r="F6" s="32" t="s">
        <v>113</v>
      </c>
      <c r="G6" s="30">
        <v>89</v>
      </c>
      <c r="IS6" s="34"/>
      <c r="IT6" s="34"/>
      <c r="IU6" s="34"/>
      <c r="IV6" s="34"/>
    </row>
    <row r="7" spans="1:7" ht="12.75">
      <c r="A7" s="28">
        <v>4</v>
      </c>
      <c r="B7" s="29">
        <v>4</v>
      </c>
      <c r="C7" s="35">
        <v>26</v>
      </c>
      <c r="D7" s="30" t="s">
        <v>111</v>
      </c>
      <c r="E7" s="36" t="s">
        <v>112</v>
      </c>
      <c r="F7" s="37" t="s">
        <v>113</v>
      </c>
      <c r="G7" s="35">
        <v>89</v>
      </c>
    </row>
    <row r="8" spans="1:7" ht="12.75">
      <c r="A8" s="28">
        <v>5</v>
      </c>
      <c r="B8" s="29">
        <v>5</v>
      </c>
      <c r="C8" s="35">
        <v>50</v>
      </c>
      <c r="D8" s="30" t="s">
        <v>111</v>
      </c>
      <c r="E8" s="36" t="s">
        <v>112</v>
      </c>
      <c r="F8" s="37" t="s">
        <v>113</v>
      </c>
      <c r="G8" s="35">
        <v>89</v>
      </c>
    </row>
    <row r="9" spans="1:7" ht="18" customHeight="1" outlineLevel="1">
      <c r="A9" s="28">
        <v>6</v>
      </c>
      <c r="B9" s="29">
        <v>6</v>
      </c>
      <c r="C9" s="35">
        <v>38</v>
      </c>
      <c r="D9" s="30" t="s">
        <v>111</v>
      </c>
      <c r="E9" s="36" t="s">
        <v>112</v>
      </c>
      <c r="F9" s="37">
        <v>36</v>
      </c>
      <c r="G9" s="35">
        <v>89</v>
      </c>
    </row>
    <row r="10" spans="1:7" ht="12.75">
      <c r="A10" s="28">
        <v>7</v>
      </c>
      <c r="B10" s="29">
        <v>7</v>
      </c>
      <c r="C10" s="12">
        <v>60</v>
      </c>
      <c r="D10" s="30" t="s">
        <v>111</v>
      </c>
      <c r="E10" s="11" t="s">
        <v>20</v>
      </c>
      <c r="F10" s="13">
        <v>222</v>
      </c>
      <c r="G10" s="35">
        <v>88</v>
      </c>
    </row>
    <row r="11" spans="1:7" ht="12.75">
      <c r="A11" s="28">
        <v>8</v>
      </c>
      <c r="B11" s="29">
        <v>8</v>
      </c>
      <c r="C11" s="12">
        <v>3</v>
      </c>
      <c r="D11" s="30" t="s">
        <v>111</v>
      </c>
      <c r="E11" s="11" t="s">
        <v>20</v>
      </c>
      <c r="F11" s="13">
        <v>222</v>
      </c>
      <c r="G11" s="35">
        <v>88</v>
      </c>
    </row>
    <row r="12" spans="1:7" ht="12.75">
      <c r="A12" s="28">
        <v>9</v>
      </c>
      <c r="B12" s="29">
        <v>9</v>
      </c>
      <c r="C12" s="12">
        <v>40</v>
      </c>
      <c r="D12" s="30" t="s">
        <v>111</v>
      </c>
      <c r="E12" s="11" t="s">
        <v>24</v>
      </c>
      <c r="F12" s="13">
        <v>203</v>
      </c>
      <c r="G12" s="35">
        <v>88</v>
      </c>
    </row>
    <row r="13" spans="1:7" ht="12.75">
      <c r="A13" s="28">
        <v>10</v>
      </c>
      <c r="B13" s="29">
        <v>10</v>
      </c>
      <c r="C13" s="12">
        <v>80</v>
      </c>
      <c r="D13" s="30" t="s">
        <v>111</v>
      </c>
      <c r="E13" s="11" t="s">
        <v>24</v>
      </c>
      <c r="F13" s="13">
        <v>203</v>
      </c>
      <c r="G13" s="35">
        <v>88</v>
      </c>
    </row>
    <row r="14" spans="1:7" ht="12.75">
      <c r="A14" s="28">
        <v>11</v>
      </c>
      <c r="B14" s="29">
        <v>11</v>
      </c>
      <c r="C14" s="12">
        <v>47</v>
      </c>
      <c r="D14" s="30" t="s">
        <v>111</v>
      </c>
      <c r="E14" s="11" t="s">
        <v>24</v>
      </c>
      <c r="F14" s="13">
        <v>203</v>
      </c>
      <c r="G14" s="35">
        <v>88</v>
      </c>
    </row>
    <row r="15" spans="1:7" ht="12.75">
      <c r="A15" s="28">
        <v>12</v>
      </c>
      <c r="B15" s="29">
        <v>12</v>
      </c>
      <c r="C15" s="12">
        <v>170</v>
      </c>
      <c r="D15" s="30" t="s">
        <v>111</v>
      </c>
      <c r="E15" s="11" t="s">
        <v>114</v>
      </c>
      <c r="F15" s="13">
        <v>65</v>
      </c>
      <c r="G15" s="35">
        <v>88</v>
      </c>
    </row>
    <row r="16" spans="1:7" ht="12.75">
      <c r="A16" s="28">
        <v>13</v>
      </c>
      <c r="B16" s="29">
        <v>13</v>
      </c>
      <c r="C16" s="12">
        <v>274</v>
      </c>
      <c r="D16" s="30" t="s">
        <v>111</v>
      </c>
      <c r="E16" s="11" t="s">
        <v>114</v>
      </c>
      <c r="F16" s="13" t="s">
        <v>111</v>
      </c>
      <c r="G16" s="35">
        <v>88</v>
      </c>
    </row>
    <row r="17" spans="1:7" ht="12.75">
      <c r="A17" s="28">
        <v>14</v>
      </c>
      <c r="B17" s="29">
        <v>14</v>
      </c>
      <c r="C17" s="12">
        <v>23</v>
      </c>
      <c r="D17" s="30" t="s">
        <v>111</v>
      </c>
      <c r="E17" s="36" t="s">
        <v>28</v>
      </c>
      <c r="F17" s="13" t="s">
        <v>115</v>
      </c>
      <c r="G17" s="35">
        <v>88</v>
      </c>
    </row>
    <row r="18" spans="1:7" ht="12.75">
      <c r="A18" s="28">
        <v>15</v>
      </c>
      <c r="B18" s="29">
        <v>15</v>
      </c>
      <c r="C18" s="12">
        <v>60</v>
      </c>
      <c r="D18" s="30" t="s">
        <v>111</v>
      </c>
      <c r="E18" s="36" t="s">
        <v>28</v>
      </c>
      <c r="F18" s="13" t="s">
        <v>115</v>
      </c>
      <c r="G18" s="35">
        <v>88</v>
      </c>
    </row>
    <row r="19" spans="1:7" ht="12.75">
      <c r="A19" s="28">
        <v>16</v>
      </c>
      <c r="B19" s="29">
        <v>16</v>
      </c>
      <c r="C19" s="12">
        <v>44</v>
      </c>
      <c r="D19" s="30" t="s">
        <v>111</v>
      </c>
      <c r="E19" s="36" t="s">
        <v>28</v>
      </c>
      <c r="F19" s="13" t="s">
        <v>115</v>
      </c>
      <c r="G19" s="35">
        <v>88</v>
      </c>
    </row>
    <row r="20" spans="1:7" ht="12.75">
      <c r="A20" s="28">
        <v>17</v>
      </c>
      <c r="B20" s="29">
        <v>17</v>
      </c>
      <c r="C20" s="12">
        <v>38</v>
      </c>
      <c r="D20" s="30" t="s">
        <v>111</v>
      </c>
      <c r="E20" s="36" t="s">
        <v>30</v>
      </c>
      <c r="F20" s="13">
        <v>63</v>
      </c>
      <c r="G20" s="35">
        <v>88</v>
      </c>
    </row>
    <row r="21" spans="1:7" ht="12.75">
      <c r="A21" s="28">
        <v>18</v>
      </c>
      <c r="B21" s="29">
        <v>18</v>
      </c>
      <c r="C21" s="12">
        <v>40</v>
      </c>
      <c r="D21" s="30" t="s">
        <v>111</v>
      </c>
      <c r="E21" s="36" t="s">
        <v>30</v>
      </c>
      <c r="F21" s="13">
        <v>63</v>
      </c>
      <c r="G21" s="35">
        <v>88</v>
      </c>
    </row>
    <row r="22" spans="1:7" ht="12.75">
      <c r="A22" s="28">
        <v>19</v>
      </c>
      <c r="B22" s="29">
        <v>19</v>
      </c>
      <c r="C22" s="12">
        <v>40</v>
      </c>
      <c r="D22" s="30" t="s">
        <v>111</v>
      </c>
      <c r="E22" s="36" t="s">
        <v>37</v>
      </c>
      <c r="F22" s="13">
        <v>115</v>
      </c>
      <c r="G22" s="35">
        <v>88</v>
      </c>
    </row>
    <row r="23" spans="1:7" ht="12.75">
      <c r="A23" s="28">
        <v>20</v>
      </c>
      <c r="B23" s="29">
        <v>20</v>
      </c>
      <c r="C23" s="12">
        <v>25</v>
      </c>
      <c r="D23" s="30" t="s">
        <v>111</v>
      </c>
      <c r="E23" s="36" t="s">
        <v>37</v>
      </c>
      <c r="F23" s="13" t="s">
        <v>116</v>
      </c>
      <c r="G23" s="35">
        <v>88</v>
      </c>
    </row>
    <row r="24" spans="1:7" ht="12.75">
      <c r="A24" s="28">
        <v>21</v>
      </c>
      <c r="B24" s="29">
        <v>21</v>
      </c>
      <c r="C24" s="12">
        <v>80</v>
      </c>
      <c r="D24" s="30" t="s">
        <v>111</v>
      </c>
      <c r="E24" s="36" t="s">
        <v>45</v>
      </c>
      <c r="F24" s="13">
        <v>113</v>
      </c>
      <c r="G24" s="35">
        <v>87</v>
      </c>
    </row>
    <row r="25" spans="1:7" ht="12.75">
      <c r="A25" s="28">
        <v>22</v>
      </c>
      <c r="B25" s="29">
        <v>22</v>
      </c>
      <c r="C25" s="12">
        <v>30</v>
      </c>
      <c r="D25" s="30" t="s">
        <v>111</v>
      </c>
      <c r="E25" s="36" t="s">
        <v>45</v>
      </c>
      <c r="F25" s="13">
        <v>113</v>
      </c>
      <c r="G25" s="35">
        <v>87</v>
      </c>
    </row>
    <row r="26" spans="1:7" ht="12.75">
      <c r="A26" s="28">
        <v>23</v>
      </c>
      <c r="B26" s="29">
        <v>23</v>
      </c>
      <c r="C26" s="12">
        <v>83</v>
      </c>
      <c r="D26" s="30" t="s">
        <v>111</v>
      </c>
      <c r="E26" s="36" t="s">
        <v>117</v>
      </c>
      <c r="F26" s="13">
        <v>203</v>
      </c>
      <c r="G26" s="35">
        <v>87</v>
      </c>
    </row>
    <row r="27" spans="1:7" ht="12.75">
      <c r="A27" s="28">
        <v>24</v>
      </c>
      <c r="B27" s="29">
        <v>24</v>
      </c>
      <c r="C27" s="35">
        <v>16</v>
      </c>
      <c r="D27" s="30" t="s">
        <v>111</v>
      </c>
      <c r="E27" s="36" t="s">
        <v>48</v>
      </c>
      <c r="F27" s="37">
        <v>126</v>
      </c>
      <c r="G27" s="35">
        <v>87</v>
      </c>
    </row>
    <row r="28" spans="1:7" ht="12.75">
      <c r="A28" s="28">
        <v>25</v>
      </c>
      <c r="B28" s="29">
        <v>25</v>
      </c>
      <c r="C28" s="35">
        <v>27</v>
      </c>
      <c r="D28" s="30" t="s">
        <v>111</v>
      </c>
      <c r="E28" s="36" t="s">
        <v>51</v>
      </c>
      <c r="F28" s="37">
        <v>216</v>
      </c>
      <c r="G28" s="35">
        <v>93</v>
      </c>
    </row>
    <row r="29" spans="1:7" ht="12.75">
      <c r="A29" s="28">
        <v>26</v>
      </c>
      <c r="B29" s="29">
        <v>26</v>
      </c>
      <c r="C29" s="35">
        <v>6</v>
      </c>
      <c r="D29" s="30" t="s">
        <v>111</v>
      </c>
      <c r="E29" s="36" t="s">
        <v>51</v>
      </c>
      <c r="F29" s="37" t="s">
        <v>118</v>
      </c>
      <c r="G29" s="35">
        <v>93</v>
      </c>
    </row>
    <row r="30" spans="1:7" ht="12.75">
      <c r="A30" s="28">
        <v>27</v>
      </c>
      <c r="B30" s="29">
        <v>27</v>
      </c>
      <c r="C30" s="35">
        <v>60</v>
      </c>
      <c r="D30" s="30" t="s">
        <v>111</v>
      </c>
      <c r="E30" s="36" t="s">
        <v>67</v>
      </c>
      <c r="F30" s="37">
        <v>234</v>
      </c>
      <c r="G30" s="35">
        <v>89</v>
      </c>
    </row>
    <row r="31" spans="1:7" ht="12.75">
      <c r="A31" s="28">
        <v>34</v>
      </c>
      <c r="B31" s="29">
        <v>34</v>
      </c>
      <c r="C31" s="35">
        <v>22</v>
      </c>
      <c r="D31" s="30" t="s">
        <v>111</v>
      </c>
      <c r="E31" s="36" t="s">
        <v>120</v>
      </c>
      <c r="F31" s="37">
        <v>199</v>
      </c>
      <c r="G31" s="35">
        <v>88</v>
      </c>
    </row>
    <row r="32" spans="1:7" ht="12.75">
      <c r="A32" s="28">
        <v>35</v>
      </c>
      <c r="B32" s="29">
        <v>35</v>
      </c>
      <c r="C32" s="35">
        <v>42</v>
      </c>
      <c r="D32" s="30" t="s">
        <v>111</v>
      </c>
      <c r="E32" s="36" t="s">
        <v>83</v>
      </c>
      <c r="F32" s="37" t="s">
        <v>121</v>
      </c>
      <c r="G32" s="35">
        <v>88</v>
      </c>
    </row>
    <row r="33" spans="1:7" ht="12.75">
      <c r="A33" s="28">
        <v>36</v>
      </c>
      <c r="B33" s="29">
        <v>36</v>
      </c>
      <c r="C33" s="35">
        <v>64</v>
      </c>
      <c r="D33" s="30" t="s">
        <v>111</v>
      </c>
      <c r="E33" s="36" t="s">
        <v>85</v>
      </c>
      <c r="F33" s="37" t="s">
        <v>122</v>
      </c>
      <c r="G33" s="35">
        <v>88</v>
      </c>
    </row>
    <row r="34" spans="1:7" ht="12.75">
      <c r="A34" s="28">
        <v>37</v>
      </c>
      <c r="B34" s="29">
        <v>37</v>
      </c>
      <c r="C34" s="35">
        <v>3</v>
      </c>
      <c r="D34" s="30" t="s">
        <v>111</v>
      </c>
      <c r="E34" s="36" t="s">
        <v>85</v>
      </c>
      <c r="F34" s="37" t="s">
        <v>123</v>
      </c>
      <c r="G34" s="35">
        <v>88</v>
      </c>
    </row>
    <row r="35" spans="1:7" ht="12.75">
      <c r="A35" s="28">
        <v>38</v>
      </c>
      <c r="B35" s="29">
        <v>38</v>
      </c>
      <c r="C35" s="35">
        <v>112</v>
      </c>
      <c r="D35" s="30" t="s">
        <v>111</v>
      </c>
      <c r="E35" s="36" t="s">
        <v>85</v>
      </c>
      <c r="F35" s="37" t="s">
        <v>124</v>
      </c>
      <c r="G35" s="35">
        <v>88</v>
      </c>
    </row>
    <row r="36" spans="1:7" ht="12.75">
      <c r="A36" s="28">
        <v>39</v>
      </c>
      <c r="B36" s="29">
        <v>39</v>
      </c>
      <c r="C36" s="35">
        <v>40</v>
      </c>
      <c r="D36" s="30" t="s">
        <v>111</v>
      </c>
      <c r="E36" s="36" t="s">
        <v>85</v>
      </c>
      <c r="F36" s="37" t="s">
        <v>125</v>
      </c>
      <c r="G36" s="35">
        <v>88</v>
      </c>
    </row>
    <row r="37" spans="1:7" ht="12.75">
      <c r="A37" s="28">
        <v>40</v>
      </c>
      <c r="B37" s="29">
        <v>40</v>
      </c>
      <c r="C37" s="35">
        <v>66</v>
      </c>
      <c r="D37" s="30" t="s">
        <v>111</v>
      </c>
      <c r="E37" s="36" t="s">
        <v>85</v>
      </c>
      <c r="F37" s="37" t="s">
        <v>126</v>
      </c>
      <c r="G37" s="35">
        <v>88</v>
      </c>
    </row>
    <row r="38" spans="1:7" ht="12.75">
      <c r="A38" s="28">
        <v>41</v>
      </c>
      <c r="B38" s="29">
        <v>41</v>
      </c>
      <c r="C38" s="35">
        <v>60</v>
      </c>
      <c r="D38" s="30" t="s">
        <v>111</v>
      </c>
      <c r="E38" s="36" t="s">
        <v>85</v>
      </c>
      <c r="F38" s="37" t="s">
        <v>127</v>
      </c>
      <c r="G38" s="35">
        <v>88</v>
      </c>
    </row>
    <row r="39" spans="1:7" ht="12.75">
      <c r="A39" s="51">
        <v>42</v>
      </c>
      <c r="B39" s="52">
        <v>42</v>
      </c>
      <c r="C39" s="53">
        <v>128</v>
      </c>
      <c r="D39" s="54" t="s">
        <v>111</v>
      </c>
      <c r="E39" s="55" t="s">
        <v>87</v>
      </c>
      <c r="F39" s="56">
        <v>206</v>
      </c>
      <c r="G39" s="53">
        <v>93</v>
      </c>
    </row>
    <row r="40" spans="1:7" ht="12.75">
      <c r="A40" s="51">
        <v>43</v>
      </c>
      <c r="B40" s="52">
        <v>43</v>
      </c>
      <c r="C40" s="53">
        <v>54</v>
      </c>
      <c r="D40" s="54" t="s">
        <v>111</v>
      </c>
      <c r="E40" s="55" t="s">
        <v>87</v>
      </c>
      <c r="F40" s="56" t="s">
        <v>128</v>
      </c>
      <c r="G40" s="53">
        <v>93</v>
      </c>
    </row>
    <row r="41" spans="1:7" ht="12.75">
      <c r="A41" s="51">
        <v>49</v>
      </c>
      <c r="B41" s="52">
        <v>49</v>
      </c>
      <c r="C41" s="53">
        <v>80</v>
      </c>
      <c r="D41" s="54" t="s">
        <v>111</v>
      </c>
      <c r="E41" s="55" t="s">
        <v>89</v>
      </c>
      <c r="F41" s="56" t="s">
        <v>123</v>
      </c>
      <c r="G41" s="53">
        <v>88</v>
      </c>
    </row>
    <row r="42" spans="1:256" s="38" customFormat="1" ht="149.25">
      <c r="A42" s="51">
        <v>50</v>
      </c>
      <c r="B42" s="52">
        <v>50</v>
      </c>
      <c r="C42" s="44">
        <v>1516</v>
      </c>
      <c r="D42" s="44" t="s">
        <v>129</v>
      </c>
      <c r="E42" s="43" t="s">
        <v>93</v>
      </c>
      <c r="F42" s="45" t="s">
        <v>130</v>
      </c>
      <c r="G42" s="44">
        <v>88.91</v>
      </c>
      <c r="IO42" s="20"/>
      <c r="IP42" s="20"/>
      <c r="IS42" s="23"/>
      <c r="IT42" s="23"/>
      <c r="IU42" s="23"/>
      <c r="IV42" s="23"/>
    </row>
    <row r="43" spans="1:256" ht="21.75" customHeight="1">
      <c r="A43" s="28">
        <v>52</v>
      </c>
      <c r="B43" s="29">
        <v>52</v>
      </c>
      <c r="C43" s="12">
        <v>215</v>
      </c>
      <c r="D43" s="12" t="s">
        <v>129</v>
      </c>
      <c r="E43" s="11" t="s">
        <v>95</v>
      </c>
      <c r="F43" s="13" t="s">
        <v>131</v>
      </c>
      <c r="G43" s="12">
        <v>93</v>
      </c>
      <c r="IV43" s="38"/>
    </row>
    <row r="44" spans="1:7" ht="12.75">
      <c r="A44" s="28">
        <v>53</v>
      </c>
      <c r="B44" s="29">
        <v>53</v>
      </c>
      <c r="C44" s="12">
        <v>0</v>
      </c>
      <c r="D44" s="12" t="s">
        <v>119</v>
      </c>
      <c r="E44" s="11" t="s">
        <v>99</v>
      </c>
      <c r="F44" s="13">
        <v>67</v>
      </c>
      <c r="G44" s="12">
        <v>88</v>
      </c>
    </row>
    <row r="45" spans="1:7" ht="21.75" customHeight="1">
      <c r="A45" s="28">
        <v>55</v>
      </c>
      <c r="B45" s="29">
        <v>55</v>
      </c>
      <c r="C45" s="35" t="s">
        <v>132</v>
      </c>
      <c r="D45" s="35" t="s">
        <v>133</v>
      </c>
      <c r="E45" s="11" t="s">
        <v>134</v>
      </c>
      <c r="F45" s="13" t="s">
        <v>101</v>
      </c>
      <c r="G45" s="12">
        <v>88</v>
      </c>
    </row>
    <row r="46" spans="1:256" ht="12.75">
      <c r="A46" s="28">
        <v>58</v>
      </c>
      <c r="B46" s="29">
        <v>58</v>
      </c>
      <c r="C46" s="35">
        <v>775</v>
      </c>
      <c r="D46" s="30" t="s">
        <v>111</v>
      </c>
      <c r="E46" s="36" t="s">
        <v>102</v>
      </c>
      <c r="F46" s="13">
        <v>166</v>
      </c>
      <c r="G46" s="12">
        <v>93</v>
      </c>
      <c r="IV46" s="38"/>
    </row>
    <row r="47" spans="1:256" ht="12.75">
      <c r="A47" s="28">
        <v>59</v>
      </c>
      <c r="B47" s="29">
        <v>59</v>
      </c>
      <c r="C47" s="35">
        <v>68</v>
      </c>
      <c r="D47" s="35" t="s">
        <v>135</v>
      </c>
      <c r="E47" s="36" t="s">
        <v>102</v>
      </c>
      <c r="F47" s="13">
        <v>166</v>
      </c>
      <c r="G47" s="12">
        <v>93</v>
      </c>
      <c r="IV47" s="38"/>
    </row>
    <row r="48" spans="1:256" ht="12.75">
      <c r="A48" s="28">
        <v>60</v>
      </c>
      <c r="B48" s="29">
        <v>60</v>
      </c>
      <c r="C48" s="35">
        <v>80</v>
      </c>
      <c r="D48" s="35" t="s">
        <v>135</v>
      </c>
      <c r="E48" s="36" t="s">
        <v>102</v>
      </c>
      <c r="F48" s="13">
        <v>166</v>
      </c>
      <c r="G48" s="12">
        <v>93</v>
      </c>
      <c r="IV48" s="38"/>
    </row>
    <row r="49" spans="1:3" ht="12.75">
      <c r="A49" s="39"/>
      <c r="B49" s="40" t="s">
        <v>103</v>
      </c>
      <c r="C49" s="39">
        <f>SUM(C4:C48)</f>
        <v>4715</v>
      </c>
    </row>
    <row r="51" spans="1:7" ht="12.75">
      <c r="A51" s="39"/>
      <c r="B51" s="41" t="s">
        <v>136</v>
      </c>
      <c r="C51" s="70" t="s">
        <v>137</v>
      </c>
      <c r="D51" s="70"/>
      <c r="E51" s="70"/>
      <c r="F51" s="70"/>
      <c r="G51" s="70"/>
    </row>
  </sheetData>
  <sheetProtection selectLockedCells="1" selectUnlockedCells="1"/>
  <mergeCells count="1">
    <mergeCell ref="C51:G5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Krzysztof Sikora</cp:lastModifiedBy>
  <cp:lastPrinted>2024-03-06T14:05:28Z</cp:lastPrinted>
  <dcterms:modified xsi:type="dcterms:W3CDTF">2024-03-12T11:15:40Z</dcterms:modified>
  <cp:category/>
  <cp:version/>
  <cp:contentType/>
  <cp:contentStatus/>
</cp:coreProperties>
</file>