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\Desktop\Postępowania 2024\ZO-89 Odczynniki\"/>
    </mc:Choice>
  </mc:AlternateContent>
  <xr:revisionPtr revIDLastSave="0" documentId="8_{8DAC133A-761C-40F1-899D-16CE745F57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_FilterDatabase" localSheetId="0" hidden="1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F41" i="1"/>
  <c r="F42" i="1" s="1"/>
  <c r="I31" i="1"/>
  <c r="F31" i="1"/>
  <c r="F32" i="1" s="1"/>
  <c r="F19" i="1"/>
  <c r="H19" i="1" s="1"/>
  <c r="J19" i="1" s="1"/>
  <c r="I19" i="1"/>
  <c r="F20" i="1"/>
  <c r="H20" i="1" s="1"/>
  <c r="J20" i="1" s="1"/>
  <c r="I20" i="1"/>
  <c r="F21" i="1"/>
  <c r="H21" i="1" s="1"/>
  <c r="J21" i="1" s="1"/>
  <c r="I21" i="1"/>
  <c r="I18" i="1"/>
  <c r="F18" i="1"/>
  <c r="H18" i="1" s="1"/>
  <c r="H41" i="1" l="1"/>
  <c r="J41" i="1" s="1"/>
  <c r="J42" i="1" s="1"/>
  <c r="H31" i="1"/>
  <c r="J31" i="1" s="1"/>
  <c r="J32" i="1" s="1"/>
  <c r="J18" i="1"/>
  <c r="F22" i="1"/>
  <c r="J22" i="1" l="1"/>
  <c r="I9" i="1"/>
  <c r="F9" i="1"/>
  <c r="H9" i="1" s="1"/>
  <c r="J9" i="1" l="1"/>
  <c r="F10" i="1"/>
  <c r="J10" i="1" l="1"/>
</calcChain>
</file>

<file path=xl/sharedStrings.xml><?xml version="1.0" encoding="utf-8"?>
<sst xmlns="http://schemas.openxmlformats.org/spreadsheetml/2006/main" count="72" uniqueCount="29">
  <si>
    <t>ilość</t>
  </si>
  <si>
    <t>L.P.</t>
  </si>
  <si>
    <t>Przedmiot zamówienia</t>
  </si>
  <si>
    <t>Cena jednostkowa netto</t>
  </si>
  <si>
    <t>Wartość netto</t>
  </si>
  <si>
    <t>Wartość brutto</t>
  </si>
  <si>
    <t>Razem</t>
  </si>
  <si>
    <t>J.m.</t>
  </si>
  <si>
    <t>Część 1</t>
  </si>
  <si>
    <t>Dane adresowe firmy składającej ofertę</t>
  </si>
  <si>
    <t>Nazwa, producent i nr katalogowy oferowanego produktu</t>
  </si>
  <si>
    <t>Stawka VAT</t>
  </si>
  <si>
    <t>Wartość VAT</t>
  </si>
  <si>
    <t>Cena jednostkowa brutto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</si>
  <si>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parametry jakościowe, techniczne i fizykochemiczne (skład surowcowy, skład chemiczny, przeznaczenie i konsystencję) nie gorsze niż produkty wyszczególnione przez Zamawiającego w opisie przedmiotu zamówienia.</t>
  </si>
  <si>
    <t>Część 2</t>
  </si>
  <si>
    <t>Część 3</t>
  </si>
  <si>
    <t>Część 4</t>
  </si>
  <si>
    <t>Genomic Mini AX Tissue - zestaw o zwiększonej wydajności do izolacji genomowego DNA z tkanek i hodowli komórkowych, procedura z precypitacją DNA, format: midikolumna, pojemność złoża: 20 µg DNA, wielkość próbki: do 25 mg tkanki zwierzęcej, do 1 x 10⁶ hodowli komórkowej, wielkość opakowania – 60 izolacji; zgodny z nr kat. 056-60 lub równoważny</t>
  </si>
  <si>
    <t>opak.</t>
  </si>
  <si>
    <t>Kwas octowy 99,5%--99,9% CZDA, opak. 2,5 l; zgodny z nr kat. PA-06-568760114#2,5L lub równoważny</t>
  </si>
  <si>
    <t>Kwas azotowy 65% CZDA, opak. 2,5 l; zgodny z nr kat. 115296032#2,5L lub równoważny</t>
  </si>
  <si>
    <t>Tlenek miedzi (II): CuO 97%, opak. 25 g; zgodny z nr kat. PA-07-19744#25G lub równoważny</t>
  </si>
  <si>
    <t>Tlenek Ołowiu (II): PbO  CZDA, opak. 2 kg; zgodny z nr kat. 117031052#2KG lub równoważny</t>
  </si>
  <si>
    <t>Tlenek Krzemu: SiO2, opak. 100 g; zgodny z nr kat. 85356-100G lub równoważny</t>
  </si>
  <si>
    <t>Tlenek skandu: Sc2O3, czystość  99.999% 5N</t>
  </si>
  <si>
    <t>g</t>
  </si>
  <si>
    <t>Załącznik nr 2 do zapytania ofertowego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</si>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</sst>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44" fontId="0" fillId="2" borderId="5" xfId="1" applyFont="1" applyFill="1" applyBorder="1" applyAlignment="1" applyProtection="1">
      <alignment horizontal="center" vertical="top"/>
      <protection locked="0"/>
    </xf>
    <xf numFmtId="44" fontId="0" fillId="0" borderId="1" xfId="1" applyFont="1" applyBorder="1" applyAlignment="1" applyProtection="1">
      <alignment horizontal="center" vertical="top"/>
    </xf>
    <xf numFmtId="9" fontId="0" fillId="2" borderId="1" xfId="0" applyNumberFormat="1" applyFill="1" applyBorder="1" applyAlignment="1" applyProtection="1">
      <alignment horizontal="center" vertical="top"/>
      <protection locked="0"/>
    </xf>
    <xf numFmtId="44" fontId="0" fillId="0" borderId="1" xfId="0" applyNumberFormat="1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44" fontId="2" fillId="2" borderId="2" xfId="1" applyFont="1" applyFill="1" applyBorder="1" applyAlignment="1" applyProtection="1">
      <alignment vertical="top"/>
    </xf>
    <xf numFmtId="44" fontId="2" fillId="2" borderId="2" xfId="0" applyNumberFormat="1" applyFont="1" applyFill="1" applyBorder="1" applyAlignment="1">
      <alignment vertical="top"/>
    </xf>
    <xf numFmtId="44" fontId="0" fillId="0" borderId="5" xfId="1" applyFont="1" applyFill="1" applyBorder="1" applyAlignment="1" applyProtection="1">
      <alignment horizontal="center" vertical="top"/>
      <protection locked="0"/>
    </xf>
    <xf numFmtId="44" fontId="0" fillId="0" borderId="1" xfId="1" applyFont="1" applyFill="1" applyBorder="1" applyAlignment="1" applyProtection="1">
      <alignment horizontal="center" vertical="top"/>
    </xf>
    <xf numFmtId="9" fontId="0" fillId="0" borderId="1" xfId="0" applyNumberFormat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2" borderId="3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zoomScaleNormal="100" zoomScalePageLayoutView="90" workbookViewId="0">
      <selection activeCell="P7" sqref="P7"/>
    </sheetView>
  </sheetViews>
  <sheetFormatPr defaultRowHeight="15" x14ac:dyDescent="0.25"/>
  <cols>
    <col min="1" max="1" width="4.140625" customWidth="1"/>
    <col min="2" max="2" width="68.28515625" style="4" customWidth="1"/>
    <col min="3" max="3" width="8.7109375" customWidth="1"/>
    <col min="4" max="4" width="5.5703125" style="1" customWidth="1"/>
    <col min="5" max="5" width="12.5703125" customWidth="1"/>
    <col min="6" max="6" width="14.140625" customWidth="1"/>
    <col min="7" max="7" width="6.85546875" customWidth="1"/>
    <col min="8" max="8" width="10.140625" customWidth="1"/>
    <col min="9" max="9" width="12.42578125" customWidth="1"/>
    <col min="10" max="10" width="13.28515625" customWidth="1"/>
    <col min="11" max="11" width="18.28515625" customWidth="1"/>
  </cols>
  <sheetData>
    <row r="1" spans="1:11" x14ac:dyDescent="0.25">
      <c r="I1" s="31" t="s">
        <v>27</v>
      </c>
      <c r="J1" s="31"/>
      <c r="K1" s="31"/>
    </row>
    <row r="2" spans="1:11" ht="55.5" customHeight="1" x14ac:dyDescent="0.25">
      <c r="A2" s="29" t="s">
        <v>9</v>
      </c>
      <c r="B2" s="29"/>
      <c r="C2" s="30"/>
      <c r="D2" s="30"/>
      <c r="E2" s="30"/>
      <c r="F2" s="30"/>
      <c r="G2" s="30"/>
      <c r="H2" s="30"/>
      <c r="I2" s="30"/>
      <c r="J2" s="30"/>
      <c r="K2" s="30"/>
    </row>
    <row r="5" spans="1:11" ht="31.5" customHeight="1" x14ac:dyDescent="0.25">
      <c r="A5" s="3"/>
      <c r="B5" s="32" t="s">
        <v>28</v>
      </c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5">
      <c r="A6" s="3"/>
      <c r="C6" s="2"/>
      <c r="D6" s="2"/>
      <c r="E6" s="2"/>
      <c r="F6" s="2"/>
      <c r="G6" s="2"/>
      <c r="H6" s="2"/>
      <c r="I6" s="2"/>
      <c r="J6" s="2"/>
    </row>
    <row r="7" spans="1:11" ht="51" x14ac:dyDescent="0.25">
      <c r="A7" s="5" t="s">
        <v>1</v>
      </c>
      <c r="B7" s="6" t="s">
        <v>2</v>
      </c>
      <c r="C7" s="5" t="s">
        <v>7</v>
      </c>
      <c r="D7" s="5" t="s">
        <v>0</v>
      </c>
      <c r="E7" s="7" t="s">
        <v>3</v>
      </c>
      <c r="F7" s="7" t="s">
        <v>4</v>
      </c>
      <c r="G7" s="7" t="s">
        <v>11</v>
      </c>
      <c r="H7" s="7" t="s">
        <v>12</v>
      </c>
      <c r="I7" s="7" t="s">
        <v>13</v>
      </c>
      <c r="J7" s="7" t="s">
        <v>5</v>
      </c>
      <c r="K7" s="7" t="s">
        <v>10</v>
      </c>
    </row>
    <row r="8" spans="1:11" x14ac:dyDescent="0.25">
      <c r="A8" s="26" t="s">
        <v>8</v>
      </c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1" ht="64.5" thickBot="1" x14ac:dyDescent="0.3">
      <c r="A9" s="9">
        <v>1</v>
      </c>
      <c r="B9" s="10" t="s">
        <v>18</v>
      </c>
      <c r="C9" s="11" t="s">
        <v>19</v>
      </c>
      <c r="D9" s="11">
        <v>3</v>
      </c>
      <c r="E9" s="19"/>
      <c r="F9" s="20">
        <f t="shared" ref="F9" si="0">E9*D9</f>
        <v>0</v>
      </c>
      <c r="G9" s="21"/>
      <c r="H9" s="20">
        <f t="shared" ref="H9" si="1">F9*G9</f>
        <v>0</v>
      </c>
      <c r="I9" s="20">
        <f t="shared" ref="I9" si="2">E9+(G9*E9)</f>
        <v>0</v>
      </c>
      <c r="J9" s="15">
        <f t="shared" ref="J9" si="3">F9+H9</f>
        <v>0</v>
      </c>
      <c r="K9" s="22"/>
    </row>
    <row r="10" spans="1:11" ht="15.75" thickBot="1" x14ac:dyDescent="0.3">
      <c r="A10" s="9"/>
      <c r="B10" s="23" t="s">
        <v>6</v>
      </c>
      <c r="C10" s="24"/>
      <c r="D10" s="24"/>
      <c r="E10" s="25"/>
      <c r="F10" s="17">
        <f>SUM(F9:F9)</f>
        <v>0</v>
      </c>
      <c r="G10" s="8"/>
      <c r="H10" s="8"/>
      <c r="I10" s="8"/>
      <c r="J10" s="18">
        <f>SUM(J9:J9)</f>
        <v>0</v>
      </c>
      <c r="K10" s="8"/>
    </row>
    <row r="12" spans="1:11" ht="63" customHeight="1" x14ac:dyDescent="0.25">
      <c r="B12" s="27" t="s">
        <v>14</v>
      </c>
      <c r="C12" s="27"/>
      <c r="D12" s="27"/>
      <c r="E12" s="27"/>
      <c r="F12" s="27"/>
      <c r="G12" s="27"/>
      <c r="H12" s="27"/>
    </row>
    <row r="14" spans="1:11" ht="31.5" customHeight="1" x14ac:dyDescent="0.25">
      <c r="A14" s="3"/>
      <c r="B14" s="28"/>
      <c r="C14" s="28"/>
      <c r="D14" s="28"/>
      <c r="E14" s="28"/>
      <c r="F14" s="28"/>
      <c r="G14" s="28"/>
      <c r="H14" s="28"/>
      <c r="I14" s="2"/>
      <c r="J14" s="2"/>
    </row>
    <row r="15" spans="1:11" x14ac:dyDescent="0.25">
      <c r="A15" s="3"/>
      <c r="C15" s="2"/>
      <c r="D15" s="2"/>
      <c r="E15" s="2"/>
      <c r="F15" s="2"/>
      <c r="G15" s="2"/>
      <c r="H15" s="2"/>
      <c r="I15" s="2"/>
      <c r="J15" s="2"/>
    </row>
    <row r="16" spans="1:11" ht="51" x14ac:dyDescent="0.25">
      <c r="A16" s="5" t="s">
        <v>1</v>
      </c>
      <c r="B16" s="6" t="s">
        <v>2</v>
      </c>
      <c r="C16" s="5" t="s">
        <v>7</v>
      </c>
      <c r="D16" s="5" t="s">
        <v>0</v>
      </c>
      <c r="E16" s="7" t="s">
        <v>3</v>
      </c>
      <c r="F16" s="7" t="s">
        <v>4</v>
      </c>
      <c r="G16" s="7" t="s">
        <v>11</v>
      </c>
      <c r="H16" s="7" t="s">
        <v>12</v>
      </c>
      <c r="I16" s="7" t="s">
        <v>13</v>
      </c>
      <c r="J16" s="7" t="s">
        <v>5</v>
      </c>
      <c r="K16" s="7" t="s">
        <v>10</v>
      </c>
    </row>
    <row r="17" spans="1:11" x14ac:dyDescent="0.25">
      <c r="A17" s="26" t="s">
        <v>15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</row>
    <row r="18" spans="1:11" ht="25.5" x14ac:dyDescent="0.25">
      <c r="A18" s="9">
        <v>1</v>
      </c>
      <c r="B18" s="10" t="s">
        <v>20</v>
      </c>
      <c r="C18" s="11" t="s">
        <v>19</v>
      </c>
      <c r="D18" s="11">
        <v>2</v>
      </c>
      <c r="E18" s="12"/>
      <c r="F18" s="13">
        <f t="shared" ref="F18" si="4">E18*D18</f>
        <v>0</v>
      </c>
      <c r="G18" s="14"/>
      <c r="H18" s="13">
        <f t="shared" ref="H18" si="5">F18*G18</f>
        <v>0</v>
      </c>
      <c r="I18" s="13">
        <f t="shared" ref="I18" si="6">E18+(G18*E18)</f>
        <v>0</v>
      </c>
      <c r="J18" s="15">
        <f t="shared" ref="J18" si="7">F18+H18</f>
        <v>0</v>
      </c>
      <c r="K18" s="16"/>
    </row>
    <row r="19" spans="1:11" ht="25.5" x14ac:dyDescent="0.25">
      <c r="A19" s="9">
        <v>2</v>
      </c>
      <c r="B19" s="10" t="s">
        <v>21</v>
      </c>
      <c r="C19" s="11" t="s">
        <v>19</v>
      </c>
      <c r="D19" s="11">
        <v>1</v>
      </c>
      <c r="E19" s="12"/>
      <c r="F19" s="13">
        <f t="shared" ref="F19:F21" si="8">E19*D19</f>
        <v>0</v>
      </c>
      <c r="G19" s="14"/>
      <c r="H19" s="13">
        <f t="shared" ref="H19:H21" si="9">F19*G19</f>
        <v>0</v>
      </c>
      <c r="I19" s="13">
        <f t="shared" ref="I19:I21" si="10">E19+(G19*E19)</f>
        <v>0</v>
      </c>
      <c r="J19" s="15">
        <f t="shared" ref="J19:J21" si="11">F19+H19</f>
        <v>0</v>
      </c>
      <c r="K19" s="16"/>
    </row>
    <row r="20" spans="1:11" ht="25.5" x14ac:dyDescent="0.25">
      <c r="A20" s="9">
        <v>3</v>
      </c>
      <c r="B20" s="10" t="s">
        <v>22</v>
      </c>
      <c r="C20" s="11" t="s">
        <v>19</v>
      </c>
      <c r="D20" s="11">
        <v>1</v>
      </c>
      <c r="E20" s="12"/>
      <c r="F20" s="13">
        <f t="shared" si="8"/>
        <v>0</v>
      </c>
      <c r="G20" s="14"/>
      <c r="H20" s="13">
        <f t="shared" si="9"/>
        <v>0</v>
      </c>
      <c r="I20" s="13">
        <f t="shared" si="10"/>
        <v>0</v>
      </c>
      <c r="J20" s="15">
        <f t="shared" si="11"/>
        <v>0</v>
      </c>
      <c r="K20" s="16"/>
    </row>
    <row r="21" spans="1:11" ht="26.25" thickBot="1" x14ac:dyDescent="0.3">
      <c r="A21" s="9">
        <v>4</v>
      </c>
      <c r="B21" s="10" t="s">
        <v>23</v>
      </c>
      <c r="C21" s="11" t="s">
        <v>19</v>
      </c>
      <c r="D21" s="11">
        <v>1</v>
      </c>
      <c r="E21" s="12"/>
      <c r="F21" s="13">
        <f t="shared" si="8"/>
        <v>0</v>
      </c>
      <c r="G21" s="14"/>
      <c r="H21" s="13">
        <f t="shared" si="9"/>
        <v>0</v>
      </c>
      <c r="I21" s="13">
        <f t="shared" si="10"/>
        <v>0</v>
      </c>
      <c r="J21" s="15">
        <f t="shared" si="11"/>
        <v>0</v>
      </c>
      <c r="K21" s="16"/>
    </row>
    <row r="22" spans="1:11" ht="15.75" thickBot="1" x14ac:dyDescent="0.3">
      <c r="A22" s="9"/>
      <c r="B22" s="23" t="s">
        <v>6</v>
      </c>
      <c r="C22" s="24"/>
      <c r="D22" s="24"/>
      <c r="E22" s="25"/>
      <c r="F22" s="17">
        <f>SUM(F18:F21)</f>
        <v>0</v>
      </c>
      <c r="G22" s="8"/>
      <c r="H22" s="8"/>
      <c r="I22" s="8"/>
      <c r="J22" s="18">
        <f>SUM(J18:J21)</f>
        <v>0</v>
      </c>
      <c r="K22" s="8"/>
    </row>
    <row r="24" spans="1:11" ht="63" customHeight="1" x14ac:dyDescent="0.25">
      <c r="B24" s="27" t="s">
        <v>14</v>
      </c>
      <c r="C24" s="27"/>
      <c r="D24" s="27"/>
      <c r="E24" s="27"/>
      <c r="F24" s="27"/>
      <c r="G24" s="27"/>
      <c r="H24" s="27"/>
    </row>
    <row r="27" spans="1:11" ht="31.5" customHeight="1" x14ac:dyDescent="0.25">
      <c r="A27" s="3"/>
      <c r="B27" s="28"/>
      <c r="C27" s="28"/>
      <c r="D27" s="28"/>
      <c r="E27" s="28"/>
      <c r="F27" s="28"/>
      <c r="G27" s="28"/>
      <c r="H27" s="28"/>
      <c r="I27" s="2"/>
      <c r="J27" s="2"/>
    </row>
    <row r="28" spans="1:11" x14ac:dyDescent="0.25">
      <c r="A28" s="3"/>
      <c r="C28" s="2"/>
      <c r="D28" s="2"/>
      <c r="E28" s="2"/>
      <c r="F28" s="2"/>
      <c r="G28" s="2"/>
      <c r="H28" s="2"/>
      <c r="I28" s="2"/>
      <c r="J28" s="2"/>
    </row>
    <row r="29" spans="1:11" ht="51" x14ac:dyDescent="0.25">
      <c r="A29" s="5" t="s">
        <v>1</v>
      </c>
      <c r="B29" s="6" t="s">
        <v>2</v>
      </c>
      <c r="C29" s="5" t="s">
        <v>7</v>
      </c>
      <c r="D29" s="5" t="s">
        <v>0</v>
      </c>
      <c r="E29" s="7" t="s">
        <v>3</v>
      </c>
      <c r="F29" s="7" t="s">
        <v>4</v>
      </c>
      <c r="G29" s="7" t="s">
        <v>11</v>
      </c>
      <c r="H29" s="7" t="s">
        <v>12</v>
      </c>
      <c r="I29" s="7" t="s">
        <v>13</v>
      </c>
      <c r="J29" s="7" t="s">
        <v>5</v>
      </c>
      <c r="K29" s="7" t="s">
        <v>10</v>
      </c>
    </row>
    <row r="30" spans="1:11" x14ac:dyDescent="0.25">
      <c r="A30" s="26" t="s">
        <v>16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1" ht="15.75" thickBot="1" x14ac:dyDescent="0.3">
      <c r="A31" s="9">
        <v>1</v>
      </c>
      <c r="B31" s="10" t="s">
        <v>24</v>
      </c>
      <c r="C31" s="11" t="s">
        <v>19</v>
      </c>
      <c r="D31" s="11">
        <v>2</v>
      </c>
      <c r="E31" s="12"/>
      <c r="F31" s="13">
        <f t="shared" ref="F31" si="12">E31*D31</f>
        <v>0</v>
      </c>
      <c r="G31" s="14"/>
      <c r="H31" s="13">
        <f t="shared" ref="H31" si="13">F31*G31</f>
        <v>0</v>
      </c>
      <c r="I31" s="13">
        <f t="shared" ref="I31" si="14">E31+(G31*E31)</f>
        <v>0</v>
      </c>
      <c r="J31" s="15">
        <f t="shared" ref="J31" si="15">F31+H31</f>
        <v>0</v>
      </c>
      <c r="K31" s="16"/>
    </row>
    <row r="32" spans="1:11" ht="15.75" thickBot="1" x14ac:dyDescent="0.3">
      <c r="A32" s="9"/>
      <c r="B32" s="23" t="s">
        <v>6</v>
      </c>
      <c r="C32" s="24"/>
      <c r="D32" s="24"/>
      <c r="E32" s="25"/>
      <c r="F32" s="17">
        <f>SUM(F31:F31)</f>
        <v>0</v>
      </c>
      <c r="G32" s="8"/>
      <c r="H32" s="8"/>
      <c r="I32" s="8"/>
      <c r="J32" s="18">
        <f>SUM(J31:J31)</f>
        <v>0</v>
      </c>
      <c r="K32" s="8"/>
    </row>
    <row r="34" spans="1:11" ht="63" customHeight="1" x14ac:dyDescent="0.25">
      <c r="B34" s="27" t="s">
        <v>14</v>
      </c>
      <c r="C34" s="27"/>
      <c r="D34" s="27"/>
      <c r="E34" s="27"/>
      <c r="F34" s="27"/>
      <c r="G34" s="27"/>
      <c r="H34" s="27"/>
    </row>
    <row r="37" spans="1:11" ht="31.5" customHeight="1" x14ac:dyDescent="0.25">
      <c r="A37" s="3"/>
      <c r="B37" s="28"/>
      <c r="C37" s="28"/>
      <c r="D37" s="28"/>
      <c r="E37" s="28"/>
      <c r="F37" s="28"/>
      <c r="G37" s="28"/>
      <c r="H37" s="28"/>
      <c r="I37" s="2"/>
      <c r="J37" s="2"/>
    </row>
    <row r="38" spans="1:11" x14ac:dyDescent="0.25">
      <c r="A38" s="3"/>
      <c r="C38" s="2"/>
      <c r="D38" s="2"/>
      <c r="E38" s="2"/>
      <c r="F38" s="2"/>
      <c r="G38" s="2"/>
      <c r="H38" s="2"/>
      <c r="I38" s="2"/>
      <c r="J38" s="2"/>
    </row>
    <row r="39" spans="1:11" ht="51" x14ac:dyDescent="0.25">
      <c r="A39" s="5" t="s">
        <v>1</v>
      </c>
      <c r="B39" s="6" t="s">
        <v>2</v>
      </c>
      <c r="C39" s="5" t="s">
        <v>7</v>
      </c>
      <c r="D39" s="5" t="s">
        <v>0</v>
      </c>
      <c r="E39" s="7" t="s">
        <v>3</v>
      </c>
      <c r="F39" s="7" t="s">
        <v>4</v>
      </c>
      <c r="G39" s="7" t="s">
        <v>11</v>
      </c>
      <c r="H39" s="7" t="s">
        <v>12</v>
      </c>
      <c r="I39" s="7" t="s">
        <v>13</v>
      </c>
      <c r="J39" s="7" t="s">
        <v>5</v>
      </c>
      <c r="K39" s="7" t="s">
        <v>10</v>
      </c>
    </row>
    <row r="40" spans="1:11" x14ac:dyDescent="0.25">
      <c r="A40" s="26" t="s">
        <v>17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1" spans="1:11" ht="15.75" thickBot="1" x14ac:dyDescent="0.3">
      <c r="A41" s="9">
        <v>1</v>
      </c>
      <c r="B41" s="10" t="s">
        <v>25</v>
      </c>
      <c r="C41" s="11" t="s">
        <v>26</v>
      </c>
      <c r="D41" s="11">
        <v>100</v>
      </c>
      <c r="E41" s="12"/>
      <c r="F41" s="13">
        <f t="shared" ref="F41" si="16">E41*D41</f>
        <v>0</v>
      </c>
      <c r="G41" s="14"/>
      <c r="H41" s="13">
        <f t="shared" ref="H41" si="17">F41*G41</f>
        <v>0</v>
      </c>
      <c r="I41" s="13">
        <f t="shared" ref="I41" si="18">E41+(G41*E41)</f>
        <v>0</v>
      </c>
      <c r="J41" s="15">
        <f t="shared" ref="J41" si="19">F41+H41</f>
        <v>0</v>
      </c>
      <c r="K41" s="16"/>
    </row>
    <row r="42" spans="1:11" ht="15.75" thickBot="1" x14ac:dyDescent="0.3">
      <c r="A42" s="9"/>
      <c r="B42" s="23" t="s">
        <v>6</v>
      </c>
      <c r="C42" s="24"/>
      <c r="D42" s="24"/>
      <c r="E42" s="25"/>
      <c r="F42" s="17">
        <f>SUM(F41:F41)</f>
        <v>0</v>
      </c>
      <c r="G42" s="8"/>
      <c r="H42" s="8"/>
      <c r="I42" s="8"/>
      <c r="J42" s="18">
        <f>SUM(J41:J41)</f>
        <v>0</v>
      </c>
      <c r="K42" s="8"/>
    </row>
  </sheetData>
  <mergeCells count="17">
    <mergeCell ref="I1:K1"/>
    <mergeCell ref="B5:K5"/>
    <mergeCell ref="A8:K8"/>
    <mergeCell ref="B10:E10"/>
    <mergeCell ref="B12:H12"/>
    <mergeCell ref="A2:B2"/>
    <mergeCell ref="B14:H14"/>
    <mergeCell ref="A17:K17"/>
    <mergeCell ref="B22:E22"/>
    <mergeCell ref="B24:H24"/>
    <mergeCell ref="B27:H27"/>
    <mergeCell ref="B42:E42"/>
    <mergeCell ref="A30:K30"/>
    <mergeCell ref="B32:E32"/>
    <mergeCell ref="B34:H34"/>
    <mergeCell ref="B37:H37"/>
    <mergeCell ref="A40:K40"/>
  </mergeCells>
  <pageMargins left="0.25" right="0.25" top="0.75" bottom="0.75" header="0.3" footer="0.3"/>
  <pageSetup paperSize="9" orientation="landscape" r:id="rId1"/>
  <headerFoot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m</cp:lastModifiedBy>
  <cp:lastPrinted>2020-01-07T08:04:16Z</cp:lastPrinted>
  <dcterms:created xsi:type="dcterms:W3CDTF">2019-12-12T12:00:06Z</dcterms:created>
  <dcterms:modified xsi:type="dcterms:W3CDTF">2024-11-21T09:14:30Z</dcterms:modified>
</cp:coreProperties>
</file>