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rzecherka_kr\Desktop\Materiały biurowe 2024\"/>
    </mc:Choice>
  </mc:AlternateContent>
  <xr:revisionPtr revIDLastSave="0" documentId="13_ncr:1_{90AEE390-C137-4A18-BBB8-D08BEE4D7956}" xr6:coauthVersionLast="47" xr6:coauthVersionMax="47" xr10:uidLastSave="{00000000-0000-0000-0000-000000000000}"/>
  <bookViews>
    <workbookView xWindow="-120" yWindow="-120" windowWidth="29040" windowHeight="15840" xr2:uid="{BA1067C6-05F4-4539-BDBD-FE0B2632F405}"/>
  </bookViews>
  <sheets>
    <sheet name="Arkusz1" sheetId="1" r:id="rId1"/>
    <sheet name="Dostępne kwoty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3" i="1" l="1"/>
  <c r="L23" i="1" s="1"/>
  <c r="J5" i="1"/>
  <c r="L5" i="1" s="1"/>
  <c r="J6" i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4" i="1"/>
  <c r="L4" i="1" s="1"/>
  <c r="L3" i="1"/>
  <c r="L6" i="1" l="1"/>
  <c r="L37" i="1" s="1"/>
  <c r="J37" i="1"/>
  <c r="U37" i="1"/>
  <c r="D14" i="2"/>
</calcChain>
</file>

<file path=xl/sharedStrings.xml><?xml version="1.0" encoding="utf-8"?>
<sst xmlns="http://schemas.openxmlformats.org/spreadsheetml/2006/main" count="85" uniqueCount="54">
  <si>
    <t>Asortyment</t>
  </si>
  <si>
    <t>szt.</t>
  </si>
  <si>
    <t>op.</t>
  </si>
  <si>
    <t>Pudło archiwizacyjne 100 mm</t>
  </si>
  <si>
    <t>Textmarker żółty</t>
  </si>
  <si>
    <r>
      <rPr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Calibri"/>
        <family val="2"/>
        <charset val="238"/>
        <scheme val="minor"/>
      </rPr>
      <t>Baterie AAA/4 szt.</t>
    </r>
  </si>
  <si>
    <t>Pudło archiwizacyjne 120 mm</t>
  </si>
  <si>
    <t>Textmarker zielony</t>
  </si>
  <si>
    <t>Bloczek samoprzylepny 76x76 100k</t>
  </si>
  <si>
    <t>Bloczek samoprzylepny 76x51 100k</t>
  </si>
  <si>
    <r>
      <rPr>
        <sz val="14"/>
        <rFont val="Times New Roman"/>
        <family val="1"/>
        <charset val="238"/>
      </rPr>
      <t xml:space="preserve"> </t>
    </r>
    <r>
      <rPr>
        <sz val="14"/>
        <rFont val="Calibri"/>
        <family val="2"/>
        <charset val="238"/>
        <scheme val="minor"/>
      </rPr>
      <t>Baterie AA/4 szt.</t>
    </r>
  </si>
  <si>
    <t>Taśma pakowa</t>
  </si>
  <si>
    <t>Klej w sztyfcie glue stick</t>
  </si>
  <si>
    <t>Taśma dwustronna</t>
  </si>
  <si>
    <t>MT</t>
  </si>
  <si>
    <t>MZ</t>
  </si>
  <si>
    <t>MRP</t>
  </si>
  <si>
    <t>MF</t>
  </si>
  <si>
    <t>MTT</t>
  </si>
  <si>
    <t>MOK</t>
  </si>
  <si>
    <t>MSO</t>
  </si>
  <si>
    <t>BHP</t>
  </si>
  <si>
    <t>MR</t>
  </si>
  <si>
    <t>SEKRETARIAT</t>
  </si>
  <si>
    <t>Gumka do mazania</t>
  </si>
  <si>
    <t>Papier xero kolorowy</t>
  </si>
  <si>
    <t>Teczka skrzydłowa z gumką</t>
  </si>
  <si>
    <t>Rolki kasowe 57mm szerokości</t>
  </si>
  <si>
    <t>ryzy</t>
  </si>
  <si>
    <t>ILOŚĆ</t>
  </si>
  <si>
    <t>CENA</t>
  </si>
  <si>
    <t>SUMA</t>
  </si>
  <si>
    <t>WARTOŚĆ NETTO</t>
  </si>
  <si>
    <t>WARTOŚĆ BRUTTO</t>
  </si>
  <si>
    <t>VAT</t>
  </si>
  <si>
    <t>Długopis żelowy niebieski 0,5 PENTEL</t>
  </si>
  <si>
    <t>Długopis żelowy czerwony 0,5 PENTEL</t>
  </si>
  <si>
    <t>Długopis żelowy zielony 0,5 PENTEL</t>
  </si>
  <si>
    <t>Ołówek /opakowanie 12szt/</t>
  </si>
  <si>
    <t>Koperta C6 opakowanie 1000 szt.</t>
  </si>
  <si>
    <t>Koperta B4 opakowanie 50 szt.</t>
  </si>
  <si>
    <t>Teczka wiązana opakowanie 50 szt.</t>
  </si>
  <si>
    <t>Teczka biała z gumką opakowanie 50 szt.</t>
  </si>
  <si>
    <t>Koszulki przezroczyste A4 opakowanie 100 szt.</t>
  </si>
  <si>
    <t>Teczki archiwizacyjne (bezkwasowe)</t>
  </si>
  <si>
    <t>Koperty C5 opakowanie 100 szt.</t>
  </si>
  <si>
    <t>Marker suchościeralny czarny</t>
  </si>
  <si>
    <t>Okładki do bindowania A4 100 szt.</t>
  </si>
  <si>
    <t>Segregator A4 szer. grzbietu min. 7 cm</t>
  </si>
  <si>
    <t>Naboje do pióra PARKER QUINK blue długie</t>
  </si>
  <si>
    <t>Naboje do pióra SHEAFFER blue krótkie</t>
  </si>
  <si>
    <t>Naboje do pióra WATERMAN blue długie</t>
  </si>
  <si>
    <t>Długopis uni-ball eye UB-150 blue</t>
  </si>
  <si>
    <t xml:space="preserve">Paski skoroszytowe opakowanie 25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</si>
</sst>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1"/>
      <charset val="238"/>
      <scheme val="minor"/>
    </font>
    <font>
      <sz val="14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4"/>
      <name val="Calibri"/>
      <family val="1"/>
      <charset val="238"/>
      <scheme val="minor"/>
    </font>
    <font>
      <sz val="14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4" xfId="0" applyFont="1" applyBorder="1"/>
    <xf numFmtId="2" fontId="8" fillId="0" borderId="5" xfId="0" applyNumberFormat="1" applyFont="1" applyBorder="1"/>
    <xf numFmtId="2" fontId="2" fillId="2" borderId="6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5E3C-7922-46A6-AA97-B66F19489E03}">
  <sheetPr>
    <pageSetUpPr fitToPage="1"/>
  </sheetPr>
  <dimension ref="E2:U37"/>
  <sheetViews>
    <sheetView tabSelected="1" topLeftCell="B19" zoomScale="90" zoomScaleNormal="90" workbookViewId="0">
      <selection activeCell="G15" sqref="G15"/>
    </sheetView>
  </sheetViews>
  <sheetFormatPr defaultRowHeight="15" x14ac:dyDescent="0.25"/>
  <cols>
    <col min="5" max="5" width="9.140625" customWidth="1"/>
    <col min="6" max="6" width="65.28515625" customWidth="1"/>
    <col min="7" max="7" width="10.140625" customWidth="1"/>
    <col min="8" max="9" width="9.140625" customWidth="1"/>
    <col min="10" max="10" width="23" customWidth="1"/>
    <col min="11" max="11" width="14" customWidth="1"/>
    <col min="12" max="12" width="22.140625" customWidth="1"/>
    <col min="13" max="13" width="12.42578125" customWidth="1"/>
    <col min="14" max="14" width="16.85546875" customWidth="1"/>
    <col min="15" max="15" width="18.7109375" customWidth="1"/>
    <col min="16" max="16" width="16" customWidth="1"/>
    <col min="21" max="21" width="12.42578125" bestFit="1" customWidth="1"/>
  </cols>
  <sheetData>
    <row r="2" spans="5:16" ht="37.5" customHeight="1" x14ac:dyDescent="0.3">
      <c r="E2" s="4"/>
      <c r="F2" s="1" t="s">
        <v>0</v>
      </c>
      <c r="G2" s="2"/>
      <c r="H2" s="2" t="s">
        <v>29</v>
      </c>
      <c r="I2" s="2" t="s">
        <v>30</v>
      </c>
      <c r="J2" s="2" t="s">
        <v>32</v>
      </c>
      <c r="K2" s="2" t="s">
        <v>34</v>
      </c>
      <c r="L2" s="2" t="s">
        <v>33</v>
      </c>
    </row>
    <row r="3" spans="5:16" ht="18.75" x14ac:dyDescent="0.3">
      <c r="E3" s="3">
        <v>1</v>
      </c>
      <c r="F3" s="5" t="s">
        <v>3</v>
      </c>
      <c r="G3" s="3" t="s">
        <v>1</v>
      </c>
      <c r="H3" s="3">
        <v>90</v>
      </c>
      <c r="I3" s="22"/>
      <c r="J3" s="3">
        <f>H3*I3</f>
        <v>0</v>
      </c>
      <c r="K3" s="3">
        <v>1.23</v>
      </c>
      <c r="L3" s="12">
        <f>J3*K3</f>
        <v>0</v>
      </c>
      <c r="M3" s="15"/>
      <c r="N3" s="15"/>
      <c r="O3" s="16"/>
      <c r="P3" s="16"/>
    </row>
    <row r="4" spans="5:16" ht="18.75" x14ac:dyDescent="0.3">
      <c r="E4" s="3">
        <v>2</v>
      </c>
      <c r="F4" s="5" t="s">
        <v>6</v>
      </c>
      <c r="G4" s="3" t="s">
        <v>1</v>
      </c>
      <c r="H4" s="3">
        <v>25</v>
      </c>
      <c r="I4" s="22"/>
      <c r="J4" s="3">
        <f>H4*I4</f>
        <v>0</v>
      </c>
      <c r="K4" s="3">
        <v>1.23</v>
      </c>
      <c r="L4" s="12">
        <f>J4*K4</f>
        <v>0</v>
      </c>
      <c r="M4" s="15"/>
      <c r="N4" s="15"/>
      <c r="O4" s="16"/>
      <c r="P4" s="16"/>
    </row>
    <row r="5" spans="5:16" ht="18.75" x14ac:dyDescent="0.3">
      <c r="E5" s="3">
        <v>3</v>
      </c>
      <c r="F5" s="5" t="s">
        <v>12</v>
      </c>
      <c r="G5" s="3" t="s">
        <v>1</v>
      </c>
      <c r="H5" s="3">
        <v>20</v>
      </c>
      <c r="I5" s="22"/>
      <c r="J5" s="3">
        <f t="shared" ref="J5:J36" si="0">H5*I5</f>
        <v>0</v>
      </c>
      <c r="K5" s="3">
        <v>1.23</v>
      </c>
      <c r="L5" s="12">
        <f t="shared" ref="L5:L36" si="1">J5*K5</f>
        <v>0</v>
      </c>
      <c r="M5" s="15"/>
      <c r="N5" s="15"/>
      <c r="O5" s="16"/>
      <c r="P5" s="16"/>
    </row>
    <row r="6" spans="5:16" ht="18.75" x14ac:dyDescent="0.3">
      <c r="E6" s="3">
        <v>4</v>
      </c>
      <c r="F6" s="5" t="s">
        <v>35</v>
      </c>
      <c r="G6" s="3" t="s">
        <v>1</v>
      </c>
      <c r="H6" s="3">
        <v>130</v>
      </c>
      <c r="I6" s="22"/>
      <c r="J6" s="3">
        <f t="shared" si="0"/>
        <v>0</v>
      </c>
      <c r="K6" s="3">
        <v>1.23</v>
      </c>
      <c r="L6" s="12">
        <f t="shared" si="1"/>
        <v>0</v>
      </c>
      <c r="M6" s="15"/>
      <c r="N6" s="15"/>
      <c r="O6" s="16"/>
      <c r="P6" s="16"/>
    </row>
    <row r="7" spans="5:16" ht="18.75" x14ac:dyDescent="0.3">
      <c r="E7" s="3">
        <v>5</v>
      </c>
      <c r="F7" s="5" t="s">
        <v>36</v>
      </c>
      <c r="G7" s="3" t="s">
        <v>1</v>
      </c>
      <c r="H7" s="3">
        <v>12</v>
      </c>
      <c r="I7" s="22"/>
      <c r="J7" s="3">
        <f t="shared" si="0"/>
        <v>0</v>
      </c>
      <c r="K7" s="3">
        <v>1.23</v>
      </c>
      <c r="L7" s="12">
        <f t="shared" si="1"/>
        <v>0</v>
      </c>
      <c r="M7" s="15"/>
      <c r="N7" s="15"/>
      <c r="O7" s="16"/>
      <c r="P7" s="16"/>
    </row>
    <row r="8" spans="5:16" ht="18.75" x14ac:dyDescent="0.3">
      <c r="E8" s="3">
        <v>6</v>
      </c>
      <c r="F8" s="5" t="s">
        <v>37</v>
      </c>
      <c r="G8" s="3" t="s">
        <v>1</v>
      </c>
      <c r="H8" s="3">
        <v>6</v>
      </c>
      <c r="I8" s="22"/>
      <c r="J8" s="3">
        <f t="shared" si="0"/>
        <v>0</v>
      </c>
      <c r="K8" s="3">
        <v>1.23</v>
      </c>
      <c r="L8" s="12">
        <f t="shared" si="1"/>
        <v>0</v>
      </c>
      <c r="M8" s="15"/>
      <c r="N8" s="15"/>
      <c r="O8" s="16"/>
      <c r="P8" s="16"/>
    </row>
    <row r="9" spans="5:16" ht="18.75" x14ac:dyDescent="0.3">
      <c r="E9" s="3">
        <v>7</v>
      </c>
      <c r="F9" s="5" t="s">
        <v>38</v>
      </c>
      <c r="G9" s="3" t="s">
        <v>2</v>
      </c>
      <c r="H9" s="3">
        <v>3</v>
      </c>
      <c r="I9" s="22"/>
      <c r="J9" s="3">
        <f t="shared" si="0"/>
        <v>0</v>
      </c>
      <c r="K9" s="3">
        <v>1.23</v>
      </c>
      <c r="L9" s="12">
        <f t="shared" si="1"/>
        <v>0</v>
      </c>
      <c r="M9" s="15"/>
      <c r="N9" s="15"/>
      <c r="O9" s="16"/>
      <c r="P9" s="16"/>
    </row>
    <row r="10" spans="5:16" ht="18.75" x14ac:dyDescent="0.3">
      <c r="E10" s="3">
        <v>8</v>
      </c>
      <c r="F10" s="5" t="s">
        <v>8</v>
      </c>
      <c r="G10" s="3" t="s">
        <v>1</v>
      </c>
      <c r="H10" s="3">
        <v>80</v>
      </c>
      <c r="I10" s="22"/>
      <c r="J10" s="3">
        <f t="shared" si="0"/>
        <v>0</v>
      </c>
      <c r="K10" s="3">
        <v>1.23</v>
      </c>
      <c r="L10" s="12">
        <f t="shared" si="1"/>
        <v>0</v>
      </c>
      <c r="M10" s="15"/>
      <c r="N10" s="15"/>
      <c r="O10" s="16"/>
      <c r="P10" s="16"/>
    </row>
    <row r="11" spans="5:16" ht="18.75" x14ac:dyDescent="0.3">
      <c r="E11" s="3">
        <v>9</v>
      </c>
      <c r="F11" s="5" t="s">
        <v>9</v>
      </c>
      <c r="G11" s="3" t="s">
        <v>1</v>
      </c>
      <c r="H11" s="3">
        <v>53</v>
      </c>
      <c r="I11" s="22"/>
      <c r="J11" s="3">
        <f t="shared" si="0"/>
        <v>0</v>
      </c>
      <c r="K11" s="3">
        <v>1.23</v>
      </c>
      <c r="L11" s="12">
        <f t="shared" si="1"/>
        <v>0</v>
      </c>
      <c r="M11" s="15"/>
      <c r="N11" s="15"/>
      <c r="O11" s="16"/>
      <c r="P11" s="16"/>
    </row>
    <row r="12" spans="5:16" ht="18.75" x14ac:dyDescent="0.3">
      <c r="E12" s="3">
        <v>10</v>
      </c>
      <c r="F12" s="5" t="s">
        <v>39</v>
      </c>
      <c r="G12" s="3" t="s">
        <v>2</v>
      </c>
      <c r="H12" s="3">
        <v>4</v>
      </c>
      <c r="I12" s="22"/>
      <c r="J12" s="3">
        <f t="shared" si="0"/>
        <v>0</v>
      </c>
      <c r="K12" s="3">
        <v>1.23</v>
      </c>
      <c r="L12" s="12">
        <f t="shared" si="1"/>
        <v>0</v>
      </c>
      <c r="M12" s="15"/>
      <c r="N12" s="15"/>
      <c r="O12" s="16"/>
      <c r="P12" s="16"/>
    </row>
    <row r="13" spans="5:16" ht="18.75" x14ac:dyDescent="0.3">
      <c r="E13" s="3">
        <v>11</v>
      </c>
      <c r="F13" s="5" t="s">
        <v>40</v>
      </c>
      <c r="G13" s="3" t="s">
        <v>2</v>
      </c>
      <c r="H13" s="3">
        <v>2</v>
      </c>
      <c r="I13" s="22"/>
      <c r="J13" s="3">
        <f t="shared" si="0"/>
        <v>0</v>
      </c>
      <c r="K13" s="3">
        <v>1.23</v>
      </c>
      <c r="L13" s="12">
        <f t="shared" si="1"/>
        <v>0</v>
      </c>
      <c r="M13" s="15"/>
      <c r="N13" s="15"/>
      <c r="O13" s="16"/>
      <c r="P13" s="16"/>
    </row>
    <row r="14" spans="5:16" ht="18.75" x14ac:dyDescent="0.3">
      <c r="E14" s="3">
        <v>12</v>
      </c>
      <c r="F14" s="5" t="s">
        <v>24</v>
      </c>
      <c r="G14" s="3" t="s">
        <v>1</v>
      </c>
      <c r="H14" s="3">
        <v>5</v>
      </c>
      <c r="I14" s="22"/>
      <c r="J14" s="3">
        <f t="shared" si="0"/>
        <v>0</v>
      </c>
      <c r="K14" s="3">
        <v>1.23</v>
      </c>
      <c r="L14" s="12">
        <f t="shared" si="1"/>
        <v>0</v>
      </c>
      <c r="M14" s="15"/>
      <c r="N14" s="15"/>
      <c r="O14" s="16"/>
      <c r="P14" s="16"/>
    </row>
    <row r="15" spans="5:16" ht="20.25" customHeight="1" x14ac:dyDescent="0.3">
      <c r="E15" s="3">
        <v>13</v>
      </c>
      <c r="F15" s="5" t="s">
        <v>53</v>
      </c>
      <c r="G15" s="3" t="s">
        <v>2</v>
      </c>
      <c r="H15" s="3">
        <v>3</v>
      </c>
      <c r="I15" s="22"/>
      <c r="J15" s="3">
        <f t="shared" si="0"/>
        <v>0</v>
      </c>
      <c r="K15" s="3">
        <v>1.23</v>
      </c>
      <c r="L15" s="12">
        <f t="shared" si="1"/>
        <v>0</v>
      </c>
      <c r="M15" s="15"/>
      <c r="N15" s="15"/>
      <c r="O15" s="16"/>
      <c r="P15" s="16"/>
    </row>
    <row r="16" spans="5:16" ht="18.75" x14ac:dyDescent="0.3">
      <c r="E16" s="3">
        <v>14</v>
      </c>
      <c r="F16" s="5" t="s">
        <v>41</v>
      </c>
      <c r="G16" s="3" t="s">
        <v>2</v>
      </c>
      <c r="H16" s="3">
        <v>4</v>
      </c>
      <c r="I16" s="22"/>
      <c r="J16" s="3">
        <f t="shared" si="0"/>
        <v>0</v>
      </c>
      <c r="K16" s="3">
        <v>1.23</v>
      </c>
      <c r="L16" s="12">
        <f t="shared" si="1"/>
        <v>0</v>
      </c>
      <c r="M16" s="15"/>
      <c r="N16" s="15"/>
      <c r="O16" s="16"/>
      <c r="P16" s="16"/>
    </row>
    <row r="17" spans="5:16" ht="18.75" x14ac:dyDescent="0.3">
      <c r="E17" s="3">
        <v>15</v>
      </c>
      <c r="F17" s="9" t="s">
        <v>10</v>
      </c>
      <c r="G17" s="3" t="s">
        <v>2</v>
      </c>
      <c r="H17" s="3">
        <v>13</v>
      </c>
      <c r="I17" s="22"/>
      <c r="J17" s="3">
        <f t="shared" si="0"/>
        <v>0</v>
      </c>
      <c r="K17" s="3">
        <v>1.23</v>
      </c>
      <c r="L17" s="12">
        <f t="shared" si="1"/>
        <v>0</v>
      </c>
      <c r="M17" s="15"/>
      <c r="N17" s="15"/>
      <c r="O17" s="16"/>
      <c r="P17" s="16"/>
    </row>
    <row r="18" spans="5:16" ht="18.75" x14ac:dyDescent="0.3">
      <c r="E18" s="3">
        <v>16</v>
      </c>
      <c r="F18" s="10" t="s">
        <v>5</v>
      </c>
      <c r="G18" s="3" t="s">
        <v>2</v>
      </c>
      <c r="H18" s="3">
        <v>20</v>
      </c>
      <c r="I18" s="22"/>
      <c r="J18" s="3">
        <f t="shared" si="0"/>
        <v>0</v>
      </c>
      <c r="K18" s="3">
        <v>1.23</v>
      </c>
      <c r="L18" s="12">
        <f t="shared" si="1"/>
        <v>0</v>
      </c>
      <c r="M18" s="15"/>
      <c r="N18" s="15"/>
      <c r="O18" s="16"/>
      <c r="P18" s="16"/>
    </row>
    <row r="19" spans="5:16" ht="18.75" x14ac:dyDescent="0.3">
      <c r="E19" s="3">
        <v>17</v>
      </c>
      <c r="F19" s="10" t="s">
        <v>4</v>
      </c>
      <c r="G19" s="3" t="s">
        <v>1</v>
      </c>
      <c r="H19" s="3">
        <v>4</v>
      </c>
      <c r="I19" s="22"/>
      <c r="J19" s="3">
        <f t="shared" si="0"/>
        <v>0</v>
      </c>
      <c r="K19" s="3">
        <v>1.23</v>
      </c>
      <c r="L19" s="12">
        <f t="shared" si="1"/>
        <v>0</v>
      </c>
      <c r="M19" s="15"/>
      <c r="N19" s="15"/>
      <c r="O19" s="16"/>
      <c r="P19" s="16"/>
    </row>
    <row r="20" spans="5:16" ht="18.75" x14ac:dyDescent="0.3">
      <c r="E20" s="3">
        <v>18</v>
      </c>
      <c r="F20" s="10" t="s">
        <v>7</v>
      </c>
      <c r="G20" s="3" t="s">
        <v>1</v>
      </c>
      <c r="H20" s="3">
        <v>5</v>
      </c>
      <c r="I20" s="22"/>
      <c r="J20" s="3">
        <f t="shared" si="0"/>
        <v>0</v>
      </c>
      <c r="K20" s="3">
        <v>1.23</v>
      </c>
      <c r="L20" s="12">
        <f t="shared" si="1"/>
        <v>0</v>
      </c>
      <c r="M20" s="15"/>
      <c r="N20" s="15"/>
      <c r="O20" s="16"/>
      <c r="P20" s="16"/>
    </row>
    <row r="21" spans="5:16" ht="18.75" x14ac:dyDescent="0.3">
      <c r="E21" s="3">
        <v>19</v>
      </c>
      <c r="F21" s="10" t="s">
        <v>11</v>
      </c>
      <c r="G21" s="3" t="s">
        <v>1</v>
      </c>
      <c r="H21" s="3">
        <v>6</v>
      </c>
      <c r="I21" s="22"/>
      <c r="J21" s="3">
        <f t="shared" si="0"/>
        <v>0</v>
      </c>
      <c r="K21" s="3">
        <v>1.23</v>
      </c>
      <c r="L21" s="12">
        <f t="shared" si="1"/>
        <v>0</v>
      </c>
      <c r="M21" s="15"/>
      <c r="N21" s="15"/>
      <c r="O21" s="16"/>
      <c r="P21" s="16"/>
    </row>
    <row r="22" spans="5:16" ht="18.75" x14ac:dyDescent="0.3">
      <c r="E22" s="3">
        <v>20</v>
      </c>
      <c r="F22" s="11" t="s">
        <v>13</v>
      </c>
      <c r="G22" s="6" t="s">
        <v>1</v>
      </c>
      <c r="H22" s="3">
        <v>6</v>
      </c>
      <c r="I22" s="22"/>
      <c r="J22" s="3">
        <f t="shared" si="0"/>
        <v>0</v>
      </c>
      <c r="K22" s="3">
        <v>1.23</v>
      </c>
      <c r="L22" s="12">
        <f t="shared" si="1"/>
        <v>0</v>
      </c>
      <c r="M22" s="15"/>
      <c r="N22" s="15"/>
      <c r="O22" s="16"/>
      <c r="P22" s="16"/>
    </row>
    <row r="23" spans="5:16" ht="18.75" x14ac:dyDescent="0.3">
      <c r="E23" s="3">
        <v>21</v>
      </c>
      <c r="F23" s="11" t="s">
        <v>42</v>
      </c>
      <c r="G23" s="6" t="s">
        <v>2</v>
      </c>
      <c r="H23" s="3">
        <v>1</v>
      </c>
      <c r="I23" s="22"/>
      <c r="J23" s="3">
        <f t="shared" si="0"/>
        <v>0</v>
      </c>
      <c r="K23" s="3">
        <v>1.23</v>
      </c>
      <c r="L23" s="12">
        <f t="shared" si="1"/>
        <v>0</v>
      </c>
      <c r="M23" s="15"/>
      <c r="N23" s="15"/>
      <c r="O23" s="16"/>
      <c r="P23" s="16"/>
    </row>
    <row r="24" spans="5:16" ht="18.75" x14ac:dyDescent="0.3">
      <c r="E24" s="3">
        <v>22</v>
      </c>
      <c r="F24" s="7" t="s">
        <v>43</v>
      </c>
      <c r="G24" s="3" t="s">
        <v>2</v>
      </c>
      <c r="H24" s="3">
        <v>10</v>
      </c>
      <c r="I24" s="22"/>
      <c r="J24" s="3">
        <f t="shared" si="0"/>
        <v>0</v>
      </c>
      <c r="K24" s="3">
        <v>1.23</v>
      </c>
      <c r="L24" s="12">
        <f t="shared" si="1"/>
        <v>0</v>
      </c>
      <c r="M24" s="15"/>
      <c r="N24" s="15"/>
      <c r="O24" s="16"/>
      <c r="P24" s="16"/>
    </row>
    <row r="25" spans="5:16" ht="18.75" x14ac:dyDescent="0.3">
      <c r="E25" s="3">
        <v>23</v>
      </c>
      <c r="F25" s="7" t="s">
        <v>44</v>
      </c>
      <c r="G25" s="3" t="s">
        <v>1</v>
      </c>
      <c r="H25" s="3">
        <v>25</v>
      </c>
      <c r="I25" s="22"/>
      <c r="J25" s="3">
        <f t="shared" si="0"/>
        <v>0</v>
      </c>
      <c r="K25" s="3">
        <v>1.23</v>
      </c>
      <c r="L25" s="12">
        <f t="shared" si="1"/>
        <v>0</v>
      </c>
      <c r="M25" s="15"/>
      <c r="N25" s="15"/>
      <c r="O25" s="16"/>
      <c r="P25" s="16"/>
    </row>
    <row r="26" spans="5:16" ht="18.75" x14ac:dyDescent="0.3">
      <c r="E26" s="3">
        <v>24</v>
      </c>
      <c r="F26" s="7" t="s">
        <v>45</v>
      </c>
      <c r="G26" s="3" t="s">
        <v>2</v>
      </c>
      <c r="H26" s="3">
        <v>2</v>
      </c>
      <c r="I26" s="22"/>
      <c r="J26" s="3">
        <f t="shared" si="0"/>
        <v>0</v>
      </c>
      <c r="K26" s="3">
        <v>1.23</v>
      </c>
      <c r="L26" s="12">
        <f t="shared" si="1"/>
        <v>0</v>
      </c>
      <c r="M26" s="15"/>
      <c r="N26" s="15"/>
      <c r="O26" s="16"/>
      <c r="P26" s="16"/>
    </row>
    <row r="27" spans="5:16" ht="18.75" x14ac:dyDescent="0.3">
      <c r="E27" s="3">
        <v>25</v>
      </c>
      <c r="F27" s="7" t="s">
        <v>25</v>
      </c>
      <c r="G27" s="3" t="s">
        <v>28</v>
      </c>
      <c r="H27" s="3">
        <v>2</v>
      </c>
      <c r="I27" s="22"/>
      <c r="J27" s="3">
        <f t="shared" si="0"/>
        <v>0</v>
      </c>
      <c r="K27" s="3">
        <v>1.23</v>
      </c>
      <c r="L27" s="12">
        <f t="shared" si="1"/>
        <v>0</v>
      </c>
      <c r="M27" s="15"/>
      <c r="N27" s="15"/>
      <c r="O27" s="16"/>
      <c r="P27" s="16"/>
    </row>
    <row r="28" spans="5:16" ht="18.75" x14ac:dyDescent="0.3">
      <c r="E28" s="3">
        <v>26</v>
      </c>
      <c r="F28" s="7" t="s">
        <v>26</v>
      </c>
      <c r="G28" s="3" t="s">
        <v>1</v>
      </c>
      <c r="H28" s="3">
        <v>2</v>
      </c>
      <c r="I28" s="22"/>
      <c r="J28" s="3">
        <f t="shared" si="0"/>
        <v>0</v>
      </c>
      <c r="K28" s="3">
        <v>1.23</v>
      </c>
      <c r="L28" s="12">
        <f t="shared" si="1"/>
        <v>0</v>
      </c>
      <c r="M28" s="15"/>
      <c r="N28" s="15"/>
      <c r="O28" s="16"/>
      <c r="P28" s="16"/>
    </row>
    <row r="29" spans="5:16" ht="18.75" x14ac:dyDescent="0.3">
      <c r="E29" s="3">
        <v>27</v>
      </c>
      <c r="F29" s="7" t="s">
        <v>27</v>
      </c>
      <c r="G29" s="3" t="s">
        <v>2</v>
      </c>
      <c r="H29" s="3">
        <v>6</v>
      </c>
      <c r="I29" s="22"/>
      <c r="J29" s="3">
        <f t="shared" si="0"/>
        <v>0</v>
      </c>
      <c r="K29" s="3">
        <v>1.23</v>
      </c>
      <c r="L29" s="12">
        <f t="shared" si="1"/>
        <v>0</v>
      </c>
      <c r="M29" s="15"/>
      <c r="N29" s="15"/>
      <c r="O29" s="16"/>
      <c r="P29" s="16"/>
    </row>
    <row r="30" spans="5:16" ht="18.75" x14ac:dyDescent="0.3">
      <c r="E30" s="3">
        <v>28</v>
      </c>
      <c r="F30" s="7" t="s">
        <v>46</v>
      </c>
      <c r="G30" s="8" t="s">
        <v>1</v>
      </c>
      <c r="H30" s="3">
        <v>3</v>
      </c>
      <c r="I30" s="22"/>
      <c r="J30" s="3">
        <f t="shared" si="0"/>
        <v>0</v>
      </c>
      <c r="K30" s="3">
        <v>1.23</v>
      </c>
      <c r="L30" s="12">
        <f t="shared" si="1"/>
        <v>0</v>
      </c>
      <c r="M30" s="15"/>
      <c r="N30" s="15"/>
      <c r="O30" s="16"/>
      <c r="P30" s="16"/>
    </row>
    <row r="31" spans="5:16" ht="18.75" x14ac:dyDescent="0.3">
      <c r="E31" s="3">
        <v>29</v>
      </c>
      <c r="F31" s="7" t="s">
        <v>47</v>
      </c>
      <c r="G31" s="8" t="s">
        <v>2</v>
      </c>
      <c r="H31" s="3">
        <v>1</v>
      </c>
      <c r="I31" s="22"/>
      <c r="J31" s="3">
        <f t="shared" si="0"/>
        <v>0</v>
      </c>
      <c r="K31" s="3">
        <v>1.23</v>
      </c>
      <c r="L31" s="12">
        <f t="shared" si="1"/>
        <v>0</v>
      </c>
      <c r="M31" s="15"/>
      <c r="N31" s="15"/>
      <c r="O31" s="16"/>
      <c r="P31" s="16"/>
    </row>
    <row r="32" spans="5:16" ht="18.75" x14ac:dyDescent="0.3">
      <c r="E32" s="3">
        <v>30</v>
      </c>
      <c r="F32" s="4" t="s">
        <v>48</v>
      </c>
      <c r="G32" s="8" t="s">
        <v>1</v>
      </c>
      <c r="H32" s="3">
        <v>3</v>
      </c>
      <c r="I32" s="22"/>
      <c r="J32" s="3">
        <f t="shared" si="0"/>
        <v>0</v>
      </c>
      <c r="K32" s="3">
        <v>1.23</v>
      </c>
      <c r="L32" s="12">
        <f t="shared" si="1"/>
        <v>0</v>
      </c>
      <c r="M32" s="15"/>
      <c r="N32" s="15"/>
      <c r="O32" s="16"/>
      <c r="P32" s="16"/>
    </row>
    <row r="33" spans="5:21" ht="18.75" x14ac:dyDescent="0.3">
      <c r="E33" s="3">
        <v>31</v>
      </c>
      <c r="F33" s="14" t="s">
        <v>49</v>
      </c>
      <c r="G33" s="3" t="s">
        <v>2</v>
      </c>
      <c r="H33" s="3">
        <v>2</v>
      </c>
      <c r="I33" s="23"/>
      <c r="J33" s="3">
        <f t="shared" si="0"/>
        <v>0</v>
      </c>
      <c r="K33" s="3">
        <v>1.23</v>
      </c>
      <c r="L33" s="12">
        <f t="shared" si="1"/>
        <v>0</v>
      </c>
    </row>
    <row r="34" spans="5:21" ht="18.75" x14ac:dyDescent="0.3">
      <c r="E34" s="3">
        <v>32</v>
      </c>
      <c r="F34" s="14" t="s">
        <v>50</v>
      </c>
      <c r="G34" s="13" t="s">
        <v>2</v>
      </c>
      <c r="H34" s="3">
        <v>2</v>
      </c>
      <c r="I34" s="23"/>
      <c r="J34" s="3">
        <f t="shared" si="0"/>
        <v>0</v>
      </c>
      <c r="K34" s="3">
        <v>1.23</v>
      </c>
      <c r="L34" s="12">
        <f t="shared" si="1"/>
        <v>0</v>
      </c>
    </row>
    <row r="35" spans="5:21" ht="18.75" x14ac:dyDescent="0.3">
      <c r="E35" s="3">
        <v>33</v>
      </c>
      <c r="F35" s="14" t="s">
        <v>51</v>
      </c>
      <c r="G35" s="13" t="s">
        <v>2</v>
      </c>
      <c r="H35" s="3">
        <v>2</v>
      </c>
      <c r="I35" s="23"/>
      <c r="J35" s="3">
        <f t="shared" si="0"/>
        <v>0</v>
      </c>
      <c r="K35" s="3">
        <v>1.23</v>
      </c>
      <c r="L35" s="12">
        <f t="shared" si="1"/>
        <v>0</v>
      </c>
    </row>
    <row r="36" spans="5:21" ht="19.5" thickBot="1" x14ac:dyDescent="0.35">
      <c r="E36" s="3">
        <v>34</v>
      </c>
      <c r="F36" s="14" t="s">
        <v>52</v>
      </c>
      <c r="G36" s="13" t="s">
        <v>1</v>
      </c>
      <c r="H36" s="3">
        <v>2</v>
      </c>
      <c r="I36" s="23"/>
      <c r="J36" s="6">
        <f t="shared" si="0"/>
        <v>0</v>
      </c>
      <c r="K36" s="6">
        <v>1.23</v>
      </c>
      <c r="L36" s="18">
        <f t="shared" si="1"/>
        <v>0</v>
      </c>
    </row>
    <row r="37" spans="5:21" ht="21.75" thickBot="1" x14ac:dyDescent="0.4">
      <c r="E37" s="17"/>
      <c r="J37" s="21">
        <f>SUM(J3:J36)</f>
        <v>0</v>
      </c>
      <c r="L37" s="21">
        <f>SUM(L3:L36)</f>
        <v>0</v>
      </c>
      <c r="T37" s="19" t="s">
        <v>31</v>
      </c>
      <c r="U37" s="20">
        <f>SUM(L3:L36)</f>
        <v>0</v>
      </c>
    </row>
  </sheetData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E24F-A126-4D24-90DE-204E8C328730}">
  <dimension ref="C4:D14"/>
  <sheetViews>
    <sheetView workbookViewId="0">
      <selection activeCell="D15" sqref="D15"/>
    </sheetView>
  </sheetViews>
  <sheetFormatPr defaultRowHeight="15" x14ac:dyDescent="0.25"/>
  <cols>
    <col min="3" max="3" width="15.5703125" customWidth="1"/>
  </cols>
  <sheetData>
    <row r="4" spans="3:4" x14ac:dyDescent="0.25">
      <c r="C4" t="s">
        <v>14</v>
      </c>
      <c r="D4">
        <v>300</v>
      </c>
    </row>
    <row r="5" spans="3:4" x14ac:dyDescent="0.25">
      <c r="C5" t="s">
        <v>15</v>
      </c>
      <c r="D5">
        <v>400</v>
      </c>
    </row>
    <row r="6" spans="3:4" x14ac:dyDescent="0.25">
      <c r="C6" t="s">
        <v>16</v>
      </c>
      <c r="D6">
        <v>50</v>
      </c>
    </row>
    <row r="7" spans="3:4" x14ac:dyDescent="0.25">
      <c r="C7" t="s">
        <v>17</v>
      </c>
      <c r="D7">
        <v>300</v>
      </c>
    </row>
    <row r="8" spans="3:4" x14ac:dyDescent="0.25">
      <c r="C8" t="s">
        <v>18</v>
      </c>
      <c r="D8">
        <v>200</v>
      </c>
    </row>
    <row r="9" spans="3:4" x14ac:dyDescent="0.25">
      <c r="C9" t="s">
        <v>19</v>
      </c>
      <c r="D9">
        <v>300</v>
      </c>
    </row>
    <row r="10" spans="3:4" x14ac:dyDescent="0.25">
      <c r="C10" t="s">
        <v>20</v>
      </c>
      <c r="D10">
        <v>50</v>
      </c>
    </row>
    <row r="11" spans="3:4" x14ac:dyDescent="0.25">
      <c r="C11" t="s">
        <v>21</v>
      </c>
      <c r="D11">
        <v>50</v>
      </c>
    </row>
    <row r="12" spans="3:4" x14ac:dyDescent="0.25">
      <c r="C12" t="s">
        <v>22</v>
      </c>
      <c r="D12">
        <v>300</v>
      </c>
    </row>
    <row r="13" spans="3:4" x14ac:dyDescent="0.25">
      <c r="C13" t="s">
        <v>23</v>
      </c>
      <c r="D13">
        <v>150</v>
      </c>
    </row>
    <row r="14" spans="3:4" x14ac:dyDescent="0.25">
      <c r="D14">
        <f>SUM(D4:D13)</f>
        <v>2100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Dostępne kwoty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Omielska Małgorzata</dc:creator>
  <cp:lastModifiedBy>W.Przecherka (KM Kraków)</cp:lastModifiedBy>
  <cp:lastPrinted>2024-01-24T09:49:26Z</cp:lastPrinted>
  <dcterms:created xsi:type="dcterms:W3CDTF">2023-01-12T08:44:37Z</dcterms:created>
  <dcterms:modified xsi:type="dcterms:W3CDTF">2024-01-24T10:52:14Z</dcterms:modified>
</cp:coreProperties>
</file>