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przetarg doposażenie UCHo\pakiety3\OPZ\OPZ ostatecznie poprawione\formularze cenowe zabezpieczone\"/>
    </mc:Choice>
  </mc:AlternateContent>
  <xr:revisionPtr revIDLastSave="0" documentId="8_{B3BF669F-4A49-469D-9A41-9E4C699703E7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39" i="1"/>
  <c r="G23" i="1"/>
  <c r="G28" i="1"/>
  <c r="G29" i="1"/>
  <c r="G30" i="1"/>
  <c r="G31" i="1"/>
  <c r="G32" i="1"/>
  <c r="G40" i="1"/>
  <c r="G41" i="1"/>
  <c r="G42" i="1"/>
  <c r="G43" i="1"/>
  <c r="G45" i="1"/>
  <c r="G46" i="1"/>
  <c r="G4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33" i="1"/>
  <c r="G34" i="1"/>
  <c r="G35" i="1"/>
  <c r="G36" i="1"/>
  <c r="G37" i="1"/>
  <c r="G38" i="1"/>
  <c r="G44" i="1"/>
  <c r="G48" i="1"/>
  <c r="G4" i="1"/>
</calcChain>
</file>

<file path=xl/sharedStrings.xml><?xml version="1.0" encoding="utf-8"?>
<sst xmlns="http://schemas.openxmlformats.org/spreadsheetml/2006/main" count="114" uniqueCount="101">
  <si>
    <t>Lp</t>
  </si>
  <si>
    <t>Ilość</t>
  </si>
  <si>
    <t>Wózek transportowy</t>
  </si>
  <si>
    <t>Stacja meteorologiczna</t>
  </si>
  <si>
    <t>Pehametr</t>
  </si>
  <si>
    <t>Termometr glebowy</t>
  </si>
  <si>
    <t>Zestaw noży sadowniczych</t>
  </si>
  <si>
    <t>Sekatory</t>
  </si>
  <si>
    <t>Jędrnościomierz</t>
  </si>
  <si>
    <t>Sadownicze karty informacyjne</t>
  </si>
  <si>
    <t>Wagi</t>
  </si>
  <si>
    <t>Drabiny</t>
  </si>
  <si>
    <t>Zraszacze</t>
  </si>
  <si>
    <t>Arfa</t>
  </si>
  <si>
    <t xml:space="preserve">Modele 
szklarni
</t>
  </si>
  <si>
    <t>załącznik nr      do SWZ</t>
  </si>
  <si>
    <t>kpl.</t>
  </si>
  <si>
    <t>Zestaw ogrodniczy (komplet)</t>
  </si>
  <si>
    <t>Wiadra</t>
  </si>
  <si>
    <t>Konewka</t>
  </si>
  <si>
    <t>Nożyce do żywopłotu</t>
  </si>
  <si>
    <t>Daniczki i podstawki (zestaw)</t>
  </si>
  <si>
    <t>Doniczki wiszące z haczykami i z podstawkami  plastikowe</t>
  </si>
  <si>
    <t>Doniczki wiszące z haczykami i z podstawkami  metalowe</t>
  </si>
  <si>
    <t>Doniczki torfowe</t>
  </si>
  <si>
    <t xml:space="preserve">Krążki torfowe </t>
  </si>
  <si>
    <t>zestaw</t>
  </si>
  <si>
    <t>Torby do uprawy roślin z możliwością zawieszenia na ścianie (zestaw)</t>
  </si>
  <si>
    <t>Torby do upawy roślin (zestaw)</t>
  </si>
  <si>
    <t>Zestaw do uprawy hydroponicznej</t>
  </si>
  <si>
    <t>Ogród wertykalny</t>
  </si>
  <si>
    <t>Opaski spinane</t>
  </si>
  <si>
    <t>Eksponaty do rozpoznawania materiału roślinnego - gablota nasiona warzyw</t>
  </si>
  <si>
    <t>Eksponaty do rozpoznawania materiału roślinnego - gablota przyprawy</t>
  </si>
  <si>
    <t xml:space="preserve">Drut do bukietów </t>
  </si>
  <si>
    <t>Zestaw gąbek florystycznych</t>
  </si>
  <si>
    <t>Pistolet do kleju na gorąco wraz z klejem</t>
  </si>
  <si>
    <t>Nóż ogrodniczy</t>
  </si>
  <si>
    <t>Sekator ręczny</t>
  </si>
  <si>
    <t>Lupy</t>
  </si>
  <si>
    <t>Profile glebowe</t>
  </si>
  <si>
    <t>Tunel foliowy, inspekt</t>
  </si>
  <si>
    <t xml:space="preserve">Zestaw: próbki nasion, nawozów, podłoży, okryw </t>
  </si>
  <si>
    <t>Okazy naturalne roślin - kwaty doniczkowe</t>
  </si>
  <si>
    <t xml:space="preserve">Sadzonki, pędy i organy podziemne roślin ogrodniczych  </t>
  </si>
  <si>
    <t xml:space="preserve">Testy skrobiowe  </t>
  </si>
  <si>
    <t xml:space="preserve">Materiały bukieciarskie </t>
  </si>
  <si>
    <t>Materiały stosowane w architekturze ogrodowej</t>
  </si>
  <si>
    <t>Stojak na szpadle</t>
  </si>
  <si>
    <t>Formularz cenowy dla Pakietu Ogrodniczy narzędzia. Pakiet nr 10.</t>
  </si>
  <si>
    <t>Rodzaj doposażenia</t>
  </si>
  <si>
    <t>Pozycja OPZ</t>
  </si>
  <si>
    <t>OPZ 1</t>
  </si>
  <si>
    <t>OPZ 2</t>
  </si>
  <si>
    <t>OPZ 3</t>
  </si>
  <si>
    <t>OPZ 4</t>
  </si>
  <si>
    <t>OPZ 5</t>
  </si>
  <si>
    <t>OPZ 6</t>
  </si>
  <si>
    <t>OPZ 7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</si>
  <si>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</si>
  <si>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</si>
  <si>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</si>
  <si>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</si>
  <si>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</si>
  <si>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</si>
  <si>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</si>
  <si>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</si>
  <si>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</si>
  <si>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</si>
  <si>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</si>
  <si>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</si>
  <si>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</si>
  <si>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</si>
  <si>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</si>
  <si>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OPZ 23</t>
  </si>
  <si>
    <t>OPZ 24</t>
  </si>
  <si>
    <t>OPZ 25</t>
  </si>
  <si>
    <t>OPZ 26</t>
  </si>
  <si>
    <t>OPZ 27</t>
  </si>
  <si>
    <t>OPZ 28</t>
  </si>
  <si>
    <t>OPZ 29</t>
  </si>
  <si>
    <t>OPZ 30</t>
  </si>
  <si>
    <t>OPZ 31</t>
  </si>
  <si>
    <t>OPZ 32</t>
  </si>
  <si>
    <t>OPZ 33</t>
  </si>
  <si>
    <t>OPZ 34</t>
  </si>
  <si>
    <t>OPZ 35</t>
  </si>
  <si>
    <t>OPZ 36</t>
  </si>
  <si>
    <t>OPZ 37</t>
  </si>
  <si>
    <t>OPZ 38</t>
  </si>
  <si>
    <t>OPZ 39</t>
  </si>
  <si>
    <t>OPZ 40</t>
  </si>
  <si>
    <t>OPZ 41</t>
  </si>
  <si>
    <t>OPZ 42</t>
  </si>
  <si>
    <t>OPZ 43</t>
  </si>
  <si>
    <t>OPZ 44</t>
  </si>
  <si>
    <t>OPZ 45</t>
  </si>
  <si>
    <t>Nazwa oferowanego produktu</t>
  </si>
  <si>
    <t>Cena jednostkowa brutto</t>
  </si>
  <si>
    <t>Cena brutto łącznie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</si>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</sst>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4" fontId="3" fillId="0" borderId="0" xfId="1" applyFont="1" applyAlignment="1">
      <alignment horizontal="left" wrapText="1"/>
    </xf>
    <xf numFmtId="44" fontId="5" fillId="2" borderId="1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left" wrapText="1"/>
    </xf>
    <xf numFmtId="44" fontId="3" fillId="0" borderId="0" xfId="1" applyFont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wrapText="1"/>
    </xf>
    <xf numFmtId="44" fontId="0" fillId="0" borderId="0" xfId="1" applyFont="1" applyAlignment="1">
      <alignment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4" fontId="2" fillId="0" borderId="1" xfId="1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workbookViewId="0">
      <selection sqref="A1:XFD1048576"/>
    </sheetView>
  </sheetViews>
  <sheetFormatPr defaultRowHeight="15" x14ac:dyDescent="0.25"/>
  <cols>
    <col min="1" max="1" width="9.85546875" style="7" customWidth="1"/>
    <col min="2" max="2" width="36.28515625" style="7" customWidth="1"/>
    <col min="3" max="3" width="19.5703125" style="9" customWidth="1"/>
    <col min="4" max="4" width="34.140625" style="9" customWidth="1"/>
    <col min="5" max="5" width="34.140625" style="14" customWidth="1"/>
    <col min="6" max="6" width="19.28515625" style="7" customWidth="1"/>
    <col min="7" max="7" width="29.42578125" style="18" customWidth="1"/>
  </cols>
  <sheetData>
    <row r="1" spans="1:7" s="4" customFormat="1" ht="39" customHeight="1" x14ac:dyDescent="0.25">
      <c r="A1" s="6"/>
      <c r="B1" s="6"/>
      <c r="C1" s="8"/>
      <c r="D1" s="8"/>
      <c r="E1" s="12"/>
      <c r="F1" s="6"/>
      <c r="G1" s="15" t="s">
        <v>15</v>
      </c>
    </row>
    <row r="2" spans="1:7" s="4" customFormat="1" ht="31.5" customHeight="1" x14ac:dyDescent="0.25">
      <c r="A2" s="10" t="s">
        <v>49</v>
      </c>
      <c r="B2" s="10"/>
      <c r="C2" s="10"/>
      <c r="D2" s="10"/>
      <c r="E2" s="10"/>
      <c r="F2" s="10"/>
      <c r="G2" s="10"/>
    </row>
    <row r="3" spans="1:7" s="4" customFormat="1" ht="46.5" customHeight="1" x14ac:dyDescent="0.25">
      <c r="A3" s="5" t="s">
        <v>0</v>
      </c>
      <c r="B3" s="5" t="s">
        <v>50</v>
      </c>
      <c r="C3" s="5" t="s">
        <v>51</v>
      </c>
      <c r="D3" s="5" t="s">
        <v>97</v>
      </c>
      <c r="E3" s="13" t="s">
        <v>98</v>
      </c>
      <c r="F3" s="5" t="s">
        <v>1</v>
      </c>
      <c r="G3" s="13" t="s">
        <v>99</v>
      </c>
    </row>
    <row r="4" spans="1:7" ht="60.75" customHeight="1" x14ac:dyDescent="0.25">
      <c r="A4" s="1">
        <v>1</v>
      </c>
      <c r="B4" s="2" t="s">
        <v>2</v>
      </c>
      <c r="C4" s="3" t="s">
        <v>52</v>
      </c>
      <c r="D4" s="19"/>
      <c r="E4" s="20"/>
      <c r="F4" s="3">
        <v>1</v>
      </c>
      <c r="G4" s="16">
        <f>E4*F4</f>
        <v>0</v>
      </c>
    </row>
    <row r="5" spans="1:7" ht="60.75" customHeight="1" x14ac:dyDescent="0.25">
      <c r="A5" s="1">
        <v>2</v>
      </c>
      <c r="B5" s="3" t="s">
        <v>3</v>
      </c>
      <c r="C5" s="3" t="s">
        <v>53</v>
      </c>
      <c r="D5" s="19"/>
      <c r="E5" s="20"/>
      <c r="F5" s="3">
        <v>1</v>
      </c>
      <c r="G5" s="16">
        <f t="shared" ref="G5:G48" si="0">E5*F5</f>
        <v>0</v>
      </c>
    </row>
    <row r="6" spans="1:7" ht="60.75" customHeight="1" x14ac:dyDescent="0.25">
      <c r="A6" s="1">
        <v>3</v>
      </c>
      <c r="B6" s="3" t="s">
        <v>4</v>
      </c>
      <c r="C6" s="3" t="s">
        <v>54</v>
      </c>
      <c r="D6" s="19"/>
      <c r="E6" s="20"/>
      <c r="F6" s="3">
        <v>8</v>
      </c>
      <c r="G6" s="16">
        <f t="shared" si="0"/>
        <v>0</v>
      </c>
    </row>
    <row r="7" spans="1:7" ht="60.75" customHeight="1" x14ac:dyDescent="0.25">
      <c r="A7" s="1">
        <v>4</v>
      </c>
      <c r="B7" s="3" t="s">
        <v>5</v>
      </c>
      <c r="C7" s="3" t="s">
        <v>55</v>
      </c>
      <c r="D7" s="19"/>
      <c r="E7" s="20"/>
      <c r="F7" s="3">
        <v>8</v>
      </c>
      <c r="G7" s="16">
        <f t="shared" si="0"/>
        <v>0</v>
      </c>
    </row>
    <row r="8" spans="1:7" ht="60.75" customHeight="1" x14ac:dyDescent="0.25">
      <c r="A8" s="1">
        <v>5</v>
      </c>
      <c r="B8" s="3" t="s">
        <v>6</v>
      </c>
      <c r="C8" s="3" t="s">
        <v>56</v>
      </c>
      <c r="D8" s="19"/>
      <c r="E8" s="20"/>
      <c r="F8" s="3">
        <v>8</v>
      </c>
      <c r="G8" s="16">
        <f t="shared" si="0"/>
        <v>0</v>
      </c>
    </row>
    <row r="9" spans="1:7" ht="60.75" customHeight="1" x14ac:dyDescent="0.25">
      <c r="A9" s="1">
        <v>6</v>
      </c>
      <c r="B9" s="3" t="s">
        <v>7</v>
      </c>
      <c r="C9" s="3" t="s">
        <v>57</v>
      </c>
      <c r="D9" s="19"/>
      <c r="E9" s="20"/>
      <c r="F9" s="3">
        <v>8</v>
      </c>
      <c r="G9" s="16">
        <f t="shared" si="0"/>
        <v>0</v>
      </c>
    </row>
    <row r="10" spans="1:7" ht="60.75" customHeight="1" x14ac:dyDescent="0.25">
      <c r="A10" s="1">
        <v>7</v>
      </c>
      <c r="B10" s="3" t="s">
        <v>8</v>
      </c>
      <c r="C10" s="3" t="s">
        <v>58</v>
      </c>
      <c r="D10" s="19"/>
      <c r="E10" s="20"/>
      <c r="F10" s="3">
        <v>8</v>
      </c>
      <c r="G10" s="16">
        <f t="shared" si="0"/>
        <v>0</v>
      </c>
    </row>
    <row r="11" spans="1:7" ht="60.75" customHeight="1" x14ac:dyDescent="0.25">
      <c r="A11" s="1">
        <v>8</v>
      </c>
      <c r="B11" s="3" t="s">
        <v>9</v>
      </c>
      <c r="C11" s="3" t="s">
        <v>59</v>
      </c>
      <c r="D11" s="19"/>
      <c r="E11" s="20"/>
      <c r="F11" s="3">
        <v>8</v>
      </c>
      <c r="G11" s="16">
        <f t="shared" si="0"/>
        <v>0</v>
      </c>
    </row>
    <row r="12" spans="1:7" ht="60.75" customHeight="1" x14ac:dyDescent="0.25">
      <c r="A12" s="1">
        <v>9</v>
      </c>
      <c r="B12" s="3" t="s">
        <v>10</v>
      </c>
      <c r="C12" s="3" t="s">
        <v>60</v>
      </c>
      <c r="D12" s="19"/>
      <c r="E12" s="20"/>
      <c r="F12" s="3">
        <v>4</v>
      </c>
      <c r="G12" s="16">
        <f t="shared" si="0"/>
        <v>0</v>
      </c>
    </row>
    <row r="13" spans="1:7" ht="60.75" customHeight="1" x14ac:dyDescent="0.25">
      <c r="A13" s="1">
        <v>10</v>
      </c>
      <c r="B13" s="3" t="s">
        <v>11</v>
      </c>
      <c r="C13" s="3" t="s">
        <v>61</v>
      </c>
      <c r="D13" s="19"/>
      <c r="E13" s="20"/>
      <c r="F13" s="3">
        <v>4</v>
      </c>
      <c r="G13" s="16">
        <f t="shared" si="0"/>
        <v>0</v>
      </c>
    </row>
    <row r="14" spans="1:7" ht="60.75" customHeight="1" x14ac:dyDescent="0.25">
      <c r="A14" s="1">
        <v>11</v>
      </c>
      <c r="B14" s="3" t="s">
        <v>17</v>
      </c>
      <c r="C14" s="3" t="s">
        <v>62</v>
      </c>
      <c r="D14" s="19"/>
      <c r="E14" s="20"/>
      <c r="F14" s="3">
        <v>2</v>
      </c>
      <c r="G14" s="16">
        <f t="shared" si="0"/>
        <v>0</v>
      </c>
    </row>
    <row r="15" spans="1:7" ht="60.75" customHeight="1" x14ac:dyDescent="0.25">
      <c r="A15" s="1">
        <v>12</v>
      </c>
      <c r="B15" s="3" t="s">
        <v>18</v>
      </c>
      <c r="C15" s="3" t="s">
        <v>63</v>
      </c>
      <c r="D15" s="19"/>
      <c r="E15" s="20"/>
      <c r="F15" s="3">
        <v>8</v>
      </c>
      <c r="G15" s="16">
        <f t="shared" si="0"/>
        <v>0</v>
      </c>
    </row>
    <row r="16" spans="1:7" ht="60.75" customHeight="1" x14ac:dyDescent="0.25">
      <c r="A16" s="1">
        <v>13</v>
      </c>
      <c r="B16" s="3" t="s">
        <v>19</v>
      </c>
      <c r="C16" s="3" t="s">
        <v>64</v>
      </c>
      <c r="D16" s="19"/>
      <c r="E16" s="20"/>
      <c r="F16" s="3">
        <v>3</v>
      </c>
      <c r="G16" s="16">
        <f t="shared" si="0"/>
        <v>0</v>
      </c>
    </row>
    <row r="17" spans="1:7" ht="60.75" customHeight="1" x14ac:dyDescent="0.25">
      <c r="A17" s="1">
        <v>14</v>
      </c>
      <c r="B17" s="3" t="s">
        <v>19</v>
      </c>
      <c r="C17" s="3" t="s">
        <v>65</v>
      </c>
      <c r="D17" s="19"/>
      <c r="E17" s="20"/>
      <c r="F17" s="3">
        <v>3</v>
      </c>
      <c r="G17" s="16">
        <f t="shared" si="0"/>
        <v>0</v>
      </c>
    </row>
    <row r="18" spans="1:7" ht="60.75" customHeight="1" x14ac:dyDescent="0.25">
      <c r="A18" s="1">
        <v>15</v>
      </c>
      <c r="B18" s="3" t="s">
        <v>20</v>
      </c>
      <c r="C18" s="3" t="s">
        <v>66</v>
      </c>
      <c r="D18" s="19"/>
      <c r="E18" s="20"/>
      <c r="F18" s="3">
        <v>8</v>
      </c>
      <c r="G18" s="16">
        <f t="shared" si="0"/>
        <v>0</v>
      </c>
    </row>
    <row r="19" spans="1:7" ht="60.75" customHeight="1" x14ac:dyDescent="0.25">
      <c r="A19" s="1">
        <v>16</v>
      </c>
      <c r="B19" s="3" t="s">
        <v>12</v>
      </c>
      <c r="C19" s="3" t="s">
        <v>67</v>
      </c>
      <c r="D19" s="19"/>
      <c r="E19" s="20"/>
      <c r="F19" s="3">
        <v>3</v>
      </c>
      <c r="G19" s="16">
        <f t="shared" si="0"/>
        <v>0</v>
      </c>
    </row>
    <row r="20" spans="1:7" ht="60.75" customHeight="1" x14ac:dyDescent="0.25">
      <c r="A20" s="1">
        <v>17</v>
      </c>
      <c r="B20" s="3" t="s">
        <v>13</v>
      </c>
      <c r="C20" s="3" t="s">
        <v>68</v>
      </c>
      <c r="D20" s="19"/>
      <c r="E20" s="20"/>
      <c r="F20" s="3">
        <v>3</v>
      </c>
      <c r="G20" s="16">
        <f t="shared" si="0"/>
        <v>0</v>
      </c>
    </row>
    <row r="21" spans="1:7" ht="60.75" customHeight="1" x14ac:dyDescent="0.25">
      <c r="A21" s="1">
        <v>18</v>
      </c>
      <c r="B21" s="1" t="s">
        <v>37</v>
      </c>
      <c r="C21" s="3" t="s">
        <v>69</v>
      </c>
      <c r="D21" s="19"/>
      <c r="E21" s="20"/>
      <c r="F21" s="1">
        <v>8</v>
      </c>
      <c r="G21" s="16">
        <f t="shared" si="0"/>
        <v>0</v>
      </c>
    </row>
    <row r="22" spans="1:7" ht="60.75" customHeight="1" x14ac:dyDescent="0.25">
      <c r="A22" s="1">
        <v>19</v>
      </c>
      <c r="B22" s="1" t="s">
        <v>38</v>
      </c>
      <c r="C22" s="3" t="s">
        <v>70</v>
      </c>
      <c r="D22" s="19"/>
      <c r="E22" s="20"/>
      <c r="F22" s="1">
        <v>10</v>
      </c>
      <c r="G22" s="16">
        <f t="shared" si="0"/>
        <v>0</v>
      </c>
    </row>
    <row r="23" spans="1:7" ht="60.75" customHeight="1" x14ac:dyDescent="0.25">
      <c r="A23" s="1">
        <v>20</v>
      </c>
      <c r="B23" s="1" t="s">
        <v>21</v>
      </c>
      <c r="C23" s="3" t="s">
        <v>71</v>
      </c>
      <c r="D23" s="19"/>
      <c r="E23" s="20"/>
      <c r="F23" s="1" t="s">
        <v>16</v>
      </c>
      <c r="G23" s="16">
        <f t="shared" ref="G23" si="1">E23</f>
        <v>0</v>
      </c>
    </row>
    <row r="24" spans="1:7" ht="60.75" customHeight="1" x14ac:dyDescent="0.25">
      <c r="A24" s="1">
        <v>21</v>
      </c>
      <c r="B24" s="1" t="s">
        <v>22</v>
      </c>
      <c r="C24" s="3" t="s">
        <v>72</v>
      </c>
      <c r="D24" s="19"/>
      <c r="E24" s="20"/>
      <c r="F24" s="1">
        <v>5</v>
      </c>
      <c r="G24" s="16">
        <f t="shared" si="0"/>
        <v>0</v>
      </c>
    </row>
    <row r="25" spans="1:7" ht="60.75" customHeight="1" x14ac:dyDescent="0.25">
      <c r="A25" s="1">
        <v>22</v>
      </c>
      <c r="B25" s="1" t="s">
        <v>23</v>
      </c>
      <c r="C25" s="3" t="s">
        <v>73</v>
      </c>
      <c r="D25" s="19"/>
      <c r="E25" s="20"/>
      <c r="F25" s="1">
        <v>5</v>
      </c>
      <c r="G25" s="16">
        <f t="shared" si="0"/>
        <v>0</v>
      </c>
    </row>
    <row r="26" spans="1:7" ht="60.75" customHeight="1" x14ac:dyDescent="0.25">
      <c r="A26" s="1">
        <v>23</v>
      </c>
      <c r="B26" s="1" t="s">
        <v>24</v>
      </c>
      <c r="C26" s="3" t="s">
        <v>74</v>
      </c>
      <c r="D26" s="19"/>
      <c r="E26" s="20"/>
      <c r="F26" s="1">
        <v>100</v>
      </c>
      <c r="G26" s="16">
        <f t="shared" si="0"/>
        <v>0</v>
      </c>
    </row>
    <row r="27" spans="1:7" ht="60.75" customHeight="1" x14ac:dyDescent="0.25">
      <c r="A27" s="1">
        <v>24</v>
      </c>
      <c r="B27" s="1" t="s">
        <v>25</v>
      </c>
      <c r="C27" s="3" t="s">
        <v>75</v>
      </c>
      <c r="D27" s="19"/>
      <c r="E27" s="20"/>
      <c r="F27" s="1">
        <v>100</v>
      </c>
      <c r="G27" s="16">
        <f t="shared" si="0"/>
        <v>0</v>
      </c>
    </row>
    <row r="28" spans="1:7" ht="60.75" customHeight="1" x14ac:dyDescent="0.25">
      <c r="A28" s="1">
        <v>25</v>
      </c>
      <c r="B28" s="1" t="s">
        <v>28</v>
      </c>
      <c r="C28" s="3" t="s">
        <v>76</v>
      </c>
      <c r="D28" s="19"/>
      <c r="E28" s="20"/>
      <c r="F28" s="1" t="s">
        <v>26</v>
      </c>
      <c r="G28" s="16">
        <f t="shared" ref="G28:G31" si="2">E28</f>
        <v>0</v>
      </c>
    </row>
    <row r="29" spans="1:7" ht="60.75" customHeight="1" x14ac:dyDescent="0.25">
      <c r="A29" s="1">
        <v>26</v>
      </c>
      <c r="B29" s="1" t="s">
        <v>27</v>
      </c>
      <c r="C29" s="3" t="s">
        <v>77</v>
      </c>
      <c r="D29" s="19"/>
      <c r="E29" s="20"/>
      <c r="F29" s="1" t="s">
        <v>26</v>
      </c>
      <c r="G29" s="16">
        <f t="shared" si="2"/>
        <v>0</v>
      </c>
    </row>
    <row r="30" spans="1:7" ht="60.75" customHeight="1" x14ac:dyDescent="0.25">
      <c r="A30" s="1">
        <v>27</v>
      </c>
      <c r="B30" s="1" t="s">
        <v>29</v>
      </c>
      <c r="C30" s="3" t="s">
        <v>78</v>
      </c>
      <c r="D30" s="19"/>
      <c r="E30" s="20"/>
      <c r="F30" s="1" t="s">
        <v>26</v>
      </c>
      <c r="G30" s="16">
        <f t="shared" si="2"/>
        <v>0</v>
      </c>
    </row>
    <row r="31" spans="1:7" ht="60.75" customHeight="1" x14ac:dyDescent="0.25">
      <c r="A31" s="1">
        <v>28</v>
      </c>
      <c r="B31" s="1" t="s">
        <v>30</v>
      </c>
      <c r="C31" s="3" t="s">
        <v>79</v>
      </c>
      <c r="D31" s="19"/>
      <c r="E31" s="20"/>
      <c r="F31" s="1" t="s">
        <v>26</v>
      </c>
      <c r="G31" s="16">
        <f t="shared" si="2"/>
        <v>0</v>
      </c>
    </row>
    <row r="32" spans="1:7" ht="60.75" customHeight="1" x14ac:dyDescent="0.25">
      <c r="A32" s="1">
        <v>29</v>
      </c>
      <c r="B32" s="1" t="s">
        <v>31</v>
      </c>
      <c r="C32" s="3" t="s">
        <v>80</v>
      </c>
      <c r="D32" s="19"/>
      <c r="E32" s="20"/>
      <c r="F32" s="1" t="s">
        <v>26</v>
      </c>
      <c r="G32" s="16">
        <f>E32</f>
        <v>0</v>
      </c>
    </row>
    <row r="33" spans="1:7" ht="60.75" customHeight="1" x14ac:dyDescent="0.25">
      <c r="A33" s="1">
        <v>30</v>
      </c>
      <c r="B33" s="1" t="s">
        <v>39</v>
      </c>
      <c r="C33" s="3" t="s">
        <v>81</v>
      </c>
      <c r="D33" s="19"/>
      <c r="E33" s="20"/>
      <c r="F33" s="1">
        <v>10</v>
      </c>
      <c r="G33" s="16">
        <f t="shared" si="0"/>
        <v>0</v>
      </c>
    </row>
    <row r="34" spans="1:7" ht="60.75" customHeight="1" x14ac:dyDescent="0.25">
      <c r="A34" s="1">
        <v>31</v>
      </c>
      <c r="B34" s="1" t="s">
        <v>40</v>
      </c>
      <c r="C34" s="3" t="s">
        <v>82</v>
      </c>
      <c r="D34" s="19"/>
      <c r="E34" s="20"/>
      <c r="F34" s="1">
        <v>1</v>
      </c>
      <c r="G34" s="16">
        <f t="shared" si="0"/>
        <v>0</v>
      </c>
    </row>
    <row r="35" spans="1:7" ht="60.75" customHeight="1" x14ac:dyDescent="0.25">
      <c r="A35" s="1">
        <v>32</v>
      </c>
      <c r="B35" s="1" t="s">
        <v>14</v>
      </c>
      <c r="C35" s="3" t="s">
        <v>83</v>
      </c>
      <c r="D35" s="19"/>
      <c r="E35" s="20"/>
      <c r="F35" s="1">
        <v>8</v>
      </c>
      <c r="G35" s="16">
        <f t="shared" si="0"/>
        <v>0</v>
      </c>
    </row>
    <row r="36" spans="1:7" ht="60.75" customHeight="1" x14ac:dyDescent="0.25">
      <c r="A36" s="1">
        <v>33</v>
      </c>
      <c r="B36" s="1" t="s">
        <v>41</v>
      </c>
      <c r="C36" s="3" t="s">
        <v>84</v>
      </c>
      <c r="D36" s="19"/>
      <c r="E36" s="20"/>
      <c r="F36" s="1">
        <v>4</v>
      </c>
      <c r="G36" s="16">
        <f t="shared" si="0"/>
        <v>0</v>
      </c>
    </row>
    <row r="37" spans="1:7" ht="60.75" customHeight="1" x14ac:dyDescent="0.25">
      <c r="A37" s="1">
        <v>34</v>
      </c>
      <c r="B37" s="1" t="s">
        <v>32</v>
      </c>
      <c r="C37" s="3" t="s">
        <v>85</v>
      </c>
      <c r="D37" s="19"/>
      <c r="E37" s="20"/>
      <c r="F37" s="1">
        <v>1</v>
      </c>
      <c r="G37" s="16">
        <f t="shared" si="0"/>
        <v>0</v>
      </c>
    </row>
    <row r="38" spans="1:7" ht="60.75" customHeight="1" x14ac:dyDescent="0.25">
      <c r="A38" s="1">
        <v>35</v>
      </c>
      <c r="B38" s="1" t="s">
        <v>33</v>
      </c>
      <c r="C38" s="3" t="s">
        <v>86</v>
      </c>
      <c r="D38" s="19"/>
      <c r="E38" s="20"/>
      <c r="F38" s="1">
        <v>1</v>
      </c>
      <c r="G38" s="16">
        <f t="shared" si="0"/>
        <v>0</v>
      </c>
    </row>
    <row r="39" spans="1:7" ht="60.75" customHeight="1" x14ac:dyDescent="0.25">
      <c r="A39" s="1">
        <v>36</v>
      </c>
      <c r="B39" s="1" t="s">
        <v>42</v>
      </c>
      <c r="C39" s="3" t="s">
        <v>87</v>
      </c>
      <c r="D39" s="19"/>
      <c r="E39" s="20"/>
      <c r="F39" s="1" t="s">
        <v>26</v>
      </c>
      <c r="G39" s="16">
        <f>E39</f>
        <v>0</v>
      </c>
    </row>
    <row r="40" spans="1:7" ht="60.75" customHeight="1" x14ac:dyDescent="0.25">
      <c r="A40" s="1">
        <v>37</v>
      </c>
      <c r="B40" s="1" t="s">
        <v>43</v>
      </c>
      <c r="C40" s="3" t="s">
        <v>88</v>
      </c>
      <c r="D40" s="19"/>
      <c r="E40" s="20"/>
      <c r="F40" s="1" t="s">
        <v>26</v>
      </c>
      <c r="G40" s="16">
        <f t="shared" ref="G40:G42" si="3">E40</f>
        <v>0</v>
      </c>
    </row>
    <row r="41" spans="1:7" ht="60.75" customHeight="1" x14ac:dyDescent="0.25">
      <c r="A41" s="1">
        <v>38</v>
      </c>
      <c r="B41" s="1" t="s">
        <v>44</v>
      </c>
      <c r="C41" s="3" t="s">
        <v>89</v>
      </c>
      <c r="D41" s="19"/>
      <c r="E41" s="20"/>
      <c r="F41" s="1" t="s">
        <v>26</v>
      </c>
      <c r="G41" s="16">
        <f t="shared" si="3"/>
        <v>0</v>
      </c>
    </row>
    <row r="42" spans="1:7" ht="60.75" customHeight="1" x14ac:dyDescent="0.25">
      <c r="A42" s="1">
        <v>39</v>
      </c>
      <c r="B42" s="1" t="s">
        <v>45</v>
      </c>
      <c r="C42" s="3" t="s">
        <v>90</v>
      </c>
      <c r="D42" s="19"/>
      <c r="E42" s="20"/>
      <c r="F42" s="1" t="s">
        <v>26</v>
      </c>
      <c r="G42" s="16">
        <f t="shared" si="3"/>
        <v>0</v>
      </c>
    </row>
    <row r="43" spans="1:7" ht="60.75" customHeight="1" x14ac:dyDescent="0.25">
      <c r="A43" s="1">
        <v>40</v>
      </c>
      <c r="B43" s="1" t="s">
        <v>46</v>
      </c>
      <c r="C43" s="3" t="s">
        <v>91</v>
      </c>
      <c r="D43" s="19"/>
      <c r="E43" s="20"/>
      <c r="F43" s="1" t="s">
        <v>26</v>
      </c>
      <c r="G43" s="16">
        <f t="shared" ref="G43:G46" si="4">E43</f>
        <v>0</v>
      </c>
    </row>
    <row r="44" spans="1:7" ht="60.75" customHeight="1" x14ac:dyDescent="0.25">
      <c r="A44" s="1">
        <v>41</v>
      </c>
      <c r="B44" s="1" t="s">
        <v>34</v>
      </c>
      <c r="C44" s="3" t="s">
        <v>92</v>
      </c>
      <c r="D44" s="19"/>
      <c r="E44" s="20"/>
      <c r="F44" s="1">
        <v>10</v>
      </c>
      <c r="G44" s="16">
        <f t="shared" si="0"/>
        <v>0</v>
      </c>
    </row>
    <row r="45" spans="1:7" ht="60.75" customHeight="1" x14ac:dyDescent="0.25">
      <c r="A45" s="1">
        <v>42</v>
      </c>
      <c r="B45" s="1" t="s">
        <v>35</v>
      </c>
      <c r="C45" s="3" t="s">
        <v>93</v>
      </c>
      <c r="D45" s="19"/>
      <c r="E45" s="20"/>
      <c r="F45" s="1" t="s">
        <v>26</v>
      </c>
      <c r="G45" s="16">
        <f t="shared" si="4"/>
        <v>0</v>
      </c>
    </row>
    <row r="46" spans="1:7" ht="60.75" customHeight="1" x14ac:dyDescent="0.25">
      <c r="A46" s="1">
        <v>43</v>
      </c>
      <c r="B46" s="1" t="s">
        <v>36</v>
      </c>
      <c r="C46" s="3" t="s">
        <v>94</v>
      </c>
      <c r="D46" s="19"/>
      <c r="E46" s="20"/>
      <c r="F46" s="1" t="s">
        <v>26</v>
      </c>
      <c r="G46" s="16">
        <f t="shared" si="4"/>
        <v>0</v>
      </c>
    </row>
    <row r="47" spans="1:7" ht="60.75" customHeight="1" x14ac:dyDescent="0.25">
      <c r="A47" s="1">
        <v>44</v>
      </c>
      <c r="B47" s="1" t="s">
        <v>47</v>
      </c>
      <c r="C47" s="3" t="s">
        <v>95</v>
      </c>
      <c r="D47" s="19"/>
      <c r="E47" s="20"/>
      <c r="F47" s="1" t="s">
        <v>26</v>
      </c>
      <c r="G47" s="16">
        <f>E47</f>
        <v>0</v>
      </c>
    </row>
    <row r="48" spans="1:7" ht="60.75" customHeight="1" x14ac:dyDescent="0.25">
      <c r="A48" s="1">
        <v>45</v>
      </c>
      <c r="B48" s="1" t="s">
        <v>48</v>
      </c>
      <c r="C48" s="3" t="s">
        <v>96</v>
      </c>
      <c r="D48" s="19"/>
      <c r="E48" s="20"/>
      <c r="F48" s="1">
        <v>8</v>
      </c>
      <c r="G48" s="16">
        <f t="shared" si="0"/>
        <v>0</v>
      </c>
    </row>
    <row r="49" spans="5:7" ht="60.75" customHeight="1" x14ac:dyDescent="0.25">
      <c r="E49" s="11" t="s">
        <v>100</v>
      </c>
      <c r="F49" s="11"/>
      <c r="G49" s="17">
        <f>SUM(G4:G48)</f>
        <v>0</v>
      </c>
    </row>
  </sheetData>
  <sheetProtection algorithmName="SHA-512" hashValue="vgXaAUibMSAiUBj2VZ/kTitUZd3BwYY7ymYYFOn8v9Uqw9NmPl50+mnOvq+pfyVce5ntwcix2LpFN5lFrvrmGQ==" saltValue="/gjqn1MxOqhGK9R/6tPQLw==" spinCount="100000" sheet="1" objects="1" scenarios="1"/>
  <mergeCells count="2">
    <mergeCell ref="A2:G2"/>
    <mergeCell ref="E49:F49"/>
  </mergeCells>
  <phoneticPr fontId="6" type="noConversion"/>
  <pageMargins left="0.25" right="0.2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rober</cp:lastModifiedBy>
  <cp:lastPrinted>2021-09-23T10:41:32Z</cp:lastPrinted>
  <dcterms:created xsi:type="dcterms:W3CDTF">2021-09-23T10:36:11Z</dcterms:created>
  <dcterms:modified xsi:type="dcterms:W3CDTF">2021-12-28T09:56:33Z</dcterms:modified>
</cp:coreProperties>
</file>