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Zamówienia Publiczne\Desktop\wyposażenie  meble medyczne, meble inne, wózki, chłodziarki\Opis przedmiotu zamówienia do publikacji\"/>
    </mc:Choice>
  </mc:AlternateContent>
  <xr:revisionPtr revIDLastSave="0" documentId="13_ncr:1_{9FEC0149-A521-493C-B41D-31560FE016B6}" xr6:coauthVersionLast="47" xr6:coauthVersionMax="47" xr10:uidLastSave="{00000000-0000-0000-0000-000000000000}"/>
  <bookViews>
    <workbookView xWindow="-120" yWindow="-120" windowWidth="29040" windowHeight="15720" tabRatio="890" firstSheet="6" activeTab="13" xr2:uid="{C8846779-2A4A-46D6-B499-452F176CE3A1}"/>
  </bookViews>
  <sheets>
    <sheet name="szafka_SOR PAKIET 5 " sheetId="8" r:id="rId1"/>
    <sheet name="wózek_transport_SOR PAKIET 6 " sheetId="17" r:id="rId2"/>
    <sheet name=" wózki ze stali kwas.PAKIET 7" sheetId="9" r:id="rId3"/>
    <sheet name="wyposaż_stal_SOR PAKIET 8 " sheetId="18" r:id="rId4"/>
    <sheet name="taborety_med_SOR PAKIET9" sheetId="19" r:id="rId5"/>
    <sheet name="meble_medy_SOR PAKIET10" sheetId="4" r:id="rId6"/>
    <sheet name="meble Pakiet 11, 12, 13, 14, 15" sheetId="11" r:id="rId7"/>
    <sheet name="wózek_inwal_SOR PAKIET16" sheetId="12" r:id="rId8"/>
    <sheet name="chłodziarka_SOR PAKIET 17 " sheetId="5" r:id="rId9"/>
    <sheet name="meble  BO PAKIET 18 " sheetId="16" r:id="rId10"/>
    <sheet name="wózek_apteka PAKIET 19" sheetId="13" r:id="rId11"/>
    <sheet name="meble_medy_ZDL PAKIET 20" sheetId="22" r:id="rId12"/>
    <sheet name="taborety_med_PAKIET 21" sheetId="23" r:id="rId13"/>
    <sheet name=" PAKIET 22,23,24,25" sheetId="20" r:id="rId14"/>
  </sheets>
  <definedNames>
    <definedName name="_xlnm.Print_Area" localSheetId="13">' PAKIET 22,23,24,25'!$B$1:$I$8</definedName>
    <definedName name="_xlnm.Print_Area" localSheetId="8">'chłodziarka_SOR PAKIET 17 '!$B$2:$F$32</definedName>
    <definedName name="_xlnm.Print_Area" localSheetId="6">'meble Pakiet 11, 12, 13, 14, 15'!$B$3:$I$45</definedName>
    <definedName name="_xlnm.Print_Area" localSheetId="5">'meble_medy_SOR PAKIET10'!$B$2:$J$51</definedName>
    <definedName name="_xlnm.Print_Area" localSheetId="11">'meble_medy_ZDL PAKIET 20'!$B$2:$J$8</definedName>
    <definedName name="_xlnm.Print_Area" localSheetId="0">'szafka_SOR PAKIET 5 '!$B$1:$E$22</definedName>
    <definedName name="_xlnm.Print_Area" localSheetId="12">'taborety_med_PAKIET 21'!$A$2:$D$16</definedName>
    <definedName name="_xlnm.Print_Area" localSheetId="10">'wózek_apteka PAKIET 19'!$B$1:$E$29</definedName>
    <definedName name="_xlnm.Print_Area" localSheetId="7">'wózek_inwal_SOR PAKIET16'!$B$1:$E$47</definedName>
    <definedName name="OLE_LINK5" localSheetId="1">'wózek_transport_SOR PAKIET 6 '!$D$24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11" l="1"/>
  <c r="F44" i="11"/>
  <c r="I44" i="11" l="1"/>
  <c r="E31" i="11" l="1"/>
  <c r="H31" i="11" l="1"/>
  <c r="I31" i="11" l="1"/>
  <c r="I48" i="4"/>
  <c r="G48" i="4"/>
  <c r="G33" i="4"/>
  <c r="G42" i="4"/>
  <c r="G16" i="4"/>
  <c r="G23" i="4"/>
  <c r="J48" i="4" l="1"/>
  <c r="I33" i="4"/>
  <c r="I42" i="4"/>
  <c r="J42" i="4"/>
  <c r="J16" i="4"/>
  <c r="I16" i="4"/>
  <c r="J33" i="4"/>
  <c r="I23" i="4"/>
  <c r="J23" i="4"/>
</calcChain>
</file>

<file path=xl/sharedStrings.xml><?xml version="1.0" encoding="utf-8"?>
<sst xmlns="http://schemas.openxmlformats.org/spreadsheetml/2006/main" count="889" uniqueCount="476">
  <si>
    <t>LP.</t>
  </si>
  <si>
    <t xml:space="preserve">Dane /parametry </t>
  </si>
  <si>
    <t xml:space="preserve">Wartości </t>
  </si>
  <si>
    <t>Pojemność całkowita urządzenia brutto</t>
  </si>
  <si>
    <t>Pojemność  urządzenia netto</t>
  </si>
  <si>
    <t xml:space="preserve">Obudowa zewnętrzna </t>
  </si>
  <si>
    <t xml:space="preserve">Zewnętrzne drzwi </t>
  </si>
  <si>
    <t xml:space="preserve"> Półki </t>
  </si>
  <si>
    <t xml:space="preserve">Układ chłodzenia </t>
  </si>
  <si>
    <t>dynamiczny</t>
  </si>
  <si>
    <t xml:space="preserve">Oświetlenie wnętrza </t>
  </si>
  <si>
    <t>Wymiary zewnętrzne urządzenia (s/g/w)</t>
  </si>
  <si>
    <t>Wymiary wewnętrzne urządzenia (s/g/w)</t>
  </si>
  <si>
    <t>Waga urządzenia brutto</t>
  </si>
  <si>
    <t>Tworzywo sztuczne w kolorze białym</t>
  </si>
  <si>
    <t xml:space="preserve">Wnętrze   </t>
  </si>
  <si>
    <t xml:space="preserve">Pełne </t>
  </si>
  <si>
    <t>Zakres temperatury regulowany</t>
  </si>
  <si>
    <t xml:space="preserve">automatyczne </t>
  </si>
  <si>
    <t>220 kg brutto</t>
  </si>
  <si>
    <t>moc</t>
  </si>
  <si>
    <t>400 W</t>
  </si>
  <si>
    <t>Zużycie energii na rok</t>
  </si>
  <si>
    <t>Nazwa</t>
  </si>
  <si>
    <t>Typ</t>
  </si>
  <si>
    <t>Wytwórca</t>
  </si>
  <si>
    <t>Kraj pochodzenia</t>
  </si>
  <si>
    <t xml:space="preserve">Rok produkcji: </t>
  </si>
  <si>
    <t>TAK</t>
  </si>
  <si>
    <t xml:space="preserve"> </t>
  </si>
  <si>
    <t>L.p.</t>
  </si>
  <si>
    <t>Parametry oferowane</t>
  </si>
  <si>
    <t>Wymagane parametry i_warunki</t>
  </si>
  <si>
    <t xml:space="preserve"> Chłodziarka medyczna</t>
  </si>
  <si>
    <t xml:space="preserve">TAK  </t>
  </si>
  <si>
    <t>361  litrów</t>
  </si>
  <si>
    <t>333 litrów</t>
  </si>
  <si>
    <t>od +2 °C  do +16˚C</t>
  </si>
  <si>
    <t>5 półek  regulowanych ze stali plastyfikowanej</t>
  </si>
  <si>
    <t>440x420 mm</t>
  </si>
  <si>
    <t>601/618/1840 mm</t>
  </si>
  <si>
    <t>440/435/1635 mm</t>
  </si>
  <si>
    <t>309 kWh/rok</t>
  </si>
  <si>
    <t>Stal w kolorze białym</t>
  </si>
  <si>
    <t>Sterowanie elektroniczne</t>
  </si>
  <si>
    <t>Rodzaj sterowania</t>
  </si>
  <si>
    <t>Wskaźnik temperatury</t>
  </si>
  <si>
    <t>Zewnetrzny cyfrowy</t>
  </si>
  <si>
    <t>Odszraniane komory chłodziarki</t>
  </si>
  <si>
    <t>Wymiary półki</t>
  </si>
  <si>
    <t>Awaria: sygnalizacja</t>
  </si>
  <si>
    <t>otyczna i dzwiekowa</t>
  </si>
  <si>
    <t>Alarm braku zasilania</t>
  </si>
  <si>
    <t>po przywroceniu zasilania</t>
  </si>
  <si>
    <t xml:space="preserve">Zamknięcie drzwi </t>
  </si>
  <si>
    <t>Zamek z kluczem</t>
  </si>
  <si>
    <t>Szafka pod
zlewozmywak /
umywalkę</t>
  </si>
  <si>
    <t>Szafka stojąca przyścienna jednokomorowa, Front: szuflady, Wyposażenie:
3xszuflada, Wymiar szafki: 600x550x900 mm [szerokośćxgłębokośćxwysokość], Głębokość szafki: 550 mm, Głębokość blatu: 600 mm</t>
  </si>
  <si>
    <t>Szafka z 3
szufladami</t>
  </si>
  <si>
    <t>Szafka z 5
szufladami</t>
  </si>
  <si>
    <t>Szafka stojąca przyścienna jednokomorowa. Front: szuflady. Wyposażenie: 5xszuflada. Wymiar szafki: 500x550x900 mm [szerokośćxgłębokośćxwysokość]. Głębokość szafki: 550 mm, Głębokość blatu: 600 mm</t>
  </si>
  <si>
    <t>Stanowisko komputerowe (blat) w ciągu mebli przyściennych, Front: brak
Wyposażenie: brak, Wymiar: 600x600x900 mm [szerokośćxgłębokośćxwysokość]. Głębokość blatu: 600 mm</t>
  </si>
  <si>
    <t>Stanowisko
komputerowe</t>
  </si>
  <si>
    <t xml:space="preserve">Szafka wisząca
dwudrzwiowa </t>
  </si>
  <si>
    <t>Szafka wisząca jednokomorowa. Front: drzwi dwuskrzydłowe pełne. Wyposażenie: 1xpółka. Wymiary: 650x300x600 mm [szerokośćxgłębokośćxwysokość]</t>
  </si>
  <si>
    <t>Szafka wisząca jednokomorowa. Front: drzwi dwuskrzydłowe pełne. Wyposażenie: 1xpółka. Wymiary: 600x300x600 mm [szerokośćxgłębokośćxwysokość]</t>
  </si>
  <si>
    <t>Szafka wisząca
dwudrzwiowa</t>
  </si>
  <si>
    <t>Szafka wisząca jednokomorowa. Front: drzwi dwuskrzydłowe pełne. Wyposażenie: 1xpółka. Wymiary: 500x300x600 mm [szerokośćxgłębokośćxwysokość]</t>
  </si>
  <si>
    <t>Szafka wisząca jednokomorowa otwarta / regał
Front: brak. Wyposażenie: 3xpółka, Wymiary: 600x300x1270 mm [szerokośćxgłębokośćxwysokość]</t>
  </si>
  <si>
    <t>Szafka otwarta /
Regał</t>
  </si>
  <si>
    <t>Szafa wnękowa jednokomorowa. Front: drzwi dwuskrzydłowe pełne przesuwne. Wyposażenie: 3xpółka (od wys. 800 mm). Wymiary: 1140x670x2170 mm [szerokośćxgłębokośćxwysokość]</t>
  </si>
  <si>
    <t>Szafa wnękowa</t>
  </si>
  <si>
    <t>Biurko
dwustanowiskowe</t>
  </si>
  <si>
    <t>Biurko medyczne typu lada, dwustanowiskowe. Wyposażenie: 2xwysuwana półka pod klawiaturę. Wymiary: 2250x580x750 mm [szerokośćxgłębokośćxwysokość]. Głębokość korpusu: 580 mm. Głębokość blatu: 600 mm</t>
  </si>
  <si>
    <t>Szafka przejezdna jednokomorowa. Front: szuflady. Wyposażenie: 3xszuflada. Wymiary: 450x450x700 mm [szerokośćxgłębokośćxwysokość]</t>
  </si>
  <si>
    <t>Szafka przejezdna z
3 szufladami</t>
  </si>
  <si>
    <t>Ilość</t>
  </si>
  <si>
    <t>Cena netto</t>
  </si>
  <si>
    <t>Wartość netto</t>
  </si>
  <si>
    <t>Stawka VAT w_%</t>
  </si>
  <si>
    <t>Podatek VAT</t>
  </si>
  <si>
    <t>Wartość brutto</t>
  </si>
  <si>
    <t>Przedmiot zamówienia / szczegółowe wymagania</t>
  </si>
  <si>
    <t xml:space="preserve">Razem </t>
  </si>
  <si>
    <t xml:space="preserve">Zabudowa meblowa medyczna SALA R </t>
  </si>
  <si>
    <t>Szafa
czterodrzwiowa</t>
  </si>
  <si>
    <t xml:space="preserve">Biurko </t>
  </si>
  <si>
    <t>Zabudowa meblowa medyczna GABINET A1 TRIAGE</t>
  </si>
  <si>
    <t xml:space="preserve">Szafka z 4
szufladami </t>
  </si>
  <si>
    <t xml:space="preserve">Blat pod zlewozmywakiem
Wymiary: ok. 1800x600 mm [szerokośćxgłębokośćxwysokość] </t>
  </si>
  <si>
    <t xml:space="preserve">Blat </t>
  </si>
  <si>
    <t xml:space="preserve">Szafa
czterodrzwiowa </t>
  </si>
  <si>
    <t>Zabudowa meblowa medyczna GABINET CHIRURGICZNY</t>
  </si>
  <si>
    <t>Biurko dwustanowiskowe</t>
  </si>
  <si>
    <t>Szafka przejezdna z 3 szufladami</t>
  </si>
  <si>
    <t>Szafa czterodrzwiowa</t>
  </si>
  <si>
    <t>Szafka z 3 szufladami</t>
  </si>
  <si>
    <t>Szafka jednokomorowa</t>
  </si>
  <si>
    <t>Zabudowa meblowa medyczna GABINET ORTOPEDYCZNY (GIPSOWNIA)</t>
  </si>
  <si>
    <t>Zabudowa meblowa medyczna APTECZKA</t>
  </si>
  <si>
    <t>Szafa dwudrzwiowa</t>
  </si>
  <si>
    <t>Szafa dwudrzwiowa z nadstawka</t>
  </si>
  <si>
    <t>Biurko medyczne jednostanowiskowe. Wyposażenie: 1xszafka z 3 szufladami, 1xpółka na stację dysków, 1xwysuwana półka pod klawiaturę. Wymiary: 1400x580x750 mm [szerokośćxgłębokośćxwysokość]. Głębokość korpusu: 580 mm. Głębokość blatu: 600 mm</t>
  </si>
  <si>
    <t>Szafa lekarska z podziałem poziomym. Front: drzwi pełne (góra) + drzwi pełne (dół). Wyposażenie: 3xpółka w części górnej, 1xpółka w części dolnej. Wymiary: 900x500x2000 mm [szerokośćxgłębokośćxwysokość]</t>
  </si>
  <si>
    <t>Szafka stojąca przyścienna jednokomorowa. Front: szuflady
Wyposażenie: 4xszuflada
Wymiar szafki: 500x550x900 mm [szerokośćxgłębokośćxwysokość]
Głębokość szafki: 550 mm
Głębokość blatu: 600 mm</t>
  </si>
  <si>
    <t>Szafka wisząca jednokomorowa
Front: drzwi dwuskrzydłowe pełne
Wyposażenie: 1xpółka
Wymiary: 500x300x600 mm [szerokośćxgłębokośćxwysokość]</t>
  </si>
  <si>
    <t>Biurko medyczne typu lada, dwustanowiskowe
Wyposażenie: brak
Wymiary: 1800x580x750 mm [szerokośćxgłębokośćxwysokość]
Głębokość korpusu: 580 mm
Głębokość blatu: 600 mm</t>
  </si>
  <si>
    <t>Szafka przejezdna jednokomorowa
Front: szuflady
Wyposażenie: 3xszuflada
Wymiary: 450x450x700 mm [szerokośćxgłębokośćxwysokość]</t>
  </si>
  <si>
    <t>Szafa lekarska z podziałem poziomym
Front: drzwi pełne (góra) + drzwi pełne (dół)
Wyposażenie: 3xpółka w części górnej, 1xpółka w części dolnej
Wymiary: 900x500x2000 mm [szerokośćxgłębokośćxwysokość]</t>
  </si>
  <si>
    <t>Biurko medyczne typu lada, dwustanowiskowe
Wyposażenie: 1xpółka na stację dysków (po środku)
Wymiary: 3080x580x750 mm [szerokośćxgłębokośćxwysokość]
Głębokość korpusu: 580 mm. Głębokość blatu: 600 mm</t>
  </si>
  <si>
    <t>Szafka przejezdna jednokomorowa. Front: szuflady
Wyposażenie: 3xszuflada. Wymiary: 450x450x700 mm [szerokośćxgłębokośćxwysokość]</t>
  </si>
  <si>
    <t>Szafka stojąca przyścienna jednokomorowa. Front: szuflady. Wyposażenie: 3xszuflada. Wymiar szafki: 875x430x900 mm [szerokośćxgłębokośćxwysokość]. Głębokość szafki: 380 mm. Głębokość blatu: 430 mm</t>
  </si>
  <si>
    <t>Szafka stojąca przyścienna jednokomorowa. Front: drzwi pełne jednoskrzydłowe. Wyposażenie: 1xpółka. Wymiar szafki: 220x1060x900 mm [szerokośćxgłębokośćxwysokość]. Głębokość szafki: 1010 mm. Głębokość blatu: 1060 mm</t>
  </si>
  <si>
    <t>Szafa lekarska dwudrzwiowa. Front: drzwi pełne. Wyposażenie: 5xpółka. Wymiary: 820x450x1800 mm [szerokośćxgłębokośćxwysokość]</t>
  </si>
  <si>
    <t>Szafa lekarska dwudrzwiowa z nadstawką. Front: drzwi pełne
Wyposażenie: 5xpółka w części dolnej, 1xpółka w nadstawce. Wymiary: 1000x500x2200 mm [szerokośćxgłębokośćxwysokość]. Wysokość szafy: 1800 mm. Wysokość nadstawki: 400 mm</t>
  </si>
  <si>
    <t>TAK, podać</t>
  </si>
  <si>
    <t xml:space="preserve">TAK </t>
  </si>
  <si>
    <t>WARUNKI GWARANCJI I SERWISU GWARANCYJNEGO</t>
  </si>
  <si>
    <t>Okres gwarancji, min. 24 m-ce</t>
  </si>
  <si>
    <t>Opis przedmiotu zamówienia</t>
  </si>
  <si>
    <t>Parametr                      wymagany</t>
  </si>
  <si>
    <t>Parametr oferowany</t>
  </si>
  <si>
    <t xml:space="preserve">Serwis gwarancyjny i pogwarancyjny, lokalizacja:
Pełna nazwa serwisu :…………………...……..
Adres:.............................................................
Telefon:.......................................................... mail:…………………………….........…………………
</t>
  </si>
  <si>
    <t>Serwis gwarancyjny i pogwarancyjny, lokalizacja:
Pełna nazwa serwisu :
Adres:
Telefon: mail:</t>
  </si>
  <si>
    <t>Szkielet szafki wykonany z stali lakierowanej proszkowo</t>
  </si>
  <si>
    <t>Czoła szuflad wyposażone w uchwyty ułatwiające otwieranie i zamykanie szafki</t>
  </si>
  <si>
    <t>Blat górny i boczny szafki wykonany z płyty HPL, laminowanej charakteryzującej się wysoką odpornością na wilgoć i wysoką temperaturę. Blat górny zabezpieczony galeryjką chroniącą przed spadaniem przedmiotów z blatu oraz wyposażony w dwa relingi do przetaczania szafki.</t>
  </si>
  <si>
    <t xml:space="preserve">Blat boczny posiadający na długich krawędziach tworzywowe galeryjki, zabezpieczające przedmioty przed zsunięciem się </t>
  </si>
  <si>
    <t>Szafka przyłóżkowa</t>
  </si>
  <si>
    <r>
      <t>Regulacja kąta nachylenia blatu bocznego w poziomie 360</t>
    </r>
    <r>
      <rPr>
        <vertAlign val="superscript"/>
        <sz val="9"/>
        <rFont val="Calibri"/>
        <family val="2"/>
        <charset val="238"/>
        <scheme val="minor"/>
      </rPr>
      <t>o</t>
    </r>
    <r>
      <rPr>
        <sz val="9"/>
        <rFont val="Calibri"/>
        <family val="2"/>
        <charset val="238"/>
        <scheme val="minor"/>
      </rPr>
      <t xml:space="preserve"> z możliwością zablokowania w minimum 2 pośrednich pozycjach.</t>
    </r>
  </si>
  <si>
    <t>TAK, wszystkie</t>
  </si>
  <si>
    <t>wózek anestezjologiczny</t>
  </si>
  <si>
    <t>wózek na zestaw do toalety</t>
  </si>
  <si>
    <t>Blaty kwasodporne do wózków wielofunkcyjnych</t>
  </si>
  <si>
    <t>pomieszczenie / rodzaj wyposazenia</t>
  </si>
  <si>
    <t>cena netto/szt.</t>
  </si>
  <si>
    <t xml:space="preserve">ilość </t>
  </si>
  <si>
    <t>wartość brutto</t>
  </si>
  <si>
    <t xml:space="preserve">Regał z półkami i dwie szuflady </t>
  </si>
  <si>
    <t>DOKUMENTACJA: 
- Atest higieniczny
- Certyfikat PN-EN ISO 9001 - projektowanie, serwis, produkcja sprzętu medycznego</t>
  </si>
  <si>
    <t xml:space="preserve">Meble biurowo socjalne dla SOR </t>
  </si>
  <si>
    <t xml:space="preserve">System blokowania i odblokowywania kół szafki na wysokości ręki leżącego pacjenta (na wysokości blatu górnego szafki) gwarantujący możliwość przesuwania i dostępu do szafki bez konieczności opuszczania łóżka. System blokowania i odblokowania wbudowany w konstrukcję szafki, nie powodujący poszerzenia gabarytów szafki z wyraźnym/czytelnym oznaczeniem aktywności / nieaktywności hamulców, z dostępem  z dwóch stron szafki za pomocą dwóch  zintegrowanych pokręteł. </t>
  </si>
  <si>
    <t>W celu potwierdzenia iż przedmiot zamówienia odpowiada wszystkim wymaganiom zamawiającego, wykonawca którego oferta zostanie oceniona najwyżej na wezwanie zamawiającego składa katalogi i / lub ulotki informacyjne producenta lub dystrybutora – w języku polskim , potwierdzające parametry techniczne oferowanego wyrobu.</t>
  </si>
  <si>
    <t xml:space="preserve">Szafka dwustronna, z możliwością postawienia po obu stronach łóżka z zachowaniem pełnej funkcjonalności. </t>
  </si>
  <si>
    <t>Wymiary zewnętrzne szafki:
Wysokość : 98 cm, +/-5 cm
Głębokość  : 50 cm, +/-5 cm
Szerokość: 50 cm, +/-5cm
Regulacja wysokości blatu bocznego: 68 – 115 +/-5 cm
Wymiary blatu bocznego: 35-60, +/- 5cm</t>
  </si>
  <si>
    <t>Szafka wyposażona w:
-jedną szufladę znajdującą się bezpośrednio pod blatem o wysokości min 8cm 
-półkę wewnątrz szafki, niezamykaną z nieograniczonym dostępem z obu stron szafki
-drugą, większą szufladę o wysokosci min 35cm z uchwytem na min 2 butelki z wodą
półkę na basen znajdującą się pod korpusem szafki wykonana z metalowej, lakierowanej siatki
Obie szuflady gwarantujące nie ograniczony dostęp do dowolnego miejsca w szafce. Szuflady wysuwane na prowadnicach ślizgowych</t>
  </si>
  <si>
    <t>Tworzywowe wkłady szuflad z możliwością wyjęcia oraz fronty szuflad wykonane z tworzywowych odlewów</t>
  </si>
  <si>
    <t xml:space="preserve">Układ jezdny wysoce mobilny: 4 koła jezdne o średnicy min. 75mm. z elastycznym, niebrudzącym podłóg bieżnikiem. </t>
  </si>
  <si>
    <t>Wymiary szafki: 800x500 mm
Wysokość od podłoża do blatu: 1000 mm
Wysokość z nadstawką: 1600 mm
[szerokośćxgłębokośćxwysokość]</t>
  </si>
  <si>
    <t>uchwyty szuflad i drzwiczek anodowane</t>
  </si>
  <si>
    <t>blat z tworzywa ABS w kolorze białym, otoczony z 2 stron bandami o wysokości 50 mm</t>
  </si>
  <si>
    <t>WYKONANIE:</t>
  </si>
  <si>
    <t>1xuchwyt do prowadzenia ze stali kwasoodpornej z przodu</t>
  </si>
  <si>
    <t xml:space="preserve">1xzamek centralny do szafki z szufladami, </t>
  </si>
  <si>
    <t xml:space="preserve">1xzamek do szafki z drzwiczkami, </t>
  </si>
  <si>
    <t xml:space="preserve">5xoznaczenia szuflad, </t>
  </si>
  <si>
    <t>5xpodziałki do szuflad (4 sztuki do 1szuflady)</t>
  </si>
  <si>
    <t>1xrączka ze stali kwasoodpornej po prawej stronie,</t>
  </si>
  <si>
    <t>1xuchylna miska ze stali nierdzewnej (2,5l),</t>
  </si>
  <si>
    <t xml:space="preserve">1xkoszyk na akcesoria ze stali kwasoodpornej 290x96x90mm, </t>
  </si>
  <si>
    <t xml:space="preserve">1xpotrójny pojemnik na rękawiczki ze stali kwasoodpornej, </t>
  </si>
  <si>
    <t>3xszyna instrumentalna (w tym jedna pod nadstawką),</t>
  </si>
  <si>
    <t xml:space="preserve">1xuchwyt do pojemnika na zużyte igły Zamawiającego (10l), </t>
  </si>
  <si>
    <t>1xstelaż nadstawki z uchylnymi 9 pojemnikami w dwóch rzędach (5+4),</t>
  </si>
  <si>
    <t xml:space="preserve">szafka na 5 szuflad (wysokość frontów 2x90mm, 3x169 mm) + 1 drzwiczki (szerokość:310 mm), </t>
  </si>
  <si>
    <t>BUDOWA I WYMIARY:</t>
  </si>
  <si>
    <t>TAK, PODAĆ</t>
  </si>
  <si>
    <t>szafka stalowa lakierowana proszkowo, front lakierowany na kolor wg palety RAL,
prowadnice szuflad z samodociągiem, część szafki z drzwiczkami wyposażona w system prowadnic z
tworzywa ABS przystosowany do ażurowych wyjmowanych i wysuwanych kuwet z tworzywa sztucznego
oraz koszy wykonanych ze stali lakierowanej proszkowo, korpus szafki wyposażony w materiał
wygłuszający, niechłonący wilgoci, minimalizujący wibracje</t>
  </si>
  <si>
    <t>Wyposażenie części szafki z drzwiczkami: 1xkuweta płytka 400x300x50mm, 2xkuweta głęboka 400x300x110mm</t>
  </si>
  <si>
    <t>podstawa stalowa z odbojami, wyposażona w koła w obudowie z tworzywa sztucznego o średnicy 100mm, w tym dwa z blokadą</t>
  </si>
  <si>
    <t>LP</t>
  </si>
  <si>
    <t>j.m.</t>
  </si>
  <si>
    <t>Cena  netto zł za 1 szt.</t>
  </si>
  <si>
    <t>Cena 
netto zł</t>
  </si>
  <si>
    <t>VAT
%</t>
  </si>
  <si>
    <t>Kwota
VAT</t>
  </si>
  <si>
    <t>Cena
brutto zł</t>
  </si>
  <si>
    <t>Producent/
symbol</t>
  </si>
  <si>
    <t>Sala nr 3</t>
  </si>
  <si>
    <t>W skład zabudowy wchodzi:</t>
  </si>
  <si>
    <r>
      <rPr>
        <b/>
        <sz val="10"/>
        <color theme="1"/>
        <rFont val="Calibri"/>
        <family val="2"/>
        <charset val="238"/>
        <scheme val="minor"/>
      </rPr>
      <t xml:space="preserve">Szafa stojąca z półką i koszami 
</t>
    </r>
    <r>
      <rPr>
        <sz val="10"/>
        <color theme="1"/>
        <rFont val="Calibri"/>
        <family val="2"/>
        <charset val="238"/>
        <scheme val="minor"/>
      </rPr>
      <t xml:space="preserve">- wyposażona w:
- drzwi dwuskrzydłowe
- w górnej  części szafy  1 x półka przestawna   
-  w dolnej  części  szafy  po  obu  stronach  wysuwane kosze,  
poruszające się na prowadnicach kulowych samodociągiem, 
kosze wykonane blachy perforowanej ze stali kwasoodpornej gat. OH18N09 o wymiarach ok.  390x500x800 mm;  
wewnątrz przegroda prętowa dzieląca wnętrze na cztery części 
Szafa posadowiona  na cokole  
Wymiary szafy  950x580x2100 mm </t>
    </r>
  </si>
  <si>
    <t>szt.</t>
  </si>
  <si>
    <r>
      <rPr>
        <b/>
        <sz val="10"/>
        <color theme="1"/>
        <rFont val="Calibri"/>
        <family val="2"/>
        <charset val="238"/>
        <scheme val="minor"/>
      </rPr>
      <t xml:space="preserve">Szafa stojąca z koszami  i półkami </t>
    </r>
    <r>
      <rPr>
        <sz val="10"/>
        <color theme="1"/>
        <rFont val="Calibri"/>
        <family val="2"/>
        <charset val="238"/>
        <scheme val="minor"/>
      </rPr>
      <t xml:space="preserve">
wyposażona w:
- drzwi jednoskrzydłowe
- w górnej części szafy  2 x półka przestawna   
 Pod półkami  wysuwane dwie kosze poruszające się na prowadnicach kulowych samodociągiem, 
wykonane blachy perforowanej ze stali kwasoodpornej gat. OH18N09 o wymiarach ok.  350x500x400 mm;  
wewnątrz kosza przegroda prętowa dzieląca wnętrze na cztery części 
Szafa posadowiona  na cokole  
Wymiary szafy  450x580x2100 mm </t>
    </r>
  </si>
  <si>
    <r>
      <rPr>
        <b/>
        <sz val="10"/>
        <color theme="1"/>
        <rFont val="Calibri"/>
        <family val="2"/>
        <charset val="238"/>
        <scheme val="minor"/>
      </rPr>
      <t xml:space="preserve">Szafa stojąca z wieszakami do zawieszania cewników  </t>
    </r>
    <r>
      <rPr>
        <sz val="10"/>
        <color theme="1"/>
        <rFont val="Calibri"/>
        <family val="2"/>
        <charset val="238"/>
        <scheme val="minor"/>
      </rPr>
      <t xml:space="preserve">
wyposażona w:
- drzwi jednoskrzydłowe
- w górnej  części szafy  1 x półka przestawna   
 Pod półką trzy wysuwane wieszaki o dł.  ok. 530 mm  z haczykami  do zawieszania cewników   wykonane ze stali kwasoodpornej z prowadnicami  kulowymi  z samodciągiem .  
(boczne  wieszaki wyposażone z jednej strony  4 haczyki  o  dł, ok.  80 mm
środkowy  wieszak  wyposażony po  obu stronach 4 haczyki o dł. 90 mm haczyki  wykonane  z prętów stalowych ze stali kwasoodpornej)
Szafa posadowiona  na cokole  
Wymiary szafy  650x580x2100 mm </t>
    </r>
  </si>
  <si>
    <r>
      <rPr>
        <b/>
        <sz val="10"/>
        <color theme="1"/>
        <rFont val="Calibri"/>
        <family val="2"/>
        <charset val="238"/>
        <scheme val="minor"/>
      </rPr>
      <t>Szafa stojąca z koszami  i półkami</t>
    </r>
    <r>
      <rPr>
        <sz val="10"/>
        <color theme="1"/>
        <rFont val="Calibri"/>
        <family val="2"/>
        <charset val="238"/>
        <scheme val="minor"/>
      </rPr>
      <t xml:space="preserve">
wyposażona w:
- Drzwi jednoskrzydłowe 
- w górnej części  3 x półka  przestawna  
- Systemowe wysuwane ze stali kwasoodpornej ramy o wymiarach 538x500 mm do osadzenia poniższych koszy  lub kuwet 
z  regulacją rostawu i położenia wysokości  pozwalające na wymienne zastosowqnie  koszy  i kuwet.  
dodatkowo kuwety z tworzywa  ABS  o wymiarach :
540x500x100 mm  - szt 2
540x500x180 mm  - szt 3
Szafa posadowiona  na cokole  
Wymiary szafy  650x580x2100 mm </t>
    </r>
  </si>
  <si>
    <r>
      <rPr>
        <b/>
        <sz val="10"/>
        <color theme="1"/>
        <rFont val="Calibri"/>
        <family val="2"/>
        <charset val="238"/>
        <scheme val="minor"/>
      </rPr>
      <t xml:space="preserve">Nadstawka  z drzwiami
</t>
    </r>
    <r>
      <rPr>
        <sz val="10"/>
        <color theme="1"/>
        <rFont val="Calibri"/>
        <family val="2"/>
        <charset val="238"/>
        <scheme val="minor"/>
      </rPr>
      <t xml:space="preserve">wyposażona w:
- drzwi dwuskrzydłowe
- 1 x półka przestawna   
Wymiary nadstawki   950x580x830  mm </t>
    </r>
  </si>
  <si>
    <r>
      <rPr>
        <b/>
        <sz val="10"/>
        <color theme="1"/>
        <rFont val="Calibri"/>
        <family val="2"/>
        <charset val="238"/>
        <scheme val="minor"/>
      </rPr>
      <t>Nadstawka z drzwiam</t>
    </r>
    <r>
      <rPr>
        <sz val="10"/>
        <color theme="1"/>
        <rFont val="Calibri"/>
        <family val="2"/>
        <charset val="238"/>
        <scheme val="minor"/>
      </rPr>
      <t xml:space="preserve">i
- wyposażona w:
- drzwi skrzydłowe
- 1 x półka przestawna   
Wymiary nadstawki   
- 650x580x830  mm – szt.2 
- 450x580x830  mm – szt.1 </t>
    </r>
  </si>
  <si>
    <r>
      <rPr>
        <b/>
        <sz val="10"/>
        <color theme="1"/>
        <rFont val="Calibri"/>
        <family val="2"/>
        <charset val="238"/>
        <scheme val="minor"/>
      </rPr>
      <t xml:space="preserve">Maskownice  </t>
    </r>
    <r>
      <rPr>
        <sz val="10"/>
        <color theme="1"/>
        <rFont val="Calibri"/>
        <family val="2"/>
        <charset val="238"/>
        <scheme val="minor"/>
      </rPr>
      <t xml:space="preserve">
- boczne  o szerokości  40 mm   
-  górne o wysokości .  100 mm  
wykonane  z  blachy  ze stali kwasoodpornej malowane farbą  proszkową </t>
    </r>
  </si>
  <si>
    <t xml:space="preserve">Składana drabinka  4 stopniowa  z  aluminium  </t>
  </si>
  <si>
    <t>Sala nr 4</t>
  </si>
  <si>
    <r>
      <rPr>
        <b/>
        <sz val="10"/>
        <color theme="1"/>
        <rFont val="Calibri"/>
        <family val="2"/>
        <charset val="238"/>
        <scheme val="minor"/>
      </rPr>
      <t xml:space="preserve">Szafa stojąca z półkami </t>
    </r>
    <r>
      <rPr>
        <sz val="10"/>
        <color theme="1"/>
        <rFont val="Calibri"/>
        <family val="2"/>
        <charset val="238"/>
        <scheme val="minor"/>
      </rPr>
      <t xml:space="preserve">
- wyposażona w:
- drzwi dwuskrzydłowe
- 5 x półka przestawna 
Szafa posadowiona  na cokole     
Wymiary szafy  950x670x2100 mm </t>
    </r>
  </si>
  <si>
    <r>
      <rPr>
        <b/>
        <sz val="10"/>
        <color theme="1"/>
        <rFont val="Calibri"/>
        <family val="2"/>
        <charset val="238"/>
        <scheme val="minor"/>
      </rPr>
      <t xml:space="preserve">Szafa stojąca z półkami </t>
    </r>
    <r>
      <rPr>
        <sz val="10"/>
        <color theme="1"/>
        <rFont val="Calibri"/>
        <family val="2"/>
        <charset val="238"/>
        <scheme val="minor"/>
      </rPr>
      <t xml:space="preserve">
- wyposażona w:
- drzwi skrzydłowe
- 5 x półka przestawna   
Szafa posadowiona  na cokole   
Wymiary szafy  450x670x2100 mm </t>
    </r>
  </si>
  <si>
    <r>
      <rPr>
        <b/>
        <sz val="10"/>
        <color theme="1"/>
        <rFont val="Calibri"/>
        <family val="2"/>
        <charset val="238"/>
        <scheme val="minor"/>
      </rPr>
      <t xml:space="preserve">Szafa stojąca z półkami i koszami  </t>
    </r>
    <r>
      <rPr>
        <sz val="10"/>
        <color theme="1"/>
        <rFont val="Calibri"/>
        <family val="2"/>
        <charset val="238"/>
        <scheme val="minor"/>
      </rPr>
      <t xml:space="preserve">
wyposażona w:
- Drzwi jednoskrzydłowe 
- w górnej części  3 x półka  przestawna  
- Systemowe wysuwane ze stali kwasoodpornej  ramy do osadzenia kuwet o wymiarach 538x500 mm  wraz  z kuwetami z tworzywa  ABS  o wymiarach :
540x500x180 mm  - szt. 3
Szafa posadowiona  na cokole  
Wymiary szafy  650x580x2100 mm </t>
    </r>
  </si>
  <si>
    <r>
      <rPr>
        <b/>
        <sz val="10"/>
        <color theme="1"/>
        <rFont val="Calibri"/>
        <family val="2"/>
        <charset val="238"/>
        <scheme val="minor"/>
      </rPr>
      <t xml:space="preserve">Maskownice  boczne </t>
    </r>
    <r>
      <rPr>
        <sz val="10"/>
        <color theme="1"/>
        <rFont val="Calibri"/>
        <family val="2"/>
        <charset val="238"/>
        <scheme val="minor"/>
      </rPr>
      <t xml:space="preserve"> o ok,  szerokości  40 mm   
wykonane  z  blachy  ze stali kwasoodpornej malowane farbą  proszkową </t>
    </r>
  </si>
  <si>
    <t>Sala pooperacyjna</t>
  </si>
  <si>
    <r>
      <rPr>
        <b/>
        <sz val="10"/>
        <color theme="1"/>
        <rFont val="Calibri"/>
        <family val="2"/>
        <charset val="238"/>
        <scheme val="minor"/>
      </rPr>
      <t xml:space="preserve">Szafa stojąca z półkami </t>
    </r>
    <r>
      <rPr>
        <sz val="10"/>
        <color theme="1"/>
        <rFont val="Calibri"/>
        <family val="2"/>
        <charset val="238"/>
        <scheme val="minor"/>
      </rPr>
      <t xml:space="preserve">
- wyposażona w:
- drzwi skrzydłowe zamykane  na  zamek baskwilowy
- 5 x półka przestawna    
Szafa posadowiona na nóżkach o wysokości 150 mm z regulacją wysokości w zakresie 20 mm umożliwiających wypoziomowanie.
Wymiary szafy  600x600x2100 mm </t>
    </r>
  </si>
  <si>
    <r>
      <rPr>
        <b/>
        <sz val="10"/>
        <color theme="1"/>
        <rFont val="Calibri"/>
        <family val="2"/>
        <charset val="238"/>
        <scheme val="minor"/>
      </rPr>
      <t xml:space="preserve">Nadstawka z drzwiami
</t>
    </r>
    <r>
      <rPr>
        <sz val="10"/>
        <color theme="1"/>
        <rFont val="Calibri"/>
        <family val="2"/>
        <charset val="238"/>
        <scheme val="minor"/>
      </rPr>
      <t xml:space="preserve">wyposażona w:
- drzwi dwuskrzydłowe zamykane  na  zamek baskwilowy
- 1 x półka przestawna   
Wymiary nadstawki  1200x600x830 mm </t>
    </r>
  </si>
  <si>
    <r>
      <rPr>
        <b/>
        <sz val="10"/>
        <rFont val="Calibri"/>
        <family val="2"/>
        <charset val="238"/>
        <scheme val="minor"/>
      </rPr>
      <t>Zabudowa  przyścienna 2-komorowa</t>
    </r>
    <r>
      <rPr>
        <sz val="10"/>
        <rFont val="Calibri"/>
        <family val="2"/>
        <charset val="238"/>
        <scheme val="minor"/>
      </rPr>
      <t xml:space="preserve">
wyposażona: 
pierwsza komora 
 - 1 x drzwi skrzydłowe i 3 x półka przestawna 
druga komora 
 - 2 x drzwi skrzydłowe i 3 x półka przestawna
- drzwiczki zamykane  na  zamek baskwilowy 
- blat z płyty meblowej laminowany o grubości  min.  36 mm 
Zabudowa posadowiona na nóżkach o wysokości 150 mm z regulacją wysokości w zakresie 20 mm umożliwiających wypoziomowanie.
Wymiary nadstawki  1200x600x1100 mm </t>
    </r>
  </si>
  <si>
    <r>
      <rPr>
        <b/>
        <sz val="10"/>
        <rFont val="Calibri"/>
        <family val="2"/>
        <charset val="238"/>
        <scheme val="minor"/>
      </rPr>
      <t xml:space="preserve">Konsola  pielęgniarska dwustanowiskowa  </t>
    </r>
    <r>
      <rPr>
        <sz val="10"/>
        <rFont val="Calibri"/>
        <family val="2"/>
        <charset val="238"/>
        <scheme val="minor"/>
      </rPr>
      <t xml:space="preserve">
Lada o wymiarach: 2000x700x770/1130 mm
Nadstawka całej długości blatu roboczego o wysokości 350 mm i głębokości 200 mm
W górnym blacie od spodu frezowany profil aluminiowy z oświetleniem ledowym o barwie białe ciepłe podświetlające stanowisko robocze
Nadstawka wyposażona z przegrodami pionowymi i półkami wg wskazania Zamawiającego.
Blat do konsoli oraz daszek o grubości 38 mm z płyty meblowej laminowany z zaokrąglonymi krawędziami, profilowany - dostosowany kształtem do ściany i indywidualnego projektu uzgodnionego z Zamawiającym,
W blacie przelotki na kable komputerowe
Korpus konsoli i nadstawka wykonany z płyty  meblowej, po zewnętrznej stronie obłożony blachą ocynkowaną malowaną farbą proszkową w różnych kolorach kolorystyka do uzgodnienia z Zamawiającym.
Cokół dolny integralny z korpusem konsoli (stanowiska roboczego) obity blachą ze stali kwasoodpornej zakończony uszczelką silikonową przylegającą do podłoża.
Pod blatem kanały do rozprowadzenia kabli komputerowych i elektrycznych .
Konsola dodatkowo wyposażona :
- 2 x podwieszana podstawa po komputer wykonana z perforowanej blachy malowanej proszkowo
- 2 x wysuwana półka po klawiaturę
- 1 x kontener  przejezdny z 4-ma  szufladami  i zamkiem  centralny  wykonany z blachy ocynkowanej  malowany farbą  proszkową wg  załącznika nr 1.2 swz 
Wykonawca zobowiązany przed realizacją wykonać projekt konsoli do akceptacji.</t>
    </r>
  </si>
  <si>
    <t xml:space="preserve">Korytarz  </t>
  </si>
  <si>
    <r>
      <rPr>
        <b/>
        <sz val="10"/>
        <color theme="1"/>
        <rFont val="Calibri"/>
        <family val="2"/>
        <charset val="238"/>
        <scheme val="minor"/>
      </rPr>
      <t xml:space="preserve">Szafa stojąca z półkami </t>
    </r>
    <r>
      <rPr>
        <sz val="10"/>
        <color theme="1"/>
        <rFont val="Calibri"/>
        <family val="2"/>
        <charset val="238"/>
        <scheme val="minor"/>
      </rPr>
      <t xml:space="preserve">
- wyposażona w:
- drzwi dwuskrzydłowe  zamykane  na  zamek baskwilowy
- 5 x półka przestawna 
Szafa posadowiona  na cokole     
Wymiary szafy  1000x600x2100 mm </t>
    </r>
  </si>
  <si>
    <r>
      <rPr>
        <b/>
        <sz val="10"/>
        <color theme="1"/>
        <rFont val="Calibri"/>
        <family val="2"/>
        <charset val="238"/>
        <scheme val="minor"/>
      </rPr>
      <t xml:space="preserve">Szafa stojąca z drzwiami  i  szufladą </t>
    </r>
    <r>
      <rPr>
        <sz val="10"/>
        <color theme="1"/>
        <rFont val="Calibri"/>
        <family val="2"/>
        <charset val="238"/>
        <scheme val="minor"/>
      </rPr>
      <t xml:space="preserve"> 
- wyposażona w:
Górnej  części szafy 
- drzwi dwuskrzydłowe zamykane  na  zamek baskwilowy
- 3 półki  przestawne  
Środkowej  części szafy  
1 x szuflada skrzynkowa skrzynkowa poruszające się na prowadnicach kulowych samodociągiem o wysokości  300 mm zamykana na zamek  1 punktowy 
Szuflada  wyposazona  w w ruchome  podłużne 4  przegrody  umożliwiające podział wnętrza szuflady
Dolnej  części  szafy
- drzwi dwuskrzydłowe zamykane  na  zamek baskwilowy
- 3 półki  przestawne  
Szafa posadowiona  na cokole     
Wymiary szafy  900x600x2100 mm </t>
    </r>
  </si>
  <si>
    <r>
      <rPr>
        <b/>
        <sz val="10"/>
        <color theme="1"/>
        <rFont val="Calibri"/>
        <family val="2"/>
        <charset val="238"/>
        <scheme val="minor"/>
      </rPr>
      <t xml:space="preserve">Szafa stojąca z półkami </t>
    </r>
    <r>
      <rPr>
        <sz val="10"/>
        <color theme="1"/>
        <rFont val="Calibri"/>
        <family val="2"/>
        <charset val="238"/>
        <scheme val="minor"/>
      </rPr>
      <t xml:space="preserve">
- wyposażona w:
- drzwi dwuskrzydłowe  zamykane  na  zamek baskwilowy
- 4 x półka przestawna 
 pierwsza półka  na wysokości  120mm  od  podłoża szafy 
Szafa posadowiona  na cokole     
Wymiary szafy  700x600x2100 mm </t>
    </r>
  </si>
  <si>
    <t>RAZEM</t>
  </si>
  <si>
    <r>
      <rPr>
        <b/>
        <sz val="10"/>
        <color theme="1"/>
        <rFont val="Calibri"/>
        <family val="2"/>
        <charset val="238"/>
        <scheme val="minor"/>
      </rPr>
      <t xml:space="preserve">Zabudowa wnękowa  meblowa wykonana w całości ze stali kwasoodpornej gatunek 1.4301 ( 304) wg opisanych wymogów techniczno-eksploatacyjnych </t>
    </r>
    <r>
      <rPr>
        <sz val="10"/>
        <color theme="1"/>
        <rFont val="Calibri"/>
        <family val="2"/>
        <charset val="238"/>
        <scheme val="minor"/>
      </rPr>
      <t xml:space="preserve">
Front szaf malowane proszkowo na kolor 5015 z palety RAL z dodatkiem jonów srebra o właściwościach bakteriostatycznych. </t>
    </r>
  </si>
  <si>
    <t xml:space="preserve">Stół na 6 osób;prostokatny 140x80; na stalowej ramie, wys standard, blat gr 38mm; kolor dąb kraft złoty </t>
  </si>
  <si>
    <t>Stolik okolicznosciowy 60x80; nogi stalowe</t>
  </si>
  <si>
    <t>Miękkie obicie podłokietnika</t>
  </si>
  <si>
    <t>Odchylane i wyciągane na boki podnóżki</t>
  </si>
  <si>
    <t>Regulacaja wysokości podnóżka</t>
  </si>
  <si>
    <t>Tylne koła wyposażone w szybkozłączkę</t>
  </si>
  <si>
    <t>Koła przednie krypton</t>
  </si>
  <si>
    <t>Rozmiar tylnych kół 24"</t>
  </si>
  <si>
    <t>długość po złożeniu</t>
  </si>
  <si>
    <t>82,5 cm</t>
  </si>
  <si>
    <t>długść całkowita z podnóżkiem</t>
  </si>
  <si>
    <t>112 cm</t>
  </si>
  <si>
    <t>szerokość siedziska</t>
  </si>
  <si>
    <t>szerokość całkowita</t>
  </si>
  <si>
    <t>szerokość po złożeniu</t>
  </si>
  <si>
    <t>29 cm</t>
  </si>
  <si>
    <t>wysokość po złożeniu</t>
  </si>
  <si>
    <t>93,5 cm</t>
  </si>
  <si>
    <t>waga całkowita ( z podnóżkami)</t>
  </si>
  <si>
    <t>16,6 kg</t>
  </si>
  <si>
    <t>waga ramy</t>
  </si>
  <si>
    <t>8 kg</t>
  </si>
  <si>
    <t>stabilność statyczna z górki</t>
  </si>
  <si>
    <t>15°</t>
  </si>
  <si>
    <t>stabilność statyczna pod górkę</t>
  </si>
  <si>
    <t>10°</t>
  </si>
  <si>
    <t>stabilność statyczna w poprzek</t>
  </si>
  <si>
    <t>zdolność do wspięcią się na przeszkodę</t>
  </si>
  <si>
    <t>6 cm</t>
  </si>
  <si>
    <t>luka siedziska</t>
  </si>
  <si>
    <t>3 cm</t>
  </si>
  <si>
    <t>głębokość użytkowa siedziska</t>
  </si>
  <si>
    <t>45 cm</t>
  </si>
  <si>
    <t>wysokość przedniej krawędzi siedziska</t>
  </si>
  <si>
    <t>50 cm</t>
  </si>
  <si>
    <t>pochylenie siedziska</t>
  </si>
  <si>
    <t>5°</t>
  </si>
  <si>
    <t xml:space="preserve">wysokość oparcia </t>
  </si>
  <si>
    <t>42 cm</t>
  </si>
  <si>
    <t>kąt nachylenia oparcia</t>
  </si>
  <si>
    <t>0°</t>
  </si>
  <si>
    <t>odległość siedziska od podnóżka</t>
  </si>
  <si>
    <t>kąt pomiędzy siedziskiem a podnóżkiem</t>
  </si>
  <si>
    <t>7°</t>
  </si>
  <si>
    <t>odległość siedziska od podłokietnika</t>
  </si>
  <si>
    <t>22 cm</t>
  </si>
  <si>
    <t>przednia pozycja podłokietnika</t>
  </si>
  <si>
    <t>31 cm</t>
  </si>
  <si>
    <t>średnica obręczy</t>
  </si>
  <si>
    <t>53,5 cm</t>
  </si>
  <si>
    <t>pozycja osi w poziomie (odchył)</t>
  </si>
  <si>
    <t>1cm</t>
  </si>
  <si>
    <t>minimalny promień skrętu</t>
  </si>
  <si>
    <t>182 cm</t>
  </si>
  <si>
    <t>średnia kół tylnich</t>
  </si>
  <si>
    <t>24"</t>
  </si>
  <si>
    <t>średnica kół przednich</t>
  </si>
  <si>
    <t>20 cm</t>
  </si>
  <si>
    <t>maksymalna waga użytkownika</t>
  </si>
  <si>
    <t>130 kg</t>
  </si>
  <si>
    <t>67,5 cm</t>
  </si>
  <si>
    <t>44 cm</t>
  </si>
  <si>
    <t>Wózek inwalidzki ze stali precyzyjnej</t>
  </si>
  <si>
    <t>CECHY WÓZKA:</t>
  </si>
  <si>
    <t>Koła tylne kauczuk/plastik  /niepompowane/</t>
  </si>
  <si>
    <t>Kontener 4 szuflady, w gornej zamek, na kółkach</t>
  </si>
  <si>
    <t>Biurko z płyty meblowej 140x80cm, z płyta od czoła</t>
  </si>
  <si>
    <t>Regał z półkami i dwie szuflady, szer 60, na dole podwójne drzwi wewnatrz jedna półka, powyzej 2 szuflady, mnad nimi półka otwarta nad półką drzwiczki w srodku 1 półka,</t>
  </si>
  <si>
    <t>Szafka wisząca szer 800x350x720cm  z ociekaczem</t>
  </si>
  <si>
    <t>Szafka stojąca 600x600x820 podzlewowa, pojedyncze drzwiczki</t>
  </si>
  <si>
    <t>Szafka stojąca 600x600x8200 z trzema szufladami (jedna węsza i 2 szersze)</t>
  </si>
  <si>
    <t>Szafka wisząca szer 600x350x720cm   2 pólki</t>
  </si>
  <si>
    <t xml:space="preserve">Szafka stojąca 800x600x820 podzlewowa, podwójne drzwiczki, docieta do naroznika </t>
  </si>
  <si>
    <t>Zabudowa / aneks socjalny:</t>
  </si>
  <si>
    <t>Biurko z płyty meblowej 1400x800, z płyta od czoła</t>
  </si>
  <si>
    <t>Biurko z płyty meblowej 1400x800cm, z płyta od czoła</t>
  </si>
  <si>
    <t xml:space="preserve">Konsola-biurko 1500x600 z  półką na klawiaturę dopasowana do istniejacego stanowiska </t>
  </si>
  <si>
    <t xml:space="preserve">Szafa na ubrania  dwuskrzydłowa 800x600x2000, podwójne drzwi, wewnatrz od góry 1 półka, ponizej drążek, na dole półka </t>
  </si>
  <si>
    <t>Szafa do depozytu skrytkowa; 16 skrytek w jednej bryle, wymiary szer.1600x600x2000, kazda zamykana na zamek</t>
  </si>
  <si>
    <t>Pokój socjalny pielęgniarski</t>
  </si>
  <si>
    <t xml:space="preserve">DEPOZYT </t>
  </si>
  <si>
    <t>Pokój socjalny personelu</t>
  </si>
  <si>
    <t xml:space="preserve">Gabinet lekarski 033 </t>
  </si>
  <si>
    <t xml:space="preserve">Sala Zielona </t>
  </si>
  <si>
    <t xml:space="preserve">Pom. socjalne lekarza pionu ratunkowego II </t>
  </si>
  <si>
    <t xml:space="preserve">Pom. do badań dla lekarza ratunkowego II </t>
  </si>
  <si>
    <t>2xuchwyt do prowadzenia</t>
  </si>
  <si>
    <t xml:space="preserve">2xkuweta z tworzywa sztucznego o wysokości 100mm), </t>
  </si>
  <si>
    <t xml:space="preserve">szafka 2-komorowa z drzwiczkami wyposażonymi w zamki, </t>
  </si>
  <si>
    <t xml:space="preserve"> WYKONANIE:</t>
  </si>
  <si>
    <t>szafka ze stali kwasoodpornej gat. 0H18N9, wyposażona w system prowadnic z tworzywa ABS przystosowany do wyjmowanych i wysuwanych kuwet z tworzywa sztucznego, szafka wyposażona w
zamki, korpus szafki wyposażony w materiał wygłuszający, niechłonący wilgoci, minimalizujący wibracje</t>
  </si>
  <si>
    <t>blat z ze stali kwasoodpornej gat. 0H18N9, z pogłębieniem, otoczony z 3 stron bandami o wysokości 50mm</t>
  </si>
  <si>
    <t>konstrukcja w całości ze stali kwasoodpornej gat. 0H18N10</t>
  </si>
  <si>
    <t>podstawa ze stali kwasoodpornej gat. 0H18N9, z odbojami, wyposażona w gumowe koła o średnicy 200 mm, w tym dwa z blokadą</t>
  </si>
  <si>
    <t>staka VAT</t>
  </si>
  <si>
    <t xml:space="preserve">podatek VAT </t>
  </si>
  <si>
    <t>meble medyczne w zabudowie</t>
  </si>
  <si>
    <r>
      <rPr>
        <b/>
        <sz val="10"/>
        <color theme="1"/>
        <rFont val="Calibri"/>
        <family val="2"/>
        <charset val="238"/>
        <scheme val="minor"/>
      </rPr>
      <t xml:space="preserve">Zabudowa wnękowa  meblowa wykonana w całości ze stali kwasoodpornej gatunek 1.4301 ( 304) wg opisanych wymogów techniczno-eksploatacyjnych </t>
    </r>
    <r>
      <rPr>
        <sz val="10"/>
        <color theme="1"/>
        <rFont val="Calibri"/>
        <family val="2"/>
        <charset val="238"/>
        <scheme val="minor"/>
      </rPr>
      <t xml:space="preserve">Front szafek malowane proszkowo na kolor 5015 z palety RAL z dodatkiem jonów srebra o właściwościach bakteriostatycznych. </t>
    </r>
  </si>
  <si>
    <r>
      <rPr>
        <b/>
        <sz val="10"/>
        <color theme="1"/>
        <rFont val="Calibri"/>
        <family val="2"/>
        <charset val="238"/>
        <scheme val="minor"/>
      </rPr>
      <t xml:space="preserve">Zabudowa meblowa wykonana z blachy ocynkowanej  wg opisanych wymogów techniczno-eksploatacyjnych  </t>
    </r>
    <r>
      <rPr>
        <sz val="10"/>
        <color theme="1"/>
        <rFont val="Calibri"/>
        <family val="2"/>
        <charset val="238"/>
        <scheme val="minor"/>
      </rPr>
      <t>malowana w całości  proszkowo na kolor 5015 z palety RAL z dodatkiem jonów srebra o właściwościach bakteriostatycznych lub w uzgodnionym  kolorze</t>
    </r>
  </si>
  <si>
    <r>
      <rPr>
        <b/>
        <sz val="10"/>
        <color theme="1"/>
        <rFont val="Calibri"/>
        <family val="2"/>
        <charset val="238"/>
        <scheme val="minor"/>
      </rPr>
      <t xml:space="preserve">Zabudowa meblowa wykonana z blachy ocynkowanej  wg opisanych wymogów techniczno-eksploatacyjnych  </t>
    </r>
    <r>
      <rPr>
        <sz val="10"/>
        <color theme="1"/>
        <rFont val="Calibri"/>
        <family val="2"/>
        <charset val="238"/>
        <scheme val="minor"/>
      </rPr>
      <t xml:space="preserve">
malowana w całości  proszkowo na kolor 5015 z palety RAL z dodatkiem jonów srebra o właściwościach bakteriostatycznych lub w uzgodnionym  kolorze</t>
    </r>
  </si>
  <si>
    <t>Przedmiot zamówienia</t>
  </si>
  <si>
    <t>Lp.</t>
  </si>
  <si>
    <t>Nazwa i opis parametru lub funkcji urządzenia</t>
  </si>
  <si>
    <t>Wózek przeznaczony do przewożenia pacjentów w pozycji leżącej, drobnych zabiegów i krótkiego pobytu (leczenia i rekonwalescencji)</t>
  </si>
  <si>
    <t>Konstrukcja wózka wykonana ze stali lakierowanej proszkowo oparta na 2 kolumnach cylindrycznych z osłoną o gładkiej powierzchni łatwej do dezynfekcji (nie osłoniętych tworzywem składającym się w harmonijkę). Platforma leża podzielona na 2 segmenty.</t>
  </si>
  <si>
    <t>Platforma leża 2 segmentowa wykonana w formie jednolitego odlewu, zaokrąglona (bez ostrych krawędzi i rogów), łatwa do dezynfekcji, wykonana z tworzywa sztucznego odpornego na działanie środków chemicznych i uszkodzeń.</t>
  </si>
  <si>
    <t>Podwozie zabudowane pokrywą z tworzywa sztucznego  z  miejscem do przechowywania rzeczy pacjenta lub dodatkowego sprzętu (np. butli z tlenem), z udźwigiem min. 26 kg</t>
  </si>
  <si>
    <t>Możliwość zamontowania w każdym z naroży wózka pionowego uchwytu na butlę z tlenem, montowany bez użycia dodatkowych narzędzi</t>
  </si>
  <si>
    <r>
      <t>Dopuszczalne obciążenie robocze wózka (waga pacjent+ osprzęt i dodatkowe urządzenia) - min. 250 kg</t>
    </r>
    <r>
      <rPr>
        <sz val="9"/>
        <rFont val="Arial Narrow"/>
        <family val="2"/>
        <charset val="238"/>
      </rPr>
      <t xml:space="preserve"> </t>
    </r>
    <r>
      <rPr>
        <sz val="9"/>
        <rFont val="Calibri"/>
        <family val="2"/>
        <charset val="238"/>
      </rPr>
      <t>i dopuszczalna waga przewożonego pacjenta min. 215 kg</t>
    </r>
  </si>
  <si>
    <t>Długość całkowita wózka 2170mm±30mm</t>
  </si>
  <si>
    <t>Szerokość całkowita wózka z opuszczonymi barierkami 735mm±10mm</t>
  </si>
  <si>
    <t>Szerokość całkowita wózka z podniesionymi barierkami 790mm±10mm</t>
  </si>
  <si>
    <t>Wymiary leża (przestrzeń dla pacjenta): długość min. 193 cm, szerokość min. 61 cm</t>
  </si>
  <si>
    <t>Składane, ergonomiczne rączki do prowadzenia wózka zlokalizowane od strony głowy i/lub nóg pacjenta ułatwiające dostęp do pacjenta (m.in. podczas akcji reanimacyjnej).  Rączki składane poniżej poziomu materaca.</t>
  </si>
  <si>
    <t xml:space="preserve">Wózek wyposażony w piąte koło kierunkowe o średnicy min 12 cm z funkcją jazdy swobodnej bądź kierunkowej, realizowaną poprzez uniesienie lub dociśnięcie koła do podłoża. Piąte koło zapewnia znacznie lepsze manewrowanie i sterowanie wózkiem.  </t>
  </si>
  <si>
    <t>Pojedyńcze koła o średnicy co najmniej 20 cm, jedno koło antystatyczne,   bez widocznej metalowej osi obrotu zaopatrzone w osłony zabezpieczające mechanizm kół przed zanieczyszczeniem</t>
  </si>
  <si>
    <t>Hydrauliczna regulacja wysokości leża dostępna z obu stron wózka, za pomocą dźwigni nożnej w zakresie co najmniej: 56 – 86 cm (mierzone od podłoża do górnej płaszczyzny leża bez materaca)</t>
  </si>
  <si>
    <t>Wózek wyposażony w centralny system hamulcowy, z jednoczesnym blokowaniem wszystkich kół, co do obrotu wokół osi, toczenia i sterowania kierunkiem jazdy, z wyraźnym zaznaczeniem kolorystycznym blokady hamulców (czerwony) i funkcji jazdy kierunkowej (zielony).</t>
  </si>
  <si>
    <t>Centralny system blokowania kół  obsługiwany z dwóch stron wózka jedną dźwignią nożną, trójpozycyjny – jazda swobodna, jazda kierunkowa, hamulec.</t>
  </si>
  <si>
    <t>Barierki boczne chromowane, składane (wyróżnione kolorystycznie elementy aktywujące) z gładką, wyprofilowaną szczytową powierzchnią tworzywową ułatwiającą prowadzenie wózka oraz nie rysującą ścian.</t>
  </si>
  <si>
    <t>Barierki boczne chowane pod ramę leża gwarantujące brak przerw transferowych. Wyprofilowane barierki z uchwytami do pchania/ciągnięcia na końcu wózka od strony nóg</t>
  </si>
  <si>
    <r>
      <t>Regulacja segmentu pleców manualna ze wspomaganiem sprężyn gazowych w zakresie 0</t>
    </r>
    <r>
      <rPr>
        <sz val="9"/>
        <rFont val="Symbol"/>
        <family val="1"/>
        <charset val="2"/>
      </rPr>
      <t>°</t>
    </r>
    <r>
      <rPr>
        <sz val="9"/>
        <rFont val="Calibri"/>
        <family val="2"/>
        <charset val="238"/>
      </rPr>
      <t>-90</t>
    </r>
    <r>
      <rPr>
        <sz val="9"/>
        <rFont val="Symbol"/>
        <family val="1"/>
        <charset val="2"/>
      </rPr>
      <t>°</t>
    </r>
    <r>
      <rPr>
        <sz val="9"/>
        <rFont val="Calibri"/>
        <family val="2"/>
        <charset val="238"/>
      </rPr>
      <t>.</t>
    </r>
  </si>
  <si>
    <r>
      <t xml:space="preserve">Pozycja Trendelenburga/ anty-Trendelenburga regulowana hydraulicznie w zakresie  </t>
    </r>
    <r>
      <rPr>
        <sz val="9"/>
        <rFont val="Symbol"/>
        <family val="1"/>
        <charset val="2"/>
      </rPr>
      <t>±</t>
    </r>
    <r>
      <rPr>
        <sz val="9"/>
        <rFont val="Calibri"/>
        <family val="2"/>
        <charset val="238"/>
      </rPr>
      <t>16</t>
    </r>
    <r>
      <rPr>
        <sz val="9"/>
        <rFont val="Symbol"/>
        <family val="1"/>
        <charset val="2"/>
      </rPr>
      <t>°</t>
    </r>
    <r>
      <rPr>
        <sz val="9"/>
        <rFont val="Calibri"/>
        <family val="2"/>
        <charset val="238"/>
      </rPr>
      <t xml:space="preserve"> przy użyciu pedałów nożnych z obu dłuższych stron wózka</t>
    </r>
  </si>
  <si>
    <t>Dźwignie regulacji przechyłów: Trendelenburga/AntyTrendelenburga oraz opuszczania leża dostępna od obu stron dłuższych boków wózka, regulacja tych trzech opcji realizowana płynnie za pomocą jednego dedykowanego pedału.</t>
  </si>
  <si>
    <t xml:space="preserve">Tuleje na wieszaki infuzyjne  lub  na inne akcesoria w każdym narożu wózka  </t>
  </si>
  <si>
    <t>Uchwyty na worki urologiczne</t>
  </si>
  <si>
    <t>Możliwość instalacji wieszaków infuzyjnych (min. 2 haczyki) lub  innych akcesoriów w każdym narożu wózka</t>
  </si>
  <si>
    <t>Materac piankowy, w pokrowcu z osłoną nie zwierającą lateksu, poliestrową, powlekany poliuretanem i poliamidem, z powierzchnią antypoślizgową , nieprzemakalny, o grubości ok. 8 cm, Materac mocowany na rzepy,  w sposób uniemożliwiający samoczynne przesuwanie.</t>
  </si>
  <si>
    <t>Materac z certyfikatem ognioodporności wydany przez jednostkę niezależną spełniający normy EN597-1 i EN597-2 lub normy równoważne</t>
  </si>
  <si>
    <t xml:space="preserve">Wyposażenie dodatkowe </t>
  </si>
  <si>
    <t>Teleskopowy chromowany składany wieszak infuzyjny z regulacją wysokości (montaż stały) min. 2 haki. Łatwość użycia jedną ręką. Max. obciążenie do 18 kg.</t>
  </si>
  <si>
    <t xml:space="preserve">Wózek transportowy do przewozu chorych </t>
  </si>
  <si>
    <t>podstawa stalowa ocynkowana z osłoną z tworzywa ABS w kolorze białym, wyposażona w koła w obudowie stalowej ocynkowanej o średnicy 50 mm, w tym dwa z blokadą</t>
  </si>
  <si>
    <t>pokrywa z tworzywa ABS kolorze białym lub szarym ze spowalniaczem cichego opadania, podnoszona pedałem</t>
  </si>
  <si>
    <t>półka koszowa ze stali kwasoodpornej gat. 0H18N9</t>
  </si>
  <si>
    <t>Wymiary całkowite: 865x395x860 mm [szerokośćxgłębokośćxwysokość]</t>
  </si>
  <si>
    <t xml:space="preserve">1xuchwyt do prowadzenia </t>
  </si>
  <si>
    <t xml:space="preserve">Wózek na odpady lub brudną bieliznę z koszami - pojemność worka 100l, </t>
  </si>
  <si>
    <t xml:space="preserve">3x półki koszowe 335x405x90mm, </t>
  </si>
  <si>
    <t>stelaż ze stali kwasoodpornej gat. 0H18N9, obręcz wyposażona w klipsy zaciskowe zabezpieczające przed zsunięciem się worka</t>
  </si>
  <si>
    <t>wózek podwójny na odpady</t>
  </si>
  <si>
    <t>Wózek podwójny na odpady lub brudną bieliznę – pojemność worka 100-120l.</t>
  </si>
  <si>
    <t>w całości ze stali kwasoodpornej gat. 0H18N9,</t>
  </si>
  <si>
    <t>stelaż z możliwością rozłączenia na pojedyncze segementy oraz tworzenia modułów wielosegmentowych bez konieczności wykonywania przeróbek technologicznych, wyłącznie za pomocą elementów złącznych</t>
  </si>
  <si>
    <t>obręcz wyposażona w klipsy zaciskowe zabezpieczające przed zsunięciem się worka;</t>
  </si>
  <si>
    <t>pokrywa ze spowalniaczem cichego opadania, podnoszona pedałem każda oddzielnie; pokrywa otwierana mechanizmem opartym na dwóch cięgnach równomiernie podnoszących pokrywę, zapobiegającym jej odkształceniu nawet podczas intensywnego użytkowania</t>
  </si>
  <si>
    <t>koła w obudowie stalowej ocynkowanej o średnicy 50 mm, w tym dwa z blokadą</t>
  </si>
  <si>
    <t>Wymiary całkowite: 900x495x850 mm [szerokośćxgłębokośćxwysokość]</t>
  </si>
  <si>
    <t>BUDOWA, WYMIARY, WYKONANIE</t>
  </si>
  <si>
    <t>Blat do wózka WIELOFUNKCYJNEGO ze stali kwasoodpornej gat. 0H18N9 z montażem</t>
  </si>
  <si>
    <t>Wieszak teleskopowy kroplówki przyścienny</t>
  </si>
  <si>
    <t>wysięgnik w całości ze stali kwasoodpornej gat. 0H18N9, wysięgnik składa się zdopasowanych do siebie, nierozłącznych i wysuwanych teleskopowo czterech elementów rurowych,</t>
  </si>
  <si>
    <t>długość w stanie złożonym: 700 mm,</t>
  </si>
  <si>
    <t>długość w stanie rozłożonym: 2000 mm,</t>
  </si>
  <si>
    <t>wyposażony w głowicę na dwa haczyki, regulacja pochylenia za pomocą odboju, obrót 180⁰</t>
  </si>
  <si>
    <t>uchwyt szynowy uniwersalny z anodowane aluminium, wymiary [mm]: 54x40 [wysokość x szerokość], śruba dociskowa M6x25 mm, pasujący na szyny 10x25 mm oraz 10x30 mm</t>
  </si>
  <si>
    <t>koszyk drut ze stali kwasoodpornej gat. 0H18N9, średnica drutu 2 mm, wymiary koszyka: 115x115x500 mm, waga: 0,45 kg, maksymalne obciążenie: 2 kg</t>
  </si>
  <si>
    <t>Kosz na cewniki mocowany do uchwytu szynowego uniwersalnego</t>
  </si>
  <si>
    <t>Koszyk na akcesoria (duży) mocowany do uchwytu szynowego uniwersalnego</t>
  </si>
  <si>
    <t>koszyk drut ze stali kwasoodpornej gat. 0H18N9, wymiary: 360x150x160 mm, waga: 0,80kg, maksymalne obciążenie: 4 kg</t>
  </si>
  <si>
    <t>regulacja wysokości za pomocą siłownika pneumatycznego, dźwignią ręczną</t>
  </si>
  <si>
    <t>Wymiary:
średnica podstawy: 600 mm
średnica siedziska: 350 mm
wysokość siedziska: 550-670 mm</t>
  </si>
  <si>
    <t>podstawa z kształtownika giętego, ze stali kwasoodpornej gat. 0H18N9, pięcioramienna wyposażona w koła w obudowie stalowej ocynkowanej o średnicy 50mm, w tym dwa z blokadą; z obręczą pod nogi</t>
  </si>
  <si>
    <t>Koszyk na akcesoria (duży) mocowany podwójnie do uchwytu szynowego uniwersalnego</t>
  </si>
  <si>
    <t>2x(3xkuweta z tworzywa sztucznego o wys. 50mm),</t>
  </si>
  <si>
    <r>
      <t xml:space="preserve">Fotel biurowy, nosność do 150 kg, w pełni zmywalny w eco -skórze, podstawa chromowana 5 ramienna na kółkach, </t>
    </r>
    <r>
      <rPr>
        <b/>
        <sz val="11"/>
        <color theme="1"/>
        <rFont val="Calibri"/>
        <family val="2"/>
        <charset val="238"/>
        <scheme val="minor"/>
      </rPr>
      <t>podłokietniki metalowe lub plastikowe bez tapicerki</t>
    </r>
    <r>
      <rPr>
        <sz val="11"/>
        <color theme="1"/>
        <rFont val="Calibri"/>
        <family val="2"/>
        <charset val="238"/>
        <scheme val="minor"/>
      </rPr>
      <t>, oparcie wysokie z zagłówkiem</t>
    </r>
  </si>
  <si>
    <r>
      <rPr>
        <b/>
        <sz val="11"/>
        <color theme="1"/>
        <rFont val="Calibri"/>
        <family val="2"/>
        <charset val="238"/>
        <scheme val="minor"/>
      </rPr>
      <t>Krzesło typu ISO</t>
    </r>
    <r>
      <rPr>
        <sz val="11"/>
        <color theme="1"/>
        <rFont val="Calibri"/>
        <family val="2"/>
        <charset val="238"/>
        <scheme val="minor"/>
      </rPr>
      <t>, tapicerowane siedzisko i oparcie, tkaniną zmywalną umozliwiajacą dezynfekcje typu eco skóra lub skay, stelaż stalowy, czarny malowany proszkowo  lub srebrny do wyboru, kolor obicia do wyboru, wymiary wysokość 820mm, szerokość 545mm, głębokość 425mm, wymiar siedziska 415x475mm, wysokość oparcia 350mm, siedzisko na wysokości 470mm, kolor stelaża i tapicerki do wyboru</t>
    </r>
  </si>
  <si>
    <r>
      <rPr>
        <b/>
        <sz val="11"/>
        <color theme="1"/>
        <rFont val="Calibri"/>
        <family val="2"/>
        <charset val="238"/>
        <scheme val="minor"/>
      </rPr>
      <t>Krzesło konferencyjne</t>
    </r>
    <r>
      <rPr>
        <sz val="11"/>
        <color theme="1"/>
        <rFont val="Calibri"/>
        <family val="2"/>
        <charset val="238"/>
        <scheme val="minor"/>
      </rPr>
      <t xml:space="preserve"> z wysokimi podłokietnikami na metalowej ramie występującej w 3 kolorach do wyboru: black, alu (jasnoszary, matowy), chrome(błysk). Siedzisko i oparcie tapicerowane. Krzesło posiada Atest Wytrzymałości wydany przez PUR Remodex. Możliwość sztaplowania (tzn układania jedno na drugim). Tylna maskownica oparcia wykonania jest w kolorze czarnym dla wszystkich wersji kolorystycznych stelaża. Z podłokietnikami. Część metalowego stelaża z czarną nakładką. </t>
    </r>
  </si>
  <si>
    <t>wartość netto</t>
  </si>
  <si>
    <t>rodzaj wyposazenia</t>
  </si>
  <si>
    <r>
      <rPr>
        <b/>
        <sz val="11"/>
        <color theme="1"/>
        <rFont val="Calibri"/>
        <family val="2"/>
        <charset val="238"/>
        <scheme val="minor"/>
      </rPr>
      <t>Wersalka</t>
    </r>
    <r>
      <rPr>
        <sz val="11"/>
        <color theme="1"/>
        <rFont val="Calibri"/>
        <family val="2"/>
        <charset val="238"/>
        <scheme val="minor"/>
      </rPr>
      <t xml:space="preserve"> rozkładana z zasobnikiem na pościel, w eco skórze umożliwiajacej dezynfekcję, o duzej odpornosci na scieranie, z atestem higienicznym dopuszczajacym do stosowania w pomieszczeniach medycznych,</t>
    </r>
    <r>
      <rPr>
        <b/>
        <sz val="11"/>
        <color theme="1"/>
        <rFont val="Calibri"/>
        <family val="2"/>
        <charset val="238"/>
        <scheme val="minor"/>
      </rPr>
      <t xml:space="preserve"> długość standardowa 190/200cm</t>
    </r>
    <r>
      <rPr>
        <sz val="11"/>
        <color theme="1"/>
        <rFont val="Calibri"/>
        <family val="2"/>
        <charset val="238"/>
        <scheme val="minor"/>
      </rPr>
      <t>, wysokość 90cm, głębokość 85cm, wysokość siedziska 46cm, atest dla tkaniny</t>
    </r>
  </si>
  <si>
    <t>Wymiary wózka: 900x690x1100 mm (szerokośćxgłębokośćxwysokość)</t>
  </si>
  <si>
    <t xml:space="preserve">siedzisko 3 osobowe wykonane z blachy perforowanej o grubości 1-1,5 mm o wymiarach 500x500 mm obsadzone w profilu eliptycznym. Stelaż z profilu zamkniętego 3x30x70 + elementy złączne, wysokie oparcie pleców, podłokietniki po obu stronach, malowane proszkowo, kolor do wybory wg palety RAL </t>
  </si>
  <si>
    <t>siedzisko 4 osobowe wykonane z blachy perforowanej o grubości 1-1,5 mm o wymiarach 500x500 mm obsadzone w profilu eliptycznym, wysokie oparcie pleców, podłokietniki po obu stronach. Stelaż z profilu zamkniętego 3x30x70 + elementy złączne,malowane proszkowo, kolor do wybory wg palety RAL</t>
  </si>
  <si>
    <t>Wózek wielofunkcyjny do transportu leków - 4 szt.</t>
  </si>
  <si>
    <t>TECHNOLOGIA WYKONANIA MEBLI:
- konstrukcja z płyty meblowej obustronnie laminowanej o grubości 18 mm (minimum 20 kolorów płyt do wyboru)
- wszystkie krawędzie płyty meblowej zabezpieczone obrzeżami PCV o grubości 2 mm
- blat roboczy z płyty wiórowej typu postforming, o grubości 28–38 mm laminowanej wysokociśnieniowym laminatem HPL odpornym na
promieniowanie UV oraz dezynfekcję
- korpusy, fronty drzwi i szuflad, półki wykonane z płyty meblowej obustronnie laminowanej o grubości 18 mm (minimum 20 kolorów płyt do
wyboru)
- szafka wyposażona w nóżki o wysokości 100 mm z możliwością wypoziomowania lub na cokole
- zawiasy typu CLIP TOP z regulacją w trzech płaszczyznach, zabezpieczone antykorozyjnie
- prowadnice szuflad – metalowe typu TANDEMBOX, zabezpieczone antykorozyjnie</t>
  </si>
  <si>
    <t>Szafka stojąca przyścienna trzykomorowa z nadstawką
Front: 2xdrzwi pojedyncze po bokach + szuflady w środku
Wyposażenie:
- 4xpółka (2xpółka w każdej szafce), 3xszuflada, 1xnadstawka z 2 półkami
Wymiary z nadstawką: 1100x550x1450 mm
Wymiary bez nadstawki: 1100x550x850 mm
Wymiary nadstawki: 600x260x600 mm
Głębokość szafki: 530 mm
Głębokość blatu: 550 mm [szerokośćxgłębokośćxwysokość]
dodatkowa nadstawka
Front: brak
Wyposażenie:
- 2xpółka
Wymiary: 600x260x600 mm [szerokośćxgłębokośćxwysokość</t>
  </si>
  <si>
    <t>Taboret medyczny - 4szt.</t>
  </si>
  <si>
    <t>Taboret medyczny dla SOR 15szt.</t>
  </si>
  <si>
    <t xml:space="preserve">siedzisko, oparcie tapicerowane materiałem zmywalnym, odpornym na dezynfekcję, kolor do wyboru </t>
  </si>
  <si>
    <t>siedzisko, oparcie tapicerowane materiałem zmywalnym, odpornym na dezynfekcję, kolor do wyboru</t>
  </si>
  <si>
    <r>
      <t xml:space="preserve">Fotel biurowy, nosność do 150 kg, w pełni zmywalny w eco -skórze, podstawa chromowana 5 ramienna na kółkach, </t>
    </r>
    <r>
      <rPr>
        <b/>
        <sz val="11"/>
        <color theme="1"/>
        <rFont val="Calibri"/>
        <family val="2"/>
        <charset val="238"/>
        <scheme val="minor"/>
      </rPr>
      <t>podłokietniki metalowe lub plastikowe bez tapicerki</t>
    </r>
    <r>
      <rPr>
        <sz val="11"/>
        <color theme="1"/>
        <rFont val="Calibri"/>
        <family val="2"/>
        <charset val="238"/>
        <scheme val="minor"/>
      </rPr>
      <t>, oparcie wysokie z zagłówkiem, kolor tapicerki do wyboru</t>
    </r>
  </si>
  <si>
    <r>
      <rPr>
        <b/>
        <sz val="11"/>
        <color theme="1"/>
        <rFont val="Calibri"/>
        <family val="2"/>
        <charset val="238"/>
        <scheme val="minor"/>
      </rPr>
      <t>siedzisko zespolone 3 osobowe</t>
    </r>
    <r>
      <rPr>
        <sz val="11"/>
        <color theme="1"/>
        <rFont val="Calibri"/>
        <family val="2"/>
        <charset val="238"/>
        <scheme val="minor"/>
      </rPr>
      <t xml:space="preserve"> typu ławka na metalowym stelażu, w dwóch kolorach do wyboru - alu (jasnoszary, matowy) lub czarnym, siedzisko tapicerowane tkaniną wytrzymałą i zmywalną typu skay o wymiarach 1780x810x600, kolor tapicerki do wyboru wg wzornika</t>
    </r>
  </si>
  <si>
    <r>
      <rPr>
        <b/>
        <sz val="11"/>
        <color theme="1"/>
        <rFont val="Calibri"/>
        <family val="2"/>
        <charset val="238"/>
        <scheme val="minor"/>
      </rPr>
      <t>Biurko z kontenerem</t>
    </r>
    <r>
      <rPr>
        <sz val="11"/>
        <color theme="1"/>
        <rFont val="Calibri"/>
        <family val="2"/>
        <charset val="238"/>
        <scheme val="minor"/>
      </rPr>
      <t xml:space="preserve"> wykonane w całosci z płyty meblowej o wymiarach 150x70x75 z płyta od czoła, blat min. 25mm,  z kontenerkiem 4 szyflady (1 wąska z piórnikiem i 3 szersze), z otworem na kable, kolor do wyboru,</t>
    </r>
  </si>
  <si>
    <r>
      <rPr>
        <b/>
        <sz val="11"/>
        <color theme="1"/>
        <rFont val="Calibri"/>
        <family val="2"/>
        <charset val="238"/>
        <scheme val="minor"/>
      </rPr>
      <t>Biurko z kontenerem</t>
    </r>
    <r>
      <rPr>
        <sz val="11"/>
        <color theme="1"/>
        <rFont val="Calibri"/>
        <family val="2"/>
        <charset val="238"/>
        <scheme val="minor"/>
      </rPr>
      <t xml:space="preserve"> wykonane w całosci z płyty meblowej o wymiarach 140/160x70x75 z płyta od czoła, blat min.25mm,  z kontenerkiem 4 szyflady (1 wąska z piórnikiem i 3 szersze, z otworem na kable, kolor płyty do wyboru,</t>
    </r>
  </si>
  <si>
    <r>
      <rPr>
        <b/>
        <sz val="11"/>
        <color theme="1"/>
        <rFont val="Calibri"/>
        <family val="2"/>
        <charset val="238"/>
        <scheme val="minor"/>
      </rPr>
      <t>Biurko z kontenerem</t>
    </r>
    <r>
      <rPr>
        <sz val="11"/>
        <color theme="1"/>
        <rFont val="Calibri"/>
        <family val="2"/>
        <charset val="238"/>
        <scheme val="minor"/>
      </rPr>
      <t xml:space="preserve"> wykonane w całosci z płyty meblowej o wymiarach 160x70x75 z płyta od czoła, blat min. 25mm,  z kontenerkiem 4 szyflady (1 wąska z piórnikiem i 3 szersze, z otworem na kable, kolor do wyboru,</t>
    </r>
  </si>
  <si>
    <t>Zabudowa meblowa dla Zakładu Diagnostyki Laboratoryjnej</t>
  </si>
  <si>
    <t>szafka stojaca z nadstawką z dodatkową nadstawką do istniejacej zabudowy</t>
  </si>
  <si>
    <r>
      <rPr>
        <b/>
        <sz val="11"/>
        <color theme="1"/>
        <rFont val="Calibri"/>
        <family val="2"/>
        <charset val="238"/>
        <scheme val="minor"/>
      </rPr>
      <t>Wersalka</t>
    </r>
    <r>
      <rPr>
        <sz val="11"/>
        <color theme="1"/>
        <rFont val="Calibri"/>
        <family val="2"/>
        <charset val="238"/>
        <scheme val="minor"/>
      </rPr>
      <t xml:space="preserve"> rozkładana z zasobnikiem na pościel, w eco skórze umożliwiajacej dezynfekcję, o duzej odpornosci na scieranie, tkanina z atestem higienicznym dopuszczajacym do stosowania w pomieszczeniach medycznych,</t>
    </r>
    <r>
      <rPr>
        <b/>
        <sz val="11"/>
        <color theme="1"/>
        <rFont val="Calibri"/>
        <family val="2"/>
        <charset val="238"/>
        <scheme val="minor"/>
      </rPr>
      <t xml:space="preserve"> długość standardowa 190/200cm</t>
    </r>
    <r>
      <rPr>
        <sz val="11"/>
        <color theme="1"/>
        <rFont val="Calibri"/>
        <family val="2"/>
        <charset val="238"/>
        <scheme val="minor"/>
      </rPr>
      <t xml:space="preserve">, wysokość 90cm, głębokość 85cm, wysokość siedziska 46cm, kolor do wyboru, </t>
    </r>
  </si>
  <si>
    <t>pakiet</t>
  </si>
  <si>
    <t xml:space="preserve">opis przedmiotu zamówienia </t>
  </si>
  <si>
    <r>
      <t xml:space="preserve">Szafka stojąca przyścienna jednokomorowa - pod zlewozmywak / umywalkę,Front: drzwi pełne jednoskrzydłowe. Wyposażenie: zlewozmywak / </t>
    </r>
    <r>
      <rPr>
        <b/>
        <sz val="10"/>
        <color theme="1"/>
        <rFont val="Calibri"/>
        <family val="2"/>
        <charset val="238"/>
        <scheme val="minor"/>
      </rPr>
      <t>umywalka, bateria</t>
    </r>
    <r>
      <rPr>
        <sz val="10"/>
        <color theme="1"/>
        <rFont val="Calibri"/>
        <family val="2"/>
        <charset val="238"/>
        <scheme val="minor"/>
      </rPr>
      <t>. Wymiar szafki: 650x550x900 mm [szerokośćxgłębokośćxwysokość],Głębokość szafki: 550 mm, Głębokość blatu: 600 mm</t>
    </r>
  </si>
  <si>
    <t>TECHNOLOGIA WYKONANIA MEBLI:
- stelaż z zamkniętych profili aluminiowych i złączek ABS, anodowany lub lakierowany proszkowo na wybrany przez Zamawiającego kolor z palety RAL (minimum 20 kolorów do wyboru)
- profile aluminiowe o przekroju 25 x 25 mm
- korpusy, fronty drzwi i szuflad wykonane z płyty meblowej obustronnie laminowanej o grubości 18 mm (minimum 20 kolorów płyt do wyboru)
- wszystkie krawędzie płyty meblowej zabezpieczone obrzeżami PCV o grubości 2 mm
- blat roboczy z płyty wiórowej typu postforming, o grubości 28–38 mm laminowanej wysokociśnieniowym laminatem HPL odpornym na promieniowanie UV oraz dezynfekcję
- szafki stojące wyposażone w nóżki o wysokości 100 mm z możliwością wypoziomowania
- szafki mobilne wyposażone w kółka o średnicy 55 mm, w tym minimum dwa z blokadą
- zlew umywalka wykonane ze stali nierdzewnej
- baterie z wyciąganym natryskiem
- zawiasy typu CLIP TOP z regulacją w trzech płaszczyznach, zabezpieczone antykorozyjnie
- prowadnice szuflad – metalowe typu TANDEMBOX, zabezpieczone antykorozyjnie
- półki w szafkach i szafach wykonane z płyty meblowej obustronnie laminowanej
- szuflady z systemem cichego domykania
- uchwyty do drzwi i szuflad w kształcie litery C – aluminiowe anodowane lub lakierowane proszkowo na kolor stelaża (minimum 20 kolorów do wyboru)</t>
  </si>
  <si>
    <t>Blat o długosci dopasowanej do szafek ok.2700, ze zlewem jednokomorowym, umywalką i baterią</t>
  </si>
  <si>
    <t>TECHNOLOGIA WYKONANIA MEBLI:Wymagania szczegółowe dotyczące mebli we wszystkich pakietach: korpusy, drzwi i półki mebli wykonane z płyty meblowej wiórowej trzywarstwowej o grubosci 18mm, odpornej na scieranie i uszkodzenia, obustronnie laminowanej; klasa higieniczności E1, wieniec górny i dolny mebli oraz blaty biurek grubości min. 25mm, blaty kuchenne laminowane o grubosci min 38mm, plecy mebli wykonane z płyty HDF grubości od 3 do 5mm, krawędzie płyt wykończone obrzeżami PCV, uchwyty metalowe do wyboru min.3 rodzaje, prowadnice szuflad metalowe o dużej odpornosci na obciążenia, nóżki do mebli stojących z regulacją wysokości, kolorystyka mebli i blatów do uzgodnienia wg wzornika producenta. Wszystkie meble robione na wymiar, a w szczególnosci zabudowy kuchenne z blatami bedą wykonane na podstawie wykonanego przez pracownika Wykonawcy pomiaru pomieszczeń i projektu zaakceptowanego przez przedstawiciela Zamawiajacego, kolorystyka mebli, blatów i części malowanych proszkowo zostanie ustalona przed realizacją z wzornika kolorów. W ofercie każdy Wykonawca wskaże oprócz zestawienia ilosciowo wartosciowego wskaże producenta i rodzaj proponowanego materiału dla płyty meblowej, stelaza i materiału z jakiego wykonane sa części tapicerowane. Blat roboczy z płyty wiórowej typu postforming, o grubości 28–38 mm laminowanej wysokociśnieniowym laminatem HPL odpornym na promieniowanie UV oraz dezynfekcję, szafki stojące wyposażone w nóżki o wysokości 100 mm z możliwością wypoziomowania,szafki mobilne wyposażone w kółka o średnicy min.55 mm, w tym minimum dwa z blokadą, zlew, umywalka wykonane ze stali nierdzewnej, bateria z wyciąganym natryskiem, zawiasy z cichym domykiem, prowadnice szuflad – metalowe, półki w szafkach i szafach wykonane z płyty meblowej obustronnie laminowanej, szuflady z systemem cichego domykania.</t>
  </si>
  <si>
    <t xml:space="preserve">meble socjalno biurowe pakiet 11 </t>
  </si>
  <si>
    <t xml:space="preserve">pakiet 12 </t>
  </si>
  <si>
    <t>pakiet 13</t>
  </si>
  <si>
    <t xml:space="preserve">pakiet 14 </t>
  </si>
  <si>
    <t>pakiet 14</t>
  </si>
  <si>
    <t xml:space="preserve">pakiet 15 </t>
  </si>
  <si>
    <t>pakiet 22 BIUR_FOTELE</t>
  </si>
  <si>
    <t xml:space="preserve">PAKIET 23 Biurka </t>
  </si>
  <si>
    <t>pakiet 24 WERSALKI</t>
  </si>
  <si>
    <t>pakiet 25 SIEDZISKA ZESPOLONE</t>
  </si>
  <si>
    <t>Wymagania techniczno-eksploatacyjne</t>
  </si>
  <si>
    <t xml:space="preserve">mebli medycznych i magazynowych z blachy ocynkowanej </t>
  </si>
  <si>
    <t>i  z blachy ze stali kwasoodpornej gat. OH18N9</t>
  </si>
  <si>
    <t xml:space="preserve">Korpus </t>
  </si>
  <si>
    <r>
      <t>·</t>
    </r>
    <r>
      <rPr>
        <sz val="7"/>
        <color theme="1"/>
        <rFont val="Times New Roman"/>
        <family val="1"/>
        <charset val="238"/>
      </rPr>
      <t xml:space="preserve">         </t>
    </r>
    <r>
      <rPr>
        <sz val="11"/>
        <color rgb="FF000000"/>
        <rFont val="Calibri"/>
        <family val="2"/>
        <charset val="238"/>
        <scheme val="minor"/>
      </rPr>
      <t xml:space="preserve">Meble z blachy ocynkowanej </t>
    </r>
    <r>
      <rPr>
        <u/>
        <sz val="11"/>
        <color rgb="FF000000"/>
        <rFont val="Calibri"/>
        <family val="2"/>
        <charset val="238"/>
        <scheme val="minor"/>
      </rPr>
      <t>w całości</t>
    </r>
    <r>
      <rPr>
        <sz val="11"/>
        <color rgb="FF000000"/>
        <rFont val="Calibri"/>
        <family val="2"/>
        <charset val="238"/>
        <scheme val="minor"/>
      </rPr>
      <t xml:space="preserve"> wykonane z blachy ocynkowanej  elektrolitycznie i malowanej farbą proszkową w kolorze wg. palety RAL zgodnie z życzeniem Zamawiającego.  </t>
    </r>
  </si>
  <si>
    <r>
      <t>·</t>
    </r>
    <r>
      <rPr>
        <sz val="7"/>
        <color theme="1"/>
        <rFont val="Times New Roman"/>
        <family val="1"/>
        <charset val="238"/>
      </rPr>
      <t xml:space="preserve">         </t>
    </r>
    <r>
      <rPr>
        <sz val="11"/>
        <color rgb="FF000000"/>
        <rFont val="Calibri"/>
        <family val="2"/>
        <charset val="238"/>
        <scheme val="minor"/>
      </rPr>
      <t xml:space="preserve">Meble ze stali kwasoodpornej </t>
    </r>
    <r>
      <rPr>
        <u/>
        <sz val="11"/>
        <color rgb="FF000000"/>
        <rFont val="Calibri"/>
        <family val="2"/>
        <charset val="238"/>
        <scheme val="minor"/>
      </rPr>
      <t>w całości</t>
    </r>
    <r>
      <rPr>
        <sz val="11"/>
        <color rgb="FF000000"/>
        <rFont val="Calibri"/>
        <family val="2"/>
        <charset val="238"/>
        <scheme val="minor"/>
      </rPr>
      <t xml:space="preserve"> wykonane z blachy ze stali kwasoodpornej gat. OH18N9. </t>
    </r>
  </si>
  <si>
    <t>Dla obu rodzajów mebli:</t>
  </si>
  <si>
    <r>
      <t>•</t>
    </r>
    <r>
      <rPr>
        <sz val="7"/>
        <color theme="1"/>
        <rFont val="Times New Roman"/>
        <family val="1"/>
        <charset val="238"/>
      </rPr>
      <t xml:space="preserve">         </t>
    </r>
    <r>
      <rPr>
        <sz val="11"/>
        <color rgb="FF000000"/>
        <rFont val="Calibri"/>
        <family val="2"/>
        <charset val="238"/>
        <scheme val="minor"/>
      </rPr>
      <t>Korpusy wykonane z podwójnej blachy w systemie dwuwarstwowym  z lekkim wypełnieniem usztywniająco-wygłuszającym, zapewniające odpowiednią trwałość i stabilność. Powierzchnie gładkie bez ostrych krawędzi.</t>
    </r>
  </si>
  <si>
    <r>
      <t>•</t>
    </r>
    <r>
      <rPr>
        <sz val="7"/>
        <color theme="1"/>
        <rFont val="Times New Roman"/>
        <family val="1"/>
        <charset val="238"/>
      </rPr>
      <t xml:space="preserve">         </t>
    </r>
    <r>
      <rPr>
        <sz val="11"/>
        <color rgb="FF000000"/>
        <rFont val="Calibri"/>
        <family val="2"/>
        <charset val="238"/>
        <scheme val="minor"/>
      </rPr>
      <t>Dno szafek i szaf  z blachy pojedynczej o grubości  min. 1.0 mm. Plecy szaf i szafek z blachy pojedynczej o widocznym niewielkim usztywniającym przetłoczeniem głębokość ok. 3 mm. Powierzchnie korpusu gładkie nie zawierające ostrych krawędzi</t>
    </r>
  </si>
  <si>
    <r>
      <t>•</t>
    </r>
    <r>
      <rPr>
        <sz val="7"/>
        <color theme="1"/>
        <rFont val="Times New Roman"/>
        <family val="1"/>
        <charset val="238"/>
      </rPr>
      <t xml:space="preserve">         </t>
    </r>
    <r>
      <rPr>
        <sz val="11"/>
        <color rgb="FF000000"/>
        <rFont val="Calibri"/>
        <family val="2"/>
        <charset val="238"/>
        <scheme val="minor"/>
      </rPr>
      <t>Spawy szlifowane, bez wgłębień, powierzchnia w miejscu spawania jednorodna.</t>
    </r>
  </si>
  <si>
    <t xml:space="preserve">Rodzaj zastosowanych mebli i rodzaj wyposażenia  określa specyfikacja rodzajowo-asortymentowa. </t>
  </si>
  <si>
    <t xml:space="preserve">Cokół w meblach ze stali  kwasoodpornej </t>
  </si>
  <si>
    <r>
      <t>•</t>
    </r>
    <r>
      <rPr>
        <sz val="7"/>
        <color theme="1"/>
        <rFont val="Times New Roman"/>
        <family val="1"/>
        <charset val="238"/>
      </rPr>
      <t xml:space="preserve">         </t>
    </r>
    <r>
      <rPr>
        <sz val="11"/>
        <color rgb="FF000000"/>
        <rFont val="Calibri"/>
        <family val="2"/>
        <charset val="238"/>
        <scheme val="minor"/>
      </rPr>
      <t xml:space="preserve">Korpusy szaf lub  szafek  posadowione na integralnym czterostronnym cokole trwale  zespawanym lub zgrzanym z  korpusem  mebla. </t>
    </r>
  </si>
  <si>
    <r>
      <t>•</t>
    </r>
    <r>
      <rPr>
        <sz val="7"/>
        <color theme="1"/>
        <rFont val="Times New Roman"/>
        <family val="1"/>
        <charset val="238"/>
      </rPr>
      <t xml:space="preserve">         </t>
    </r>
    <r>
      <rPr>
        <sz val="11"/>
        <color rgb="FF000000"/>
        <rFont val="Calibri"/>
        <family val="2"/>
        <charset val="238"/>
        <scheme val="minor"/>
      </rPr>
      <t>Cokół  o wysokości min. 100 mm, cofnięty o 50 mm w stosunku do przędnej dolnej krawędzi  korpusów.</t>
    </r>
  </si>
  <si>
    <r>
      <t>•</t>
    </r>
    <r>
      <rPr>
        <sz val="7"/>
        <color theme="1"/>
        <rFont val="Times New Roman"/>
        <family val="1"/>
        <charset val="238"/>
      </rPr>
      <t xml:space="preserve">         </t>
    </r>
    <r>
      <rPr>
        <sz val="11"/>
        <color rgb="FF000000"/>
        <rFont val="Calibri"/>
        <family val="2"/>
        <charset val="238"/>
        <scheme val="minor"/>
      </rPr>
      <t xml:space="preserve">Cokół na ścianach  bocznych tworzący jedną płaszczyznę ścianki boczne. </t>
    </r>
  </si>
  <si>
    <r>
      <t>•</t>
    </r>
    <r>
      <rPr>
        <sz val="7"/>
        <color theme="1"/>
        <rFont val="Times New Roman"/>
        <family val="1"/>
        <charset val="238"/>
      </rPr>
      <t xml:space="preserve">         </t>
    </r>
    <r>
      <rPr>
        <sz val="11"/>
        <color rgb="FF000000"/>
        <rFont val="Calibri"/>
        <family val="2"/>
        <charset val="238"/>
        <scheme val="minor"/>
      </rPr>
      <t xml:space="preserve">Cokół wyposażony  w regulatory  wysokości  umożliwiające  wypoziomowanie meble  (nie dopuszcza się cokołów  jako  oddzielny  element  dostawiany  i mocowany do nóżek szafek za pomocą  zaczepów)  </t>
    </r>
  </si>
  <si>
    <t xml:space="preserve">Nóżki z w meblach blachy ocynkowanej malowanej  farbą proszkową </t>
  </si>
  <si>
    <r>
      <t>·</t>
    </r>
    <r>
      <rPr>
        <sz val="7"/>
        <color theme="1"/>
        <rFont val="Times New Roman"/>
        <family val="1"/>
        <charset val="238"/>
      </rPr>
      <t xml:space="preserve">         </t>
    </r>
    <r>
      <rPr>
        <sz val="11"/>
        <color rgb="FF000000"/>
        <rFont val="Calibri"/>
        <family val="2"/>
        <charset val="238"/>
        <scheme val="minor"/>
      </rPr>
      <t>Meble posadowione na nóżkach integralnie związanych z konstrukcją nośną  mebla o wysokości 150 mm i wyposażone w regulatory wysokości umożliwiające ich wypoziomowanie  ( wysokość mebli podawana z uwzględnieniem wysokości nóżek).</t>
    </r>
  </si>
  <si>
    <r>
      <t>·</t>
    </r>
    <r>
      <rPr>
        <sz val="7"/>
        <color theme="1"/>
        <rFont val="Times New Roman"/>
        <family val="1"/>
        <charset val="238"/>
      </rPr>
      <t xml:space="preserve">         </t>
    </r>
    <r>
      <rPr>
        <sz val="11"/>
        <color rgb="FF000000"/>
        <rFont val="Calibri"/>
        <family val="2"/>
        <charset val="238"/>
        <scheme val="minor"/>
      </rPr>
      <t xml:space="preserve">Nóżki cofnięte w stosunku do płaszczyzny pleców o odległość 25 mm, umożliwiające dosunięcie mebli plecami do ścian w przypadku gdy krawędź podłoga / ściana są wyoblone.  </t>
    </r>
  </si>
  <si>
    <r>
      <t>·</t>
    </r>
    <r>
      <rPr>
        <sz val="7"/>
        <color theme="1"/>
        <rFont val="Times New Roman"/>
        <family val="1"/>
        <charset val="238"/>
      </rPr>
      <t xml:space="preserve">         </t>
    </r>
    <r>
      <rPr>
        <sz val="11"/>
        <color rgb="FF000000"/>
        <rFont val="Calibri"/>
        <family val="2"/>
        <charset val="238"/>
        <scheme val="minor"/>
      </rPr>
      <t>nóżki ze stali kwasoodpornej gat. OH18N9</t>
    </r>
  </si>
  <si>
    <t>Ściany wewnętrzne</t>
  </si>
  <si>
    <r>
      <t>•</t>
    </r>
    <r>
      <rPr>
        <sz val="7"/>
        <color theme="1"/>
        <rFont val="Times New Roman"/>
        <family val="1"/>
        <charset val="238"/>
      </rPr>
      <t xml:space="preserve">         </t>
    </r>
    <r>
      <rPr>
        <sz val="11"/>
        <color rgb="FF000000"/>
        <rFont val="Calibri"/>
        <family val="2"/>
        <charset val="238"/>
        <scheme val="minor"/>
      </rPr>
      <t xml:space="preserve">Ściany wewnętrzne korpusów szafek i szaf gładkie bez wystających elementów i łączników, wyposażone w wycięte  rastry umożliwiające łatwą regulację wysokości położenia montowanych wewnątrz elementów takich jak półki, ramy koszy i kuwet  max. co 25 mm. Nie dopuszcza się rastrów jako dodatkowo montowanych elementów wyposażenia szafek.       </t>
    </r>
  </si>
  <si>
    <t xml:space="preserve">Szuflady  w szafie  szuflady </t>
  </si>
  <si>
    <r>
      <t>·</t>
    </r>
    <r>
      <rPr>
        <sz val="7"/>
        <color theme="1"/>
        <rFont val="Times New Roman"/>
        <family val="1"/>
        <charset val="238"/>
      </rPr>
      <t xml:space="preserve">         </t>
    </r>
    <r>
      <rPr>
        <sz val="11"/>
        <color rgb="FF000000"/>
        <rFont val="Calibri"/>
        <family val="2"/>
        <charset val="238"/>
        <scheme val="minor"/>
      </rPr>
      <t xml:space="preserve">Zastosowane w meblach prowadnice szufladowe typu kulkowego z funkcją  samodomykania typu mechanicznego i systemem tłumienia odgłosu końcowego domknięcia.  </t>
    </r>
  </si>
  <si>
    <r>
      <t>·</t>
    </r>
    <r>
      <rPr>
        <sz val="7"/>
        <color theme="1"/>
        <rFont val="Times New Roman"/>
        <family val="1"/>
        <charset val="238"/>
      </rPr>
      <t xml:space="preserve">         </t>
    </r>
    <r>
      <rPr>
        <sz val="11"/>
        <color rgb="FF000000"/>
        <rFont val="Calibri"/>
        <family val="2"/>
        <charset val="238"/>
        <scheme val="minor"/>
      </rPr>
      <t xml:space="preserve">Szuflady zastosowane w meblach typu skrzynkowego w całości wykonane z blachy stalowej ocynkowanej elektrolitycznie i malowane farba proszkową  lub  ze stali kwasoodpornej gat. OH18N9 w zależności od rodzaju mebli. </t>
    </r>
  </si>
  <si>
    <r>
      <t>·</t>
    </r>
    <r>
      <rPr>
        <sz val="7"/>
        <color theme="1"/>
        <rFont val="Times New Roman"/>
        <family val="1"/>
        <charset val="238"/>
      </rPr>
      <t xml:space="preserve">         </t>
    </r>
    <r>
      <rPr>
        <sz val="11"/>
        <color rgb="FF000000"/>
        <rFont val="Calibri"/>
        <family val="2"/>
        <charset val="238"/>
        <scheme val="minor"/>
      </rPr>
      <t>Wyposażone w  wykonstruowane poprzez wycięcie  lub przeformowanie gniazda montażowe ułatwiające zastosowanie specjalistycznych ruchomych wkładów podłużnych wykonanych ze stali nierdzewnej, umożliwiających  podział wewnętrzny szuflady na przechowywane akcesoria zgodnie z bieżącą potrzebą Zamawiającego.</t>
    </r>
  </si>
  <si>
    <r>
      <t>·</t>
    </r>
    <r>
      <rPr>
        <sz val="7"/>
        <color theme="1"/>
        <rFont val="Times New Roman"/>
        <family val="1"/>
        <charset val="238"/>
      </rPr>
      <t xml:space="preserve">         </t>
    </r>
    <r>
      <rPr>
        <sz val="11"/>
        <color rgb="FF000000"/>
        <rFont val="Calibri"/>
        <family val="2"/>
        <charset val="238"/>
        <scheme val="minor"/>
      </rPr>
      <t xml:space="preserve">Elementy podziałowe szuflad w komplecie z szufladami. </t>
    </r>
  </si>
  <si>
    <r>
      <t>·</t>
    </r>
    <r>
      <rPr>
        <sz val="7"/>
        <color theme="1"/>
        <rFont val="Times New Roman"/>
        <family val="1"/>
        <charset val="238"/>
      </rPr>
      <t xml:space="preserve">         </t>
    </r>
    <r>
      <rPr>
        <sz val="11"/>
        <color rgb="FF000000"/>
        <rFont val="Calibri"/>
        <family val="2"/>
        <charset val="238"/>
        <scheme val="minor"/>
      </rPr>
      <t xml:space="preserve">Nie dopuszcza się gniazd podziałowych  jako oddzielnych elementów przyklejanych lub  w inny sposób łączonych z szufladą.                               </t>
    </r>
  </si>
  <si>
    <r>
      <t>·</t>
    </r>
    <r>
      <rPr>
        <sz val="7"/>
        <color theme="1"/>
        <rFont val="Times New Roman"/>
        <family val="1"/>
        <charset val="238"/>
      </rPr>
      <t xml:space="preserve">         </t>
    </r>
    <r>
      <rPr>
        <sz val="11"/>
        <color rgb="FF000000"/>
        <rFont val="Calibri"/>
        <family val="2"/>
        <charset val="238"/>
        <scheme val="minor"/>
      </rPr>
      <t xml:space="preserve">Prowadnice  szuflad obudowane (niewidoczne z góry i z boku po wysunięciu szuflady). </t>
    </r>
  </si>
  <si>
    <t xml:space="preserve">Rodzaj zastosowanych szuflad  określa formularz  cenowy </t>
  </si>
  <si>
    <t>Drzwi, fronty szuflad, uchwyty</t>
  </si>
  <si>
    <r>
      <t>•</t>
    </r>
    <r>
      <rPr>
        <sz val="7"/>
        <color theme="1"/>
        <rFont val="Times New Roman"/>
        <family val="1"/>
        <charset val="238"/>
      </rPr>
      <t xml:space="preserve">         </t>
    </r>
    <r>
      <rPr>
        <sz val="11"/>
        <color rgb="FF000000"/>
        <rFont val="Calibri"/>
        <family val="2"/>
        <charset val="238"/>
        <scheme val="minor"/>
      </rPr>
      <t xml:space="preserve">Wykonane z podwójnej blachy z lekkim wypełnieniem usztywniająco-wygłuszającym. </t>
    </r>
  </si>
  <si>
    <r>
      <t>•</t>
    </r>
    <r>
      <rPr>
        <sz val="7"/>
        <color theme="1"/>
        <rFont val="Times New Roman"/>
        <family val="1"/>
        <charset val="238"/>
      </rPr>
      <t xml:space="preserve">         </t>
    </r>
    <r>
      <rPr>
        <sz val="11"/>
        <color rgb="FF000000"/>
        <rFont val="Calibri"/>
        <family val="2"/>
        <charset val="238"/>
        <scheme val="minor"/>
      </rPr>
      <t xml:space="preserve">Krawędzie i narożniki zaokrąglone. Konstrukcja frontów zapewniająca szczelne i ciche zamykanie (bez metalicznego odgłosu). Uchwyty wykonane ze stali malowanej farbą proszkową w kształcie litery U. </t>
    </r>
  </si>
  <si>
    <r>
      <t>•</t>
    </r>
    <r>
      <rPr>
        <sz val="7"/>
        <color theme="1"/>
        <rFont val="Times New Roman"/>
        <family val="1"/>
        <charset val="238"/>
      </rPr>
      <t xml:space="preserve">         </t>
    </r>
    <r>
      <rPr>
        <sz val="11"/>
        <color rgb="FF000000"/>
        <rFont val="Calibri"/>
        <family val="2"/>
        <charset val="238"/>
        <scheme val="minor"/>
      </rPr>
      <t>Wybór kierunku otwierania drzwi do wyboru przez Zamawiającego na etapie uzgodnień  przedwykonawczych i wykonania aranżacji poszczególnych pomieszczeń.</t>
    </r>
  </si>
  <si>
    <t>Zawiasy</t>
  </si>
  <si>
    <r>
      <t>•</t>
    </r>
    <r>
      <rPr>
        <sz val="7"/>
        <color theme="1"/>
        <rFont val="Times New Roman"/>
        <family val="1"/>
        <charset val="238"/>
      </rPr>
      <t xml:space="preserve">         </t>
    </r>
    <r>
      <rPr>
        <sz val="11"/>
        <color rgb="FF000000"/>
        <rFont val="Calibri"/>
        <family val="2"/>
        <charset val="238"/>
        <scheme val="minor"/>
      </rPr>
      <t>Zawiasy do drzwi nierdzewne, dużej nośności i wysokiej jakości z wygodną regulacją szerokości szczeliny elementów frontowych w 3 płaszczyznach.</t>
    </r>
  </si>
  <si>
    <r>
      <t>•</t>
    </r>
    <r>
      <rPr>
        <sz val="7"/>
        <color theme="1"/>
        <rFont val="Times New Roman"/>
        <family val="1"/>
        <charset val="238"/>
      </rPr>
      <t xml:space="preserve">         </t>
    </r>
    <r>
      <rPr>
        <sz val="11"/>
        <color rgb="FF000000"/>
        <rFont val="Calibri"/>
        <family val="2"/>
        <charset val="238"/>
        <scheme val="minor"/>
      </rPr>
      <t xml:space="preserve">Zawiasy z wbudowanym mechanizmem samodociągu (samodomykania) oraz spowalniaczem (tłumieniem odgłosu końcowego domykania) z początkiem amortyzowania przy zamknięciu już przy kącie otwarcia 40°) o kącie rozwarcia min. 155 stopni testowane na min. 40.000 cykli otwarcie - zamknięcie. </t>
    </r>
  </si>
  <si>
    <r>
      <t>•</t>
    </r>
    <r>
      <rPr>
        <sz val="7"/>
        <color theme="1"/>
        <rFont val="Times New Roman"/>
        <family val="1"/>
        <charset val="238"/>
      </rPr>
      <t xml:space="preserve">         </t>
    </r>
    <r>
      <rPr>
        <sz val="11"/>
        <color rgb="FF000000"/>
        <rFont val="Calibri"/>
        <family val="2"/>
        <charset val="238"/>
        <scheme val="minor"/>
      </rPr>
      <t>Zawias wykonany w technice szybkiego montażu drzwi, umożliwiający wypięcie oraz szybkie wpięcie frontów w celu domycia brudnych zakamarków bez konieczności powtórnej jego regulacji.</t>
    </r>
  </si>
  <si>
    <r>
      <t>Blaty robocze</t>
    </r>
    <r>
      <rPr>
        <sz val="11"/>
        <color rgb="FF000000"/>
        <rFont val="Calibri"/>
        <family val="2"/>
        <charset val="238"/>
        <scheme val="minor"/>
      </rPr>
      <t xml:space="preserve"> </t>
    </r>
  </si>
  <si>
    <r>
      <t>·</t>
    </r>
    <r>
      <rPr>
        <sz val="7"/>
        <color theme="1"/>
        <rFont val="Times New Roman"/>
        <family val="1"/>
        <charset val="238"/>
      </rPr>
      <t xml:space="preserve">         </t>
    </r>
    <r>
      <rPr>
        <sz val="11"/>
        <color rgb="FF000000"/>
        <rFont val="Calibri"/>
        <family val="2"/>
        <charset val="238"/>
        <scheme val="minor"/>
      </rPr>
      <t>Blaty robocze o grubości mm 36 mm oklejane laminatem wysokociśnieniowym typu HPL o grubości min. 0,8 mm o wysokim stopniu twardości i wytrzymałości na uszkodzenia mechaniczne oraz podwyższonej odporności chemicznej. Odporne na promieniowanie UV oraz środki dezynfekcyjno-myjące.</t>
    </r>
  </si>
  <si>
    <t>Miejsca styku blatów ze ścianą uszczelnione odpowiednią  listwą z  tworzywa.</t>
  </si>
  <si>
    <t xml:space="preserve">Kosze  </t>
  </si>
  <si>
    <r>
      <t>·</t>
    </r>
    <r>
      <rPr>
        <sz val="7"/>
        <color rgb="FF000000"/>
        <rFont val="Times New Roman"/>
        <family val="1"/>
        <charset val="238"/>
      </rPr>
      <t xml:space="preserve">         </t>
    </r>
    <r>
      <rPr>
        <sz val="11"/>
        <color rgb="FF000000"/>
        <rFont val="Calibri"/>
        <family val="2"/>
        <charset val="238"/>
        <scheme val="minor"/>
      </rPr>
      <t>Kosze na  kartony  wykonane z perforowanej  blachy ze stali kwasoodpornej gat. OH18N9</t>
    </r>
  </si>
  <si>
    <r>
      <t>·</t>
    </r>
    <r>
      <rPr>
        <sz val="7"/>
        <color rgb="FF000000"/>
        <rFont val="Times New Roman"/>
        <family val="1"/>
        <charset val="238"/>
      </rPr>
      <t xml:space="preserve">         </t>
    </r>
    <r>
      <rPr>
        <sz val="11"/>
        <color rgb="FF000000"/>
        <rFont val="Calibri"/>
        <family val="2"/>
        <charset val="238"/>
        <scheme val="minor"/>
      </rPr>
      <t xml:space="preserve">Poruszające  się  na  prowadnicach  kulowych  z sam dociągiem mechanicznym </t>
    </r>
  </si>
  <si>
    <r>
      <t>·</t>
    </r>
    <r>
      <rPr>
        <sz val="7"/>
        <color rgb="FF000000"/>
        <rFont val="Times New Roman"/>
        <family val="1"/>
        <charset val="238"/>
      </rPr>
      <t xml:space="preserve">         </t>
    </r>
    <r>
      <rPr>
        <sz val="11"/>
        <color rgb="FF000000"/>
        <rFont val="Calibri"/>
        <family val="2"/>
        <charset val="238"/>
        <scheme val="minor"/>
      </rPr>
      <t xml:space="preserve">Wymiary  koszy  podana w  formularzu  cenowym </t>
    </r>
  </si>
  <si>
    <t xml:space="preserve">Kuwety </t>
  </si>
  <si>
    <r>
      <t>·</t>
    </r>
    <r>
      <rPr>
        <sz val="7"/>
        <color theme="1"/>
        <rFont val="Times New Roman"/>
        <family val="1"/>
        <charset val="238"/>
      </rPr>
      <t xml:space="preserve">         </t>
    </r>
    <r>
      <rPr>
        <sz val="11"/>
        <color rgb="FF000000"/>
        <rFont val="Calibri"/>
        <family val="2"/>
        <charset val="238"/>
        <scheme val="minor"/>
      </rPr>
      <t xml:space="preserve">Kuwety monolityczne z tworzywa ABS odpornego na działanie środków dezynfekcyjno-myjących. </t>
    </r>
  </si>
  <si>
    <r>
      <t>·</t>
    </r>
    <r>
      <rPr>
        <sz val="7"/>
        <color theme="1"/>
        <rFont val="Times New Roman"/>
        <family val="1"/>
        <charset val="238"/>
      </rPr>
      <t xml:space="preserve">         </t>
    </r>
    <r>
      <rPr>
        <sz val="11"/>
        <color rgb="FF000000"/>
        <rFont val="Calibri"/>
        <family val="2"/>
        <charset val="238"/>
        <scheme val="minor"/>
      </rPr>
      <t>Zunifikowane wymiary i system mocowania kuwet, muszą gwarantować dowolną konfigurację wyposażenia  w meblach i wózkach posiadających tą samą funkcję.</t>
    </r>
  </si>
  <si>
    <r>
      <t>·</t>
    </r>
    <r>
      <rPr>
        <sz val="7"/>
        <color theme="1"/>
        <rFont val="Times New Roman"/>
        <family val="1"/>
        <charset val="238"/>
      </rPr>
      <t xml:space="preserve">         </t>
    </r>
    <r>
      <rPr>
        <sz val="11"/>
        <color rgb="FF000000"/>
        <rFont val="Calibri"/>
        <family val="2"/>
        <charset val="238"/>
        <scheme val="minor"/>
      </rPr>
      <t xml:space="preserve">Kuwety o  zróżnicowanych głębokościach  co pozwalają  na dostosowanie funkcji mebla do indywidualnych potrzeb Użytkownika. </t>
    </r>
  </si>
  <si>
    <t>Na życzenie  zamawiającego  kuwety mogą  być wyposażone we wkłady umożliwiające podział wewnętrzny przestrzeni wsadowej.</t>
  </si>
  <si>
    <r>
      <t>·</t>
    </r>
    <r>
      <rPr>
        <sz val="7"/>
        <color theme="1"/>
        <rFont val="Times New Roman"/>
        <family val="1"/>
        <charset val="238"/>
      </rPr>
      <t xml:space="preserve">         </t>
    </r>
    <r>
      <rPr>
        <sz val="11"/>
        <color rgb="FF000000"/>
        <rFont val="Calibri"/>
        <family val="2"/>
        <charset val="238"/>
        <scheme val="minor"/>
      </rPr>
      <t>Kuwety wykonane z tworzywa przezroczystego lub matowe wg. dyspozycji Zamawiającego.</t>
    </r>
  </si>
  <si>
    <r>
      <t>·</t>
    </r>
    <r>
      <rPr>
        <sz val="7"/>
        <color theme="1"/>
        <rFont val="Times New Roman"/>
        <family val="1"/>
        <charset val="238"/>
      </rPr>
      <t xml:space="preserve">         </t>
    </r>
    <r>
      <rPr>
        <sz val="11"/>
        <color rgb="FF000000"/>
        <rFont val="Calibri"/>
        <family val="2"/>
        <charset val="238"/>
        <scheme val="minor"/>
      </rPr>
      <t xml:space="preserve">Kosze i kuwety osadzone i prowadzone podczas wysuwu na ramie ze stali kwasoodpornej  z samo dociągiem  </t>
    </r>
  </si>
  <si>
    <t xml:space="preserve">Półki </t>
  </si>
  <si>
    <r>
      <t>•</t>
    </r>
    <r>
      <rPr>
        <sz val="7"/>
        <color theme="1"/>
        <rFont val="Times New Roman"/>
        <family val="1"/>
        <charset val="238"/>
      </rPr>
      <t xml:space="preserve">         </t>
    </r>
    <r>
      <rPr>
        <sz val="11"/>
        <color rgb="FF000000"/>
        <rFont val="Calibri"/>
        <family val="2"/>
        <charset val="238"/>
        <scheme val="minor"/>
      </rPr>
      <t xml:space="preserve">Półki w szafkach ze skokową regulacją wysokości położenia. </t>
    </r>
  </si>
  <si>
    <r>
      <t>•</t>
    </r>
    <r>
      <rPr>
        <sz val="7"/>
        <color theme="1"/>
        <rFont val="Times New Roman"/>
        <family val="1"/>
        <charset val="238"/>
      </rPr>
      <t xml:space="preserve">         </t>
    </r>
    <r>
      <rPr>
        <sz val="11"/>
        <color rgb="FF000000"/>
        <rFont val="Calibri"/>
        <family val="2"/>
        <charset val="238"/>
        <scheme val="minor"/>
      </rPr>
      <t>Regulacja za pomocą rastrów z  gniazdami w bokach szaf max. co 25mm, na wspornikach ze stali kwasoodpornej z ogranicznikiem  powodującym unieruchomienie półki.</t>
    </r>
  </si>
  <si>
    <r>
      <t>•</t>
    </r>
    <r>
      <rPr>
        <sz val="7"/>
        <color theme="1"/>
        <rFont val="Times New Roman"/>
        <family val="1"/>
        <charset val="238"/>
      </rPr>
      <t xml:space="preserve">         </t>
    </r>
    <r>
      <rPr>
        <sz val="11"/>
        <color rgb="FF000000"/>
        <rFont val="Calibri"/>
        <family val="2"/>
        <charset val="238"/>
        <scheme val="minor"/>
      </rPr>
      <t>Wsporniki podtrzymujące półkę wykonane ze stali kwasoodpornej wyposażone w silikonowe wibroizolatory  wygłuszające półkę. Rodzaj zastosowanych półek określa formularz asortymentowo – cenowy lub użytkownik.</t>
    </r>
  </si>
  <si>
    <t>INNE WYMAGANIA</t>
  </si>
  <si>
    <r>
      <t xml:space="preserve">Przedmiot </t>
    </r>
    <r>
      <rPr>
        <sz val="11"/>
        <color rgb="FF000000"/>
        <rFont val="Calibri"/>
        <family val="2"/>
        <charset val="238"/>
        <scheme val="minor"/>
      </rPr>
      <t>oferty będzie fabrycznie nowy. Elementy wyposażenia pomocniczego oraz pozostałe wyposażenia uzupełniające towarzyszące wykonane zgodnie opisem i wymogami zawartymi w specyfikacji rodzajowo-asortymentowej</t>
    </r>
    <r>
      <rPr>
        <b/>
        <sz val="11"/>
        <color rgb="FF000000"/>
        <rFont val="Calibri"/>
        <family val="2"/>
        <charset val="238"/>
        <scheme val="minor"/>
      </rPr>
      <t xml:space="preserve">. </t>
    </r>
  </si>
  <si>
    <r>
      <t>Oferent</t>
    </r>
    <r>
      <rPr>
        <sz val="11"/>
        <color rgb="FF000000"/>
        <rFont val="Calibri"/>
        <family val="2"/>
        <charset val="238"/>
        <scheme val="minor"/>
      </rPr>
      <t xml:space="preserve"> zobowiązany jest do dostarczenia poniższych dokumentów:</t>
    </r>
  </si>
  <si>
    <t>- Dokument potwierdzający że przedmiot oferty spełnia wymagania normy ISO 9001 lub równoważnej, w zakresie projektowania, produkcji , montażu oraz serwisowania mebli medycznych przez producenta przedmiotu oferty .</t>
  </si>
  <si>
    <t>- Dokument / oświadczenie potwierdzające, że przedmiot oferty został wyprodukowany przez producenta który ma wdrożony i funkcjonujący system spełniający wymagania normy ISO 13485 lub równoważny w zakresie projektowania, produkcji i montażu mebli medycznych.</t>
  </si>
  <si>
    <t>- Atest higieniczny potwierdzający, iż przedmiot oferty ( meble ze stali nierdzewnej i ze stali malowanej farbą proszkową   ) może być stosowany w placówkach służby zdrowia.</t>
  </si>
  <si>
    <t>UWAGA:</t>
  </si>
  <si>
    <t>Wykonawca, którego oferta zostanie wybrana, zobowiązany jest do wykonania wszelkiego montażu przedmiotu zamówienia oraz rozmieszczenia po przypisanych pomieszczeniach.</t>
  </si>
  <si>
    <t xml:space="preserve">Cena ofertowa musi zawierać koszt projektu zabudowy, koszt wytworzenia mebli, transportu, montażu, rozmieszczenia po przypisanych pomieszczeniach oraz koszt wszystkich materiałów pomocniczych do montażu </t>
  </si>
  <si>
    <t>Wykonawca, którego oferta zostanie wybrana, zobowiązany jest do naprawy na własny koszt wszelkich napraw infrastruktury Szpitala, która została uszkodzona podczas dostawy i montażu mebli.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</si>
</sst>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zł&quot;;[Red]\-#,##0.00\ &quot;zł&quot;"/>
    <numFmt numFmtId="44" formatCode="_-* #,##0.00\ &quot;zł&quot;_-;\-* #,##0.00\ &quot;zł&quot;_-;_-* &quot;-&quot;??\ &quot;zł&quot;_-;_-@_-"/>
    <numFmt numFmtId="43" formatCode="_-* #,##0.00_-;\-* #,##0.00_-;_-* &quot;-&quot;??_-;_-@_-"/>
    <numFmt numFmtId="164" formatCode="_-* #,##0_-;\-* #,##0_-;_-* &quot;-&quot;??_-;_-@_-"/>
  </numFmts>
  <fonts count="41">
    <font>
      <sz val="11"/>
      <color theme="1"/>
      <name val="Calibri"/>
      <family val="2"/>
      <charset val="238"/>
      <scheme val="minor"/>
    </font>
    <font>
      <b/>
      <sz val="12"/>
      <color theme="1"/>
      <name val="Times New Roman"/>
      <family val="1"/>
      <charset val="238"/>
    </font>
    <font>
      <b/>
      <sz val="11"/>
      <color theme="1"/>
      <name val="Calibri"/>
      <family val="2"/>
      <charset val="238"/>
      <scheme val="minor"/>
    </font>
    <font>
      <b/>
      <sz val="12"/>
      <color theme="1"/>
      <name val="Calibri"/>
      <family val="2"/>
      <charset val="238"/>
      <scheme val="minor"/>
    </font>
    <font>
      <sz val="11"/>
      <color rgb="FF000000"/>
      <name val="Calibri"/>
      <family val="2"/>
      <charset val="238"/>
    </font>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0"/>
      <name val="Arial Unicode MS"/>
      <family val="2"/>
      <charset val="238"/>
    </font>
    <font>
      <sz val="11"/>
      <color theme="1"/>
      <name val="Times New Roman"/>
      <family val="1"/>
      <charset val="238"/>
    </font>
    <font>
      <b/>
      <sz val="10"/>
      <name val="Calibri"/>
      <family val="2"/>
      <charset val="238"/>
    </font>
    <font>
      <sz val="10"/>
      <name val="Calibri"/>
      <family val="2"/>
      <charset val="238"/>
    </font>
    <font>
      <sz val="11"/>
      <color rgb="FF000000"/>
      <name val="Calibri"/>
      <family val="2"/>
      <charset val="238"/>
      <scheme val="minor"/>
    </font>
    <font>
      <b/>
      <sz val="10"/>
      <name val="Calibri"/>
      <family val="2"/>
      <charset val="238"/>
      <scheme val="minor"/>
    </font>
    <font>
      <sz val="10"/>
      <name val="Calibri"/>
      <family val="2"/>
      <charset val="238"/>
      <scheme val="minor"/>
    </font>
    <font>
      <b/>
      <sz val="11"/>
      <name val="Calibri"/>
      <family val="2"/>
      <charset val="238"/>
      <scheme val="minor"/>
    </font>
    <font>
      <sz val="11"/>
      <name val="Calibri"/>
      <family val="2"/>
      <charset val="238"/>
      <scheme val="minor"/>
    </font>
    <font>
      <sz val="9"/>
      <name val="Calibri"/>
      <family val="2"/>
      <charset val="238"/>
      <scheme val="minor"/>
    </font>
    <font>
      <b/>
      <u/>
      <sz val="12"/>
      <color rgb="FF000000"/>
      <name val="Calibri"/>
      <family val="2"/>
      <charset val="238"/>
      <scheme val="minor"/>
    </font>
    <font>
      <vertAlign val="superscript"/>
      <sz val="9"/>
      <name val="Calibri"/>
      <family val="2"/>
      <charset val="238"/>
      <scheme val="minor"/>
    </font>
    <font>
      <b/>
      <sz val="14"/>
      <color theme="1"/>
      <name val="Times New Roman"/>
      <family val="1"/>
      <charset val="238"/>
    </font>
    <font>
      <sz val="10"/>
      <color rgb="FF000000"/>
      <name val="Calibri"/>
      <family val="2"/>
      <charset val="238"/>
      <scheme val="minor"/>
    </font>
    <font>
      <b/>
      <sz val="11"/>
      <color theme="1"/>
      <name val="Times New Roman"/>
      <family val="1"/>
      <charset val="238"/>
    </font>
    <font>
      <sz val="10"/>
      <name val="Arial"/>
      <family val="2"/>
      <charset val="238"/>
    </font>
    <font>
      <b/>
      <sz val="9"/>
      <name val="Calibri"/>
      <family val="2"/>
      <charset val="238"/>
    </font>
    <font>
      <sz val="9"/>
      <color rgb="FF222222"/>
      <name val="Segoe UI"/>
      <family val="2"/>
      <charset val="238"/>
    </font>
    <font>
      <b/>
      <sz val="11"/>
      <name val="Calibri"/>
      <family val="2"/>
      <charset val="238"/>
    </font>
    <font>
      <b/>
      <sz val="10"/>
      <color theme="1"/>
      <name val="Times New Roman"/>
      <family val="1"/>
      <charset val="238"/>
    </font>
    <font>
      <b/>
      <sz val="12"/>
      <color theme="1"/>
      <name val="Calibri"/>
      <family val="2"/>
      <charset val="238"/>
    </font>
    <font>
      <sz val="9"/>
      <name val="Calibri"/>
      <family val="2"/>
      <charset val="238"/>
    </font>
    <font>
      <sz val="9"/>
      <name val="Arial Narrow"/>
      <family val="2"/>
      <charset val="238"/>
    </font>
    <font>
      <sz val="9"/>
      <name val="Symbol"/>
      <family val="1"/>
      <charset val="2"/>
    </font>
    <font>
      <sz val="12"/>
      <color rgb="FF000000"/>
      <name val="Calibri"/>
      <family val="2"/>
      <charset val="238"/>
    </font>
    <font>
      <b/>
      <sz val="14"/>
      <color rgb="FFFF0000"/>
      <name val="Calibri"/>
      <family val="2"/>
      <charset val="238"/>
      <scheme val="minor"/>
    </font>
    <font>
      <b/>
      <sz val="12"/>
      <color rgb="FFFF0000"/>
      <name val="Times New Roman"/>
      <family val="1"/>
      <charset val="238"/>
    </font>
    <font>
      <b/>
      <sz val="11"/>
      <color rgb="FF000000"/>
      <name val="Calibri"/>
      <family val="2"/>
      <charset val="238"/>
      <scheme val="minor"/>
    </font>
    <font>
      <sz val="11"/>
      <color theme="1"/>
      <name val="Symbol"/>
      <family val="1"/>
      <charset val="2"/>
    </font>
    <font>
      <sz val="7"/>
      <color theme="1"/>
      <name val="Times New Roman"/>
      <family val="1"/>
      <charset val="238"/>
    </font>
    <font>
      <u/>
      <sz val="11"/>
      <color rgb="FF000000"/>
      <name val="Calibri"/>
      <family val="2"/>
      <charset val="238"/>
      <scheme val="minor"/>
    </font>
    <font>
      <sz val="11"/>
      <color rgb="FF000000"/>
      <name val="Symbol"/>
      <family val="1"/>
      <charset val="2"/>
    </font>
    <font>
      <sz val="7"/>
      <color rgb="FF000000"/>
      <name val="Times New Roman"/>
      <family val="1"/>
      <charset val="238"/>
    </font>
  </fonts>
  <fills count="9">
    <fill>
      <patternFill patternType="none"/>
    </fill>
    <fill>
      <patternFill patternType="gray125"/>
    </fill>
    <fill>
      <patternFill patternType="solid">
        <fgColor theme="6"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rgb="FFFFF2C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23" fillId="0" borderId="0"/>
  </cellStyleXfs>
  <cellXfs count="224">
    <xf numFmtId="0" fontId="0" fillId="0" borderId="0" xfId="0"/>
    <xf numFmtId="0" fontId="0" fillId="0" borderId="0" xfId="0" applyAlignment="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vertical="center"/>
    </xf>
    <xf numFmtId="0" fontId="0" fillId="0" borderId="1" xfId="0" applyBorder="1" applyAlignment="1">
      <alignment horizontal="left" vertical="center" wrapText="1" indent="1"/>
    </xf>
    <xf numFmtId="0" fontId="4" fillId="3" borderId="0" xfId="0" applyFont="1" applyFill="1" applyAlignment="1">
      <alignment horizontal="left" vertical="center" indent="1"/>
    </xf>
    <xf numFmtId="0" fontId="2" fillId="0" borderId="0" xfId="0" applyFont="1"/>
    <xf numFmtId="0" fontId="0" fillId="0" borderId="1" xfId="0" applyBorder="1" applyAlignment="1">
      <alignment horizontal="left" vertical="center" indent="1"/>
    </xf>
    <xf numFmtId="164" fontId="0" fillId="0" borderId="0" xfId="1" applyNumberFormat="1" applyFont="1" applyAlignment="1">
      <alignment vertical="center"/>
    </xf>
    <xf numFmtId="44" fontId="0" fillId="0" borderId="0" xfId="2" applyFont="1" applyAlignment="1">
      <alignment vertical="center"/>
    </xf>
    <xf numFmtId="164" fontId="0" fillId="0" borderId="1" xfId="1" applyNumberFormat="1" applyFont="1" applyBorder="1" applyAlignment="1">
      <alignment vertical="center"/>
    </xf>
    <xf numFmtId="44" fontId="0" fillId="0" borderId="1" xfId="2" applyFont="1" applyBorder="1" applyAlignment="1">
      <alignment vertical="center"/>
    </xf>
    <xf numFmtId="164" fontId="2" fillId="4" borderId="4" xfId="1" applyNumberFormat="1" applyFont="1" applyFill="1" applyBorder="1" applyAlignment="1">
      <alignment vertical="center"/>
    </xf>
    <xf numFmtId="44" fontId="2" fillId="4" borderId="4" xfId="2" applyFont="1" applyFill="1" applyBorder="1" applyAlignment="1">
      <alignment vertical="center"/>
    </xf>
    <xf numFmtId="164" fontId="0" fillId="0" borderId="3" xfId="1" applyNumberFormat="1" applyFont="1" applyBorder="1" applyAlignment="1">
      <alignment vertical="center"/>
    </xf>
    <xf numFmtId="44" fontId="0" fillId="0" borderId="3" xfId="2" applyFont="1" applyBorder="1" applyAlignment="1">
      <alignment vertical="center"/>
    </xf>
    <xf numFmtId="0" fontId="7" fillId="4" borderId="2" xfId="0" applyFont="1" applyFill="1" applyBorder="1" applyAlignment="1">
      <alignment horizontal="center" vertical="center"/>
    </xf>
    <xf numFmtId="164" fontId="7" fillId="4" borderId="2" xfId="1" applyNumberFormat="1" applyFont="1" applyFill="1" applyBorder="1" applyAlignment="1">
      <alignment horizontal="center" vertical="center" wrapText="1"/>
    </xf>
    <xf numFmtId="44" fontId="7" fillId="4" borderId="2" xfId="2" applyFont="1" applyFill="1" applyBorder="1" applyAlignment="1">
      <alignment horizontal="center" vertical="center" wrapText="1"/>
    </xf>
    <xf numFmtId="0" fontId="7" fillId="4" borderId="2" xfId="0" applyFont="1" applyFill="1" applyBorder="1" applyAlignment="1">
      <alignment horizontal="center" vertical="center" wrapText="1"/>
    </xf>
    <xf numFmtId="0" fontId="3" fillId="0" borderId="0" xfId="0" applyFont="1" applyAlignment="1">
      <alignment horizontal="left" vertical="center" indent="1"/>
    </xf>
    <xf numFmtId="0" fontId="6" fillId="0" borderId="0" xfId="0" applyFont="1"/>
    <xf numFmtId="0" fontId="6" fillId="0" borderId="3" xfId="0" applyFont="1" applyBorder="1" applyAlignment="1">
      <alignment vertical="center" wrapText="1"/>
    </xf>
    <xf numFmtId="0" fontId="6" fillId="0" borderId="1" xfId="0" applyFont="1" applyBorder="1" applyAlignment="1">
      <alignment vertical="center" wrapText="1"/>
    </xf>
    <xf numFmtId="0" fontId="0" fillId="0" borderId="0" xfId="0" applyAlignment="1">
      <alignment horizontal="left" indent="2"/>
    </xf>
    <xf numFmtId="0" fontId="0" fillId="0" borderId="3" xfId="0" applyBorder="1" applyAlignment="1">
      <alignment horizontal="left" vertical="center" wrapText="1" inden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3" xfId="0" applyFont="1" applyBorder="1" applyAlignment="1">
      <alignment vertical="center" wrapText="1"/>
    </xf>
    <xf numFmtId="0" fontId="10" fillId="4"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0" fillId="0" borderId="0" xfId="0" applyAlignment="1">
      <alignment horizontal="left" indent="1"/>
    </xf>
    <xf numFmtId="0" fontId="0" fillId="0" borderId="0" xfId="0" applyAlignment="1">
      <alignment wrapText="1"/>
    </xf>
    <xf numFmtId="0" fontId="12" fillId="3" borderId="0" xfId="0" applyFont="1" applyFill="1" applyAlignment="1">
      <alignment horizontal="left" vertical="center" inden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0" fillId="0" borderId="0" xfId="0" applyAlignment="1">
      <alignment vertical="center" wrapText="1"/>
    </xf>
    <xf numFmtId="0" fontId="2" fillId="0" borderId="0" xfId="0" applyFont="1" applyAlignment="1">
      <alignment horizontal="left" vertical="center" indent="1"/>
    </xf>
    <xf numFmtId="0" fontId="15" fillId="2" borderId="2" xfId="0" applyFont="1" applyFill="1" applyBorder="1" applyAlignment="1">
      <alignment horizontal="center" vertical="center" wrapText="1"/>
    </xf>
    <xf numFmtId="0" fontId="15" fillId="2" borderId="2" xfId="0" applyFont="1" applyFill="1" applyBorder="1" applyAlignment="1">
      <alignment horizontal="left" vertical="center" wrapText="1" indent="1"/>
    </xf>
    <xf numFmtId="0" fontId="16" fillId="0" borderId="3" xfId="0" applyFont="1" applyBorder="1" applyAlignment="1">
      <alignment horizontal="center" vertical="center" wrapText="1"/>
    </xf>
    <xf numFmtId="0" fontId="16" fillId="0" borderId="3" xfId="0" applyFont="1" applyBorder="1" applyAlignment="1">
      <alignment horizontal="left" vertical="center" wrapText="1" indent="1"/>
    </xf>
    <xf numFmtId="0" fontId="16" fillId="0" borderId="3" xfId="0" applyFont="1" applyBorder="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indent="1"/>
    </xf>
    <xf numFmtId="0" fontId="16" fillId="0" borderId="1" xfId="0" applyFont="1" applyBorder="1" applyAlignment="1">
      <alignment vertical="center" wrapText="1"/>
    </xf>
    <xf numFmtId="0" fontId="0" fillId="0" borderId="1" xfId="0" applyBorder="1" applyAlignment="1">
      <alignment vertical="center" wrapText="1"/>
    </xf>
    <xf numFmtId="0" fontId="2" fillId="0" borderId="0" xfId="0" applyFont="1" applyAlignment="1">
      <alignment vertical="center"/>
    </xf>
    <xf numFmtId="0" fontId="0" fillId="0" borderId="3" xfId="0" applyBorder="1" applyAlignment="1">
      <alignment vertical="center" wrapText="1"/>
    </xf>
    <xf numFmtId="0" fontId="11" fillId="0" borderId="3" xfId="0" applyFont="1" applyBorder="1" applyAlignment="1">
      <alignment horizontal="center" vertical="center" wrapText="1"/>
    </xf>
    <xf numFmtId="0" fontId="17" fillId="0" borderId="1" xfId="0" applyFont="1" applyBorder="1" applyAlignment="1">
      <alignment vertical="center" wrapText="1"/>
    </xf>
    <xf numFmtId="0" fontId="18" fillId="0" borderId="0" xfId="0" applyFont="1" applyAlignment="1">
      <alignment horizontal="left" indent="1"/>
    </xf>
    <xf numFmtId="0" fontId="0" fillId="0" borderId="0" xfId="0" applyAlignment="1">
      <alignment horizontal="center" vertical="center"/>
    </xf>
    <xf numFmtId="0" fontId="13" fillId="4" borderId="2" xfId="0" applyFont="1" applyFill="1" applyBorder="1" applyAlignment="1">
      <alignment horizontal="center" vertical="center" wrapText="1"/>
    </xf>
    <xf numFmtId="0" fontId="17" fillId="0" borderId="8" xfId="0" applyFont="1" applyBorder="1" applyAlignment="1">
      <alignment vertical="center" wrapText="1"/>
    </xf>
    <xf numFmtId="0" fontId="14" fillId="0" borderId="8" xfId="0" applyFont="1" applyBorder="1" applyAlignment="1">
      <alignment vertical="center" wrapText="1"/>
    </xf>
    <xf numFmtId="164" fontId="0" fillId="0" borderId="0" xfId="1" applyNumberFormat="1" applyFont="1"/>
    <xf numFmtId="0" fontId="6" fillId="0" borderId="1" xfId="0" applyFont="1" applyBorder="1" applyAlignment="1">
      <alignment horizontal="left" vertical="center" wrapText="1" indent="1"/>
    </xf>
    <xf numFmtId="0" fontId="6" fillId="0" borderId="0" xfId="0" applyFont="1" applyAlignment="1">
      <alignment horizontal="left" vertical="center" wrapText="1" indent="1"/>
    </xf>
    <xf numFmtId="0" fontId="0" fillId="0" borderId="0" xfId="0" applyAlignment="1">
      <alignment horizontal="left" vertical="center" wrapText="1" indent="1"/>
    </xf>
    <xf numFmtId="0" fontId="2" fillId="4" borderId="6" xfId="0" applyFont="1" applyFill="1" applyBorder="1" applyAlignment="1">
      <alignment horizontal="center" vertical="center"/>
    </xf>
    <xf numFmtId="0" fontId="20" fillId="0" borderId="0" xfId="0" applyFont="1" applyAlignment="1">
      <alignment horizontal="left" vertical="center" indent="1"/>
    </xf>
    <xf numFmtId="0" fontId="1" fillId="0" borderId="0" xfId="0" applyFont="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xf numFmtId="0" fontId="21" fillId="3" borderId="0" xfId="0" applyFont="1" applyFill="1" applyAlignment="1">
      <alignment horizontal="left" vertical="center" indent="1"/>
    </xf>
    <xf numFmtId="0" fontId="7" fillId="4" borderId="2" xfId="0" applyFont="1" applyFill="1" applyBorder="1" applyAlignment="1">
      <alignment horizontal="left" vertical="center" indent="1"/>
    </xf>
    <xf numFmtId="0" fontId="0" fillId="0" borderId="1" xfId="0" applyBorder="1" applyAlignment="1">
      <alignment horizontal="center"/>
    </xf>
    <xf numFmtId="8" fontId="0" fillId="0" borderId="1" xfId="0" applyNumberFormat="1" applyBorder="1" applyAlignment="1">
      <alignment vertical="center"/>
    </xf>
    <xf numFmtId="9" fontId="0" fillId="0" borderId="1" xfId="0" applyNumberFormat="1" applyBorder="1" applyAlignment="1">
      <alignment vertical="center"/>
    </xf>
    <xf numFmtId="0" fontId="14" fillId="0" borderId="1" xfId="3" applyFont="1" applyBorder="1" applyAlignment="1">
      <alignment horizontal="left" vertical="center" wrapText="1"/>
    </xf>
    <xf numFmtId="0" fontId="0" fillId="0" borderId="0" xfId="0" applyAlignment="1">
      <alignment horizontal="center"/>
    </xf>
    <xf numFmtId="0" fontId="0" fillId="0" borderId="1" xfId="0" applyBorder="1"/>
    <xf numFmtId="0" fontId="0" fillId="4" borderId="1" xfId="0" applyFill="1" applyBorder="1" applyAlignment="1">
      <alignment horizontal="center"/>
    </xf>
    <xf numFmtId="0" fontId="2" fillId="4" borderId="1" xfId="0" applyFont="1" applyFill="1" applyBorder="1" applyAlignment="1">
      <alignment horizontal="center"/>
    </xf>
    <xf numFmtId="0" fontId="2" fillId="4" borderId="1" xfId="0" applyFont="1" applyFill="1" applyBorder="1"/>
    <xf numFmtId="8" fontId="2" fillId="4" borderId="1" xfId="0" applyNumberFormat="1" applyFont="1" applyFill="1" applyBorder="1"/>
    <xf numFmtId="0" fontId="22" fillId="4" borderId="1" xfId="0" applyFont="1" applyFill="1" applyBorder="1" applyAlignment="1">
      <alignment vertical="center"/>
    </xf>
    <xf numFmtId="0" fontId="0" fillId="4" borderId="1" xfId="0" applyFill="1" applyBorder="1"/>
    <xf numFmtId="0" fontId="0" fillId="4" borderId="1" xfId="0" applyFill="1" applyBorder="1" applyAlignment="1">
      <alignment horizontal="center" vertical="center"/>
    </xf>
    <xf numFmtId="0" fontId="6" fillId="4" borderId="1" xfId="0" applyFont="1" applyFill="1" applyBorder="1" applyAlignment="1">
      <alignment vertical="center" wrapText="1"/>
    </xf>
    <xf numFmtId="0" fontId="0" fillId="4" borderId="1" xfId="0" applyFill="1" applyBorder="1" applyAlignment="1">
      <alignment vertical="center"/>
    </xf>
    <xf numFmtId="0" fontId="0" fillId="6" borderId="1" xfId="0" applyFill="1" applyBorder="1" applyAlignment="1">
      <alignment horizontal="center" vertical="center"/>
    </xf>
    <xf numFmtId="0" fontId="0" fillId="6" borderId="1" xfId="0" applyFill="1" applyBorder="1" applyAlignment="1">
      <alignment vertical="center"/>
    </xf>
    <xf numFmtId="0" fontId="9" fillId="4" borderId="1" xfId="0" applyFont="1" applyFill="1" applyBorder="1" applyAlignment="1">
      <alignment horizontal="center" vertical="center" wrapText="1"/>
    </xf>
    <xf numFmtId="0" fontId="9" fillId="4" borderId="1" xfId="0" applyFont="1" applyFill="1" applyBorder="1" applyAlignment="1">
      <alignment vertical="center" wrapText="1"/>
    </xf>
    <xf numFmtId="0" fontId="9" fillId="4" borderId="1" xfId="0" applyFont="1" applyFill="1" applyBorder="1" applyAlignment="1">
      <alignment horizontal="center" vertical="center"/>
    </xf>
    <xf numFmtId="0" fontId="9" fillId="4" borderId="1" xfId="0" applyFont="1" applyFill="1" applyBorder="1" applyAlignment="1">
      <alignment vertical="center"/>
    </xf>
    <xf numFmtId="0" fontId="0" fillId="0" borderId="0" xfId="0" applyAlignment="1">
      <alignment horizontal="left" vertical="center" indent="1"/>
    </xf>
    <xf numFmtId="0" fontId="10" fillId="4" borderId="8"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5" fillId="5" borderId="1" xfId="0" applyFont="1" applyFill="1" applyBorder="1" applyAlignment="1">
      <alignment horizontal="left" vertical="center" indent="1"/>
    </xf>
    <xf numFmtId="0" fontId="0" fillId="0" borderId="1" xfId="0" applyBorder="1" applyAlignment="1">
      <alignment horizontal="left" wrapText="1" indent="1"/>
    </xf>
    <xf numFmtId="0" fontId="6" fillId="5" borderId="1" xfId="0" applyFont="1" applyFill="1" applyBorder="1" applyAlignment="1">
      <alignment horizontal="left" vertical="center" wrapText="1" indent="1"/>
    </xf>
    <xf numFmtId="44" fontId="6" fillId="0" borderId="1" xfId="2" applyFont="1" applyBorder="1" applyAlignment="1">
      <alignment horizontal="left" vertical="center" indent="1"/>
    </xf>
    <xf numFmtId="0" fontId="7" fillId="7" borderId="1" xfId="0" applyFont="1" applyFill="1" applyBorder="1" applyAlignment="1">
      <alignment horizontal="left" vertical="center" indent="1"/>
    </xf>
    <xf numFmtId="0" fontId="0" fillId="7" borderId="1" xfId="0" applyFill="1" applyBorder="1" applyAlignment="1">
      <alignment horizontal="left" vertical="center" indent="1"/>
    </xf>
    <xf numFmtId="0" fontId="6" fillId="7" borderId="1" xfId="0" applyFont="1" applyFill="1" applyBorder="1" applyAlignment="1">
      <alignment horizontal="left" vertical="center" indent="1"/>
    </xf>
    <xf numFmtId="44" fontId="6" fillId="7" borderId="1" xfId="2" applyFont="1" applyFill="1" applyBorder="1" applyAlignment="1">
      <alignment horizontal="left" vertical="center" indent="1"/>
    </xf>
    <xf numFmtId="0" fontId="0" fillId="7" borderId="0" xfId="0" applyFill="1" applyAlignment="1">
      <alignment horizontal="left" vertical="center" indent="1"/>
    </xf>
    <xf numFmtId="44" fontId="2" fillId="4" borderId="6" xfId="0" applyNumberFormat="1" applyFont="1" applyFill="1" applyBorder="1" applyAlignment="1">
      <alignment horizontal="left" vertical="center" indent="1"/>
    </xf>
    <xf numFmtId="0" fontId="6" fillId="0" borderId="1" xfId="0" applyFont="1" applyBorder="1" applyAlignment="1">
      <alignment horizontal="center" vertical="center"/>
    </xf>
    <xf numFmtId="0" fontId="6" fillId="7" borderId="1" xfId="0" applyFont="1" applyFill="1" applyBorder="1" applyAlignment="1">
      <alignment horizontal="center" vertical="center"/>
    </xf>
    <xf numFmtId="44" fontId="2" fillId="4" borderId="6" xfId="0" applyNumberFormat="1" applyFont="1" applyFill="1" applyBorder="1" applyAlignment="1">
      <alignment horizontal="center" vertical="center"/>
    </xf>
    <xf numFmtId="0" fontId="6" fillId="5" borderId="1" xfId="0" applyFont="1" applyFill="1" applyBorder="1" applyAlignment="1">
      <alignment horizontal="center" vertical="center"/>
    </xf>
    <xf numFmtId="0" fontId="0" fillId="5" borderId="0" xfId="0" applyFill="1" applyAlignment="1">
      <alignment horizontal="left" vertical="center" indent="1"/>
    </xf>
    <xf numFmtId="0" fontId="2" fillId="7" borderId="3" xfId="0" applyFont="1" applyFill="1" applyBorder="1" applyAlignment="1">
      <alignment horizontal="left" vertical="center" indent="1"/>
    </xf>
    <xf numFmtId="0" fontId="2" fillId="7" borderId="3" xfId="0" applyFont="1" applyFill="1" applyBorder="1" applyAlignment="1">
      <alignment horizontal="center" vertical="center"/>
    </xf>
    <xf numFmtId="0" fontId="2" fillId="4" borderId="2" xfId="0" applyFont="1" applyFill="1" applyBorder="1" applyAlignment="1">
      <alignment horizontal="left" vertical="center" indent="1"/>
    </xf>
    <xf numFmtId="0" fontId="2" fillId="4" borderId="4" xfId="0" applyFont="1" applyFill="1" applyBorder="1" applyAlignment="1">
      <alignment horizontal="center" vertical="center"/>
    </xf>
    <xf numFmtId="0" fontId="26" fillId="4" borderId="2" xfId="0" applyFont="1" applyFill="1" applyBorder="1" applyAlignment="1">
      <alignment horizontal="center" vertical="center" wrapText="1"/>
    </xf>
    <xf numFmtId="0" fontId="2" fillId="6" borderId="3" xfId="0" applyFont="1" applyFill="1" applyBorder="1" applyAlignment="1">
      <alignment horizontal="center"/>
    </xf>
    <xf numFmtId="0" fontId="7" fillId="6" borderId="3" xfId="0" applyFont="1" applyFill="1" applyBorder="1" applyAlignment="1">
      <alignment vertical="center" wrapText="1"/>
    </xf>
    <xf numFmtId="0" fontId="22" fillId="6" borderId="3" xfId="0" applyFont="1" applyFill="1" applyBorder="1" applyAlignment="1">
      <alignment horizontal="center" vertical="center"/>
    </xf>
    <xf numFmtId="0" fontId="2" fillId="6" borderId="3" xfId="0" applyFont="1" applyFill="1" applyBorder="1"/>
    <xf numFmtId="0" fontId="22" fillId="6" borderId="3" xfId="0" applyFont="1" applyFill="1" applyBorder="1" applyAlignment="1">
      <alignment vertical="center"/>
    </xf>
    <xf numFmtId="0" fontId="2" fillId="0" borderId="2" xfId="0" applyFont="1" applyBorder="1" applyAlignment="1">
      <alignment horizontal="center" vertical="center"/>
    </xf>
    <xf numFmtId="0" fontId="27" fillId="0" borderId="2" xfId="0" applyFont="1" applyBorder="1" applyAlignment="1">
      <alignment horizontal="center" vertical="center" wrapText="1"/>
    </xf>
    <xf numFmtId="0" fontId="7" fillId="0" borderId="2" xfId="0" applyFont="1" applyBorder="1" applyAlignment="1">
      <alignment horizontal="center" vertical="center" wrapText="1"/>
    </xf>
    <xf numFmtId="0" fontId="2" fillId="0" borderId="2" xfId="0" applyFont="1" applyBorder="1" applyAlignment="1">
      <alignment horizontal="left" vertical="center" wrapText="1" indent="1"/>
    </xf>
    <xf numFmtId="164" fontId="27" fillId="0" borderId="2" xfId="1" applyNumberFormat="1" applyFont="1" applyBorder="1" applyAlignment="1">
      <alignment horizontal="center" vertical="center" wrapText="1"/>
    </xf>
    <xf numFmtId="164" fontId="2" fillId="6" borderId="3" xfId="1" applyNumberFormat="1" applyFont="1" applyFill="1" applyBorder="1"/>
    <xf numFmtId="164" fontId="0" fillId="4" borderId="1" xfId="1" applyNumberFormat="1" applyFont="1" applyFill="1" applyBorder="1"/>
    <xf numFmtId="164" fontId="0" fillId="6" borderId="1" xfId="1" applyNumberFormat="1" applyFont="1" applyFill="1" applyBorder="1" applyAlignment="1">
      <alignment vertical="center"/>
    </xf>
    <xf numFmtId="164" fontId="0" fillId="4" borderId="1" xfId="1" applyNumberFormat="1" applyFont="1" applyFill="1" applyBorder="1" applyAlignment="1">
      <alignment vertical="center"/>
    </xf>
    <xf numFmtId="164" fontId="2" fillId="4" borderId="1" xfId="1" applyNumberFormat="1" applyFont="1" applyFill="1" applyBorder="1"/>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29" fillId="0" borderId="3" xfId="0" applyFont="1" applyBorder="1" applyAlignment="1">
      <alignment horizontal="center" vertical="center" wrapText="1"/>
    </xf>
    <xf numFmtId="0" fontId="29" fillId="0" borderId="3" xfId="0" applyFont="1" applyBorder="1" applyAlignment="1">
      <alignment vertical="center" wrapText="1"/>
    </xf>
    <xf numFmtId="0" fontId="24" fillId="4" borderId="2" xfId="0" applyFont="1" applyFill="1" applyBorder="1" applyAlignment="1">
      <alignment horizontal="center" vertical="center" wrapText="1"/>
    </xf>
    <xf numFmtId="0" fontId="28" fillId="0" borderId="0" xfId="0" applyFont="1" applyAlignment="1">
      <alignment horizontal="left" vertical="center" indent="1"/>
    </xf>
    <xf numFmtId="0" fontId="32" fillId="3" borderId="0" xfId="0" applyFont="1" applyFill="1" applyAlignment="1">
      <alignment horizontal="left" vertical="center" indent="1"/>
    </xf>
    <xf numFmtId="0" fontId="11" fillId="0" borderId="0" xfId="0" applyFont="1" applyAlignment="1">
      <alignment horizontal="center" vertical="center" wrapText="1"/>
    </xf>
    <xf numFmtId="0" fontId="10" fillId="4" borderId="2" xfId="0" applyFont="1" applyFill="1" applyBorder="1" applyAlignment="1">
      <alignment horizontal="left" vertical="center" wrapText="1" indent="1"/>
    </xf>
    <xf numFmtId="0" fontId="8" fillId="0" borderId="1" xfId="0" applyFont="1" applyBorder="1" applyAlignment="1">
      <alignment horizontal="left" vertical="center" wrapText="1" indent="1"/>
    </xf>
    <xf numFmtId="0" fontId="11" fillId="0" borderId="0" xfId="0" applyFont="1" applyAlignment="1">
      <alignment horizontal="left" vertical="center" wrapText="1" indent="1"/>
    </xf>
    <xf numFmtId="0" fontId="10" fillId="4" borderId="8" xfId="0" applyFont="1" applyFill="1" applyBorder="1" applyAlignment="1">
      <alignment horizontal="left" vertical="center" wrapText="1" indent="1"/>
    </xf>
    <xf numFmtId="0" fontId="24" fillId="5" borderId="1" xfId="0" applyFont="1" applyFill="1" applyBorder="1" applyAlignment="1">
      <alignment horizontal="left" vertical="center" wrapText="1" indent="1"/>
    </xf>
    <xf numFmtId="0" fontId="0" fillId="0" borderId="9" xfId="0" applyBorder="1" applyAlignment="1">
      <alignment horizontal="left" vertical="center" wrapText="1" indent="1"/>
    </xf>
    <xf numFmtId="164" fontId="0" fillId="0" borderId="1" xfId="1" applyNumberFormat="1" applyFont="1" applyBorder="1" applyAlignment="1">
      <alignment horizontal="center" vertical="center"/>
    </xf>
    <xf numFmtId="44" fontId="0" fillId="0" borderId="1" xfId="2" applyFont="1" applyBorder="1" applyAlignment="1">
      <alignment horizontal="left" vertical="center" indent="1"/>
    </xf>
    <xf numFmtId="0" fontId="0" fillId="0" borderId="8" xfId="0" applyBorder="1" applyAlignment="1">
      <alignment horizontal="center" vertical="center"/>
    </xf>
    <xf numFmtId="0" fontId="0" fillId="0" borderId="8" xfId="0" applyBorder="1" applyAlignment="1">
      <alignment horizontal="left" vertical="center" indent="1"/>
    </xf>
    <xf numFmtId="164" fontId="0" fillId="0" borderId="8" xfId="1" applyNumberFormat="1" applyFont="1" applyBorder="1" applyAlignment="1">
      <alignment horizontal="center" vertical="center"/>
    </xf>
    <xf numFmtId="44" fontId="0" fillId="0" borderId="1" xfId="0" applyNumberFormat="1" applyBorder="1" applyAlignment="1">
      <alignment horizontal="left" vertical="center" indent="1"/>
    </xf>
    <xf numFmtId="0" fontId="0" fillId="0" borderId="3" xfId="0" applyBorder="1" applyAlignment="1">
      <alignment horizontal="left" vertical="center" indent="1"/>
    </xf>
    <xf numFmtId="0" fontId="0" fillId="0" borderId="15" xfId="0" applyBorder="1" applyAlignment="1">
      <alignment horizontal="left" vertical="center" wrapText="1" indent="1"/>
    </xf>
    <xf numFmtId="164" fontId="0" fillId="0" borderId="3" xfId="1" applyNumberFormat="1" applyFont="1" applyBorder="1" applyAlignment="1">
      <alignment horizontal="center" vertical="center"/>
    </xf>
    <xf numFmtId="44" fontId="0" fillId="0" borderId="3" xfId="2" applyFont="1" applyBorder="1" applyAlignment="1">
      <alignment horizontal="left" vertical="center" indent="1"/>
    </xf>
    <xf numFmtId="0" fontId="0" fillId="4" borderId="2" xfId="0" applyFill="1" applyBorder="1" applyAlignment="1">
      <alignment horizontal="left" vertical="center" indent="1"/>
    </xf>
    <xf numFmtId="0" fontId="0" fillId="4" borderId="2" xfId="0" applyFill="1" applyBorder="1" applyAlignment="1">
      <alignment horizontal="center" vertical="center"/>
    </xf>
    <xf numFmtId="44" fontId="0" fillId="4" borderId="2" xfId="0" applyNumberFormat="1" applyFill="1" applyBorder="1" applyAlignment="1">
      <alignment horizontal="left" vertical="center" indent="1"/>
    </xf>
    <xf numFmtId="0" fontId="2" fillId="0" borderId="1" xfId="0" applyFont="1" applyBorder="1" applyAlignment="1">
      <alignment horizontal="left" wrapText="1" indent="1"/>
    </xf>
    <xf numFmtId="44" fontId="0" fillId="0" borderId="19" xfId="2" applyFont="1" applyBorder="1" applyAlignment="1">
      <alignment vertical="center"/>
    </xf>
    <xf numFmtId="0" fontId="33" fillId="0" borderId="0" xfId="0" applyFont="1" applyAlignment="1">
      <alignment vertical="center" wrapText="1"/>
    </xf>
    <xf numFmtId="0" fontId="34" fillId="0" borderId="0" xfId="0" applyFont="1" applyAlignment="1">
      <alignment horizontal="justify" vertical="center"/>
    </xf>
    <xf numFmtId="0" fontId="35" fillId="8" borderId="21" xfId="0" applyFont="1" applyFill="1" applyBorder="1" applyAlignment="1">
      <alignment horizontal="center" vertical="center" wrapText="1"/>
    </xf>
    <xf numFmtId="0" fontId="35" fillId="8" borderId="22" xfId="0" applyFont="1" applyFill="1" applyBorder="1" applyAlignment="1">
      <alignment horizontal="center" vertical="center" wrapText="1"/>
    </xf>
    <xf numFmtId="0" fontId="35" fillId="8" borderId="23" xfId="0" applyFont="1" applyFill="1" applyBorder="1" applyAlignment="1">
      <alignment horizontal="center" vertical="center" wrapText="1"/>
    </xf>
    <xf numFmtId="0" fontId="35" fillId="3" borderId="22" xfId="0" applyFont="1" applyFill="1" applyBorder="1" applyAlignment="1">
      <alignment vertical="center" wrapText="1"/>
    </xf>
    <xf numFmtId="0" fontId="36" fillId="3" borderId="22" xfId="0" applyFont="1" applyFill="1" applyBorder="1" applyAlignment="1">
      <alignment horizontal="left" vertical="center" wrapText="1" indent="5"/>
    </xf>
    <xf numFmtId="0" fontId="12" fillId="3" borderId="22" xfId="0" applyFont="1" applyFill="1" applyBorder="1" applyAlignment="1">
      <alignment horizontal="left" vertical="center" wrapText="1" indent="5"/>
    </xf>
    <xf numFmtId="0" fontId="0" fillId="3" borderId="22" xfId="0" applyFill="1" applyBorder="1" applyAlignment="1">
      <alignment horizontal="left" vertical="center" wrapText="1" indent="5"/>
    </xf>
    <xf numFmtId="0" fontId="12" fillId="3" borderId="23" xfId="0" applyFont="1" applyFill="1" applyBorder="1" applyAlignment="1">
      <alignment vertical="center" wrapText="1"/>
    </xf>
    <xf numFmtId="0" fontId="36" fillId="3" borderId="23" xfId="0" applyFont="1" applyFill="1" applyBorder="1" applyAlignment="1">
      <alignment horizontal="left" vertical="center" wrapText="1" indent="5"/>
    </xf>
    <xf numFmtId="0" fontId="0" fillId="3" borderId="23" xfId="0" applyFill="1" applyBorder="1" applyAlignment="1">
      <alignment horizontal="left" vertical="center" wrapText="1" indent="5"/>
    </xf>
    <xf numFmtId="0" fontId="35" fillId="3" borderId="22" xfId="0" applyFont="1" applyFill="1" applyBorder="1" applyAlignment="1">
      <alignment horizontal="justify" vertical="center" wrapText="1"/>
    </xf>
    <xf numFmtId="0" fontId="36" fillId="3" borderId="22" xfId="0" applyFont="1" applyFill="1" applyBorder="1" applyAlignment="1">
      <alignment horizontal="justify" vertical="center" wrapText="1"/>
    </xf>
    <xf numFmtId="0" fontId="12" fillId="3" borderId="23" xfId="0" applyFont="1" applyFill="1" applyBorder="1" applyAlignment="1">
      <alignment horizontal="justify" vertical="center" wrapText="1"/>
    </xf>
    <xf numFmtId="0" fontId="39" fillId="3" borderId="22" xfId="0" applyFont="1" applyFill="1" applyBorder="1" applyAlignment="1">
      <alignment horizontal="left" vertical="center" wrapText="1" indent="5"/>
    </xf>
    <xf numFmtId="0" fontId="35" fillId="3" borderId="23" xfId="0" applyFont="1" applyFill="1" applyBorder="1" applyAlignment="1">
      <alignment vertical="center" wrapText="1"/>
    </xf>
    <xf numFmtId="0" fontId="35" fillId="3" borderId="23" xfId="0" applyFont="1" applyFill="1" applyBorder="1" applyAlignment="1">
      <alignment horizontal="center" vertical="center" wrapText="1"/>
    </xf>
    <xf numFmtId="0" fontId="12" fillId="3" borderId="22" xfId="0" applyFont="1" applyFill="1" applyBorder="1" applyAlignment="1">
      <alignment vertical="center" wrapText="1"/>
    </xf>
    <xf numFmtId="0" fontId="16" fillId="3" borderId="22" xfId="0" applyFont="1" applyFill="1" applyBorder="1" applyAlignment="1">
      <alignment vertical="center" wrapText="1"/>
    </xf>
    <xf numFmtId="0" fontId="10" fillId="4" borderId="5" xfId="0" applyFont="1" applyFill="1" applyBorder="1" applyAlignment="1">
      <alignment horizontal="left" vertical="center" wrapText="1" indent="1"/>
    </xf>
    <xf numFmtId="0" fontId="10" fillId="4" borderId="6" xfId="0" applyFont="1" applyFill="1" applyBorder="1" applyAlignment="1">
      <alignment horizontal="left" vertical="center" wrapText="1" indent="1"/>
    </xf>
    <xf numFmtId="0" fontId="10" fillId="4" borderId="7" xfId="0" applyFont="1" applyFill="1" applyBorder="1" applyAlignment="1">
      <alignment horizontal="left" vertical="center" wrapText="1" indent="1"/>
    </xf>
    <xf numFmtId="0" fontId="10" fillId="0" borderId="9" xfId="0" applyFont="1" applyBorder="1" applyAlignment="1">
      <alignment horizontal="left" vertical="center" wrapText="1" indent="1"/>
    </xf>
    <xf numFmtId="0" fontId="10" fillId="0" borderId="10" xfId="0" applyFont="1" applyBorder="1" applyAlignment="1">
      <alignment horizontal="left" vertical="center" wrapText="1" indent="1"/>
    </xf>
    <xf numFmtId="0" fontId="10" fillId="0" borderId="11" xfId="0" applyFont="1" applyBorder="1" applyAlignment="1">
      <alignment horizontal="left" vertical="center" wrapText="1" indent="1"/>
    </xf>
    <xf numFmtId="0" fontId="24" fillId="0" borderId="9" xfId="0" applyFont="1" applyBorder="1" applyAlignment="1">
      <alignment horizontal="left" vertical="center" wrapText="1" indent="1"/>
    </xf>
    <xf numFmtId="0" fontId="24" fillId="0" borderId="11" xfId="0" applyFont="1" applyBorder="1" applyAlignment="1">
      <alignment horizontal="left" vertical="center" wrapText="1" indent="1"/>
    </xf>
    <xf numFmtId="0" fontId="7" fillId="0" borderId="12" xfId="0" applyFont="1" applyBorder="1" applyAlignment="1">
      <alignment horizontal="left" vertical="center" indent="1"/>
    </xf>
    <xf numFmtId="0" fontId="7" fillId="0" borderId="13" xfId="0" applyFont="1" applyBorder="1" applyAlignment="1">
      <alignment horizontal="left" vertical="center" indent="1"/>
    </xf>
    <xf numFmtId="0" fontId="7" fillId="0" borderId="14" xfId="0" applyFont="1" applyBorder="1" applyAlignment="1">
      <alignment horizontal="left" vertical="center" indent="1"/>
    </xf>
    <xf numFmtId="0" fontId="7" fillId="0" borderId="9" xfId="0" applyFont="1" applyBorder="1" applyAlignment="1">
      <alignment horizontal="left" vertical="center" wrapText="1" indent="1"/>
    </xf>
    <xf numFmtId="0" fontId="7" fillId="0" borderId="10" xfId="0" applyFont="1" applyBorder="1" applyAlignment="1">
      <alignment horizontal="left" vertical="center" wrapText="1" indent="1"/>
    </xf>
    <xf numFmtId="0" fontId="7" fillId="0" borderId="11" xfId="0" applyFont="1" applyBorder="1" applyAlignment="1">
      <alignment horizontal="left" vertical="center" wrapText="1" indent="1"/>
    </xf>
    <xf numFmtId="0" fontId="2" fillId="4" borderId="5" xfId="0" applyFont="1" applyFill="1" applyBorder="1" applyAlignment="1">
      <alignment horizontal="left" vertical="center" indent="2"/>
    </xf>
    <xf numFmtId="0" fontId="2" fillId="4" borderId="6" xfId="0" applyFont="1" applyFill="1" applyBorder="1" applyAlignment="1">
      <alignment horizontal="left" vertical="center" indent="2"/>
    </xf>
    <xf numFmtId="0" fontId="2" fillId="4" borderId="7" xfId="0" applyFont="1" applyFill="1" applyBorder="1" applyAlignment="1">
      <alignment horizontal="left" vertical="center" indent="2"/>
    </xf>
    <xf numFmtId="0" fontId="7" fillId="4" borderId="2" xfId="0" applyFont="1" applyFill="1" applyBorder="1" applyAlignment="1">
      <alignment horizontal="left" vertical="center" indent="1"/>
    </xf>
    <xf numFmtId="0" fontId="0" fillId="0" borderId="0" xfId="0" applyAlignment="1">
      <alignment horizontal="left" vertical="center" wrapText="1" indent="1"/>
    </xf>
    <xf numFmtId="0" fontId="2" fillId="4" borderId="5" xfId="0" applyFont="1" applyFill="1" applyBorder="1" applyAlignment="1">
      <alignment horizontal="left" vertical="center" indent="1"/>
    </xf>
    <xf numFmtId="0" fontId="2" fillId="4" borderId="6" xfId="0" applyFont="1" applyFill="1" applyBorder="1" applyAlignment="1">
      <alignment horizontal="left" vertical="center" indent="1"/>
    </xf>
    <xf numFmtId="0" fontId="7" fillId="0" borderId="15" xfId="0" applyFont="1" applyBorder="1" applyAlignment="1">
      <alignment horizontal="left" vertical="center" indent="1"/>
    </xf>
    <xf numFmtId="0" fontId="7" fillId="0" borderId="16" xfId="0" applyFont="1" applyBorder="1" applyAlignment="1">
      <alignment horizontal="left" vertical="center" indent="1"/>
    </xf>
    <xf numFmtId="0" fontId="7" fillId="0" borderId="17" xfId="0" applyFont="1" applyBorder="1" applyAlignment="1">
      <alignment horizontal="left" vertical="center" indent="1"/>
    </xf>
    <xf numFmtId="0" fontId="10" fillId="5" borderId="1" xfId="0" applyFont="1" applyFill="1" applyBorder="1" applyAlignment="1">
      <alignment horizontal="left" vertical="center" wrapText="1" indent="1"/>
    </xf>
    <xf numFmtId="0" fontId="15" fillId="4" borderId="5" xfId="0" applyFont="1" applyFill="1" applyBorder="1" applyAlignment="1">
      <alignment horizontal="left" vertical="center" wrapText="1" indent="1"/>
    </xf>
    <xf numFmtId="0" fontId="15" fillId="4" borderId="6" xfId="0" applyFont="1" applyFill="1" applyBorder="1" applyAlignment="1">
      <alignment horizontal="left" vertical="center" wrapText="1" indent="1"/>
    </xf>
    <xf numFmtId="0" fontId="6" fillId="4" borderId="9" xfId="0" applyFont="1" applyFill="1" applyBorder="1" applyAlignment="1">
      <alignment horizontal="left" vertical="center" wrapText="1" indent="1"/>
    </xf>
    <xf numFmtId="0" fontId="6" fillId="4" borderId="11" xfId="0" applyFont="1" applyFill="1" applyBorder="1" applyAlignment="1">
      <alignment horizontal="left" vertical="center" wrapText="1" indent="1"/>
    </xf>
    <xf numFmtId="0" fontId="7" fillId="6" borderId="9" xfId="0" applyFont="1" applyFill="1" applyBorder="1" applyAlignment="1">
      <alignment horizontal="left" vertical="center" wrapText="1" indent="1"/>
    </xf>
    <xf numFmtId="0" fontId="7" fillId="6" borderId="11" xfId="0" applyFont="1" applyFill="1" applyBorder="1" applyAlignment="1">
      <alignment horizontal="left" vertical="center" wrapText="1" indent="1"/>
    </xf>
    <xf numFmtId="0" fontId="7" fillId="4" borderId="9" xfId="0" applyFont="1" applyFill="1" applyBorder="1" applyAlignment="1">
      <alignment horizontal="left" vertical="center" wrapText="1" indent="1"/>
    </xf>
    <xf numFmtId="0" fontId="7" fillId="4" borderId="11" xfId="0" applyFont="1" applyFill="1" applyBorder="1" applyAlignment="1">
      <alignment horizontal="left" vertical="center" wrapText="1" indent="1"/>
    </xf>
    <xf numFmtId="0" fontId="10" fillId="2" borderId="12" xfId="0" applyFont="1" applyFill="1" applyBorder="1" applyAlignment="1">
      <alignment horizontal="left" vertical="center" wrapText="1" indent="1"/>
    </xf>
    <xf numFmtId="0" fontId="10" fillId="2" borderId="13" xfId="0" applyFont="1" applyFill="1" applyBorder="1" applyAlignment="1">
      <alignment horizontal="left" vertical="center" wrapText="1" indent="1"/>
    </xf>
    <xf numFmtId="0" fontId="10" fillId="2" borderId="14"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2" fillId="2" borderId="10" xfId="0" applyFont="1" applyFill="1" applyBorder="1" applyAlignment="1">
      <alignment horizontal="left" vertical="center" wrapText="1" indent="1"/>
    </xf>
    <xf numFmtId="0" fontId="2" fillId="2" borderId="11" xfId="0" applyFont="1" applyFill="1" applyBorder="1" applyAlignment="1">
      <alignment horizontal="left" vertical="center" wrapText="1" indent="1"/>
    </xf>
    <xf numFmtId="0" fontId="10" fillId="2" borderId="9" xfId="0" applyFont="1" applyFill="1" applyBorder="1" applyAlignment="1">
      <alignment horizontal="left" vertical="center" wrapText="1" indent="1"/>
    </xf>
    <xf numFmtId="0" fontId="10" fillId="2" borderId="10" xfId="0" applyFont="1" applyFill="1" applyBorder="1" applyAlignment="1">
      <alignment horizontal="left" vertical="center" wrapText="1" indent="1"/>
    </xf>
    <xf numFmtId="0" fontId="10" fillId="2" borderId="11" xfId="0" applyFont="1" applyFill="1" applyBorder="1" applyAlignment="1">
      <alignment horizontal="left" vertical="center" wrapText="1" indent="1"/>
    </xf>
    <xf numFmtId="0" fontId="0" fillId="0" borderId="8" xfId="0" applyBorder="1" applyAlignment="1">
      <alignment horizontal="center" vertical="center"/>
    </xf>
    <xf numFmtId="0" fontId="0" fillId="0" borderId="20" xfId="0" applyBorder="1" applyAlignment="1">
      <alignment horizontal="center" vertical="center"/>
    </xf>
    <xf numFmtId="0" fontId="0" fillId="0" borderId="3" xfId="0" applyBorder="1" applyAlignment="1">
      <alignment horizontal="center" vertical="center"/>
    </xf>
    <xf numFmtId="0" fontId="16" fillId="0" borderId="18" xfId="0" applyFont="1" applyBorder="1" applyAlignment="1">
      <alignment horizontal="left" vertical="center" wrapText="1" indent="1"/>
    </xf>
  </cellXfs>
  <cellStyles count="4">
    <cellStyle name="Dziesiętny" xfId="1" builtinId="3"/>
    <cellStyle name="Normalny" xfId="0" builtinId="0"/>
    <cellStyle name="TableStyleLight1" xfId="3" xr:uid="{8DB334A0-90ED-464A-BAF5-AF5C1DDE61EB}"/>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85725</xdr:colOff>
      <xdr:row>38</xdr:row>
      <xdr:rowOff>619125</xdr:rowOff>
    </xdr:from>
    <xdr:to>
      <xdr:col>10</xdr:col>
      <xdr:colOff>933142</xdr:colOff>
      <xdr:row>38</xdr:row>
      <xdr:rowOff>1783562</xdr:rowOff>
    </xdr:to>
    <xdr:pic>
      <xdr:nvPicPr>
        <xdr:cNvPr id="2" name="Obraz 1">
          <a:extLst>
            <a:ext uri="{FF2B5EF4-FFF2-40B4-BE49-F238E27FC236}">
              <a16:creationId xmlns:a16="http://schemas.microsoft.com/office/drawing/2014/main" id="{B4F11F81-A163-47FA-B4D9-A4902BCF57BE}"/>
            </a:ext>
          </a:extLst>
        </xdr:cNvPr>
        <xdr:cNvPicPr>
          <a:picLocks noChangeAspect="1"/>
        </xdr:cNvPicPr>
      </xdr:nvPicPr>
      <xdr:blipFill>
        <a:blip xmlns:r="http://schemas.openxmlformats.org/officeDocument/2006/relationships" r:embed="rId1"/>
        <a:stretch>
          <a:fillRect/>
        </a:stretch>
      </xdr:blipFill>
      <xdr:spPr>
        <a:xfrm>
          <a:off x="12649200" y="15611475"/>
          <a:ext cx="847417" cy="1164437"/>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AA985-68E5-41BF-B434-C781B453AB69}">
  <dimension ref="B1:E22"/>
  <sheetViews>
    <sheetView view="pageBreakPreview" zoomScale="130" zoomScaleNormal="100" zoomScaleSheetLayoutView="130" workbookViewId="0">
      <selection activeCell="H14" sqref="H14"/>
    </sheetView>
  </sheetViews>
  <sheetFormatPr defaultRowHeight="15"/>
  <cols>
    <col min="2" max="2" width="6.7109375" customWidth="1"/>
    <col min="3" max="3" width="50.5703125" customWidth="1"/>
    <col min="4" max="4" width="15" style="54" customWidth="1"/>
    <col min="5" max="5" width="45" customWidth="1"/>
  </cols>
  <sheetData>
    <row r="1" spans="2:5" ht="15.75">
      <c r="C1" s="53" t="s">
        <v>128</v>
      </c>
    </row>
    <row r="2" spans="2:5">
      <c r="C2" s="68" t="s">
        <v>23</v>
      </c>
    </row>
    <row r="3" spans="2:5">
      <c r="C3" s="68" t="s">
        <v>24</v>
      </c>
    </row>
    <row r="4" spans="2:5">
      <c r="C4" s="68" t="s">
        <v>25</v>
      </c>
    </row>
    <row r="5" spans="2:5">
      <c r="C5" s="68" t="s">
        <v>26</v>
      </c>
    </row>
    <row r="6" spans="2:5">
      <c r="C6" s="68" t="s">
        <v>27</v>
      </c>
    </row>
    <row r="7" spans="2:5" ht="26.25" thickBot="1">
      <c r="B7" s="55" t="s">
        <v>30</v>
      </c>
      <c r="C7" s="55" t="s">
        <v>119</v>
      </c>
      <c r="D7" s="55" t="s">
        <v>120</v>
      </c>
      <c r="E7" s="55" t="s">
        <v>121</v>
      </c>
    </row>
    <row r="8" spans="2:5" ht="24">
      <c r="B8" s="36">
        <v>1</v>
      </c>
      <c r="C8" s="52" t="s">
        <v>143</v>
      </c>
      <c r="D8" s="36" t="s">
        <v>28</v>
      </c>
      <c r="E8" s="37"/>
    </row>
    <row r="9" spans="2:5">
      <c r="B9" s="36">
        <v>2</v>
      </c>
      <c r="C9" s="52" t="s">
        <v>124</v>
      </c>
      <c r="D9" s="36" t="s">
        <v>28</v>
      </c>
      <c r="E9" s="37"/>
    </row>
    <row r="10" spans="2:5" ht="72">
      <c r="B10" s="36">
        <v>3</v>
      </c>
      <c r="C10" s="52" t="s">
        <v>144</v>
      </c>
      <c r="D10" s="36" t="s">
        <v>115</v>
      </c>
      <c r="E10" s="37"/>
    </row>
    <row r="11" spans="2:5" ht="144">
      <c r="B11" s="36">
        <v>4</v>
      </c>
      <c r="C11" s="52" t="s">
        <v>145</v>
      </c>
      <c r="D11" s="36" t="s">
        <v>130</v>
      </c>
      <c r="E11" s="37" t="s">
        <v>29</v>
      </c>
    </row>
    <row r="12" spans="2:5" ht="24">
      <c r="B12" s="36">
        <v>5</v>
      </c>
      <c r="C12" s="52" t="s">
        <v>146</v>
      </c>
      <c r="D12" s="36" t="s">
        <v>28</v>
      </c>
      <c r="E12" s="37"/>
    </row>
    <row r="13" spans="2:5" ht="24">
      <c r="B13" s="36">
        <v>6</v>
      </c>
      <c r="C13" s="56" t="s">
        <v>125</v>
      </c>
      <c r="D13" s="36" t="s">
        <v>28</v>
      </c>
      <c r="E13" s="57"/>
    </row>
    <row r="14" spans="2:5" ht="24">
      <c r="B14" s="36">
        <v>7</v>
      </c>
      <c r="C14" s="52" t="s">
        <v>147</v>
      </c>
      <c r="D14" s="36" t="s">
        <v>28</v>
      </c>
      <c r="E14" s="37"/>
    </row>
    <row r="15" spans="2:5" ht="108">
      <c r="B15" s="36">
        <v>8</v>
      </c>
      <c r="C15" s="52" t="s">
        <v>141</v>
      </c>
      <c r="D15" s="36" t="s">
        <v>28</v>
      </c>
      <c r="E15" s="37"/>
    </row>
    <row r="16" spans="2:5" ht="60">
      <c r="B16" s="36">
        <v>9</v>
      </c>
      <c r="C16" s="52" t="s">
        <v>126</v>
      </c>
      <c r="D16" s="36" t="s">
        <v>28</v>
      </c>
      <c r="E16" s="37"/>
    </row>
    <row r="17" spans="2:5" ht="24">
      <c r="B17" s="36">
        <v>10</v>
      </c>
      <c r="C17" s="52" t="s">
        <v>127</v>
      </c>
      <c r="D17" s="36" t="s">
        <v>28</v>
      </c>
      <c r="E17" s="37"/>
    </row>
    <row r="18" spans="2:5" ht="38.25">
      <c r="B18" s="36">
        <v>11</v>
      </c>
      <c r="C18" s="52" t="s">
        <v>129</v>
      </c>
      <c r="D18" s="36" t="s">
        <v>28</v>
      </c>
      <c r="E18" s="37"/>
    </row>
    <row r="19" spans="2:5" ht="72">
      <c r="B19" s="36">
        <v>12</v>
      </c>
      <c r="C19" s="52" t="s">
        <v>142</v>
      </c>
      <c r="D19" s="36" t="s">
        <v>28</v>
      </c>
      <c r="E19" s="37"/>
    </row>
    <row r="20" spans="2:5" ht="15.75" thickBot="1">
      <c r="B20" s="178" t="s">
        <v>117</v>
      </c>
      <c r="C20" s="179"/>
      <c r="D20" s="179"/>
      <c r="E20" s="180"/>
    </row>
    <row r="21" spans="2:5">
      <c r="B21" s="32">
        <v>1</v>
      </c>
      <c r="C21" s="29" t="s">
        <v>118</v>
      </c>
      <c r="D21" s="51" t="s">
        <v>115</v>
      </c>
      <c r="E21" s="29"/>
    </row>
    <row r="22" spans="2:5" ht="76.5">
      <c r="B22" s="31">
        <v>2</v>
      </c>
      <c r="C22" s="28" t="s">
        <v>122</v>
      </c>
      <c r="D22" s="27" t="s">
        <v>115</v>
      </c>
      <c r="E22" s="28"/>
    </row>
  </sheetData>
  <mergeCells count="1">
    <mergeCell ref="B20:E20"/>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9F3AE-EFCF-4D83-9812-3F9B96FC2EE0}">
  <dimension ref="B3:K110"/>
  <sheetViews>
    <sheetView topLeftCell="A85" workbookViewId="0">
      <selection activeCell="G106" sqref="G106"/>
    </sheetView>
  </sheetViews>
  <sheetFormatPr defaultRowHeight="15"/>
  <cols>
    <col min="1" max="1" width="4" customWidth="1"/>
    <col min="3" max="3" width="80.5703125" customWidth="1"/>
    <col min="4" max="4" width="9.140625" style="74"/>
    <col min="5" max="5" width="9.140625" style="58"/>
    <col min="6" max="6" width="12.140625" customWidth="1"/>
    <col min="7" max="7" width="14.42578125" customWidth="1"/>
    <col min="9" max="10" width="12" customWidth="1"/>
    <col min="11" max="11" width="13.7109375" customWidth="1"/>
  </cols>
  <sheetData>
    <row r="3" spans="2:11" ht="26.25" thickBot="1">
      <c r="B3" s="119" t="s">
        <v>170</v>
      </c>
      <c r="C3" s="122" t="s">
        <v>305</v>
      </c>
      <c r="D3" s="120" t="s">
        <v>171</v>
      </c>
      <c r="E3" s="123" t="s">
        <v>76</v>
      </c>
      <c r="F3" s="121" t="s">
        <v>172</v>
      </c>
      <c r="G3" s="121" t="s">
        <v>173</v>
      </c>
      <c r="H3" s="121" t="s">
        <v>174</v>
      </c>
      <c r="I3" s="121" t="s">
        <v>175</v>
      </c>
      <c r="J3" s="121" t="s">
        <v>176</v>
      </c>
      <c r="K3" s="121" t="s">
        <v>177</v>
      </c>
    </row>
    <row r="4" spans="2:11">
      <c r="B4" s="114"/>
      <c r="C4" s="115" t="s">
        <v>178</v>
      </c>
      <c r="D4" s="116"/>
      <c r="E4" s="124"/>
      <c r="F4" s="117"/>
      <c r="G4" s="117"/>
      <c r="H4" s="117"/>
      <c r="I4" s="117"/>
      <c r="J4" s="117"/>
      <c r="K4" s="118"/>
    </row>
    <row r="5" spans="2:11" ht="51">
      <c r="B5" s="76"/>
      <c r="C5" s="83" t="s">
        <v>204</v>
      </c>
      <c r="D5" s="87"/>
      <c r="E5" s="125"/>
      <c r="F5" s="81"/>
      <c r="G5" s="81"/>
      <c r="H5" s="81"/>
      <c r="I5" s="81"/>
      <c r="J5" s="81"/>
      <c r="K5" s="88"/>
    </row>
    <row r="6" spans="2:11">
      <c r="B6" s="76"/>
      <c r="C6" s="83" t="s">
        <v>179</v>
      </c>
      <c r="D6" s="89"/>
      <c r="E6" s="125"/>
      <c r="F6" s="81"/>
      <c r="G6" s="81"/>
      <c r="H6" s="81"/>
      <c r="I6" s="81"/>
      <c r="J6" s="81"/>
      <c r="K6" s="90"/>
    </row>
    <row r="7" spans="2:11" ht="140.25">
      <c r="B7" s="2">
        <v>1</v>
      </c>
      <c r="C7" s="24" t="s">
        <v>180</v>
      </c>
      <c r="D7" s="2" t="s">
        <v>181</v>
      </c>
      <c r="E7" s="11">
        <v>1</v>
      </c>
      <c r="F7" s="71"/>
      <c r="G7" s="71"/>
      <c r="H7" s="72"/>
      <c r="I7" s="71"/>
      <c r="J7" s="71"/>
      <c r="K7" s="48"/>
    </row>
    <row r="8" spans="2:11" ht="127.5">
      <c r="B8" s="2">
        <v>2</v>
      </c>
      <c r="C8" s="24" t="s">
        <v>182</v>
      </c>
      <c r="D8" s="2" t="s">
        <v>181</v>
      </c>
      <c r="E8" s="11">
        <v>1</v>
      </c>
      <c r="F8" s="71"/>
      <c r="G8" s="71"/>
      <c r="H8" s="72"/>
      <c r="I8" s="71"/>
      <c r="J8" s="71"/>
      <c r="K8" s="48"/>
    </row>
    <row r="9" spans="2:11" ht="140.25">
      <c r="B9" s="2">
        <v>3</v>
      </c>
      <c r="C9" s="24" t="s">
        <v>183</v>
      </c>
      <c r="D9" s="2" t="s">
        <v>181</v>
      </c>
      <c r="E9" s="11">
        <v>1</v>
      </c>
      <c r="F9" s="71"/>
      <c r="G9" s="71"/>
      <c r="H9" s="72"/>
      <c r="I9" s="71"/>
      <c r="J9" s="71"/>
      <c r="K9" s="4"/>
    </row>
    <row r="10" spans="2:11" ht="165.75">
      <c r="B10" s="2">
        <v>4</v>
      </c>
      <c r="C10" s="24" t="s">
        <v>184</v>
      </c>
      <c r="D10" s="2" t="s">
        <v>181</v>
      </c>
      <c r="E10" s="11">
        <v>1</v>
      </c>
      <c r="F10" s="71"/>
      <c r="G10" s="71"/>
      <c r="H10" s="72"/>
      <c r="I10" s="71"/>
      <c r="J10" s="71"/>
      <c r="K10" s="48"/>
    </row>
    <row r="11" spans="2:11" ht="63.75">
      <c r="B11" s="2">
        <v>5</v>
      </c>
      <c r="C11" s="24" t="s">
        <v>185</v>
      </c>
      <c r="D11" s="2" t="s">
        <v>181</v>
      </c>
      <c r="E11" s="11">
        <v>1</v>
      </c>
      <c r="F11" s="71"/>
      <c r="G11" s="71"/>
      <c r="H11" s="72"/>
      <c r="I11" s="71"/>
      <c r="J11" s="71"/>
      <c r="K11" s="48"/>
    </row>
    <row r="12" spans="2:11" ht="89.25">
      <c r="B12" s="2">
        <v>6</v>
      </c>
      <c r="C12" s="24" t="s">
        <v>186</v>
      </c>
      <c r="D12" s="2" t="s">
        <v>181</v>
      </c>
      <c r="E12" s="11">
        <v>3</v>
      </c>
      <c r="F12" s="71"/>
      <c r="G12" s="71"/>
      <c r="H12" s="72"/>
      <c r="I12" s="71"/>
      <c r="J12" s="71"/>
      <c r="K12" s="48"/>
    </row>
    <row r="13" spans="2:11" ht="51">
      <c r="B13" s="2">
        <v>7</v>
      </c>
      <c r="C13" s="24" t="s">
        <v>187</v>
      </c>
      <c r="D13" s="2" t="s">
        <v>181</v>
      </c>
      <c r="E13" s="11">
        <v>1</v>
      </c>
      <c r="F13" s="71"/>
      <c r="G13" s="71"/>
      <c r="H13" s="72"/>
      <c r="I13" s="71"/>
      <c r="J13" s="71"/>
      <c r="K13" s="48"/>
    </row>
    <row r="14" spans="2:11">
      <c r="B14" s="2">
        <v>8</v>
      </c>
      <c r="C14" s="24" t="s">
        <v>188</v>
      </c>
      <c r="D14" s="2" t="s">
        <v>181</v>
      </c>
      <c r="E14" s="11">
        <v>1</v>
      </c>
      <c r="F14" s="71"/>
      <c r="G14" s="71"/>
      <c r="H14" s="72"/>
      <c r="I14" s="71"/>
      <c r="J14" s="71"/>
      <c r="K14" s="48"/>
    </row>
    <row r="15" spans="2:11">
      <c r="B15" s="207" t="s">
        <v>189</v>
      </c>
      <c r="C15" s="208"/>
      <c r="D15" s="85"/>
      <c r="E15" s="126"/>
      <c r="F15" s="86"/>
      <c r="G15" s="86"/>
      <c r="H15" s="86"/>
      <c r="I15" s="86"/>
      <c r="J15" s="86"/>
      <c r="K15" s="86"/>
    </row>
    <row r="16" spans="2:11" ht="50.25" customHeight="1">
      <c r="B16" s="205" t="s">
        <v>302</v>
      </c>
      <c r="C16" s="206"/>
      <c r="D16" s="82"/>
      <c r="E16" s="127"/>
      <c r="F16" s="84"/>
      <c r="G16" s="84"/>
      <c r="H16" s="84"/>
      <c r="I16" s="84"/>
      <c r="J16" s="84"/>
      <c r="K16" s="84"/>
    </row>
    <row r="17" spans="2:11">
      <c r="B17" s="205" t="s">
        <v>179</v>
      </c>
      <c r="C17" s="206"/>
      <c r="D17" s="82"/>
      <c r="E17" s="127"/>
      <c r="F17" s="84"/>
      <c r="G17" s="84"/>
      <c r="H17" s="84"/>
      <c r="I17" s="84"/>
      <c r="J17" s="84"/>
      <c r="K17" s="84"/>
    </row>
    <row r="18" spans="2:11" ht="76.5">
      <c r="B18" s="2">
        <v>1</v>
      </c>
      <c r="C18" s="24" t="s">
        <v>190</v>
      </c>
      <c r="D18" s="2" t="s">
        <v>181</v>
      </c>
      <c r="E18" s="11">
        <v>1</v>
      </c>
      <c r="F18" s="71"/>
      <c r="G18" s="71"/>
      <c r="H18" s="72"/>
      <c r="I18" s="71"/>
      <c r="J18" s="71"/>
      <c r="K18" s="48"/>
    </row>
    <row r="19" spans="2:11" ht="76.5">
      <c r="B19" s="2">
        <v>2</v>
      </c>
      <c r="C19" s="24" t="s">
        <v>191</v>
      </c>
      <c r="D19" s="2" t="s">
        <v>181</v>
      </c>
      <c r="E19" s="11">
        <v>1</v>
      </c>
      <c r="F19" s="71"/>
      <c r="G19" s="71"/>
      <c r="H19" s="72"/>
      <c r="I19" s="71"/>
      <c r="J19" s="71"/>
      <c r="K19" s="48"/>
    </row>
    <row r="20" spans="2:11" ht="114.75">
      <c r="B20" s="2">
        <v>3</v>
      </c>
      <c r="C20" s="24" t="s">
        <v>192</v>
      </c>
      <c r="D20" s="2" t="s">
        <v>181</v>
      </c>
      <c r="E20" s="11">
        <v>2</v>
      </c>
      <c r="F20" s="71"/>
      <c r="G20" s="71"/>
      <c r="H20" s="72"/>
      <c r="I20" s="71"/>
      <c r="J20" s="71"/>
      <c r="K20" s="48"/>
    </row>
    <row r="21" spans="2:11" ht="25.5">
      <c r="B21" s="2">
        <v>4</v>
      </c>
      <c r="C21" s="24" t="s">
        <v>193</v>
      </c>
      <c r="D21" s="2" t="s">
        <v>181</v>
      </c>
      <c r="E21" s="11">
        <v>1</v>
      </c>
      <c r="F21" s="71"/>
      <c r="G21" s="71"/>
      <c r="H21" s="72"/>
      <c r="I21" s="71"/>
      <c r="J21" s="71"/>
      <c r="K21" s="48"/>
    </row>
    <row r="22" spans="2:11">
      <c r="B22" s="2">
        <v>5</v>
      </c>
      <c r="C22" s="24" t="s">
        <v>188</v>
      </c>
      <c r="D22" s="2" t="s">
        <v>181</v>
      </c>
      <c r="E22" s="11">
        <v>1</v>
      </c>
      <c r="F22" s="71"/>
      <c r="G22" s="71"/>
      <c r="H22" s="72"/>
      <c r="I22" s="71"/>
      <c r="J22" s="71"/>
      <c r="K22" s="48"/>
    </row>
    <row r="23" spans="2:11">
      <c r="B23" s="207" t="s">
        <v>194</v>
      </c>
      <c r="C23" s="208"/>
      <c r="D23" s="85"/>
      <c r="E23" s="126"/>
      <c r="F23" s="86"/>
      <c r="G23" s="86"/>
      <c r="H23" s="86"/>
      <c r="I23" s="86"/>
      <c r="J23" s="86"/>
      <c r="K23" s="86"/>
    </row>
    <row r="24" spans="2:11" ht="41.25" customHeight="1">
      <c r="B24" s="205" t="s">
        <v>303</v>
      </c>
      <c r="C24" s="206"/>
      <c r="D24" s="82"/>
      <c r="E24" s="127"/>
      <c r="F24" s="84"/>
      <c r="G24" s="84"/>
      <c r="H24" s="84"/>
      <c r="I24" s="84"/>
      <c r="J24" s="84"/>
      <c r="K24" s="84"/>
    </row>
    <row r="25" spans="2:11">
      <c r="B25" s="205" t="s">
        <v>179</v>
      </c>
      <c r="C25" s="206"/>
      <c r="D25" s="82"/>
      <c r="E25" s="127"/>
      <c r="F25" s="84"/>
      <c r="G25" s="84"/>
      <c r="H25" s="84"/>
      <c r="I25" s="84"/>
      <c r="J25" s="84"/>
      <c r="K25" s="84"/>
    </row>
    <row r="26" spans="2:11" ht="89.25">
      <c r="B26" s="2">
        <v>1</v>
      </c>
      <c r="C26" s="24" t="s">
        <v>195</v>
      </c>
      <c r="D26" s="2" t="s">
        <v>181</v>
      </c>
      <c r="E26" s="11">
        <v>2</v>
      </c>
      <c r="F26" s="71"/>
      <c r="G26" s="71"/>
      <c r="H26" s="72"/>
      <c r="I26" s="71"/>
      <c r="J26" s="71"/>
      <c r="K26" s="48"/>
    </row>
    <row r="27" spans="2:11" ht="63.75">
      <c r="B27" s="2">
        <v>2</v>
      </c>
      <c r="C27" s="24" t="s">
        <v>196</v>
      </c>
      <c r="D27" s="2" t="s">
        <v>181</v>
      </c>
      <c r="E27" s="11">
        <v>1</v>
      </c>
      <c r="F27" s="71"/>
      <c r="G27" s="71"/>
      <c r="H27" s="72"/>
      <c r="I27" s="71"/>
      <c r="J27" s="71"/>
      <c r="K27" s="48"/>
    </row>
    <row r="28" spans="2:11" ht="140.25">
      <c r="B28" s="2">
        <v>3</v>
      </c>
      <c r="C28" s="73" t="s">
        <v>197</v>
      </c>
      <c r="D28" s="2" t="s">
        <v>181</v>
      </c>
      <c r="E28" s="11">
        <v>2</v>
      </c>
      <c r="F28" s="71"/>
      <c r="G28" s="71"/>
      <c r="H28" s="72"/>
      <c r="I28" s="71"/>
      <c r="J28" s="71"/>
      <c r="K28" s="4"/>
    </row>
    <row r="29" spans="2:11" ht="280.5">
      <c r="B29" s="2">
        <v>4</v>
      </c>
      <c r="C29" s="73" t="s">
        <v>198</v>
      </c>
      <c r="D29" s="2" t="s">
        <v>181</v>
      </c>
      <c r="E29" s="11">
        <v>1</v>
      </c>
      <c r="F29" s="71"/>
      <c r="G29" s="71"/>
      <c r="H29" s="72"/>
      <c r="I29" s="71"/>
      <c r="J29" s="71"/>
      <c r="K29" s="4"/>
    </row>
    <row r="30" spans="2:11">
      <c r="B30" s="207" t="s">
        <v>199</v>
      </c>
      <c r="C30" s="208"/>
      <c r="D30" s="85"/>
      <c r="E30" s="126"/>
      <c r="F30" s="86"/>
      <c r="G30" s="86"/>
      <c r="H30" s="86"/>
      <c r="I30" s="86"/>
      <c r="J30" s="86"/>
      <c r="K30" s="86"/>
    </row>
    <row r="31" spans="2:11" ht="48" customHeight="1">
      <c r="B31" s="205" t="s">
        <v>304</v>
      </c>
      <c r="C31" s="206"/>
      <c r="D31" s="82"/>
      <c r="E31" s="127"/>
      <c r="F31" s="84"/>
      <c r="G31" s="84"/>
      <c r="H31" s="84"/>
      <c r="I31" s="84"/>
      <c r="J31" s="84"/>
      <c r="K31" s="84"/>
    </row>
    <row r="32" spans="2:11">
      <c r="B32" s="205" t="s">
        <v>179</v>
      </c>
      <c r="C32" s="206"/>
      <c r="D32" s="82"/>
      <c r="E32" s="127"/>
      <c r="F32" s="84"/>
      <c r="G32" s="84"/>
      <c r="H32" s="84"/>
      <c r="I32" s="84"/>
      <c r="J32" s="84"/>
      <c r="K32" s="84"/>
    </row>
    <row r="33" spans="2:11" ht="76.5">
      <c r="B33" s="2">
        <v>1</v>
      </c>
      <c r="C33" s="24" t="s">
        <v>200</v>
      </c>
      <c r="D33" s="2" t="s">
        <v>181</v>
      </c>
      <c r="E33" s="11">
        <v>1</v>
      </c>
      <c r="F33" s="71"/>
      <c r="G33" s="71"/>
      <c r="H33" s="72"/>
      <c r="I33" s="71"/>
      <c r="J33" s="71"/>
      <c r="K33" s="4"/>
    </row>
    <row r="34" spans="2:11" ht="191.25">
      <c r="B34" s="2">
        <v>2</v>
      </c>
      <c r="C34" s="24" t="s">
        <v>201</v>
      </c>
      <c r="D34" s="2" t="s">
        <v>181</v>
      </c>
      <c r="E34" s="11">
        <v>1</v>
      </c>
      <c r="F34" s="71"/>
      <c r="G34" s="71"/>
      <c r="H34" s="72"/>
      <c r="I34" s="71"/>
      <c r="J34" s="71"/>
      <c r="K34" s="4"/>
    </row>
    <row r="35" spans="2:11" ht="89.25">
      <c r="B35" s="2">
        <v>3</v>
      </c>
      <c r="C35" s="24" t="s">
        <v>202</v>
      </c>
      <c r="D35" s="2" t="s">
        <v>181</v>
      </c>
      <c r="E35" s="11">
        <v>1</v>
      </c>
      <c r="F35" s="71"/>
      <c r="G35" s="71"/>
      <c r="H35" s="72"/>
      <c r="I35" s="71"/>
      <c r="J35" s="71"/>
      <c r="K35" s="4"/>
    </row>
    <row r="36" spans="2:11">
      <c r="B36" s="209" t="s">
        <v>203</v>
      </c>
      <c r="C36" s="210"/>
      <c r="D36" s="77"/>
      <c r="E36" s="128"/>
      <c r="F36" s="79"/>
      <c r="G36" s="79"/>
      <c r="H36" s="78"/>
      <c r="I36" s="79"/>
      <c r="J36" s="79"/>
      <c r="K36" s="80"/>
    </row>
    <row r="38" spans="2:11" ht="16.5" thickBot="1">
      <c r="C38" s="159"/>
    </row>
    <row r="39" spans="2:11">
      <c r="C39" s="160" t="s">
        <v>410</v>
      </c>
    </row>
    <row r="40" spans="2:11">
      <c r="C40" s="161" t="s">
        <v>411</v>
      </c>
    </row>
    <row r="41" spans="2:11" ht="15.75" thickBot="1">
      <c r="C41" s="162" t="s">
        <v>412</v>
      </c>
    </row>
    <row r="42" spans="2:11">
      <c r="C42" s="163" t="s">
        <v>413</v>
      </c>
    </row>
    <row r="43" spans="2:11" ht="45">
      <c r="C43" s="164" t="s">
        <v>414</v>
      </c>
    </row>
    <row r="44" spans="2:11" ht="30">
      <c r="C44" s="164" t="s">
        <v>415</v>
      </c>
    </row>
    <row r="45" spans="2:11">
      <c r="C45" s="165" t="s">
        <v>416</v>
      </c>
    </row>
    <row r="46" spans="2:11" ht="45">
      <c r="C46" s="166" t="s">
        <v>417</v>
      </c>
    </row>
    <row r="47" spans="2:11" ht="60">
      <c r="C47" s="166" t="s">
        <v>418</v>
      </c>
    </row>
    <row r="48" spans="2:11" ht="30">
      <c r="C48" s="166" t="s">
        <v>419</v>
      </c>
    </row>
    <row r="49" spans="3:3" ht="30.75" thickBot="1">
      <c r="C49" s="167" t="s">
        <v>420</v>
      </c>
    </row>
    <row r="50" spans="3:3">
      <c r="C50" s="163" t="s">
        <v>421</v>
      </c>
    </row>
    <row r="51" spans="3:3" ht="30">
      <c r="C51" s="166" t="s">
        <v>422</v>
      </c>
    </row>
    <row r="52" spans="3:3" ht="30">
      <c r="C52" s="166" t="s">
        <v>423</v>
      </c>
    </row>
    <row r="53" spans="3:3">
      <c r="C53" s="166" t="s">
        <v>424</v>
      </c>
    </row>
    <row r="54" spans="3:3" ht="45">
      <c r="C54" s="166" t="s">
        <v>425</v>
      </c>
    </row>
    <row r="55" spans="3:3">
      <c r="C55" s="163" t="s">
        <v>426</v>
      </c>
    </row>
    <row r="56" spans="3:3" ht="60">
      <c r="C56" s="164" t="s">
        <v>427</v>
      </c>
    </row>
    <row r="57" spans="3:3" ht="45">
      <c r="C57" s="164" t="s">
        <v>428</v>
      </c>
    </row>
    <row r="58" spans="3:3" ht="15.75" thickBot="1">
      <c r="C58" s="168" t="s">
        <v>429</v>
      </c>
    </row>
    <row r="59" spans="3:3">
      <c r="C59" s="163" t="s">
        <v>430</v>
      </c>
    </row>
    <row r="60" spans="3:3" ht="75.75" thickBot="1">
      <c r="C60" s="169" t="s">
        <v>431</v>
      </c>
    </row>
    <row r="61" spans="3:3">
      <c r="C61" s="163" t="s">
        <v>432</v>
      </c>
    </row>
    <row r="62" spans="3:3" ht="45">
      <c r="C62" s="164" t="s">
        <v>433</v>
      </c>
    </row>
    <row r="63" spans="3:3" ht="45">
      <c r="C63" s="164" t="s">
        <v>434</v>
      </c>
    </row>
    <row r="64" spans="3:3" ht="75">
      <c r="C64" s="164" t="s">
        <v>435</v>
      </c>
    </row>
    <row r="65" spans="3:3">
      <c r="C65" s="164" t="s">
        <v>436</v>
      </c>
    </row>
    <row r="66" spans="3:3" ht="30">
      <c r="C66" s="164" t="s">
        <v>437</v>
      </c>
    </row>
    <row r="67" spans="3:3" ht="30">
      <c r="C67" s="164" t="s">
        <v>438</v>
      </c>
    </row>
    <row r="68" spans="3:3" ht="15.75" thickBot="1">
      <c r="C68" s="167" t="s">
        <v>439</v>
      </c>
    </row>
    <row r="69" spans="3:3">
      <c r="C69" s="163" t="s">
        <v>440</v>
      </c>
    </row>
    <row r="70" spans="3:3" ht="30">
      <c r="C70" s="166" t="s">
        <v>441</v>
      </c>
    </row>
    <row r="71" spans="3:3" ht="45">
      <c r="C71" s="166" t="s">
        <v>442</v>
      </c>
    </row>
    <row r="72" spans="3:3" ht="45.75" thickBot="1">
      <c r="C72" s="169" t="s">
        <v>443</v>
      </c>
    </row>
    <row r="73" spans="3:3">
      <c r="C73" s="163" t="s">
        <v>444</v>
      </c>
    </row>
    <row r="74" spans="3:3" ht="30">
      <c r="C74" s="166" t="s">
        <v>445</v>
      </c>
    </row>
    <row r="75" spans="3:3" ht="60">
      <c r="C75" s="166" t="s">
        <v>446</v>
      </c>
    </row>
    <row r="76" spans="3:3" ht="45.75" thickBot="1">
      <c r="C76" s="169" t="s">
        <v>447</v>
      </c>
    </row>
    <row r="77" spans="3:3">
      <c r="C77" s="170" t="s">
        <v>448</v>
      </c>
    </row>
    <row r="78" spans="3:3" ht="60">
      <c r="C78" s="171" t="s">
        <v>449</v>
      </c>
    </row>
    <row r="79" spans="3:3" ht="15.75" thickBot="1">
      <c r="C79" s="172" t="s">
        <v>450</v>
      </c>
    </row>
    <row r="80" spans="3:3">
      <c r="C80" s="163" t="s">
        <v>451</v>
      </c>
    </row>
    <row r="81" spans="3:3" ht="30">
      <c r="C81" s="173" t="s">
        <v>452</v>
      </c>
    </row>
    <row r="82" spans="3:3" ht="30">
      <c r="C82" s="173" t="s">
        <v>453</v>
      </c>
    </row>
    <row r="83" spans="3:3">
      <c r="C83" s="173" t="s">
        <v>454</v>
      </c>
    </row>
    <row r="84" spans="3:3">
      <c r="C84" s="163" t="s">
        <v>455</v>
      </c>
    </row>
    <row r="85" spans="3:3" ht="30">
      <c r="C85" s="164" t="s">
        <v>456</v>
      </c>
    </row>
    <row r="86" spans="3:3" ht="45">
      <c r="C86" s="164" t="s">
        <v>457</v>
      </c>
    </row>
    <row r="87" spans="3:3" ht="30">
      <c r="C87" s="164" t="s">
        <v>458</v>
      </c>
    </row>
    <row r="88" spans="3:3" ht="30">
      <c r="C88" s="165" t="s">
        <v>459</v>
      </c>
    </row>
    <row r="89" spans="3:3" ht="30">
      <c r="C89" s="164" t="s">
        <v>460</v>
      </c>
    </row>
    <row r="90" spans="3:3" ht="30">
      <c r="C90" s="164" t="s">
        <v>461</v>
      </c>
    </row>
    <row r="91" spans="3:3" ht="15.75" thickBot="1">
      <c r="C91" s="174"/>
    </row>
    <row r="92" spans="3:3">
      <c r="C92" s="163" t="s">
        <v>462</v>
      </c>
    </row>
    <row r="93" spans="3:3">
      <c r="C93" s="166" t="s">
        <v>463</v>
      </c>
    </row>
    <row r="94" spans="3:3" ht="45">
      <c r="C94" s="166" t="s">
        <v>464</v>
      </c>
    </row>
    <row r="95" spans="3:3" ht="60.75" thickBot="1">
      <c r="C95" s="169" t="s">
        <v>465</v>
      </c>
    </row>
    <row r="96" spans="3:3" ht="15.75" thickBot="1">
      <c r="C96" s="175" t="s">
        <v>466</v>
      </c>
    </row>
    <row r="97" spans="3:3" ht="45.75" thickBot="1">
      <c r="C97" s="174" t="s">
        <v>467</v>
      </c>
    </row>
    <row r="98" spans="3:3">
      <c r="C98" s="163" t="s">
        <v>468</v>
      </c>
    </row>
    <row r="99" spans="3:3" ht="45">
      <c r="C99" s="176" t="s">
        <v>469</v>
      </c>
    </row>
    <row r="100" spans="3:3" ht="60">
      <c r="C100" s="176" t="s">
        <v>470</v>
      </c>
    </row>
    <row r="101" spans="3:3" ht="30">
      <c r="C101" s="176" t="s">
        <v>471</v>
      </c>
    </row>
    <row r="102" spans="3:3">
      <c r="C102" s="177"/>
    </row>
    <row r="103" spans="3:3">
      <c r="C103" s="176"/>
    </row>
    <row r="104" spans="3:3" ht="15.75" thickBot="1">
      <c r="C104" s="167"/>
    </row>
    <row r="105" spans="3:3">
      <c r="C105" s="163" t="s">
        <v>472</v>
      </c>
    </row>
    <row r="106" spans="3:3" ht="45.75" thickBot="1">
      <c r="C106" s="167" t="s">
        <v>473</v>
      </c>
    </row>
    <row r="107" spans="3:3">
      <c r="C107" s="163" t="s">
        <v>472</v>
      </c>
    </row>
    <row r="108" spans="3:3" ht="45.75" thickBot="1">
      <c r="C108" s="167" t="s">
        <v>474</v>
      </c>
    </row>
    <row r="109" spans="3:3">
      <c r="C109" s="163" t="s">
        <v>472</v>
      </c>
    </row>
    <row r="110" spans="3:3" ht="45.75" thickBot="1">
      <c r="C110" s="174" t="s">
        <v>475</v>
      </c>
    </row>
  </sheetData>
  <mergeCells count="10">
    <mergeCell ref="B15:C15"/>
    <mergeCell ref="B16:C16"/>
    <mergeCell ref="B17:C17"/>
    <mergeCell ref="B23:C23"/>
    <mergeCell ref="B24:C24"/>
    <mergeCell ref="B25:C25"/>
    <mergeCell ref="B30:C30"/>
    <mergeCell ref="B31:C31"/>
    <mergeCell ref="B32:C32"/>
    <mergeCell ref="B36:C36"/>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00455-7220-400C-9C31-EDEA1B799F55}">
  <dimension ref="B1:E21"/>
  <sheetViews>
    <sheetView view="pageBreakPreview" zoomScale="60" zoomScaleNormal="100" workbookViewId="0">
      <selection activeCell="K17" sqref="K17"/>
    </sheetView>
  </sheetViews>
  <sheetFormatPr defaultRowHeight="15"/>
  <cols>
    <col min="1" max="1" width="4.140625" customWidth="1"/>
    <col min="2" max="2" width="8.5703125" customWidth="1"/>
    <col min="3" max="3" width="62.140625" customWidth="1"/>
    <col min="4" max="16" width="17.85546875" customWidth="1"/>
  </cols>
  <sheetData>
    <row r="1" spans="2:5" ht="18.75">
      <c r="C1" s="63" t="s">
        <v>379</v>
      </c>
      <c r="D1" s="64"/>
      <c r="E1" s="1"/>
    </row>
    <row r="2" spans="2:5" ht="19.5" customHeight="1">
      <c r="C2" s="6" t="s">
        <v>23</v>
      </c>
      <c r="D2" s="1"/>
      <c r="E2" s="1"/>
    </row>
    <row r="3" spans="2:5" ht="19.5" customHeight="1">
      <c r="C3" s="6" t="s">
        <v>24</v>
      </c>
      <c r="D3" s="1"/>
      <c r="E3" s="1"/>
    </row>
    <row r="4" spans="2:5" ht="19.5" customHeight="1">
      <c r="C4" s="6" t="s">
        <v>25</v>
      </c>
      <c r="D4" s="1"/>
      <c r="E4" s="1"/>
    </row>
    <row r="5" spans="2:5" ht="19.5" customHeight="1">
      <c r="C5" s="6" t="s">
        <v>26</v>
      </c>
      <c r="D5" s="1"/>
      <c r="E5" s="1"/>
    </row>
    <row r="6" spans="2:5" ht="19.5" customHeight="1">
      <c r="C6" s="6" t="s">
        <v>27</v>
      </c>
      <c r="D6" s="1"/>
      <c r="E6" s="1"/>
    </row>
    <row r="7" spans="2:5" ht="38.25" customHeight="1" thickBot="1">
      <c r="B7" s="113" t="s">
        <v>30</v>
      </c>
      <c r="C7" s="113" t="s">
        <v>119</v>
      </c>
      <c r="D7" s="113" t="s">
        <v>120</v>
      </c>
      <c r="E7" s="113" t="s">
        <v>121</v>
      </c>
    </row>
    <row r="8" spans="2:5">
      <c r="B8" s="211" t="s">
        <v>268</v>
      </c>
      <c r="C8" s="212"/>
      <c r="D8" s="212"/>
      <c r="E8" s="213"/>
    </row>
    <row r="9" spans="2:5">
      <c r="B9" s="70">
        <v>1</v>
      </c>
      <c r="C9" s="5" t="s">
        <v>293</v>
      </c>
      <c r="D9" s="70" t="s">
        <v>28</v>
      </c>
      <c r="E9" s="75"/>
    </row>
    <row r="10" spans="2:5">
      <c r="B10" s="70">
        <v>2</v>
      </c>
      <c r="C10" s="5" t="s">
        <v>369</v>
      </c>
      <c r="D10" s="70" t="s">
        <v>115</v>
      </c>
      <c r="E10" s="75"/>
    </row>
    <row r="11" spans="2:5">
      <c r="B11" s="70">
        <v>3</v>
      </c>
      <c r="C11" s="5" t="s">
        <v>292</v>
      </c>
      <c r="D11" s="70" t="s">
        <v>28</v>
      </c>
      <c r="E11" s="75"/>
    </row>
    <row r="12" spans="2:5">
      <c r="B12" s="70">
        <v>4</v>
      </c>
      <c r="C12" s="5" t="s">
        <v>291</v>
      </c>
      <c r="D12" s="70" t="s">
        <v>28</v>
      </c>
      <c r="E12" s="75"/>
    </row>
    <row r="13" spans="2:5">
      <c r="B13" s="214" t="s">
        <v>294</v>
      </c>
      <c r="C13" s="215"/>
      <c r="D13" s="215"/>
      <c r="E13" s="216"/>
    </row>
    <row r="14" spans="2:5">
      <c r="B14" s="2">
        <v>1</v>
      </c>
      <c r="C14" s="5" t="s">
        <v>297</v>
      </c>
      <c r="D14" s="2" t="s">
        <v>28</v>
      </c>
      <c r="E14" s="75"/>
    </row>
    <row r="15" spans="2:5" ht="30">
      <c r="B15" s="2">
        <v>2</v>
      </c>
      <c r="C15" s="95" t="s">
        <v>296</v>
      </c>
      <c r="D15" s="2" t="s">
        <v>115</v>
      </c>
      <c r="E15" s="75"/>
    </row>
    <row r="16" spans="2:5" ht="75">
      <c r="B16" s="2">
        <v>3</v>
      </c>
      <c r="C16" s="95" t="s">
        <v>295</v>
      </c>
      <c r="D16" s="2" t="s">
        <v>28</v>
      </c>
      <c r="E16" s="75"/>
    </row>
    <row r="17" spans="2:5" ht="45">
      <c r="B17" s="2">
        <v>4</v>
      </c>
      <c r="C17" s="95" t="s">
        <v>298</v>
      </c>
      <c r="D17" s="2" t="s">
        <v>115</v>
      </c>
      <c r="E17" s="75"/>
    </row>
    <row r="18" spans="2:5" ht="30">
      <c r="B18" s="2">
        <v>5</v>
      </c>
      <c r="C18" s="156" t="s">
        <v>376</v>
      </c>
      <c r="D18" s="2" t="s">
        <v>115</v>
      </c>
      <c r="E18" s="75"/>
    </row>
    <row r="19" spans="2:5">
      <c r="B19" s="217" t="s">
        <v>117</v>
      </c>
      <c r="C19" s="218"/>
      <c r="D19" s="218"/>
      <c r="E19" s="219"/>
    </row>
    <row r="20" spans="2:5">
      <c r="B20" s="70">
        <v>1</v>
      </c>
      <c r="C20" s="28" t="s">
        <v>118</v>
      </c>
      <c r="D20" s="27" t="s">
        <v>115</v>
      </c>
      <c r="E20" s="67"/>
    </row>
    <row r="21" spans="2:5" ht="76.5">
      <c r="B21" s="2">
        <v>2</v>
      </c>
      <c r="C21" s="28" t="s">
        <v>122</v>
      </c>
      <c r="D21" s="27" t="s">
        <v>115</v>
      </c>
      <c r="E21" s="67"/>
    </row>
  </sheetData>
  <mergeCells count="3">
    <mergeCell ref="B8:E8"/>
    <mergeCell ref="B13:E13"/>
    <mergeCell ref="B19:E19"/>
  </mergeCells>
  <pageMargins left="0.7" right="0.7" top="0.75" bottom="0.75" header="0.3" footer="0.3"/>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E1E2A-0292-46F9-A204-917F03313242}">
  <dimension ref="B1:J8"/>
  <sheetViews>
    <sheetView view="pageBreakPreview" zoomScaleNormal="100" zoomScaleSheetLayoutView="100" workbookViewId="0">
      <selection activeCell="B7" sqref="B7:J7"/>
    </sheetView>
  </sheetViews>
  <sheetFormatPr defaultRowHeight="15"/>
  <cols>
    <col min="3" max="3" width="19.42578125" style="25" customWidth="1"/>
    <col min="4" max="4" width="60.85546875" style="22" customWidth="1"/>
    <col min="5" max="5" width="9.85546875" style="9" customWidth="1"/>
    <col min="6" max="6" width="12.85546875" style="10" customWidth="1"/>
    <col min="7" max="7" width="20.140625" style="10" customWidth="1"/>
    <col min="8" max="8" width="11.140625" style="54" customWidth="1"/>
    <col min="9" max="9" width="12.5703125" style="10" customWidth="1"/>
    <col min="10" max="10" width="20.140625" style="10" customWidth="1"/>
    <col min="11" max="16" width="7.28515625" customWidth="1"/>
  </cols>
  <sheetData>
    <row r="1" spans="2:10" ht="24.75" customHeight="1"/>
    <row r="2" spans="2:10" ht="24.75" customHeight="1">
      <c r="B2" s="21" t="s">
        <v>301</v>
      </c>
    </row>
    <row r="3" spans="2:10" ht="24.75" customHeight="1">
      <c r="B3" s="21" t="s">
        <v>391</v>
      </c>
    </row>
    <row r="4" spans="2:10" ht="26.25" thickBot="1">
      <c r="B4" s="17" t="s">
        <v>30</v>
      </c>
      <c r="C4" s="195" t="s">
        <v>82</v>
      </c>
      <c r="D4" s="195"/>
      <c r="E4" s="18" t="s">
        <v>76</v>
      </c>
      <c r="F4" s="19" t="s">
        <v>77</v>
      </c>
      <c r="G4" s="19" t="s">
        <v>78</v>
      </c>
      <c r="H4" s="20" t="s">
        <v>79</v>
      </c>
      <c r="I4" s="19" t="s">
        <v>80</v>
      </c>
      <c r="J4" s="19" t="s">
        <v>81</v>
      </c>
    </row>
    <row r="5" spans="2:10" ht="198.75" customHeight="1">
      <c r="B5" s="3">
        <v>1</v>
      </c>
      <c r="C5" s="26" t="s">
        <v>392</v>
      </c>
      <c r="D5" s="23" t="s">
        <v>381</v>
      </c>
      <c r="E5" s="15">
        <v>1</v>
      </c>
      <c r="F5" s="157"/>
      <c r="G5" s="16"/>
      <c r="H5" s="3"/>
      <c r="I5" s="16"/>
      <c r="J5" s="16"/>
    </row>
    <row r="6" spans="2:10" ht="15.75" thickBot="1">
      <c r="B6" s="192" t="s">
        <v>83</v>
      </c>
      <c r="C6" s="193"/>
      <c r="D6" s="194"/>
      <c r="E6" s="13"/>
      <c r="F6" s="14"/>
      <c r="G6" s="14"/>
      <c r="H6" s="112"/>
      <c r="I6" s="14"/>
      <c r="J6" s="14"/>
    </row>
    <row r="7" spans="2:10" ht="168.75" customHeight="1">
      <c r="B7" s="196" t="s">
        <v>380</v>
      </c>
      <c r="C7" s="196"/>
      <c r="D7" s="196"/>
      <c r="E7" s="196"/>
      <c r="F7" s="196"/>
      <c r="G7" s="196"/>
      <c r="H7" s="196"/>
      <c r="I7" s="196"/>
      <c r="J7" s="196"/>
    </row>
    <row r="8" spans="2:10" ht="70.5" customHeight="1">
      <c r="B8" s="196" t="s">
        <v>139</v>
      </c>
      <c r="C8" s="196"/>
      <c r="D8" s="196"/>
      <c r="E8" s="196"/>
      <c r="F8" s="196"/>
      <c r="G8" s="196"/>
      <c r="H8" s="196"/>
      <c r="I8" s="196"/>
      <c r="J8" s="196"/>
    </row>
  </sheetData>
  <mergeCells count="4">
    <mergeCell ref="B7:J7"/>
    <mergeCell ref="B8:J8"/>
    <mergeCell ref="C4:D4"/>
    <mergeCell ref="B6:D6"/>
  </mergeCells>
  <pageMargins left="0.7" right="0.7" top="0.75" bottom="0.75" header="0.3" footer="0.3"/>
  <pageSetup paperSize="9" scale="7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4C25D-3EE6-44C9-93A3-869D4B4826D6}">
  <dimension ref="A1:D19"/>
  <sheetViews>
    <sheetView view="pageBreakPreview" zoomScaleNormal="100" zoomScaleSheetLayoutView="100" workbookViewId="0">
      <selection activeCell="F13" sqref="F13"/>
    </sheetView>
  </sheetViews>
  <sheetFormatPr defaultRowHeight="15"/>
  <cols>
    <col min="1" max="1" width="9.140625" style="33"/>
    <col min="2" max="2" width="54.28515625" style="61" customWidth="1"/>
    <col min="3" max="3" width="16.85546875" style="60" customWidth="1"/>
    <col min="4" max="4" width="19" customWidth="1"/>
    <col min="5" max="5" width="8.28515625" customWidth="1"/>
    <col min="6" max="6" width="55.28515625" customWidth="1"/>
    <col min="7" max="11" width="20" customWidth="1"/>
    <col min="12" max="12" width="9.42578125" customWidth="1"/>
  </cols>
  <sheetData>
    <row r="1" spans="1:4">
      <c r="B1" s="33"/>
      <c r="C1"/>
    </row>
    <row r="2" spans="1:4" ht="18.75">
      <c r="A2" s="63" t="s">
        <v>382</v>
      </c>
      <c r="B2" s="64"/>
      <c r="C2" s="1"/>
    </row>
    <row r="3" spans="1:4">
      <c r="A3" s="6" t="s">
        <v>23</v>
      </c>
      <c r="B3" s="1"/>
      <c r="C3" s="1"/>
    </row>
    <row r="4" spans="1:4">
      <c r="A4" s="6" t="s">
        <v>24</v>
      </c>
      <c r="B4" s="1"/>
      <c r="C4" s="1"/>
    </row>
    <row r="5" spans="1:4">
      <c r="A5" s="6" t="s">
        <v>25</v>
      </c>
      <c r="B5" s="1"/>
      <c r="C5" s="1"/>
    </row>
    <row r="6" spans="1:4">
      <c r="A6" s="6" t="s">
        <v>26</v>
      </c>
      <c r="B6" s="1"/>
      <c r="C6" s="1"/>
    </row>
    <row r="7" spans="1:4">
      <c r="A7" s="6" t="s">
        <v>27</v>
      </c>
      <c r="B7" s="1"/>
      <c r="C7" s="1"/>
    </row>
    <row r="8" spans="1:4" ht="26.25" thickBot="1">
      <c r="A8" s="137" t="s">
        <v>30</v>
      </c>
      <c r="B8" s="30" t="s">
        <v>119</v>
      </c>
      <c r="C8" s="30" t="s">
        <v>120</v>
      </c>
      <c r="D8" s="30" t="s">
        <v>121</v>
      </c>
    </row>
    <row r="9" spans="1:4">
      <c r="A9" s="186" t="s">
        <v>353</v>
      </c>
      <c r="B9" s="187"/>
      <c r="C9" s="187"/>
      <c r="D9" s="188"/>
    </row>
    <row r="10" spans="1:4" ht="25.5">
      <c r="A10" s="59">
        <v>1</v>
      </c>
      <c r="B10" s="65" t="s">
        <v>385</v>
      </c>
      <c r="C10" s="66" t="s">
        <v>116</v>
      </c>
      <c r="D10" s="67"/>
    </row>
    <row r="11" spans="1:4" ht="51">
      <c r="A11" s="59">
        <v>2</v>
      </c>
      <c r="B11" s="65" t="s">
        <v>367</v>
      </c>
      <c r="C11" s="66" t="s">
        <v>115</v>
      </c>
      <c r="D11" s="67"/>
    </row>
    <row r="12" spans="1:4" ht="25.5">
      <c r="A12" s="59">
        <v>3</v>
      </c>
      <c r="B12" s="65" t="s">
        <v>365</v>
      </c>
      <c r="C12" s="66" t="s">
        <v>116</v>
      </c>
      <c r="D12" s="67"/>
    </row>
    <row r="13" spans="1:4" ht="51">
      <c r="A13" s="59">
        <v>4</v>
      </c>
      <c r="B13" s="65" t="s">
        <v>366</v>
      </c>
      <c r="C13" s="66" t="s">
        <v>115</v>
      </c>
      <c r="D13" s="67"/>
    </row>
    <row r="14" spans="1:4">
      <c r="A14" s="181" t="s">
        <v>117</v>
      </c>
      <c r="B14" s="182"/>
      <c r="C14" s="182"/>
      <c r="D14" s="183"/>
    </row>
    <row r="15" spans="1:4">
      <c r="A15" s="138">
        <v>1</v>
      </c>
      <c r="B15" s="28" t="s">
        <v>118</v>
      </c>
      <c r="C15" s="27" t="s">
        <v>115</v>
      </c>
      <c r="D15" s="67"/>
    </row>
    <row r="16" spans="1:4" ht="76.5">
      <c r="A16" s="138">
        <v>2</v>
      </c>
      <c r="B16" s="28" t="s">
        <v>122</v>
      </c>
      <c r="C16" s="27" t="s">
        <v>115</v>
      </c>
      <c r="D16" s="67"/>
    </row>
    <row r="17" spans="1:3">
      <c r="A17" s="61"/>
      <c r="B17" s="60"/>
      <c r="C17"/>
    </row>
    <row r="18" spans="1:3">
      <c r="A18" s="61"/>
      <c r="B18" s="60"/>
      <c r="C18"/>
    </row>
    <row r="19" spans="1:3">
      <c r="A19" s="61"/>
      <c r="B19" s="60"/>
      <c r="C19"/>
    </row>
  </sheetData>
  <mergeCells count="2">
    <mergeCell ref="A9:D9"/>
    <mergeCell ref="A14:D14"/>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232D3-E8B2-4BDB-BCC9-EF0AD57CF68C}">
  <dimension ref="B1:I8"/>
  <sheetViews>
    <sheetView tabSelected="1" view="pageBreakPreview" zoomScale="60" zoomScaleNormal="100" workbookViewId="0">
      <selection activeCell="G6" sqref="G6"/>
    </sheetView>
  </sheetViews>
  <sheetFormatPr defaultRowHeight="15"/>
  <cols>
    <col min="1" max="1" width="6.5703125" customWidth="1"/>
    <col min="2" max="2" width="25" customWidth="1"/>
    <col min="3" max="3" width="56.7109375" customWidth="1"/>
    <col min="4" max="4" width="13.42578125" customWidth="1"/>
    <col min="5" max="5" width="14" customWidth="1"/>
    <col min="6" max="6" width="18.28515625" customWidth="1"/>
    <col min="7" max="8" width="13.85546875" customWidth="1"/>
    <col min="9" max="9" width="18.42578125" customWidth="1"/>
  </cols>
  <sheetData>
    <row r="1" spans="2:9" ht="26.25" customHeight="1">
      <c r="B1" s="91" t="s">
        <v>395</v>
      </c>
    </row>
    <row r="2" spans="2:9" s="39" customFormat="1" ht="26.25" customHeight="1" thickBot="1">
      <c r="B2" s="111" t="s">
        <v>394</v>
      </c>
      <c r="C2" s="111" t="s">
        <v>374</v>
      </c>
      <c r="D2" s="17" t="s">
        <v>136</v>
      </c>
      <c r="E2" s="69" t="s">
        <v>135</v>
      </c>
      <c r="F2" s="69" t="s">
        <v>373</v>
      </c>
      <c r="G2" s="17" t="s">
        <v>299</v>
      </c>
      <c r="H2" s="69" t="s">
        <v>300</v>
      </c>
      <c r="I2" s="69" t="s">
        <v>137</v>
      </c>
    </row>
    <row r="3" spans="2:9" s="91" customFormat="1" ht="60">
      <c r="B3" s="8" t="s">
        <v>406</v>
      </c>
      <c r="C3" s="142" t="s">
        <v>386</v>
      </c>
      <c r="D3" s="143">
        <v>30</v>
      </c>
      <c r="E3" s="144"/>
      <c r="F3" s="144"/>
      <c r="G3" s="143"/>
      <c r="H3" s="144"/>
      <c r="I3" s="144"/>
    </row>
    <row r="4" spans="2:9" s="91" customFormat="1" ht="60">
      <c r="B4" s="220" t="s">
        <v>407</v>
      </c>
      <c r="C4" s="150" t="s">
        <v>390</v>
      </c>
      <c r="D4" s="151">
        <v>1</v>
      </c>
      <c r="E4" s="152"/>
      <c r="F4" s="144"/>
      <c r="G4" s="143"/>
      <c r="H4" s="144"/>
      <c r="I4" s="144"/>
    </row>
    <row r="5" spans="2:9" s="91" customFormat="1" ht="60">
      <c r="B5" s="221"/>
      <c r="C5" s="150" t="s">
        <v>388</v>
      </c>
      <c r="D5" s="151">
        <v>1</v>
      </c>
      <c r="E5" s="152"/>
      <c r="F5" s="144"/>
      <c r="G5" s="143"/>
      <c r="H5" s="144"/>
      <c r="I5" s="144"/>
    </row>
    <row r="6" spans="2:9" s="91" customFormat="1" ht="75">
      <c r="B6" s="222"/>
      <c r="C6" s="150" t="s">
        <v>389</v>
      </c>
      <c r="D6" s="151">
        <v>1</v>
      </c>
      <c r="E6" s="152"/>
      <c r="F6" s="144"/>
      <c r="G6" s="143"/>
      <c r="H6" s="144"/>
      <c r="I6" s="144"/>
    </row>
    <row r="7" spans="2:9" s="91" customFormat="1" ht="90">
      <c r="B7" s="8" t="s">
        <v>408</v>
      </c>
      <c r="C7" s="150" t="s">
        <v>393</v>
      </c>
      <c r="D7" s="151">
        <v>2</v>
      </c>
      <c r="E7" s="152"/>
      <c r="F7" s="152"/>
      <c r="G7" s="151"/>
      <c r="H7" s="152"/>
      <c r="I7" s="152"/>
    </row>
    <row r="8" spans="2:9" s="91" customFormat="1" ht="75">
      <c r="B8" s="8" t="s">
        <v>409</v>
      </c>
      <c r="C8" s="142" t="s">
        <v>387</v>
      </c>
      <c r="D8" s="143">
        <v>3</v>
      </c>
      <c r="E8" s="144"/>
      <c r="F8" s="144"/>
      <c r="G8" s="143"/>
      <c r="H8" s="144"/>
      <c r="I8" s="144"/>
    </row>
  </sheetData>
  <mergeCells count="1">
    <mergeCell ref="B4:B6"/>
  </mergeCells>
  <pageMargins left="0.7" right="0.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5CDB6-F785-4D02-849B-AB9FBFC7F213}">
  <dimension ref="C3:F40"/>
  <sheetViews>
    <sheetView topLeftCell="A28" workbookViewId="0">
      <selection activeCell="C4" sqref="C4"/>
    </sheetView>
  </sheetViews>
  <sheetFormatPr defaultRowHeight="15"/>
  <cols>
    <col min="3" max="3" width="7.28515625" customWidth="1"/>
    <col min="4" max="4" width="62.140625" customWidth="1"/>
    <col min="5" max="6" width="16.42578125" customWidth="1"/>
  </cols>
  <sheetData>
    <row r="3" spans="3:6" ht="15.75">
      <c r="C3" s="134" t="s">
        <v>336</v>
      </c>
    </row>
    <row r="4" spans="3:6" ht="15.75">
      <c r="C4" s="135" t="s">
        <v>23</v>
      </c>
    </row>
    <row r="5" spans="3:6" ht="15.75">
      <c r="C5" s="135" t="s">
        <v>24</v>
      </c>
    </row>
    <row r="6" spans="3:6" ht="15.75">
      <c r="C6" s="135" t="s">
        <v>25</v>
      </c>
    </row>
    <row r="7" spans="3:6" ht="15.75">
      <c r="C7" s="135" t="s">
        <v>26</v>
      </c>
    </row>
    <row r="8" spans="3:6" ht="15.75">
      <c r="C8" s="135" t="s">
        <v>27</v>
      </c>
    </row>
    <row r="9" spans="3:6" ht="40.5" customHeight="1" thickBot="1">
      <c r="C9" s="133" t="s">
        <v>306</v>
      </c>
      <c r="D9" s="133" t="s">
        <v>307</v>
      </c>
      <c r="E9" s="30" t="s">
        <v>120</v>
      </c>
      <c r="F9" s="30" t="s">
        <v>121</v>
      </c>
    </row>
    <row r="10" spans="3:6" ht="24">
      <c r="C10" s="131">
        <v>1</v>
      </c>
      <c r="D10" s="132" t="s">
        <v>308</v>
      </c>
      <c r="E10" s="51" t="s">
        <v>28</v>
      </c>
      <c r="F10" s="29"/>
    </row>
    <row r="11" spans="3:6" ht="48">
      <c r="C11" s="129">
        <v>2</v>
      </c>
      <c r="D11" s="130" t="s">
        <v>309</v>
      </c>
      <c r="E11" s="27" t="s">
        <v>28</v>
      </c>
      <c r="F11" s="28"/>
    </row>
    <row r="12" spans="3:6" ht="48">
      <c r="C12" s="129">
        <v>3</v>
      </c>
      <c r="D12" s="130" t="s">
        <v>310</v>
      </c>
      <c r="E12" s="27" t="s">
        <v>28</v>
      </c>
      <c r="F12" s="28"/>
    </row>
    <row r="13" spans="3:6" ht="36">
      <c r="C13" s="129">
        <v>4</v>
      </c>
      <c r="D13" s="130" t="s">
        <v>311</v>
      </c>
      <c r="E13" s="27" t="s">
        <v>115</v>
      </c>
      <c r="F13" s="28"/>
    </row>
    <row r="14" spans="3:6" ht="24">
      <c r="C14" s="129">
        <v>5</v>
      </c>
      <c r="D14" s="130" t="s">
        <v>312</v>
      </c>
      <c r="E14" s="27" t="s">
        <v>28</v>
      </c>
      <c r="F14" s="28"/>
    </row>
    <row r="15" spans="3:6" ht="37.5">
      <c r="C15" s="129">
        <v>6</v>
      </c>
      <c r="D15" s="130" t="s">
        <v>313</v>
      </c>
      <c r="E15" s="27" t="s">
        <v>115</v>
      </c>
      <c r="F15" s="28"/>
    </row>
    <row r="16" spans="3:6">
      <c r="C16" s="129">
        <v>7</v>
      </c>
      <c r="D16" s="130" t="s">
        <v>314</v>
      </c>
      <c r="E16" s="27" t="s">
        <v>115</v>
      </c>
      <c r="F16" s="28"/>
    </row>
    <row r="17" spans="3:6">
      <c r="C17" s="129">
        <v>8</v>
      </c>
      <c r="D17" s="130" t="s">
        <v>315</v>
      </c>
      <c r="E17" s="27" t="s">
        <v>115</v>
      </c>
      <c r="F17" s="28"/>
    </row>
    <row r="18" spans="3:6">
      <c r="C18" s="129">
        <v>9</v>
      </c>
      <c r="D18" s="130" t="s">
        <v>316</v>
      </c>
      <c r="E18" s="27" t="s">
        <v>115</v>
      </c>
      <c r="F18" s="28"/>
    </row>
    <row r="19" spans="3:6" ht="24">
      <c r="C19" s="129">
        <v>10</v>
      </c>
      <c r="D19" s="130" t="s">
        <v>317</v>
      </c>
      <c r="E19" s="27" t="s">
        <v>115</v>
      </c>
      <c r="F19" s="28"/>
    </row>
    <row r="20" spans="3:6" ht="36">
      <c r="C20" s="129">
        <v>11</v>
      </c>
      <c r="D20" s="130" t="s">
        <v>318</v>
      </c>
      <c r="E20" s="27" t="s">
        <v>28</v>
      </c>
      <c r="F20" s="28"/>
    </row>
    <row r="21" spans="3:6" ht="48">
      <c r="C21" s="129">
        <v>12</v>
      </c>
      <c r="D21" s="130" t="s">
        <v>319</v>
      </c>
      <c r="E21" s="27" t="s">
        <v>115</v>
      </c>
      <c r="F21" s="28"/>
    </row>
    <row r="22" spans="3:6" ht="36">
      <c r="C22" s="129">
        <v>13</v>
      </c>
      <c r="D22" s="130" t="s">
        <v>320</v>
      </c>
      <c r="E22" s="27" t="s">
        <v>115</v>
      </c>
      <c r="F22" s="28"/>
    </row>
    <row r="23" spans="3:6" ht="36">
      <c r="C23" s="129">
        <v>14</v>
      </c>
      <c r="D23" s="130" t="s">
        <v>321</v>
      </c>
      <c r="E23" s="27" t="s">
        <v>115</v>
      </c>
      <c r="F23" s="28"/>
    </row>
    <row r="24" spans="3:6" ht="48">
      <c r="C24" s="129">
        <v>15</v>
      </c>
      <c r="D24" s="130" t="s">
        <v>322</v>
      </c>
      <c r="E24" s="27" t="s">
        <v>28</v>
      </c>
      <c r="F24" s="28"/>
    </row>
    <row r="25" spans="3:6" ht="24">
      <c r="C25" s="129">
        <v>16</v>
      </c>
      <c r="D25" s="130" t="s">
        <v>323</v>
      </c>
      <c r="E25" s="27" t="s">
        <v>28</v>
      </c>
      <c r="F25" s="28"/>
    </row>
    <row r="26" spans="3:6" ht="36">
      <c r="C26" s="129">
        <v>17</v>
      </c>
      <c r="D26" s="130" t="s">
        <v>324</v>
      </c>
      <c r="E26" s="27" t="s">
        <v>28</v>
      </c>
      <c r="F26" s="28"/>
    </row>
    <row r="27" spans="3:6" ht="36">
      <c r="C27" s="129">
        <v>18</v>
      </c>
      <c r="D27" s="130" t="s">
        <v>325</v>
      </c>
      <c r="E27" s="27" t="s">
        <v>28</v>
      </c>
      <c r="F27" s="28"/>
    </row>
    <row r="28" spans="3:6" ht="24">
      <c r="C28" s="129">
        <v>19</v>
      </c>
      <c r="D28" s="130" t="s">
        <v>326</v>
      </c>
      <c r="E28" s="27" t="s">
        <v>115</v>
      </c>
      <c r="F28" s="28"/>
    </row>
    <row r="29" spans="3:6" ht="24">
      <c r="C29" s="129">
        <v>20</v>
      </c>
      <c r="D29" s="130" t="s">
        <v>327</v>
      </c>
      <c r="E29" s="27" t="s">
        <v>28</v>
      </c>
      <c r="F29" s="28"/>
    </row>
    <row r="30" spans="3:6" ht="48">
      <c r="C30" s="129">
        <v>21</v>
      </c>
      <c r="D30" s="130" t="s">
        <v>328</v>
      </c>
      <c r="E30" s="27" t="s">
        <v>28</v>
      </c>
      <c r="F30" s="28"/>
    </row>
    <row r="31" spans="3:6">
      <c r="C31" s="129">
        <v>22</v>
      </c>
      <c r="D31" s="130" t="s">
        <v>329</v>
      </c>
      <c r="E31" s="27" t="s">
        <v>28</v>
      </c>
      <c r="F31" s="28"/>
    </row>
    <row r="32" spans="3:6">
      <c r="C32" s="129">
        <v>23</v>
      </c>
      <c r="D32" s="130" t="s">
        <v>330</v>
      </c>
      <c r="E32" s="27" t="s">
        <v>28</v>
      </c>
      <c r="F32" s="28"/>
    </row>
    <row r="33" spans="3:6" ht="24">
      <c r="C33" s="129">
        <v>24</v>
      </c>
      <c r="D33" s="130" t="s">
        <v>331</v>
      </c>
      <c r="E33" s="27" t="s">
        <v>28</v>
      </c>
      <c r="F33" s="28"/>
    </row>
    <row r="34" spans="3:6" ht="48">
      <c r="C34" s="129">
        <v>25</v>
      </c>
      <c r="D34" s="130" t="s">
        <v>332</v>
      </c>
      <c r="E34" s="27" t="s">
        <v>28</v>
      </c>
      <c r="F34" s="28"/>
    </row>
    <row r="35" spans="3:6" ht="24">
      <c r="C35" s="129">
        <v>26</v>
      </c>
      <c r="D35" s="130" t="s">
        <v>333</v>
      </c>
      <c r="E35" s="27" t="s">
        <v>28</v>
      </c>
      <c r="F35" s="28"/>
    </row>
    <row r="36" spans="3:6">
      <c r="C36" s="184" t="s">
        <v>334</v>
      </c>
      <c r="D36" s="185"/>
      <c r="E36" s="27"/>
      <c r="F36" s="28"/>
    </row>
    <row r="37" spans="3:6" ht="36">
      <c r="C37" s="129">
        <v>1</v>
      </c>
      <c r="D37" s="130" t="s">
        <v>335</v>
      </c>
      <c r="E37" s="27" t="s">
        <v>28</v>
      </c>
      <c r="F37" s="28"/>
    </row>
    <row r="38" spans="3:6">
      <c r="C38" s="181" t="s">
        <v>117</v>
      </c>
      <c r="D38" s="182"/>
      <c r="E38" s="182"/>
      <c r="F38" s="183"/>
    </row>
    <row r="39" spans="3:6">
      <c r="C39" s="31">
        <v>1</v>
      </c>
      <c r="D39" s="28" t="s">
        <v>118</v>
      </c>
      <c r="E39" s="27" t="s">
        <v>115</v>
      </c>
      <c r="F39" s="28"/>
    </row>
    <row r="40" spans="3:6" ht="76.5">
      <c r="C40" s="31">
        <v>2</v>
      </c>
      <c r="D40" s="28" t="s">
        <v>122</v>
      </c>
      <c r="E40" s="27" t="s">
        <v>115</v>
      </c>
      <c r="F40" s="28"/>
    </row>
  </sheetData>
  <mergeCells count="2">
    <mergeCell ref="C38:F38"/>
    <mergeCell ref="C36:D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6D18C-B83E-467C-8AE9-6BAF0FA71892}">
  <dimension ref="A1:D73"/>
  <sheetViews>
    <sheetView workbookViewId="0">
      <selection activeCell="B12" sqref="B12"/>
    </sheetView>
  </sheetViews>
  <sheetFormatPr defaultRowHeight="15"/>
  <cols>
    <col min="1" max="1" width="9.140625" style="33"/>
    <col min="2" max="2" width="54.28515625" style="61" customWidth="1"/>
    <col min="3" max="3" width="16.85546875" style="60" customWidth="1"/>
    <col min="4" max="4" width="19" customWidth="1"/>
    <col min="5" max="5" width="8.28515625" customWidth="1"/>
    <col min="6" max="6" width="55.28515625" customWidth="1"/>
    <col min="7" max="11" width="20" customWidth="1"/>
    <col min="12" max="12" width="9.42578125" customWidth="1"/>
  </cols>
  <sheetData>
    <row r="1" spans="1:4" ht="18.75">
      <c r="A1" s="63" t="s">
        <v>131</v>
      </c>
      <c r="B1" s="64"/>
      <c r="C1" s="1"/>
    </row>
    <row r="2" spans="1:4">
      <c r="A2" s="6" t="s">
        <v>23</v>
      </c>
      <c r="B2" s="1"/>
      <c r="C2" s="1"/>
    </row>
    <row r="3" spans="1:4">
      <c r="A3" s="6" t="s">
        <v>24</v>
      </c>
      <c r="B3" s="1"/>
      <c r="C3" s="1"/>
    </row>
    <row r="4" spans="1:4">
      <c r="A4" s="6" t="s">
        <v>25</v>
      </c>
      <c r="B4" s="1"/>
      <c r="C4" s="1"/>
    </row>
    <row r="5" spans="1:4">
      <c r="A5" s="6" t="s">
        <v>26</v>
      </c>
      <c r="B5" s="1"/>
      <c r="C5" s="1"/>
    </row>
    <row r="6" spans="1:4">
      <c r="A6" s="6" t="s">
        <v>27</v>
      </c>
      <c r="B6" s="1"/>
      <c r="C6" s="1"/>
    </row>
    <row r="7" spans="1:4" ht="26.25" thickBot="1">
      <c r="A7" s="137" t="s">
        <v>30</v>
      </c>
      <c r="B7" s="30" t="s">
        <v>119</v>
      </c>
      <c r="C7" s="30" t="s">
        <v>120</v>
      </c>
      <c r="D7" s="30" t="s">
        <v>121</v>
      </c>
    </row>
    <row r="8" spans="1:4">
      <c r="A8" s="186" t="s">
        <v>165</v>
      </c>
      <c r="B8" s="187"/>
      <c r="C8" s="187"/>
      <c r="D8" s="188"/>
    </row>
    <row r="9" spans="1:4" ht="25.5">
      <c r="A9" s="59">
        <v>1</v>
      </c>
      <c r="B9" s="65" t="s">
        <v>164</v>
      </c>
      <c r="C9" s="66" t="s">
        <v>166</v>
      </c>
      <c r="D9" s="67"/>
    </row>
    <row r="10" spans="1:4" ht="25.5">
      <c r="A10" s="59">
        <v>2</v>
      </c>
      <c r="B10" s="65" t="s">
        <v>163</v>
      </c>
      <c r="C10" s="66" t="s">
        <v>28</v>
      </c>
      <c r="D10" s="67"/>
    </row>
    <row r="11" spans="1:4">
      <c r="A11" s="59">
        <v>3</v>
      </c>
      <c r="B11" s="65" t="s">
        <v>161</v>
      </c>
      <c r="C11" s="66" t="s">
        <v>28</v>
      </c>
      <c r="D11" s="67"/>
    </row>
    <row r="12" spans="1:4">
      <c r="A12" s="59">
        <v>4</v>
      </c>
      <c r="B12" s="65" t="s">
        <v>160</v>
      </c>
      <c r="C12" s="66" t="s">
        <v>28</v>
      </c>
      <c r="D12" s="67"/>
    </row>
    <row r="13" spans="1:4">
      <c r="A13" s="59">
        <v>5</v>
      </c>
      <c r="B13" s="65" t="s">
        <v>159</v>
      </c>
      <c r="C13" s="66" t="s">
        <v>166</v>
      </c>
      <c r="D13" s="67"/>
    </row>
    <row r="14" spans="1:4">
      <c r="A14" s="59">
        <v>6</v>
      </c>
      <c r="B14" s="65" t="s">
        <v>162</v>
      </c>
      <c r="C14" s="66" t="s">
        <v>166</v>
      </c>
      <c r="D14" s="67"/>
    </row>
    <row r="15" spans="1:4">
      <c r="A15" s="59">
        <v>7</v>
      </c>
      <c r="B15" s="65" t="s">
        <v>158</v>
      </c>
      <c r="C15" s="66" t="s">
        <v>166</v>
      </c>
      <c r="D15" s="67"/>
    </row>
    <row r="16" spans="1:4">
      <c r="A16" s="59">
        <v>8</v>
      </c>
      <c r="B16" s="65" t="s">
        <v>157</v>
      </c>
      <c r="C16" s="66" t="s">
        <v>28</v>
      </c>
      <c r="D16" s="67"/>
    </row>
    <row r="17" spans="1:4">
      <c r="A17" s="59">
        <v>9</v>
      </c>
      <c r="B17" s="65" t="s">
        <v>156</v>
      </c>
      <c r="C17" s="66" t="s">
        <v>28</v>
      </c>
      <c r="D17" s="67"/>
    </row>
    <row r="18" spans="1:4">
      <c r="A18" s="59">
        <v>10</v>
      </c>
      <c r="B18" s="65" t="s">
        <v>155</v>
      </c>
      <c r="C18" s="66" t="s">
        <v>28</v>
      </c>
      <c r="D18" s="67"/>
    </row>
    <row r="19" spans="1:4">
      <c r="A19" s="59">
        <v>11</v>
      </c>
      <c r="B19" s="65" t="s">
        <v>154</v>
      </c>
      <c r="C19" s="66" t="s">
        <v>28</v>
      </c>
      <c r="D19" s="67"/>
    </row>
    <row r="20" spans="1:4">
      <c r="A20" s="59">
        <v>12</v>
      </c>
      <c r="B20" s="65" t="s">
        <v>153</v>
      </c>
      <c r="C20" s="66" t="s">
        <v>28</v>
      </c>
      <c r="D20" s="67"/>
    </row>
    <row r="21" spans="1:4">
      <c r="A21" s="59">
        <v>13</v>
      </c>
      <c r="B21" s="65" t="s">
        <v>152</v>
      </c>
      <c r="C21" s="66" t="s">
        <v>28</v>
      </c>
      <c r="D21" s="67"/>
    </row>
    <row r="22" spans="1:4" ht="25.5">
      <c r="A22" s="59">
        <v>14</v>
      </c>
      <c r="B22" s="65" t="s">
        <v>168</v>
      </c>
      <c r="C22" s="66" t="s">
        <v>28</v>
      </c>
      <c r="D22" s="67"/>
    </row>
    <row r="23" spans="1:4">
      <c r="A23" s="189" t="s">
        <v>151</v>
      </c>
      <c r="B23" s="190"/>
      <c r="C23" s="190"/>
      <c r="D23" s="191"/>
    </row>
    <row r="24" spans="1:4" ht="25.5">
      <c r="A24" s="59">
        <v>1</v>
      </c>
      <c r="B24" s="65" t="s">
        <v>150</v>
      </c>
      <c r="C24" s="66" t="s">
        <v>166</v>
      </c>
      <c r="D24" s="67"/>
    </row>
    <row r="25" spans="1:4" ht="25.5">
      <c r="A25" s="59">
        <v>2</v>
      </c>
      <c r="B25" s="65" t="s">
        <v>169</v>
      </c>
      <c r="C25" s="66" t="s">
        <v>166</v>
      </c>
      <c r="D25" s="67"/>
    </row>
    <row r="26" spans="1:4" ht="114.75">
      <c r="A26" s="59">
        <v>3</v>
      </c>
      <c r="B26" s="65" t="s">
        <v>167</v>
      </c>
      <c r="C26" s="66" t="s">
        <v>28</v>
      </c>
      <c r="D26" s="67"/>
    </row>
    <row r="27" spans="1:4">
      <c r="A27" s="59">
        <v>4</v>
      </c>
      <c r="B27" s="65" t="s">
        <v>149</v>
      </c>
      <c r="C27" s="66" t="s">
        <v>28</v>
      </c>
      <c r="D27" s="67"/>
    </row>
    <row r="28" spans="1:4" ht="51">
      <c r="A28" s="59">
        <v>5</v>
      </c>
      <c r="B28" s="65" t="s">
        <v>148</v>
      </c>
      <c r="C28" s="66" t="s">
        <v>166</v>
      </c>
      <c r="D28" s="67"/>
    </row>
    <row r="29" spans="1:4">
      <c r="A29" s="181" t="s">
        <v>117</v>
      </c>
      <c r="B29" s="182"/>
      <c r="C29" s="182"/>
      <c r="D29" s="183"/>
    </row>
    <row r="30" spans="1:4">
      <c r="A30" s="138">
        <v>1</v>
      </c>
      <c r="B30" s="28" t="s">
        <v>118</v>
      </c>
      <c r="C30" s="27" t="s">
        <v>115</v>
      </c>
      <c r="D30" s="67"/>
    </row>
    <row r="31" spans="1:4" ht="76.5">
      <c r="A31" s="138">
        <v>2</v>
      </c>
      <c r="B31" s="28" t="s">
        <v>122</v>
      </c>
      <c r="C31" s="27" t="s">
        <v>115</v>
      </c>
      <c r="D31" s="67"/>
    </row>
    <row r="33" spans="1:4" ht="18.75">
      <c r="A33" s="63" t="s">
        <v>132</v>
      </c>
      <c r="B33" s="64"/>
      <c r="C33" s="1"/>
    </row>
    <row r="34" spans="1:4">
      <c r="A34" s="6" t="s">
        <v>23</v>
      </c>
      <c r="B34" s="1"/>
      <c r="C34" s="1"/>
    </row>
    <row r="35" spans="1:4">
      <c r="A35" s="6" t="s">
        <v>24</v>
      </c>
      <c r="B35" s="1"/>
      <c r="C35" s="1"/>
    </row>
    <row r="36" spans="1:4">
      <c r="A36" s="6" t="s">
        <v>25</v>
      </c>
      <c r="B36" s="1"/>
      <c r="C36" s="1"/>
    </row>
    <row r="37" spans="1:4">
      <c r="A37" s="6" t="s">
        <v>26</v>
      </c>
      <c r="B37" s="1"/>
      <c r="C37" s="1"/>
    </row>
    <row r="38" spans="1:4">
      <c r="A38" s="6" t="s">
        <v>27</v>
      </c>
      <c r="B38" s="1"/>
      <c r="C38" s="1"/>
    </row>
    <row r="39" spans="1:4" ht="26.25" thickBot="1">
      <c r="A39" s="137" t="s">
        <v>30</v>
      </c>
      <c r="B39" s="30" t="s">
        <v>119</v>
      </c>
      <c r="C39" s="30" t="s">
        <v>120</v>
      </c>
      <c r="D39" s="30" t="s">
        <v>121</v>
      </c>
    </row>
    <row r="40" spans="1:4">
      <c r="A40" s="186" t="s">
        <v>165</v>
      </c>
      <c r="B40" s="187"/>
      <c r="C40" s="187"/>
      <c r="D40" s="188"/>
    </row>
    <row r="41" spans="1:4" ht="25.5">
      <c r="A41" s="59">
        <v>1</v>
      </c>
      <c r="B41" s="65" t="s">
        <v>342</v>
      </c>
      <c r="C41" s="66"/>
      <c r="D41" s="67"/>
    </row>
    <row r="42" spans="1:4">
      <c r="A42" s="59">
        <v>2</v>
      </c>
      <c r="B42" s="65" t="s">
        <v>343</v>
      </c>
      <c r="C42" s="66"/>
      <c r="D42" s="67"/>
    </row>
    <row r="43" spans="1:4">
      <c r="A43" s="59">
        <v>3</v>
      </c>
      <c r="B43" s="65" t="s">
        <v>341</v>
      </c>
      <c r="C43" s="66"/>
      <c r="D43" s="67"/>
    </row>
    <row r="44" spans="1:4" ht="25.5">
      <c r="A44" s="59">
        <v>4</v>
      </c>
      <c r="B44" s="65" t="s">
        <v>340</v>
      </c>
      <c r="C44" s="66"/>
      <c r="D44" s="67"/>
    </row>
    <row r="45" spans="1:4">
      <c r="A45" s="189" t="s">
        <v>151</v>
      </c>
      <c r="B45" s="190"/>
      <c r="C45" s="190"/>
      <c r="D45" s="191"/>
    </row>
    <row r="46" spans="1:4" ht="25.5">
      <c r="A46" s="59">
        <v>1</v>
      </c>
      <c r="B46" s="65" t="s">
        <v>344</v>
      </c>
      <c r="C46" s="66"/>
      <c r="D46" s="67"/>
    </row>
    <row r="47" spans="1:4" ht="38.25">
      <c r="A47" s="59">
        <v>2</v>
      </c>
      <c r="B47" s="65" t="s">
        <v>337</v>
      </c>
      <c r="C47" s="66"/>
      <c r="D47" s="67"/>
    </row>
    <row r="48" spans="1:4" ht="25.5">
      <c r="A48" s="59">
        <v>3</v>
      </c>
      <c r="B48" s="65" t="s">
        <v>338</v>
      </c>
      <c r="C48" s="66"/>
      <c r="D48" s="67"/>
    </row>
    <row r="49" spans="1:4">
      <c r="A49" s="59">
        <v>4</v>
      </c>
      <c r="B49" s="65" t="s">
        <v>339</v>
      </c>
      <c r="C49" s="66"/>
      <c r="D49" s="67"/>
    </row>
    <row r="50" spans="1:4">
      <c r="A50" s="181" t="s">
        <v>117</v>
      </c>
      <c r="B50" s="182"/>
      <c r="C50" s="182"/>
      <c r="D50" s="183"/>
    </row>
    <row r="51" spans="1:4">
      <c r="A51" s="138">
        <v>1</v>
      </c>
      <c r="B51" s="28" t="s">
        <v>118</v>
      </c>
      <c r="C51" s="27" t="s">
        <v>115</v>
      </c>
      <c r="D51" s="67"/>
    </row>
    <row r="52" spans="1:4" ht="76.5">
      <c r="A52" s="138">
        <v>2</v>
      </c>
      <c r="B52" s="28" t="s">
        <v>122</v>
      </c>
      <c r="C52" s="27" t="s">
        <v>115</v>
      </c>
      <c r="D52" s="67"/>
    </row>
    <row r="54" spans="1:4" ht="18.75">
      <c r="A54" s="63" t="s">
        <v>345</v>
      </c>
      <c r="B54" s="64"/>
      <c r="C54" s="1"/>
    </row>
    <row r="55" spans="1:4">
      <c r="A55" s="6" t="s">
        <v>23</v>
      </c>
      <c r="B55" s="1"/>
      <c r="C55" s="1"/>
    </row>
    <row r="56" spans="1:4">
      <c r="A56" s="6" t="s">
        <v>24</v>
      </c>
      <c r="B56" s="1"/>
      <c r="C56" s="1"/>
    </row>
    <row r="57" spans="1:4">
      <c r="A57" s="6" t="s">
        <v>25</v>
      </c>
      <c r="B57" s="1"/>
      <c r="C57" s="1"/>
    </row>
    <row r="58" spans="1:4">
      <c r="A58" s="6" t="s">
        <v>26</v>
      </c>
      <c r="B58" s="1"/>
      <c r="C58" s="1"/>
    </row>
    <row r="59" spans="1:4">
      <c r="A59" s="6" t="s">
        <v>27</v>
      </c>
      <c r="B59" s="1"/>
      <c r="C59" s="1"/>
    </row>
    <row r="60" spans="1:4" ht="26.25" thickBot="1">
      <c r="A60" s="137" t="s">
        <v>30</v>
      </c>
      <c r="B60" s="30" t="s">
        <v>119</v>
      </c>
      <c r="C60" s="30" t="s">
        <v>120</v>
      </c>
      <c r="D60" s="30" t="s">
        <v>121</v>
      </c>
    </row>
    <row r="61" spans="1:4">
      <c r="A61" s="186" t="s">
        <v>165</v>
      </c>
      <c r="B61" s="187"/>
      <c r="C61" s="187"/>
      <c r="D61" s="188"/>
    </row>
    <row r="62" spans="1:4" ht="25.5">
      <c r="A62" s="59">
        <v>1</v>
      </c>
      <c r="B62" s="65" t="s">
        <v>346</v>
      </c>
      <c r="C62" s="66" t="s">
        <v>115</v>
      </c>
      <c r="D62" s="67"/>
    </row>
    <row r="63" spans="1:4" ht="25.5">
      <c r="A63" s="59">
        <v>2</v>
      </c>
      <c r="B63" s="65" t="s">
        <v>352</v>
      </c>
      <c r="C63" s="66" t="s">
        <v>115</v>
      </c>
      <c r="D63" s="67"/>
    </row>
    <row r="64" spans="1:4">
      <c r="A64" s="189" t="s">
        <v>151</v>
      </c>
      <c r="B64" s="190"/>
      <c r="C64" s="190"/>
      <c r="D64" s="191"/>
    </row>
    <row r="65" spans="1:4">
      <c r="A65" s="59">
        <v>1</v>
      </c>
      <c r="B65" s="65" t="s">
        <v>347</v>
      </c>
      <c r="C65" s="66" t="s">
        <v>28</v>
      </c>
      <c r="D65" s="67"/>
    </row>
    <row r="66" spans="1:4" ht="51">
      <c r="A66" s="59">
        <v>2</v>
      </c>
      <c r="B66" s="65" t="s">
        <v>348</v>
      </c>
      <c r="C66" s="66" t="s">
        <v>28</v>
      </c>
      <c r="D66" s="67"/>
    </row>
    <row r="67" spans="1:4" ht="25.5">
      <c r="A67" s="59">
        <v>3</v>
      </c>
      <c r="B67" s="65" t="s">
        <v>349</v>
      </c>
      <c r="C67" s="66" t="s">
        <v>28</v>
      </c>
      <c r="D67" s="67"/>
    </row>
    <row r="68" spans="1:4" ht="63.75">
      <c r="A68" s="59">
        <v>4</v>
      </c>
      <c r="B68" s="65" t="s">
        <v>350</v>
      </c>
      <c r="C68" s="66" t="s">
        <v>28</v>
      </c>
      <c r="D68" s="67"/>
    </row>
    <row r="69" spans="1:4" ht="25.5">
      <c r="A69" s="59">
        <v>5</v>
      </c>
      <c r="B69" s="65" t="s">
        <v>351</v>
      </c>
      <c r="C69" s="66" t="s">
        <v>115</v>
      </c>
      <c r="D69" s="67"/>
    </row>
    <row r="70" spans="1:4">
      <c r="A70" s="181" t="s">
        <v>117</v>
      </c>
      <c r="B70" s="182"/>
      <c r="C70" s="182"/>
      <c r="D70" s="183"/>
    </row>
    <row r="71" spans="1:4">
      <c r="A71" s="138">
        <v>1</v>
      </c>
      <c r="B71" s="28" t="s">
        <v>118</v>
      </c>
      <c r="C71" s="27" t="s">
        <v>115</v>
      </c>
      <c r="D71" s="67"/>
    </row>
    <row r="72" spans="1:4" ht="76.5">
      <c r="A72" s="138">
        <v>2</v>
      </c>
      <c r="B72" s="28" t="s">
        <v>122</v>
      </c>
      <c r="C72" s="27" t="s">
        <v>115</v>
      </c>
      <c r="D72" s="67"/>
    </row>
    <row r="73" spans="1:4">
      <c r="B73" s="33"/>
      <c r="C73"/>
    </row>
  </sheetData>
  <mergeCells count="9">
    <mergeCell ref="A8:D8"/>
    <mergeCell ref="A23:D23"/>
    <mergeCell ref="A29:D29"/>
    <mergeCell ref="A70:D70"/>
    <mergeCell ref="A64:D64"/>
    <mergeCell ref="A61:D61"/>
    <mergeCell ref="A50:D50"/>
    <mergeCell ref="A45:D45"/>
    <mergeCell ref="A40:D40"/>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4AA73-BE7F-4DC2-B5C4-9F6057C865C0}">
  <dimension ref="A1:D60"/>
  <sheetViews>
    <sheetView topLeftCell="A40" workbookViewId="0">
      <selection activeCell="F54" sqref="F54"/>
    </sheetView>
  </sheetViews>
  <sheetFormatPr defaultRowHeight="15"/>
  <cols>
    <col min="1" max="1" width="9.140625" style="33"/>
    <col min="2" max="2" width="54.28515625" style="61" customWidth="1"/>
    <col min="3" max="3" width="16.85546875" style="60" customWidth="1"/>
    <col min="4" max="4" width="19" customWidth="1"/>
    <col min="5" max="5" width="8.28515625" customWidth="1"/>
    <col min="6" max="6" width="55.28515625" customWidth="1"/>
    <col min="7" max="11" width="20" customWidth="1"/>
    <col min="12" max="12" width="9.42578125" customWidth="1"/>
  </cols>
  <sheetData>
    <row r="1" spans="1:4">
      <c r="B1" s="33"/>
      <c r="C1"/>
    </row>
    <row r="2" spans="1:4" ht="18.75">
      <c r="A2" s="63" t="s">
        <v>133</v>
      </c>
      <c r="B2" s="64"/>
      <c r="C2" s="1"/>
    </row>
    <row r="3" spans="1:4">
      <c r="A3" s="6" t="s">
        <v>23</v>
      </c>
      <c r="B3" s="1"/>
      <c r="C3" s="1"/>
    </row>
    <row r="4" spans="1:4">
      <c r="A4" s="6" t="s">
        <v>24</v>
      </c>
      <c r="B4" s="1"/>
      <c r="C4" s="1"/>
    </row>
    <row r="5" spans="1:4">
      <c r="A5" s="6" t="s">
        <v>25</v>
      </c>
      <c r="B5" s="1"/>
      <c r="C5" s="1"/>
    </row>
    <row r="6" spans="1:4">
      <c r="A6" s="6" t="s">
        <v>26</v>
      </c>
      <c r="B6" s="1"/>
      <c r="C6" s="1"/>
    </row>
    <row r="7" spans="1:4">
      <c r="A7" s="6" t="s">
        <v>27</v>
      </c>
      <c r="B7" s="1"/>
      <c r="C7" s="1"/>
    </row>
    <row r="8" spans="1:4" ht="26.25" thickBot="1">
      <c r="A8" s="137" t="s">
        <v>30</v>
      </c>
      <c r="B8" s="30" t="s">
        <v>119</v>
      </c>
      <c r="C8" s="30" t="s">
        <v>120</v>
      </c>
      <c r="D8" s="30" t="s">
        <v>121</v>
      </c>
    </row>
    <row r="9" spans="1:4">
      <c r="A9" s="186" t="s">
        <v>353</v>
      </c>
      <c r="B9" s="187"/>
      <c r="C9" s="187"/>
      <c r="D9" s="188"/>
    </row>
    <row r="10" spans="1:4" ht="25.5">
      <c r="A10" s="59">
        <v>1</v>
      </c>
      <c r="B10" s="65" t="s">
        <v>354</v>
      </c>
      <c r="C10" s="66" t="s">
        <v>28</v>
      </c>
      <c r="D10" s="67"/>
    </row>
    <row r="11" spans="1:4">
      <c r="A11" s="181" t="s">
        <v>117</v>
      </c>
      <c r="B11" s="182"/>
      <c r="C11" s="182"/>
      <c r="D11" s="183"/>
    </row>
    <row r="12" spans="1:4">
      <c r="A12" s="138">
        <v>1</v>
      </c>
      <c r="B12" s="28" t="s">
        <v>118</v>
      </c>
      <c r="C12" s="27" t="s">
        <v>115</v>
      </c>
      <c r="D12" s="67"/>
    </row>
    <row r="13" spans="1:4" ht="76.5">
      <c r="A13" s="138">
        <v>2</v>
      </c>
      <c r="B13" s="28" t="s">
        <v>122</v>
      </c>
      <c r="C13" s="27" t="s">
        <v>115</v>
      </c>
      <c r="D13" s="67"/>
    </row>
    <row r="14" spans="1:4">
      <c r="B14"/>
      <c r="C14"/>
    </row>
    <row r="15" spans="1:4" ht="18.75">
      <c r="A15" s="63" t="s">
        <v>355</v>
      </c>
      <c r="B15" s="64"/>
      <c r="C15" s="1"/>
    </row>
    <row r="16" spans="1:4">
      <c r="A16" s="6" t="s">
        <v>23</v>
      </c>
      <c r="B16" s="1"/>
      <c r="C16" s="1"/>
    </row>
    <row r="17" spans="1:4">
      <c r="A17" s="6" t="s">
        <v>24</v>
      </c>
      <c r="B17" s="1"/>
      <c r="C17" s="1"/>
    </row>
    <row r="18" spans="1:4">
      <c r="A18" s="6" t="s">
        <v>25</v>
      </c>
      <c r="B18" s="1"/>
      <c r="C18" s="1"/>
    </row>
    <row r="19" spans="1:4">
      <c r="A19" s="6" t="s">
        <v>26</v>
      </c>
      <c r="B19" s="1"/>
      <c r="C19" s="1"/>
    </row>
    <row r="20" spans="1:4">
      <c r="A20" s="6" t="s">
        <v>27</v>
      </c>
      <c r="B20" s="1"/>
      <c r="C20" s="1"/>
    </row>
    <row r="21" spans="1:4" ht="26.25" thickBot="1">
      <c r="A21" s="137" t="s">
        <v>30</v>
      </c>
      <c r="B21" s="30" t="s">
        <v>119</v>
      </c>
      <c r="C21" s="30" t="s">
        <v>120</v>
      </c>
      <c r="D21" s="30" t="s">
        <v>121</v>
      </c>
    </row>
    <row r="22" spans="1:4">
      <c r="A22" s="186" t="s">
        <v>353</v>
      </c>
      <c r="B22" s="187"/>
      <c r="C22" s="187"/>
      <c r="D22" s="188"/>
    </row>
    <row r="23" spans="1:4" ht="38.25">
      <c r="A23" s="59">
        <v>1</v>
      </c>
      <c r="B23" s="65" t="s">
        <v>356</v>
      </c>
      <c r="C23" s="66" t="s">
        <v>116</v>
      </c>
      <c r="D23" s="67"/>
    </row>
    <row r="24" spans="1:4">
      <c r="A24" s="59">
        <v>2</v>
      </c>
      <c r="B24" s="65" t="s">
        <v>357</v>
      </c>
      <c r="C24" s="66" t="s">
        <v>115</v>
      </c>
      <c r="D24" s="67"/>
    </row>
    <row r="25" spans="1:4">
      <c r="A25" s="59">
        <v>3</v>
      </c>
      <c r="B25" s="65" t="s">
        <v>358</v>
      </c>
      <c r="C25" s="66" t="s">
        <v>115</v>
      </c>
      <c r="D25" s="67"/>
    </row>
    <row r="26" spans="1:4" ht="25.5">
      <c r="A26" s="59">
        <v>4</v>
      </c>
      <c r="B26" s="65" t="s">
        <v>359</v>
      </c>
      <c r="C26" s="66" t="s">
        <v>116</v>
      </c>
      <c r="D26" s="67"/>
    </row>
    <row r="27" spans="1:4">
      <c r="A27" s="181" t="s">
        <v>117</v>
      </c>
      <c r="B27" s="182"/>
      <c r="C27" s="182"/>
      <c r="D27" s="183"/>
    </row>
    <row r="28" spans="1:4">
      <c r="A28" s="138">
        <v>1</v>
      </c>
      <c r="B28" s="28" t="s">
        <v>118</v>
      </c>
      <c r="C28" s="27" t="s">
        <v>115</v>
      </c>
      <c r="D28" s="67"/>
    </row>
    <row r="29" spans="1:4" ht="76.5">
      <c r="A29" s="138">
        <v>2</v>
      </c>
      <c r="B29" s="28" t="s">
        <v>122</v>
      </c>
      <c r="C29" s="27" t="s">
        <v>115</v>
      </c>
      <c r="D29" s="67"/>
    </row>
    <row r="30" spans="1:4">
      <c r="A30" s="139"/>
      <c r="B30" s="136"/>
      <c r="C30" s="136"/>
      <c r="D30" s="22"/>
    </row>
    <row r="31" spans="1:4" ht="18.75">
      <c r="A31" s="63" t="s">
        <v>362</v>
      </c>
      <c r="B31" s="64"/>
      <c r="C31" s="1"/>
    </row>
    <row r="32" spans="1:4">
      <c r="A32" s="6" t="s">
        <v>23</v>
      </c>
      <c r="B32" s="1"/>
      <c r="C32" s="1"/>
    </row>
    <row r="33" spans="1:4">
      <c r="A33" s="6" t="s">
        <v>24</v>
      </c>
      <c r="B33" s="1"/>
      <c r="C33" s="1"/>
    </row>
    <row r="34" spans="1:4">
      <c r="A34" s="6" t="s">
        <v>25</v>
      </c>
      <c r="B34" s="1"/>
      <c r="C34" s="1"/>
    </row>
    <row r="35" spans="1:4">
      <c r="A35" s="6" t="s">
        <v>26</v>
      </c>
      <c r="B35" s="1"/>
      <c r="C35" s="1"/>
    </row>
    <row r="36" spans="1:4">
      <c r="A36" s="6" t="s">
        <v>27</v>
      </c>
      <c r="B36" s="1"/>
      <c r="C36" s="1"/>
    </row>
    <row r="37" spans="1:4" ht="26.25" thickBot="1">
      <c r="A37" s="137" t="s">
        <v>30</v>
      </c>
      <c r="B37" s="30" t="s">
        <v>119</v>
      </c>
      <c r="C37" s="30" t="s">
        <v>120</v>
      </c>
      <c r="D37" s="30" t="s">
        <v>121</v>
      </c>
    </row>
    <row r="38" spans="1:4">
      <c r="A38" s="186" t="s">
        <v>353</v>
      </c>
      <c r="B38" s="187"/>
      <c r="C38" s="187"/>
      <c r="D38" s="188"/>
    </row>
    <row r="39" spans="1:4" ht="38.25">
      <c r="A39" s="59">
        <v>1</v>
      </c>
      <c r="B39" s="65" t="s">
        <v>360</v>
      </c>
      <c r="C39" s="66" t="s">
        <v>115</v>
      </c>
      <c r="D39" s="67"/>
    </row>
    <row r="40" spans="1:4" ht="38.25">
      <c r="A40" s="59">
        <v>2</v>
      </c>
      <c r="B40" s="65" t="s">
        <v>361</v>
      </c>
      <c r="C40" s="66" t="s">
        <v>115</v>
      </c>
      <c r="D40" s="67"/>
    </row>
    <row r="41" spans="1:4">
      <c r="A41" s="181" t="s">
        <v>117</v>
      </c>
      <c r="B41" s="182"/>
      <c r="C41" s="182"/>
      <c r="D41" s="183"/>
    </row>
    <row r="42" spans="1:4">
      <c r="A42" s="138">
        <v>1</v>
      </c>
      <c r="B42" s="28" t="s">
        <v>118</v>
      </c>
      <c r="C42" s="27" t="s">
        <v>115</v>
      </c>
      <c r="D42" s="67"/>
    </row>
    <row r="43" spans="1:4" ht="76.5">
      <c r="A43" s="138">
        <v>2</v>
      </c>
      <c r="B43" s="28" t="s">
        <v>122</v>
      </c>
      <c r="C43" s="27" t="s">
        <v>115</v>
      </c>
      <c r="D43" s="67"/>
    </row>
    <row r="44" spans="1:4">
      <c r="A44" s="139"/>
      <c r="B44" s="136"/>
      <c r="C44" s="136"/>
      <c r="D44" s="22"/>
    </row>
    <row r="45" spans="1:4" ht="18.75">
      <c r="A45" s="63" t="s">
        <v>363</v>
      </c>
      <c r="B45" s="64"/>
      <c r="C45" s="1"/>
    </row>
    <row r="46" spans="1:4">
      <c r="A46" s="6" t="s">
        <v>23</v>
      </c>
      <c r="B46" s="1"/>
      <c r="C46" s="1"/>
    </row>
    <row r="47" spans="1:4">
      <c r="A47" s="6" t="s">
        <v>24</v>
      </c>
      <c r="B47" s="1"/>
      <c r="C47" s="1"/>
    </row>
    <row r="48" spans="1:4">
      <c r="A48" s="6" t="s">
        <v>25</v>
      </c>
      <c r="B48" s="1"/>
      <c r="C48" s="1"/>
    </row>
    <row r="49" spans="1:4">
      <c r="A49" s="6" t="s">
        <v>26</v>
      </c>
      <c r="B49" s="1"/>
      <c r="C49" s="1"/>
    </row>
    <row r="50" spans="1:4">
      <c r="A50" s="6" t="s">
        <v>27</v>
      </c>
      <c r="B50" s="1"/>
      <c r="C50" s="1"/>
    </row>
    <row r="51" spans="1:4" ht="26.25" thickBot="1">
      <c r="A51" s="137" t="s">
        <v>30</v>
      </c>
      <c r="B51" s="30" t="s">
        <v>119</v>
      </c>
      <c r="C51" s="30" t="s">
        <v>120</v>
      </c>
      <c r="D51" s="30" t="s">
        <v>121</v>
      </c>
    </row>
    <row r="52" spans="1:4">
      <c r="A52" s="186" t="s">
        <v>353</v>
      </c>
      <c r="B52" s="187"/>
      <c r="C52" s="187"/>
      <c r="D52" s="188"/>
    </row>
    <row r="53" spans="1:4" ht="25.5">
      <c r="A53" s="59">
        <v>1</v>
      </c>
      <c r="B53" s="65" t="s">
        <v>368</v>
      </c>
      <c r="C53" s="66" t="s">
        <v>28</v>
      </c>
      <c r="D53" s="67"/>
    </row>
    <row r="54" spans="1:4" ht="38.25">
      <c r="A54" s="59">
        <v>2</v>
      </c>
      <c r="B54" s="65" t="s">
        <v>360</v>
      </c>
      <c r="C54" s="66" t="s">
        <v>115</v>
      </c>
      <c r="D54" s="67"/>
    </row>
    <row r="55" spans="1:4" ht="25.5">
      <c r="A55" s="59">
        <v>3</v>
      </c>
      <c r="B55" s="65" t="s">
        <v>364</v>
      </c>
      <c r="C55" s="66" t="s">
        <v>115</v>
      </c>
      <c r="D55" s="67"/>
    </row>
    <row r="56" spans="1:4">
      <c r="A56" s="181" t="s">
        <v>117</v>
      </c>
      <c r="B56" s="182"/>
      <c r="C56" s="182"/>
      <c r="D56" s="183"/>
    </row>
    <row r="57" spans="1:4">
      <c r="A57" s="138">
        <v>1</v>
      </c>
      <c r="B57" s="28" t="s">
        <v>118</v>
      </c>
      <c r="C57" s="27" t="s">
        <v>115</v>
      </c>
      <c r="D57" s="67"/>
    </row>
    <row r="58" spans="1:4" ht="76.5">
      <c r="A58" s="138">
        <v>2</v>
      </c>
      <c r="B58" s="28" t="s">
        <v>122</v>
      </c>
      <c r="C58" s="27" t="s">
        <v>115</v>
      </c>
      <c r="D58" s="67"/>
    </row>
    <row r="59" spans="1:4">
      <c r="B59" s="33"/>
      <c r="C59"/>
    </row>
    <row r="60" spans="1:4">
      <c r="A60" s="61"/>
      <c r="B60" s="60"/>
      <c r="C60"/>
    </row>
  </sheetData>
  <mergeCells count="8">
    <mergeCell ref="A41:D41"/>
    <mergeCell ref="A52:D52"/>
    <mergeCell ref="A56:D56"/>
    <mergeCell ref="A9:D9"/>
    <mergeCell ref="A11:D11"/>
    <mergeCell ref="A22:D22"/>
    <mergeCell ref="A27:D27"/>
    <mergeCell ref="A38:D38"/>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37704-9500-4998-9FDF-8787E8717816}">
  <dimension ref="A1:D19"/>
  <sheetViews>
    <sheetView topLeftCell="A4" workbookViewId="0">
      <selection activeCell="F13" sqref="F13"/>
    </sheetView>
  </sheetViews>
  <sheetFormatPr defaultRowHeight="15"/>
  <cols>
    <col min="1" max="1" width="9.140625" style="33"/>
    <col min="2" max="2" width="54.28515625" style="61" customWidth="1"/>
    <col min="3" max="3" width="16.85546875" style="60" customWidth="1"/>
    <col min="4" max="4" width="19" customWidth="1"/>
    <col min="5" max="5" width="8.28515625" customWidth="1"/>
    <col min="6" max="6" width="55.28515625" customWidth="1"/>
    <col min="7" max="11" width="20" customWidth="1"/>
    <col min="12" max="12" width="9.42578125" customWidth="1"/>
  </cols>
  <sheetData>
    <row r="1" spans="1:4">
      <c r="B1" s="33"/>
      <c r="C1"/>
    </row>
    <row r="2" spans="1:4" ht="18.75">
      <c r="A2" s="63" t="s">
        <v>383</v>
      </c>
      <c r="B2" s="64"/>
      <c r="C2" s="1"/>
    </row>
    <row r="3" spans="1:4">
      <c r="A3" s="6" t="s">
        <v>23</v>
      </c>
      <c r="B3" s="1"/>
      <c r="C3" s="1"/>
    </row>
    <row r="4" spans="1:4">
      <c r="A4" s="6" t="s">
        <v>24</v>
      </c>
      <c r="B4" s="1"/>
      <c r="C4" s="1"/>
    </row>
    <row r="5" spans="1:4">
      <c r="A5" s="6" t="s">
        <v>25</v>
      </c>
      <c r="B5" s="1"/>
      <c r="C5" s="1"/>
    </row>
    <row r="6" spans="1:4">
      <c r="A6" s="6" t="s">
        <v>26</v>
      </c>
      <c r="B6" s="1"/>
      <c r="C6" s="1"/>
    </row>
    <row r="7" spans="1:4">
      <c r="A7" s="6" t="s">
        <v>27</v>
      </c>
      <c r="B7" s="1"/>
      <c r="C7" s="1"/>
    </row>
    <row r="8" spans="1:4" ht="26.25" thickBot="1">
      <c r="A8" s="137" t="s">
        <v>30</v>
      </c>
      <c r="B8" s="30" t="s">
        <v>119</v>
      </c>
      <c r="C8" s="30" t="s">
        <v>120</v>
      </c>
      <c r="D8" s="30" t="s">
        <v>121</v>
      </c>
    </row>
    <row r="9" spans="1:4">
      <c r="A9" s="186" t="s">
        <v>353</v>
      </c>
      <c r="B9" s="187"/>
      <c r="C9" s="187"/>
      <c r="D9" s="188"/>
    </row>
    <row r="10" spans="1:4" ht="25.5">
      <c r="A10" s="59">
        <v>1</v>
      </c>
      <c r="B10" s="65" t="s">
        <v>384</v>
      </c>
      <c r="C10" s="66" t="s">
        <v>116</v>
      </c>
      <c r="D10" s="67"/>
    </row>
    <row r="11" spans="1:4" ht="51">
      <c r="A11" s="59">
        <v>2</v>
      </c>
      <c r="B11" s="65" t="s">
        <v>367</v>
      </c>
      <c r="C11" s="66" t="s">
        <v>115</v>
      </c>
      <c r="D11" s="67"/>
    </row>
    <row r="12" spans="1:4" ht="25.5">
      <c r="A12" s="59">
        <v>3</v>
      </c>
      <c r="B12" s="65" t="s">
        <v>365</v>
      </c>
      <c r="C12" s="66" t="s">
        <v>116</v>
      </c>
      <c r="D12" s="67"/>
    </row>
    <row r="13" spans="1:4" ht="51">
      <c r="A13" s="59">
        <v>4</v>
      </c>
      <c r="B13" s="65" t="s">
        <v>366</v>
      </c>
      <c r="C13" s="66" t="s">
        <v>115</v>
      </c>
      <c r="D13" s="67"/>
    </row>
    <row r="14" spans="1:4">
      <c r="A14" s="181" t="s">
        <v>117</v>
      </c>
      <c r="B14" s="182"/>
      <c r="C14" s="182"/>
      <c r="D14" s="183"/>
    </row>
    <row r="15" spans="1:4">
      <c r="A15" s="138">
        <v>1</v>
      </c>
      <c r="B15" s="28" t="s">
        <v>118</v>
      </c>
      <c r="C15" s="27" t="s">
        <v>115</v>
      </c>
      <c r="D15" s="67"/>
    </row>
    <row r="16" spans="1:4" ht="76.5">
      <c r="A16" s="138">
        <v>2</v>
      </c>
      <c r="B16" s="28" t="s">
        <v>122</v>
      </c>
      <c r="C16" s="27" t="s">
        <v>115</v>
      </c>
      <c r="D16" s="67"/>
    </row>
    <row r="17" spans="1:3">
      <c r="A17" s="61"/>
      <c r="B17" s="60"/>
      <c r="C17"/>
    </row>
    <row r="18" spans="1:3">
      <c r="A18" s="61"/>
      <c r="B18" s="60"/>
      <c r="C18"/>
    </row>
    <row r="19" spans="1:3">
      <c r="A19" s="61"/>
      <c r="B19" s="60"/>
      <c r="C19"/>
    </row>
  </sheetData>
  <mergeCells count="2">
    <mergeCell ref="A14:D14"/>
    <mergeCell ref="A9:D9"/>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0B18D-4347-492F-9DE2-2081BBAF6F93}">
  <dimension ref="B1:J51"/>
  <sheetViews>
    <sheetView view="pageBreakPreview" topLeftCell="A46" zoomScaleNormal="100" zoomScaleSheetLayoutView="100" workbookViewId="0">
      <selection activeCell="O37" sqref="O37"/>
    </sheetView>
  </sheetViews>
  <sheetFormatPr defaultRowHeight="15"/>
  <cols>
    <col min="3" max="3" width="19.42578125" style="25" customWidth="1"/>
    <col min="4" max="4" width="60.85546875" style="22" customWidth="1"/>
    <col min="5" max="5" width="9.85546875" style="9" customWidth="1"/>
    <col min="6" max="6" width="12.85546875" style="10" customWidth="1"/>
    <col min="7" max="7" width="20.140625" style="10" customWidth="1"/>
    <col min="8" max="8" width="11.140625" style="54" customWidth="1"/>
    <col min="9" max="9" width="12.5703125" style="10" customWidth="1"/>
    <col min="10" max="10" width="20.140625" style="10" customWidth="1"/>
    <col min="11" max="16" width="7.28515625" customWidth="1"/>
  </cols>
  <sheetData>
    <row r="1" spans="2:10" ht="24.75" customHeight="1"/>
    <row r="2" spans="2:10" ht="24.75" customHeight="1">
      <c r="B2" s="21" t="s">
        <v>301</v>
      </c>
    </row>
    <row r="3" spans="2:10" ht="24.75" customHeight="1">
      <c r="B3" s="21" t="s">
        <v>84</v>
      </c>
    </row>
    <row r="4" spans="2:10" ht="26.25" thickBot="1">
      <c r="B4" s="17" t="s">
        <v>30</v>
      </c>
      <c r="C4" s="195" t="s">
        <v>82</v>
      </c>
      <c r="D4" s="195"/>
      <c r="E4" s="18" t="s">
        <v>76</v>
      </c>
      <c r="F4" s="19" t="s">
        <v>77</v>
      </c>
      <c r="G4" s="19" t="s">
        <v>78</v>
      </c>
      <c r="H4" s="20" t="s">
        <v>79</v>
      </c>
      <c r="I4" s="19" t="s">
        <v>80</v>
      </c>
      <c r="J4" s="19" t="s">
        <v>81</v>
      </c>
    </row>
    <row r="5" spans="2:10" ht="63.75">
      <c r="B5" s="3">
        <v>1</v>
      </c>
      <c r="C5" s="26" t="s">
        <v>56</v>
      </c>
      <c r="D5" s="23" t="s">
        <v>396</v>
      </c>
      <c r="E5" s="15">
        <v>2</v>
      </c>
      <c r="F5" s="16"/>
      <c r="G5" s="16"/>
      <c r="H5" s="3"/>
      <c r="I5" s="16"/>
      <c r="J5" s="16"/>
    </row>
    <row r="6" spans="2:10" ht="63.75">
      <c r="B6" s="2">
        <v>2</v>
      </c>
      <c r="C6" s="5" t="s">
        <v>58</v>
      </c>
      <c r="D6" s="24" t="s">
        <v>57</v>
      </c>
      <c r="E6" s="11">
        <v>3</v>
      </c>
      <c r="F6" s="12"/>
      <c r="G6" s="12"/>
      <c r="H6" s="2"/>
      <c r="I6" s="12"/>
      <c r="J6" s="12"/>
    </row>
    <row r="7" spans="2:10" ht="51">
      <c r="B7" s="2">
        <v>3</v>
      </c>
      <c r="C7" s="5" t="s">
        <v>59</v>
      </c>
      <c r="D7" s="24" t="s">
        <v>60</v>
      </c>
      <c r="E7" s="11">
        <v>2</v>
      </c>
      <c r="F7" s="12"/>
      <c r="G7" s="12"/>
      <c r="H7" s="2"/>
      <c r="I7" s="12"/>
      <c r="J7" s="12"/>
    </row>
    <row r="8" spans="2:10" ht="38.25">
      <c r="B8" s="2">
        <v>4</v>
      </c>
      <c r="C8" s="5" t="s">
        <v>62</v>
      </c>
      <c r="D8" s="24" t="s">
        <v>61</v>
      </c>
      <c r="E8" s="11">
        <v>1</v>
      </c>
      <c r="F8" s="12"/>
      <c r="G8" s="12"/>
      <c r="H8" s="2"/>
      <c r="I8" s="12"/>
      <c r="J8" s="12"/>
    </row>
    <row r="9" spans="2:10" ht="38.25">
      <c r="B9" s="2">
        <v>5</v>
      </c>
      <c r="C9" s="5" t="s">
        <v>63</v>
      </c>
      <c r="D9" s="24" t="s">
        <v>64</v>
      </c>
      <c r="E9" s="11">
        <v>2</v>
      </c>
      <c r="F9" s="12"/>
      <c r="G9" s="12"/>
      <c r="H9" s="2"/>
      <c r="I9" s="12"/>
      <c r="J9" s="12"/>
    </row>
    <row r="10" spans="2:10" ht="38.25">
      <c r="B10" s="2">
        <v>6</v>
      </c>
      <c r="C10" s="5" t="s">
        <v>63</v>
      </c>
      <c r="D10" s="24" t="s">
        <v>65</v>
      </c>
      <c r="E10" s="11">
        <v>4</v>
      </c>
      <c r="F10" s="12"/>
      <c r="G10" s="12"/>
      <c r="H10" s="2"/>
      <c r="I10" s="12"/>
      <c r="J10" s="12"/>
    </row>
    <row r="11" spans="2:10" ht="38.25">
      <c r="B11" s="2">
        <v>7</v>
      </c>
      <c r="C11" s="5" t="s">
        <v>66</v>
      </c>
      <c r="D11" s="24" t="s">
        <v>67</v>
      </c>
      <c r="E11" s="11">
        <v>2</v>
      </c>
      <c r="F11" s="12"/>
      <c r="G11" s="12"/>
      <c r="H11" s="2"/>
      <c r="I11" s="12"/>
      <c r="J11" s="12"/>
    </row>
    <row r="12" spans="2:10" ht="38.25">
      <c r="B12" s="2">
        <v>8</v>
      </c>
      <c r="C12" s="5" t="s">
        <v>69</v>
      </c>
      <c r="D12" s="24" t="s">
        <v>68</v>
      </c>
      <c r="E12" s="11">
        <v>1</v>
      </c>
      <c r="F12" s="12"/>
      <c r="G12" s="12"/>
      <c r="H12" s="2"/>
      <c r="I12" s="12"/>
      <c r="J12" s="12"/>
    </row>
    <row r="13" spans="2:10" ht="38.25">
      <c r="B13" s="2">
        <v>9</v>
      </c>
      <c r="C13" s="8" t="s">
        <v>71</v>
      </c>
      <c r="D13" s="24" t="s">
        <v>70</v>
      </c>
      <c r="E13" s="11">
        <v>1</v>
      </c>
      <c r="F13" s="12"/>
      <c r="G13" s="12"/>
      <c r="H13" s="2"/>
      <c r="I13" s="12"/>
      <c r="J13" s="12"/>
    </row>
    <row r="14" spans="2:10" ht="51">
      <c r="B14" s="2">
        <v>10</v>
      </c>
      <c r="C14" s="5" t="s">
        <v>72</v>
      </c>
      <c r="D14" s="24" t="s">
        <v>73</v>
      </c>
      <c r="E14" s="11">
        <v>1</v>
      </c>
      <c r="F14" s="12"/>
      <c r="G14" s="12"/>
      <c r="H14" s="2"/>
      <c r="I14" s="12"/>
      <c r="J14" s="12"/>
    </row>
    <row r="15" spans="2:10" ht="45">
      <c r="B15" s="2">
        <v>11</v>
      </c>
      <c r="C15" s="5" t="s">
        <v>75</v>
      </c>
      <c r="D15" s="24" t="s">
        <v>74</v>
      </c>
      <c r="E15" s="11">
        <v>1</v>
      </c>
      <c r="F15" s="12"/>
      <c r="G15" s="12"/>
      <c r="H15" s="2"/>
      <c r="I15" s="12"/>
      <c r="J15" s="12"/>
    </row>
    <row r="16" spans="2:10" ht="15.75" thickBot="1">
      <c r="B16" s="192" t="s">
        <v>83</v>
      </c>
      <c r="C16" s="193"/>
      <c r="D16" s="194"/>
      <c r="E16" s="13"/>
      <c r="F16" s="14"/>
      <c r="G16" s="14">
        <f>SUM(G5:G15)</f>
        <v>0</v>
      </c>
      <c r="H16" s="112"/>
      <c r="I16" s="14">
        <f>SUM(I5:I15)</f>
        <v>0</v>
      </c>
      <c r="J16" s="14">
        <f>SUM(J5:J15)</f>
        <v>0</v>
      </c>
    </row>
    <row r="18" spans="2:10">
      <c r="B18" t="s">
        <v>87</v>
      </c>
    </row>
    <row r="19" spans="2:10" ht="26.25" thickBot="1">
      <c r="B19" s="17" t="s">
        <v>30</v>
      </c>
      <c r="C19" s="195" t="s">
        <v>82</v>
      </c>
      <c r="D19" s="195"/>
      <c r="E19" s="18" t="s">
        <v>76</v>
      </c>
      <c r="F19" s="19" t="s">
        <v>77</v>
      </c>
      <c r="G19" s="19" t="s">
        <v>78</v>
      </c>
      <c r="H19" s="20" t="s">
        <v>79</v>
      </c>
      <c r="I19" s="19" t="s">
        <v>80</v>
      </c>
      <c r="J19" s="19" t="s">
        <v>81</v>
      </c>
    </row>
    <row r="20" spans="2:10" ht="51">
      <c r="B20" s="3">
        <v>1</v>
      </c>
      <c r="C20" s="26" t="s">
        <v>86</v>
      </c>
      <c r="D20" s="23" t="s">
        <v>102</v>
      </c>
      <c r="E20" s="15">
        <v>2</v>
      </c>
      <c r="F20" s="16"/>
      <c r="G20" s="16"/>
      <c r="H20" s="3"/>
      <c r="I20" s="16"/>
      <c r="J20" s="16"/>
    </row>
    <row r="21" spans="2:10" ht="38.25">
      <c r="B21" s="2">
        <v>2</v>
      </c>
      <c r="C21" s="5" t="s">
        <v>85</v>
      </c>
      <c r="D21" s="24" t="s">
        <v>103</v>
      </c>
      <c r="E21" s="11">
        <v>2</v>
      </c>
      <c r="F21" s="12"/>
      <c r="G21" s="12"/>
      <c r="H21" s="2"/>
      <c r="I21" s="12"/>
      <c r="J21" s="12"/>
    </row>
    <row r="22" spans="2:10" ht="45">
      <c r="B22" s="2">
        <v>3</v>
      </c>
      <c r="C22" s="5" t="s">
        <v>75</v>
      </c>
      <c r="D22" s="24" t="s">
        <v>74</v>
      </c>
      <c r="E22" s="11">
        <v>2</v>
      </c>
      <c r="F22" s="12"/>
      <c r="G22" s="12"/>
      <c r="H22" s="2"/>
      <c r="I22" s="12"/>
      <c r="J22" s="12"/>
    </row>
    <row r="23" spans="2:10" ht="15.75" thickBot="1">
      <c r="B23" s="192" t="s">
        <v>83</v>
      </c>
      <c r="C23" s="193"/>
      <c r="D23" s="194"/>
      <c r="E23" s="13"/>
      <c r="F23" s="14"/>
      <c r="G23" s="14">
        <f>SUM(G20:G22)</f>
        <v>0</v>
      </c>
      <c r="H23" s="112"/>
      <c r="I23" s="14">
        <f>SUM(I20:I22)</f>
        <v>0</v>
      </c>
      <c r="J23" s="14">
        <f>SUM(J20:J22)</f>
        <v>0</v>
      </c>
    </row>
    <row r="25" spans="2:10">
      <c r="B25" s="7" t="s">
        <v>92</v>
      </c>
    </row>
    <row r="26" spans="2:10" ht="26.25" thickBot="1">
      <c r="B26" s="17" t="s">
        <v>30</v>
      </c>
      <c r="C26" s="195" t="s">
        <v>82</v>
      </c>
      <c r="D26" s="195"/>
      <c r="E26" s="18" t="s">
        <v>76</v>
      </c>
      <c r="F26" s="19" t="s">
        <v>77</v>
      </c>
      <c r="G26" s="19" t="s">
        <v>78</v>
      </c>
      <c r="H26" s="20" t="s">
        <v>79</v>
      </c>
      <c r="I26" s="19" t="s">
        <v>80</v>
      </c>
      <c r="J26" s="19" t="s">
        <v>81</v>
      </c>
    </row>
    <row r="27" spans="2:10" ht="63.75">
      <c r="B27" s="3">
        <v>1</v>
      </c>
      <c r="C27" s="26" t="s">
        <v>88</v>
      </c>
      <c r="D27" s="23" t="s">
        <v>104</v>
      </c>
      <c r="E27" s="15">
        <v>3</v>
      </c>
      <c r="F27" s="16"/>
      <c r="G27" s="16"/>
      <c r="H27" s="3"/>
      <c r="I27" s="16"/>
      <c r="J27" s="16"/>
    </row>
    <row r="28" spans="2:10" ht="51">
      <c r="B28" s="2">
        <v>2</v>
      </c>
      <c r="C28" s="5" t="s">
        <v>66</v>
      </c>
      <c r="D28" s="24" t="s">
        <v>105</v>
      </c>
      <c r="E28" s="11">
        <v>3</v>
      </c>
      <c r="F28" s="12"/>
      <c r="G28" s="12"/>
      <c r="H28" s="2"/>
      <c r="I28" s="12"/>
      <c r="J28" s="12"/>
    </row>
    <row r="29" spans="2:10" ht="63.75">
      <c r="B29" s="3">
        <v>3</v>
      </c>
      <c r="C29" s="5" t="s">
        <v>72</v>
      </c>
      <c r="D29" s="24" t="s">
        <v>106</v>
      </c>
      <c r="E29" s="11">
        <v>1</v>
      </c>
      <c r="F29" s="12"/>
      <c r="G29" s="12"/>
      <c r="H29" s="2"/>
      <c r="I29" s="12"/>
      <c r="J29" s="12"/>
    </row>
    <row r="30" spans="2:10" ht="51">
      <c r="B30" s="2">
        <v>4</v>
      </c>
      <c r="C30" s="5" t="s">
        <v>75</v>
      </c>
      <c r="D30" s="24" t="s">
        <v>107</v>
      </c>
      <c r="E30" s="11">
        <v>1</v>
      </c>
      <c r="F30" s="12"/>
      <c r="G30" s="12"/>
      <c r="H30" s="2"/>
      <c r="I30" s="12"/>
      <c r="J30" s="12"/>
    </row>
    <row r="31" spans="2:10" ht="25.5">
      <c r="B31" s="3">
        <v>5</v>
      </c>
      <c r="C31" s="5" t="s">
        <v>90</v>
      </c>
      <c r="D31" s="24" t="s">
        <v>89</v>
      </c>
      <c r="E31" s="11">
        <v>1</v>
      </c>
      <c r="F31" s="12"/>
      <c r="G31" s="12"/>
      <c r="H31" s="2"/>
      <c r="I31" s="12"/>
      <c r="J31" s="12"/>
    </row>
    <row r="32" spans="2:10" ht="51">
      <c r="B32" s="2">
        <v>6</v>
      </c>
      <c r="C32" s="5" t="s">
        <v>91</v>
      </c>
      <c r="D32" s="24" t="s">
        <v>108</v>
      </c>
      <c r="E32" s="11">
        <v>1</v>
      </c>
      <c r="F32" s="12"/>
      <c r="G32" s="12"/>
      <c r="H32" s="2"/>
      <c r="I32" s="12"/>
      <c r="J32" s="12"/>
    </row>
    <row r="33" spans="2:10" ht="15.75" thickBot="1">
      <c r="B33" s="192" t="s">
        <v>83</v>
      </c>
      <c r="C33" s="193"/>
      <c r="D33" s="194"/>
      <c r="E33" s="13"/>
      <c r="F33" s="14"/>
      <c r="G33" s="14">
        <f>SUM(G27:G32)</f>
        <v>0</v>
      </c>
      <c r="H33" s="112"/>
      <c r="I33" s="14">
        <f>SUM(I27:I32)</f>
        <v>0</v>
      </c>
      <c r="J33" s="14">
        <f>SUM(J27:J32)</f>
        <v>0</v>
      </c>
    </row>
    <row r="35" spans="2:10">
      <c r="B35" t="s">
        <v>98</v>
      </c>
    </row>
    <row r="36" spans="2:10" ht="26.25" thickBot="1">
      <c r="B36" s="17" t="s">
        <v>30</v>
      </c>
      <c r="C36" s="195" t="s">
        <v>82</v>
      </c>
      <c r="D36" s="195"/>
      <c r="E36" s="18" t="s">
        <v>76</v>
      </c>
      <c r="F36" s="19" t="s">
        <v>77</v>
      </c>
      <c r="G36" s="19" t="s">
        <v>78</v>
      </c>
      <c r="H36" s="20" t="s">
        <v>79</v>
      </c>
      <c r="I36" s="19" t="s">
        <v>80</v>
      </c>
      <c r="J36" s="19" t="s">
        <v>81</v>
      </c>
    </row>
    <row r="37" spans="2:10" ht="51">
      <c r="B37" s="3">
        <v>1</v>
      </c>
      <c r="C37" s="26" t="s">
        <v>93</v>
      </c>
      <c r="D37" s="23" t="s">
        <v>109</v>
      </c>
      <c r="E37" s="15">
        <v>1</v>
      </c>
      <c r="F37" s="16"/>
      <c r="G37" s="16"/>
      <c r="H37" s="3"/>
      <c r="I37" s="16"/>
      <c r="J37" s="16"/>
    </row>
    <row r="38" spans="2:10" ht="38.25">
      <c r="B38" s="2">
        <v>2</v>
      </c>
      <c r="C38" s="5" t="s">
        <v>94</v>
      </c>
      <c r="D38" s="24" t="s">
        <v>110</v>
      </c>
      <c r="E38" s="11">
        <v>2</v>
      </c>
      <c r="F38" s="12"/>
      <c r="G38" s="12"/>
      <c r="H38" s="2"/>
      <c r="I38" s="12"/>
      <c r="J38" s="12"/>
    </row>
    <row r="39" spans="2:10" ht="38.25">
      <c r="B39" s="3">
        <v>3</v>
      </c>
      <c r="C39" s="5" t="s">
        <v>95</v>
      </c>
      <c r="D39" s="24" t="s">
        <v>103</v>
      </c>
      <c r="E39" s="11">
        <v>1</v>
      </c>
      <c r="F39" s="12"/>
      <c r="G39" s="12"/>
      <c r="H39" s="2"/>
      <c r="I39" s="12"/>
      <c r="J39" s="12"/>
    </row>
    <row r="40" spans="2:10" ht="51">
      <c r="B40" s="2">
        <v>4</v>
      </c>
      <c r="C40" s="5" t="s">
        <v>96</v>
      </c>
      <c r="D40" s="24" t="s">
        <v>111</v>
      </c>
      <c r="E40" s="11">
        <v>2</v>
      </c>
      <c r="F40" s="12"/>
      <c r="G40" s="12"/>
      <c r="H40" s="2"/>
      <c r="I40" s="12"/>
      <c r="J40" s="12"/>
    </row>
    <row r="41" spans="2:10" ht="51">
      <c r="B41" s="3">
        <v>5</v>
      </c>
      <c r="C41" s="5" t="s">
        <v>97</v>
      </c>
      <c r="D41" s="24" t="s">
        <v>112</v>
      </c>
      <c r="E41" s="11">
        <v>1</v>
      </c>
      <c r="F41" s="12"/>
      <c r="G41" s="12"/>
      <c r="H41" s="2"/>
      <c r="I41" s="12"/>
      <c r="J41" s="12"/>
    </row>
    <row r="42" spans="2:10" ht="15.75" thickBot="1">
      <c r="B42" s="192" t="s">
        <v>83</v>
      </c>
      <c r="C42" s="193"/>
      <c r="D42" s="194"/>
      <c r="E42" s="13"/>
      <c r="F42" s="14"/>
      <c r="G42" s="14">
        <f>SUM(G37:G41)</f>
        <v>0</v>
      </c>
      <c r="H42" s="112"/>
      <c r="I42" s="14">
        <f>SUM(I37:I41)</f>
        <v>0</v>
      </c>
      <c r="J42" s="14">
        <f>SUM(J37:J41)</f>
        <v>0</v>
      </c>
    </row>
    <row r="44" spans="2:10">
      <c r="B44" s="7" t="s">
        <v>99</v>
      </c>
    </row>
    <row r="45" spans="2:10" ht="26.25" thickBot="1">
      <c r="B45" s="17" t="s">
        <v>30</v>
      </c>
      <c r="C45" s="195" t="s">
        <v>82</v>
      </c>
      <c r="D45" s="195"/>
      <c r="E45" s="18" t="s">
        <v>76</v>
      </c>
      <c r="F45" s="19" t="s">
        <v>77</v>
      </c>
      <c r="G45" s="19" t="s">
        <v>78</v>
      </c>
      <c r="H45" s="20" t="s">
        <v>79</v>
      </c>
      <c r="I45" s="19" t="s">
        <v>80</v>
      </c>
      <c r="J45" s="19" t="s">
        <v>81</v>
      </c>
    </row>
    <row r="46" spans="2:10" ht="33.75" customHeight="1">
      <c r="B46" s="3">
        <v>1</v>
      </c>
      <c r="C46" s="26" t="s">
        <v>100</v>
      </c>
      <c r="D46" s="23" t="s">
        <v>113</v>
      </c>
      <c r="E46" s="15">
        <v>1</v>
      </c>
      <c r="F46" s="16"/>
      <c r="G46" s="16"/>
      <c r="H46" s="3"/>
      <c r="I46" s="16"/>
      <c r="J46" s="16"/>
    </row>
    <row r="47" spans="2:10" ht="59.25" customHeight="1">
      <c r="B47" s="2">
        <v>2</v>
      </c>
      <c r="C47" s="26" t="s">
        <v>101</v>
      </c>
      <c r="D47" s="24" t="s">
        <v>114</v>
      </c>
      <c r="E47" s="11">
        <v>1</v>
      </c>
      <c r="F47" s="12"/>
      <c r="G47" s="12"/>
      <c r="H47" s="2"/>
      <c r="I47" s="12"/>
      <c r="J47" s="12"/>
    </row>
    <row r="48" spans="2:10" ht="15.75" thickBot="1">
      <c r="B48" s="192" t="s">
        <v>83</v>
      </c>
      <c r="C48" s="193"/>
      <c r="D48" s="194"/>
      <c r="E48" s="13"/>
      <c r="F48" s="14"/>
      <c r="G48" s="14">
        <f>SUM(G46:G47)</f>
        <v>0</v>
      </c>
      <c r="H48" s="112"/>
      <c r="I48" s="14">
        <f>SUM(I46:I47)</f>
        <v>0</v>
      </c>
      <c r="J48" s="14">
        <f>SUM(J46:J47)</f>
        <v>0</v>
      </c>
    </row>
    <row r="50" spans="2:10" ht="260.25" customHeight="1">
      <c r="B50" s="196" t="s">
        <v>397</v>
      </c>
      <c r="C50" s="196"/>
      <c r="D50" s="196"/>
      <c r="E50" s="196"/>
      <c r="F50" s="196"/>
      <c r="G50" s="196"/>
      <c r="H50" s="196"/>
      <c r="I50" s="196"/>
      <c r="J50" s="196"/>
    </row>
    <row r="51" spans="2:10" ht="48" customHeight="1">
      <c r="B51" s="196" t="s">
        <v>139</v>
      </c>
      <c r="C51" s="196"/>
      <c r="D51" s="196"/>
      <c r="E51" s="196"/>
      <c r="F51" s="196"/>
      <c r="G51" s="196"/>
      <c r="H51" s="196"/>
      <c r="I51" s="196"/>
      <c r="J51" s="196"/>
    </row>
  </sheetData>
  <mergeCells count="12">
    <mergeCell ref="B50:J50"/>
    <mergeCell ref="B51:J51"/>
    <mergeCell ref="C36:D36"/>
    <mergeCell ref="B42:D42"/>
    <mergeCell ref="C45:D45"/>
    <mergeCell ref="B48:D48"/>
    <mergeCell ref="B33:D33"/>
    <mergeCell ref="C4:D4"/>
    <mergeCell ref="B16:D16"/>
    <mergeCell ref="C19:D19"/>
    <mergeCell ref="B23:D23"/>
    <mergeCell ref="C26:D26"/>
  </mergeCells>
  <pageMargins left="0.7" right="0.7" top="0.75" bottom="0.75" header="0.3" footer="0.3"/>
  <pageSetup paperSize="9" scale="74" orientation="landscape" r:id="rId1"/>
  <rowBreaks count="2" manualBreakCount="2">
    <brk id="17" min="1" max="9" man="1"/>
    <brk id="34"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B29AC-FFF7-47A9-9413-4730BA8F6AC6}">
  <dimension ref="B3:O48"/>
  <sheetViews>
    <sheetView view="pageBreakPreview" topLeftCell="A25" zoomScaleNormal="100" zoomScaleSheetLayoutView="100" workbookViewId="0">
      <selection activeCell="B39" sqref="B38:B39"/>
    </sheetView>
  </sheetViews>
  <sheetFormatPr defaultRowHeight="15"/>
  <cols>
    <col min="1" max="1" width="9.140625" style="91"/>
    <col min="2" max="2" width="11.42578125" style="91" customWidth="1"/>
    <col min="3" max="3" width="53.7109375" style="91" customWidth="1"/>
    <col min="4" max="4" width="9.140625" style="54"/>
    <col min="5" max="6" width="15.140625" style="91" customWidth="1"/>
    <col min="7" max="7" width="9.140625" style="54"/>
    <col min="8" max="8" width="15.85546875" style="91" customWidth="1"/>
    <col min="9" max="9" width="17.28515625" style="91" customWidth="1"/>
    <col min="10" max="10" width="32.42578125" style="91" customWidth="1"/>
    <col min="11" max="13" width="15.85546875" style="91" customWidth="1"/>
    <col min="14" max="14" width="11.140625" style="91" customWidth="1"/>
    <col min="15" max="15" width="18.140625" style="91" customWidth="1"/>
    <col min="16" max="16384" width="9.140625" style="91"/>
  </cols>
  <sheetData>
    <row r="3" spans="2:15" ht="22.5" customHeight="1">
      <c r="B3" s="21" t="s">
        <v>400</v>
      </c>
    </row>
    <row r="4" spans="2:15" s="39" customFormat="1" ht="27.75" customHeight="1" thickBot="1">
      <c r="B4" s="111"/>
      <c r="C4" s="111" t="s">
        <v>134</v>
      </c>
      <c r="D4" s="17" t="s">
        <v>136</v>
      </c>
      <c r="E4" s="69" t="s">
        <v>135</v>
      </c>
      <c r="F4" s="69" t="s">
        <v>373</v>
      </c>
      <c r="G4" s="17" t="s">
        <v>299</v>
      </c>
      <c r="H4" s="69" t="s">
        <v>300</v>
      </c>
      <c r="I4" s="69" t="s">
        <v>137</v>
      </c>
    </row>
    <row r="5" spans="2:15" s="39" customFormat="1">
      <c r="B5" s="109" t="s">
        <v>284</v>
      </c>
      <c r="C5" s="109"/>
      <c r="D5" s="110"/>
      <c r="E5" s="109"/>
      <c r="F5" s="109"/>
      <c r="G5" s="110"/>
      <c r="H5" s="109"/>
      <c r="I5" s="109"/>
    </row>
    <row r="6" spans="2:15">
      <c r="B6" s="8">
        <v>1</v>
      </c>
      <c r="C6" s="59" t="s">
        <v>206</v>
      </c>
      <c r="D6" s="104">
        <v>1</v>
      </c>
      <c r="E6" s="97"/>
      <c r="F6" s="97"/>
      <c r="G6" s="104"/>
      <c r="H6" s="97"/>
      <c r="I6" s="97"/>
      <c r="K6" s="39"/>
      <c r="L6" s="39"/>
      <c r="M6" s="39"/>
      <c r="N6" s="39"/>
      <c r="O6" s="39"/>
    </row>
    <row r="7" spans="2:15">
      <c r="B7" s="98" t="s">
        <v>285</v>
      </c>
      <c r="C7" s="99"/>
      <c r="D7" s="105"/>
      <c r="E7" s="101"/>
      <c r="F7" s="101"/>
      <c r="G7" s="101"/>
      <c r="H7" s="101"/>
      <c r="I7" s="101"/>
      <c r="K7" s="39"/>
      <c r="L7" s="39"/>
      <c r="M7" s="39"/>
      <c r="N7" s="39"/>
      <c r="O7" s="39"/>
    </row>
    <row r="8" spans="2:15" ht="25.5">
      <c r="B8" s="8">
        <v>1</v>
      </c>
      <c r="C8" s="59" t="s">
        <v>283</v>
      </c>
      <c r="D8" s="104">
        <v>1</v>
      </c>
      <c r="E8" s="97"/>
      <c r="F8" s="97"/>
      <c r="G8" s="104"/>
      <c r="H8" s="97"/>
      <c r="I8" s="97"/>
      <c r="K8" s="39"/>
      <c r="L8" s="39"/>
      <c r="M8" s="39"/>
      <c r="N8" s="39"/>
      <c r="O8" s="39"/>
    </row>
    <row r="9" spans="2:15">
      <c r="B9" s="98" t="s">
        <v>286</v>
      </c>
      <c r="C9" s="99"/>
      <c r="D9" s="105"/>
      <c r="E9" s="105"/>
      <c r="F9" s="105"/>
      <c r="G9" s="105"/>
      <c r="H9" s="105"/>
      <c r="I9" s="105"/>
      <c r="K9" s="39"/>
      <c r="L9" s="39"/>
      <c r="M9" s="39"/>
      <c r="N9" s="39"/>
      <c r="O9" s="39"/>
    </row>
    <row r="10" spans="2:15">
      <c r="B10" s="100" t="s">
        <v>278</v>
      </c>
      <c r="C10" s="102"/>
      <c r="D10" s="105"/>
      <c r="E10" s="101"/>
      <c r="F10" s="97"/>
      <c r="G10" s="105"/>
      <c r="H10" s="97"/>
      <c r="I10" s="97"/>
      <c r="K10" s="39"/>
      <c r="L10" s="39"/>
      <c r="M10" s="39"/>
      <c r="N10" s="39"/>
      <c r="O10" s="39"/>
    </row>
    <row r="11" spans="2:15">
      <c r="B11" s="8">
        <v>1</v>
      </c>
      <c r="C11" s="96" t="s">
        <v>273</v>
      </c>
      <c r="D11" s="104">
        <v>1</v>
      </c>
      <c r="E11" s="97"/>
      <c r="F11" s="97"/>
      <c r="G11" s="107"/>
      <c r="H11" s="97"/>
      <c r="I11" s="97"/>
      <c r="J11" s="108"/>
      <c r="K11" s="39"/>
      <c r="L11" s="39"/>
      <c r="M11" s="39"/>
      <c r="N11" s="39"/>
      <c r="O11" s="39"/>
    </row>
    <row r="12" spans="2:15">
      <c r="B12" s="8">
        <v>2</v>
      </c>
      <c r="C12" s="96" t="s">
        <v>276</v>
      </c>
      <c r="D12" s="104">
        <v>3</v>
      </c>
      <c r="E12" s="97"/>
      <c r="F12" s="97"/>
      <c r="G12" s="107"/>
      <c r="H12" s="97"/>
      <c r="I12" s="97"/>
      <c r="K12" s="39"/>
      <c r="L12" s="39"/>
      <c r="M12" s="39"/>
      <c r="N12" s="39"/>
      <c r="O12" s="39"/>
    </row>
    <row r="13" spans="2:15" ht="25.5">
      <c r="B13" s="8">
        <v>3</v>
      </c>
      <c r="C13" s="96" t="s">
        <v>277</v>
      </c>
      <c r="D13" s="104">
        <v>1</v>
      </c>
      <c r="E13" s="97"/>
      <c r="F13" s="97"/>
      <c r="G13" s="107"/>
      <c r="H13" s="97"/>
      <c r="I13" s="97"/>
      <c r="K13" s="39"/>
      <c r="L13" s="39"/>
      <c r="M13" s="39"/>
      <c r="N13" s="39"/>
      <c r="O13" s="39"/>
    </row>
    <row r="14" spans="2:15">
      <c r="B14" s="8">
        <v>4</v>
      </c>
      <c r="C14" s="96" t="s">
        <v>274</v>
      </c>
      <c r="D14" s="104">
        <v>2</v>
      </c>
      <c r="E14" s="97"/>
      <c r="F14" s="97"/>
      <c r="G14" s="107"/>
      <c r="H14" s="97"/>
      <c r="I14" s="97"/>
      <c r="K14" s="39"/>
      <c r="L14" s="39"/>
      <c r="M14" s="39"/>
      <c r="N14" s="39"/>
      <c r="O14" s="39"/>
    </row>
    <row r="15" spans="2:15" ht="25.5">
      <c r="B15" s="8">
        <v>5</v>
      </c>
      <c r="C15" s="96" t="s">
        <v>275</v>
      </c>
      <c r="D15" s="104">
        <v>1</v>
      </c>
      <c r="E15" s="97"/>
      <c r="F15" s="97"/>
      <c r="G15" s="107"/>
      <c r="H15" s="97"/>
      <c r="I15" s="97"/>
      <c r="K15" s="39"/>
      <c r="L15" s="39"/>
      <c r="M15" s="39"/>
      <c r="N15" s="39"/>
      <c r="O15" s="39"/>
    </row>
    <row r="16" spans="2:15" ht="25.5">
      <c r="B16" s="8">
        <v>6</v>
      </c>
      <c r="C16" s="96" t="s">
        <v>398</v>
      </c>
      <c r="D16" s="104">
        <v>1</v>
      </c>
      <c r="E16" s="97"/>
      <c r="F16" s="97"/>
      <c r="G16" s="107"/>
      <c r="H16" s="97"/>
      <c r="I16" s="97"/>
      <c r="K16" s="39"/>
      <c r="L16" s="39"/>
      <c r="M16" s="39"/>
      <c r="N16" s="39"/>
      <c r="O16" s="39"/>
    </row>
    <row r="17" spans="2:15" ht="25.5">
      <c r="B17" s="8">
        <v>7</v>
      </c>
      <c r="C17" s="59" t="s">
        <v>205</v>
      </c>
      <c r="D17" s="104">
        <v>1</v>
      </c>
      <c r="E17" s="97"/>
      <c r="F17" s="97"/>
      <c r="G17" s="104"/>
      <c r="H17" s="97"/>
      <c r="I17" s="97"/>
      <c r="K17" s="39"/>
      <c r="L17" s="39"/>
      <c r="M17" s="39"/>
      <c r="N17" s="39"/>
      <c r="O17" s="39"/>
    </row>
    <row r="18" spans="2:15" ht="38.25">
      <c r="B18" s="8">
        <v>8</v>
      </c>
      <c r="C18" s="59" t="s">
        <v>272</v>
      </c>
      <c r="D18" s="104">
        <v>1</v>
      </c>
      <c r="E18" s="97"/>
      <c r="F18" s="97"/>
      <c r="G18" s="104"/>
      <c r="H18" s="97"/>
      <c r="I18" s="97"/>
    </row>
    <row r="19" spans="2:15">
      <c r="B19" s="98" t="s">
        <v>287</v>
      </c>
      <c r="C19" s="99"/>
      <c r="D19" s="105"/>
      <c r="E19" s="105"/>
      <c r="F19" s="105"/>
      <c r="G19" s="105"/>
      <c r="H19" s="105"/>
      <c r="I19" s="105"/>
    </row>
    <row r="20" spans="2:15">
      <c r="B20" s="8">
        <v>1</v>
      </c>
      <c r="C20" s="59" t="s">
        <v>271</v>
      </c>
      <c r="D20" s="104">
        <v>1</v>
      </c>
      <c r="E20" s="97"/>
      <c r="F20" s="97"/>
      <c r="G20" s="104"/>
      <c r="H20" s="97"/>
      <c r="I20" s="97"/>
    </row>
    <row r="21" spans="2:15">
      <c r="B21" s="8">
        <v>2</v>
      </c>
      <c r="C21" s="59" t="s">
        <v>270</v>
      </c>
      <c r="D21" s="104">
        <v>1</v>
      </c>
      <c r="E21" s="97"/>
      <c r="F21" s="97"/>
      <c r="G21" s="104"/>
      <c r="H21" s="97"/>
      <c r="I21" s="97"/>
    </row>
    <row r="22" spans="2:15">
      <c r="B22" s="8">
        <v>3</v>
      </c>
      <c r="C22" s="59" t="s">
        <v>138</v>
      </c>
      <c r="D22" s="104">
        <v>1</v>
      </c>
      <c r="E22" s="97"/>
      <c r="F22" s="97"/>
      <c r="G22" s="104"/>
      <c r="H22" s="97"/>
      <c r="I22" s="97"/>
    </row>
    <row r="23" spans="2:15">
      <c r="B23" s="98" t="s">
        <v>288</v>
      </c>
      <c r="C23" s="99"/>
      <c r="D23" s="105"/>
      <c r="E23" s="105"/>
      <c r="F23" s="105"/>
      <c r="G23" s="105"/>
      <c r="H23" s="105"/>
      <c r="I23" s="105"/>
    </row>
    <row r="24" spans="2:15" ht="25.5">
      <c r="B24" s="8">
        <v>1</v>
      </c>
      <c r="C24" s="59" t="s">
        <v>281</v>
      </c>
      <c r="D24" s="104">
        <v>1</v>
      </c>
      <c r="E24" s="97"/>
      <c r="F24" s="97"/>
      <c r="G24" s="104"/>
      <c r="H24" s="97"/>
      <c r="I24" s="97"/>
    </row>
    <row r="25" spans="2:15">
      <c r="B25" s="98" t="s">
        <v>289</v>
      </c>
      <c r="C25" s="99"/>
      <c r="D25" s="105"/>
      <c r="E25" s="105"/>
      <c r="F25" s="105"/>
      <c r="G25" s="105"/>
      <c r="H25" s="105"/>
      <c r="I25" s="105"/>
    </row>
    <row r="26" spans="2:15" ht="25.5">
      <c r="B26" s="8">
        <v>1</v>
      </c>
      <c r="C26" s="59" t="s">
        <v>282</v>
      </c>
      <c r="D26" s="104">
        <v>1</v>
      </c>
      <c r="E26" s="97"/>
      <c r="F26" s="97"/>
      <c r="G26" s="104"/>
      <c r="H26" s="97"/>
      <c r="I26" s="97"/>
    </row>
    <row r="27" spans="2:15">
      <c r="B27" s="8">
        <v>2</v>
      </c>
      <c r="C27" s="59" t="s">
        <v>270</v>
      </c>
      <c r="D27" s="104">
        <v>1</v>
      </c>
      <c r="E27" s="97"/>
      <c r="F27" s="97"/>
      <c r="G27" s="104"/>
      <c r="H27" s="97"/>
      <c r="I27" s="97"/>
    </row>
    <row r="28" spans="2:15">
      <c r="B28" s="8">
        <v>3</v>
      </c>
      <c r="C28" s="59" t="s">
        <v>279</v>
      </c>
      <c r="D28" s="104">
        <v>1</v>
      </c>
      <c r="E28" s="97"/>
      <c r="F28" s="97"/>
      <c r="G28" s="104"/>
      <c r="H28" s="97"/>
      <c r="I28" s="97"/>
    </row>
    <row r="29" spans="2:15">
      <c r="B29" s="98" t="s">
        <v>290</v>
      </c>
      <c r="C29" s="99"/>
      <c r="D29" s="105"/>
      <c r="E29" s="105"/>
      <c r="F29" s="105"/>
      <c r="G29" s="105"/>
      <c r="H29" s="105"/>
      <c r="I29" s="105"/>
    </row>
    <row r="30" spans="2:15">
      <c r="B30" s="8">
        <v>1</v>
      </c>
      <c r="C30" s="59" t="s">
        <v>280</v>
      </c>
      <c r="D30" s="104">
        <v>1</v>
      </c>
      <c r="E30" s="97"/>
      <c r="F30" s="97"/>
      <c r="G30" s="104"/>
      <c r="H30" s="97"/>
      <c r="I30" s="97"/>
    </row>
    <row r="31" spans="2:15" ht="27.75" customHeight="1" thickBot="1">
      <c r="B31" s="197" t="s">
        <v>140</v>
      </c>
      <c r="C31" s="198"/>
      <c r="D31" s="62"/>
      <c r="E31" s="103">
        <f>SUM(E6:E30)</f>
        <v>0</v>
      </c>
      <c r="F31" s="103"/>
      <c r="G31" s="106"/>
      <c r="H31" s="103">
        <f t="shared" ref="H31:I31" si="0">SUM(H6:H30)</f>
        <v>0</v>
      </c>
      <c r="I31" s="103">
        <f t="shared" si="0"/>
        <v>0</v>
      </c>
    </row>
    <row r="32" spans="2:15" ht="225" customHeight="1">
      <c r="B32" s="223" t="s">
        <v>399</v>
      </c>
      <c r="C32" s="223"/>
      <c r="D32" s="223"/>
      <c r="E32" s="223"/>
      <c r="F32" s="223"/>
      <c r="G32" s="223"/>
      <c r="H32" s="223"/>
      <c r="I32" s="223"/>
      <c r="J32" s="158"/>
      <c r="K32" s="38"/>
    </row>
    <row r="33" spans="2:11" ht="48" customHeight="1">
      <c r="B33" s="196" t="s">
        <v>139</v>
      </c>
      <c r="C33" s="196"/>
      <c r="D33" s="196"/>
      <c r="E33" s="196"/>
      <c r="F33" s="196"/>
      <c r="G33" s="196"/>
      <c r="H33" s="196"/>
      <c r="I33" s="196"/>
      <c r="J33" s="38"/>
      <c r="K33" s="38"/>
    </row>
    <row r="35" spans="2:11" s="39" customFormat="1" ht="27.75" customHeight="1" thickBot="1">
      <c r="B35" s="111" t="s">
        <v>30</v>
      </c>
      <c r="C35" s="111" t="s">
        <v>374</v>
      </c>
      <c r="D35" s="17" t="s">
        <v>136</v>
      </c>
      <c r="E35" s="69" t="s">
        <v>135</v>
      </c>
      <c r="F35" s="69" t="s">
        <v>373</v>
      </c>
      <c r="G35" s="17" t="s">
        <v>299</v>
      </c>
      <c r="H35" s="69" t="s">
        <v>300</v>
      </c>
      <c r="I35" s="69" t="s">
        <v>137</v>
      </c>
    </row>
    <row r="36" spans="2:11" ht="90">
      <c r="B36" s="149" t="s">
        <v>401</v>
      </c>
      <c r="C36" s="150" t="s">
        <v>375</v>
      </c>
      <c r="D36" s="151">
        <v>1</v>
      </c>
      <c r="E36" s="152"/>
      <c r="F36" s="152"/>
      <c r="G36" s="151"/>
      <c r="H36" s="152"/>
      <c r="I36" s="152"/>
    </row>
    <row r="37" spans="2:11" ht="60">
      <c r="B37" s="8" t="s">
        <v>402</v>
      </c>
      <c r="C37" s="142" t="s">
        <v>370</v>
      </c>
      <c r="D37" s="143">
        <v>17</v>
      </c>
      <c r="E37" s="144"/>
      <c r="F37" s="144"/>
      <c r="G37" s="143"/>
      <c r="H37" s="144"/>
      <c r="I37" s="144"/>
    </row>
    <row r="38" spans="2:11" ht="120">
      <c r="B38" s="8" t="s">
        <v>403</v>
      </c>
      <c r="C38" s="142" t="s">
        <v>371</v>
      </c>
      <c r="D38" s="143">
        <v>8</v>
      </c>
      <c r="E38" s="144"/>
      <c r="F38" s="144"/>
      <c r="G38" s="143"/>
      <c r="H38" s="144"/>
      <c r="I38" s="144"/>
    </row>
    <row r="39" spans="2:11" ht="150">
      <c r="B39" s="8" t="s">
        <v>404</v>
      </c>
      <c r="C39" s="142" t="s">
        <v>372</v>
      </c>
      <c r="D39" s="143">
        <v>6</v>
      </c>
      <c r="E39" s="144"/>
      <c r="F39" s="144"/>
      <c r="G39" s="143"/>
      <c r="H39" s="144"/>
      <c r="I39" s="144"/>
    </row>
    <row r="40" spans="2:11">
      <c r="D40" s="145"/>
      <c r="E40" s="146"/>
      <c r="F40" s="146"/>
      <c r="G40" s="147"/>
      <c r="H40" s="146"/>
      <c r="I40" s="146"/>
    </row>
    <row r="41" spans="2:11" s="39" customFormat="1" ht="27.75" customHeight="1" thickBot="1">
      <c r="B41" s="111" t="s">
        <v>30</v>
      </c>
      <c r="C41" s="111" t="s">
        <v>405</v>
      </c>
      <c r="D41" s="17" t="s">
        <v>136</v>
      </c>
      <c r="E41" s="69" t="s">
        <v>135</v>
      </c>
      <c r="F41" s="69" t="s">
        <v>373</v>
      </c>
      <c r="G41" s="17" t="s">
        <v>299</v>
      </c>
      <c r="H41" s="69" t="s">
        <v>300</v>
      </c>
      <c r="I41" s="69" t="s">
        <v>137</v>
      </c>
    </row>
    <row r="42" spans="2:11" ht="90">
      <c r="B42" s="8">
        <v>1</v>
      </c>
      <c r="C42" s="5" t="s">
        <v>377</v>
      </c>
      <c r="D42" s="2">
        <v>8</v>
      </c>
      <c r="E42" s="144"/>
      <c r="F42" s="144"/>
      <c r="G42" s="143"/>
      <c r="H42" s="144"/>
      <c r="I42" s="148"/>
      <c r="J42" s="39"/>
    </row>
    <row r="43" spans="2:11" ht="90">
      <c r="B43" s="8">
        <v>2</v>
      </c>
      <c r="C43" s="5" t="s">
        <v>378</v>
      </c>
      <c r="D43" s="2">
        <v>10</v>
      </c>
      <c r="E43" s="144"/>
      <c r="F43" s="144"/>
      <c r="G43" s="143"/>
      <c r="H43" s="144"/>
      <c r="I43" s="148"/>
      <c r="J43" s="39"/>
    </row>
    <row r="44" spans="2:11" ht="24.75" customHeight="1" thickBot="1">
      <c r="B44" s="153"/>
      <c r="C44" s="153"/>
      <c r="D44" s="154"/>
      <c r="E44" s="155"/>
      <c r="F44" s="155">
        <f t="shared" ref="F44:H44" si="1">SUM(F42:F43)</f>
        <v>0</v>
      </c>
      <c r="G44" s="155"/>
      <c r="H44" s="155">
        <f t="shared" si="1"/>
        <v>0</v>
      </c>
      <c r="I44" s="155">
        <f>SUM(I42:I43)</f>
        <v>0</v>
      </c>
      <c r="J44" s="39"/>
    </row>
    <row r="45" spans="2:11">
      <c r="J45" s="39"/>
    </row>
    <row r="46" spans="2:11">
      <c r="D46" s="91"/>
      <c r="J46" s="39"/>
    </row>
    <row r="47" spans="2:11">
      <c r="D47" s="91"/>
      <c r="J47" s="39"/>
    </row>
    <row r="48" spans="2:11">
      <c r="D48" s="91"/>
    </row>
  </sheetData>
  <mergeCells count="3">
    <mergeCell ref="B31:C31"/>
    <mergeCell ref="B32:I32"/>
    <mergeCell ref="B33:I33"/>
  </mergeCells>
  <pageMargins left="0.7" right="0.7" top="0.75" bottom="0.75" header="0.3" footer="0.3"/>
  <pageSetup paperSize="9" scale="90" orientation="landscape" r:id="rId1"/>
  <rowBreaks count="2" manualBreakCount="2">
    <brk id="31" min="1" max="8" man="1"/>
    <brk id="39" min="1"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50E6D-FC24-40A0-B76E-559EE8D36732}">
  <dimension ref="B1:E47"/>
  <sheetViews>
    <sheetView view="pageBreakPreview" topLeftCell="A19" zoomScaleNormal="100" zoomScaleSheetLayoutView="100" workbookViewId="0">
      <selection activeCell="N20" sqref="N20"/>
    </sheetView>
  </sheetViews>
  <sheetFormatPr defaultRowHeight="15"/>
  <cols>
    <col min="2" max="2" width="8.7109375" style="33" customWidth="1"/>
    <col min="3" max="3" width="37.5703125" customWidth="1"/>
    <col min="4" max="4" width="11.85546875" customWidth="1"/>
    <col min="5" max="5" width="20.5703125" customWidth="1"/>
  </cols>
  <sheetData>
    <row r="1" spans="2:5" ht="18.75">
      <c r="B1" s="63" t="s">
        <v>267</v>
      </c>
      <c r="C1" s="64"/>
      <c r="D1" s="1"/>
    </row>
    <row r="2" spans="2:5">
      <c r="B2" s="6" t="s">
        <v>23</v>
      </c>
      <c r="C2" s="1"/>
      <c r="D2" s="1"/>
    </row>
    <row r="3" spans="2:5">
      <c r="B3" s="6" t="s">
        <v>24</v>
      </c>
      <c r="C3" s="1"/>
      <c r="D3" s="1"/>
    </row>
    <row r="4" spans="2:5">
      <c r="B4" s="6" t="s">
        <v>25</v>
      </c>
      <c r="C4" s="1"/>
      <c r="D4" s="1"/>
    </row>
    <row r="5" spans="2:5">
      <c r="B5" s="6" t="s">
        <v>26</v>
      </c>
      <c r="C5" s="1"/>
      <c r="D5" s="1"/>
    </row>
    <row r="6" spans="2:5">
      <c r="B6" s="6" t="s">
        <v>27</v>
      </c>
      <c r="C6" s="1"/>
      <c r="D6" s="1"/>
    </row>
    <row r="7" spans="2:5" ht="28.5" customHeight="1">
      <c r="B7" s="140" t="s">
        <v>30</v>
      </c>
      <c r="C7" s="92" t="s">
        <v>119</v>
      </c>
      <c r="D7" s="92" t="s">
        <v>120</v>
      </c>
      <c r="E7" s="92" t="s">
        <v>121</v>
      </c>
    </row>
    <row r="8" spans="2:5">
      <c r="B8" s="202" t="s">
        <v>268</v>
      </c>
      <c r="C8" s="202"/>
      <c r="D8" s="202"/>
      <c r="E8" s="202"/>
    </row>
    <row r="9" spans="2:5">
      <c r="B9" s="141">
        <v>1</v>
      </c>
      <c r="C9" s="94" t="s">
        <v>207</v>
      </c>
      <c r="D9" s="93" t="s">
        <v>28</v>
      </c>
      <c r="E9" s="93"/>
    </row>
    <row r="10" spans="2:5">
      <c r="B10" s="141">
        <v>2</v>
      </c>
      <c r="C10" s="94" t="s">
        <v>208</v>
      </c>
      <c r="D10" s="93" t="s">
        <v>28</v>
      </c>
      <c r="E10" s="93"/>
    </row>
    <row r="11" spans="2:5">
      <c r="B11" s="141">
        <v>3</v>
      </c>
      <c r="C11" s="94" t="s">
        <v>209</v>
      </c>
      <c r="D11" s="93" t="s">
        <v>28</v>
      </c>
      <c r="E11" s="93"/>
    </row>
    <row r="12" spans="2:5">
      <c r="B12" s="141">
        <v>4</v>
      </c>
      <c r="C12" s="94" t="s">
        <v>210</v>
      </c>
      <c r="D12" s="93" t="s">
        <v>28</v>
      </c>
      <c r="E12" s="93"/>
    </row>
    <row r="13" spans="2:5">
      <c r="B13" s="141">
        <v>5</v>
      </c>
      <c r="C13" s="94" t="s">
        <v>211</v>
      </c>
      <c r="D13" s="93" t="s">
        <v>28</v>
      </c>
      <c r="E13" s="93"/>
    </row>
    <row r="14" spans="2:5">
      <c r="B14" s="141">
        <v>6</v>
      </c>
      <c r="C14" s="94" t="s">
        <v>269</v>
      </c>
      <c r="D14" s="93" t="s">
        <v>28</v>
      </c>
      <c r="E14" s="93"/>
    </row>
    <row r="15" spans="2:5">
      <c r="B15" s="141">
        <v>7</v>
      </c>
      <c r="C15" s="94" t="s">
        <v>212</v>
      </c>
      <c r="D15" s="93" t="s">
        <v>28</v>
      </c>
      <c r="E15" s="93"/>
    </row>
    <row r="16" spans="2:5">
      <c r="B16" s="199" t="s">
        <v>165</v>
      </c>
      <c r="C16" s="200"/>
      <c r="D16" s="200"/>
      <c r="E16" s="201"/>
    </row>
    <row r="17" spans="2:5">
      <c r="B17" s="59">
        <v>1</v>
      </c>
      <c r="C17" s="59" t="s">
        <v>213</v>
      </c>
      <c r="D17" s="66" t="s">
        <v>214</v>
      </c>
      <c r="E17" s="67"/>
    </row>
    <row r="18" spans="2:5">
      <c r="B18" s="59">
        <v>2</v>
      </c>
      <c r="C18" s="59" t="s">
        <v>215</v>
      </c>
      <c r="D18" s="66" t="s">
        <v>216</v>
      </c>
      <c r="E18" s="67"/>
    </row>
    <row r="19" spans="2:5">
      <c r="B19" s="59">
        <v>3</v>
      </c>
      <c r="C19" s="59" t="s">
        <v>217</v>
      </c>
      <c r="D19" s="66" t="s">
        <v>239</v>
      </c>
      <c r="E19" s="67"/>
    </row>
    <row r="20" spans="2:5">
      <c r="B20" s="59">
        <v>4</v>
      </c>
      <c r="C20" s="59" t="s">
        <v>218</v>
      </c>
      <c r="D20" s="66" t="s">
        <v>265</v>
      </c>
      <c r="E20" s="67"/>
    </row>
    <row r="21" spans="2:5">
      <c r="B21" s="59">
        <v>5</v>
      </c>
      <c r="C21" s="59" t="s">
        <v>219</v>
      </c>
      <c r="D21" s="66" t="s">
        <v>220</v>
      </c>
      <c r="E21" s="67"/>
    </row>
    <row r="22" spans="2:5">
      <c r="B22" s="59">
        <v>6</v>
      </c>
      <c r="C22" s="59" t="s">
        <v>221</v>
      </c>
      <c r="D22" s="66" t="s">
        <v>222</v>
      </c>
      <c r="E22" s="67"/>
    </row>
    <row r="23" spans="2:5">
      <c r="B23" s="59">
        <v>7</v>
      </c>
      <c r="C23" s="59" t="s">
        <v>223</v>
      </c>
      <c r="D23" s="66" t="s">
        <v>224</v>
      </c>
      <c r="E23" s="67"/>
    </row>
    <row r="24" spans="2:5">
      <c r="B24" s="59">
        <v>8</v>
      </c>
      <c r="C24" s="59" t="s">
        <v>225</v>
      </c>
      <c r="D24" s="66" t="s">
        <v>226</v>
      </c>
      <c r="E24" s="67"/>
    </row>
    <row r="25" spans="2:5">
      <c r="B25" s="59">
        <v>9</v>
      </c>
      <c r="C25" s="59" t="s">
        <v>227</v>
      </c>
      <c r="D25" s="66" t="s">
        <v>228</v>
      </c>
      <c r="E25" s="67"/>
    </row>
    <row r="26" spans="2:5">
      <c r="B26" s="59">
        <v>10</v>
      </c>
      <c r="C26" s="59" t="s">
        <v>229</v>
      </c>
      <c r="D26" s="66" t="s">
        <v>230</v>
      </c>
      <c r="E26" s="67"/>
    </row>
    <row r="27" spans="2:5">
      <c r="B27" s="59">
        <v>11</v>
      </c>
      <c r="C27" s="59" t="s">
        <v>231</v>
      </c>
      <c r="D27" s="66" t="s">
        <v>228</v>
      </c>
      <c r="E27" s="67"/>
    </row>
    <row r="28" spans="2:5">
      <c r="B28" s="59">
        <v>12</v>
      </c>
      <c r="C28" s="59" t="s">
        <v>232</v>
      </c>
      <c r="D28" s="66" t="s">
        <v>233</v>
      </c>
      <c r="E28" s="67"/>
    </row>
    <row r="29" spans="2:5">
      <c r="B29" s="59">
        <v>13</v>
      </c>
      <c r="C29" s="59" t="s">
        <v>234</v>
      </c>
      <c r="D29" s="66" t="s">
        <v>235</v>
      </c>
      <c r="E29" s="67"/>
    </row>
    <row r="30" spans="2:5">
      <c r="B30" s="59">
        <v>14</v>
      </c>
      <c r="C30" s="59" t="s">
        <v>236</v>
      </c>
      <c r="D30" s="66" t="s">
        <v>237</v>
      </c>
      <c r="E30" s="67"/>
    </row>
    <row r="31" spans="2:5">
      <c r="B31" s="59">
        <v>15</v>
      </c>
      <c r="C31" s="59" t="s">
        <v>238</v>
      </c>
      <c r="D31" s="66" t="s">
        <v>239</v>
      </c>
      <c r="E31" s="67"/>
    </row>
    <row r="32" spans="2:5">
      <c r="B32" s="59">
        <v>16</v>
      </c>
      <c r="C32" s="59" t="s">
        <v>240</v>
      </c>
      <c r="D32" s="66" t="s">
        <v>241</v>
      </c>
      <c r="E32" s="67"/>
    </row>
    <row r="33" spans="2:5">
      <c r="B33" s="59">
        <v>17</v>
      </c>
      <c r="C33" s="59" t="s">
        <v>242</v>
      </c>
      <c r="D33" s="66" t="s">
        <v>243</v>
      </c>
      <c r="E33" s="67"/>
    </row>
    <row r="34" spans="2:5">
      <c r="B34" s="59">
        <v>18</v>
      </c>
      <c r="C34" s="59" t="s">
        <v>244</v>
      </c>
      <c r="D34" s="66" t="s">
        <v>245</v>
      </c>
      <c r="E34" s="67"/>
    </row>
    <row r="35" spans="2:5">
      <c r="B35" s="59">
        <v>19</v>
      </c>
      <c r="C35" s="59" t="s">
        <v>246</v>
      </c>
      <c r="D35" s="66" t="s">
        <v>266</v>
      </c>
      <c r="E35" s="67"/>
    </row>
    <row r="36" spans="2:5">
      <c r="B36" s="59">
        <v>20</v>
      </c>
      <c r="C36" s="59" t="s">
        <v>247</v>
      </c>
      <c r="D36" s="66" t="s">
        <v>248</v>
      </c>
      <c r="E36" s="67"/>
    </row>
    <row r="37" spans="2:5">
      <c r="B37" s="59">
        <v>21</v>
      </c>
      <c r="C37" s="59" t="s">
        <v>249</v>
      </c>
      <c r="D37" s="66" t="s">
        <v>250</v>
      </c>
      <c r="E37" s="67"/>
    </row>
    <row r="38" spans="2:5">
      <c r="B38" s="59">
        <v>22</v>
      </c>
      <c r="C38" s="59" t="s">
        <v>251</v>
      </c>
      <c r="D38" s="66" t="s">
        <v>252</v>
      </c>
      <c r="E38" s="67"/>
    </row>
    <row r="39" spans="2:5">
      <c r="B39" s="59">
        <v>23</v>
      </c>
      <c r="C39" s="59" t="s">
        <v>253</v>
      </c>
      <c r="D39" s="66" t="s">
        <v>254</v>
      </c>
      <c r="E39" s="67"/>
    </row>
    <row r="40" spans="2:5">
      <c r="B40" s="59">
        <v>24</v>
      </c>
      <c r="C40" s="59" t="s">
        <v>255</v>
      </c>
      <c r="D40" s="66" t="s">
        <v>256</v>
      </c>
      <c r="E40" s="67"/>
    </row>
    <row r="41" spans="2:5">
      <c r="B41" s="59">
        <v>25</v>
      </c>
      <c r="C41" s="59" t="s">
        <v>257</v>
      </c>
      <c r="D41" s="66" t="s">
        <v>258</v>
      </c>
      <c r="E41" s="67"/>
    </row>
    <row r="42" spans="2:5">
      <c r="B42" s="59">
        <v>26</v>
      </c>
      <c r="C42" s="59" t="s">
        <v>259</v>
      </c>
      <c r="D42" s="66" t="s">
        <v>260</v>
      </c>
      <c r="E42" s="67"/>
    </row>
    <row r="43" spans="2:5">
      <c r="B43" s="59">
        <v>27</v>
      </c>
      <c r="C43" s="59" t="s">
        <v>261</v>
      </c>
      <c r="D43" s="66" t="s">
        <v>262</v>
      </c>
      <c r="E43" s="67"/>
    </row>
    <row r="44" spans="2:5">
      <c r="B44" s="59">
        <v>28</v>
      </c>
      <c r="C44" s="59" t="s">
        <v>263</v>
      </c>
      <c r="D44" s="66" t="s">
        <v>264</v>
      </c>
      <c r="E44" s="67"/>
    </row>
    <row r="45" spans="2:5">
      <c r="B45" s="181" t="s">
        <v>117</v>
      </c>
      <c r="C45" s="182"/>
      <c r="D45" s="182"/>
      <c r="E45" s="183"/>
    </row>
    <row r="46" spans="2:5">
      <c r="B46" s="138">
        <v>1</v>
      </c>
      <c r="C46" s="28" t="s">
        <v>118</v>
      </c>
      <c r="D46" s="27" t="s">
        <v>115</v>
      </c>
      <c r="E46" s="67"/>
    </row>
    <row r="47" spans="2:5" ht="89.25">
      <c r="B47" s="138">
        <v>2</v>
      </c>
      <c r="C47" s="28" t="s">
        <v>122</v>
      </c>
      <c r="D47" s="27" t="s">
        <v>115</v>
      </c>
      <c r="E47" s="67"/>
    </row>
  </sheetData>
  <mergeCells count="3">
    <mergeCell ref="B16:E16"/>
    <mergeCell ref="B45:E45"/>
    <mergeCell ref="B8:E8"/>
  </mergeCell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2B0D6-3F2E-4E5B-A71E-0B2A0BA6934D}">
  <dimension ref="B2:F32"/>
  <sheetViews>
    <sheetView view="pageBreakPreview" zoomScaleNormal="100" zoomScaleSheetLayoutView="100" workbookViewId="0">
      <selection activeCell="D32" sqref="D32"/>
    </sheetView>
  </sheetViews>
  <sheetFormatPr defaultRowHeight="15"/>
  <cols>
    <col min="1" max="1" width="10.5703125" customWidth="1"/>
    <col min="2" max="2" width="7.42578125" customWidth="1"/>
    <col min="3" max="3" width="22.5703125" style="33" customWidth="1"/>
    <col min="4" max="4" width="21.42578125" style="33" customWidth="1"/>
    <col min="5" max="5" width="14.5703125" style="34" customWidth="1"/>
    <col min="6" max="6" width="25" customWidth="1"/>
    <col min="7" max="15" width="10.5703125" customWidth="1"/>
  </cols>
  <sheetData>
    <row r="2" spans="2:6">
      <c r="B2" s="49" t="s">
        <v>33</v>
      </c>
      <c r="C2"/>
      <c r="D2"/>
    </row>
    <row r="3" spans="2:6">
      <c r="B3" s="35" t="s">
        <v>23</v>
      </c>
      <c r="C3"/>
      <c r="D3"/>
    </row>
    <row r="4" spans="2:6">
      <c r="B4" s="35" t="s">
        <v>24</v>
      </c>
      <c r="C4"/>
      <c r="D4"/>
    </row>
    <row r="5" spans="2:6">
      <c r="B5" s="35" t="s">
        <v>25</v>
      </c>
      <c r="C5"/>
      <c r="D5"/>
    </row>
    <row r="6" spans="2:6">
      <c r="B6" s="35" t="s">
        <v>26</v>
      </c>
      <c r="C6"/>
      <c r="D6"/>
    </row>
    <row r="7" spans="2:6">
      <c r="B7" s="35" t="s">
        <v>27</v>
      </c>
      <c r="C7"/>
      <c r="D7"/>
    </row>
    <row r="8" spans="2:6" ht="47.25" customHeight="1" thickBot="1">
      <c r="B8" s="40" t="s">
        <v>0</v>
      </c>
      <c r="C8" s="41" t="s">
        <v>1</v>
      </c>
      <c r="D8" s="41" t="s">
        <v>2</v>
      </c>
      <c r="E8" s="40" t="s">
        <v>32</v>
      </c>
      <c r="F8" s="40" t="s">
        <v>31</v>
      </c>
    </row>
    <row r="9" spans="2:6" ht="30">
      <c r="B9" s="42">
        <v>1</v>
      </c>
      <c r="C9" s="43" t="s">
        <v>3</v>
      </c>
      <c r="D9" s="43" t="s">
        <v>35</v>
      </c>
      <c r="E9" s="42" t="s">
        <v>115</v>
      </c>
      <c r="F9" s="44"/>
    </row>
    <row r="10" spans="2:6" ht="30">
      <c r="B10" s="45">
        <v>2</v>
      </c>
      <c r="C10" s="46" t="s">
        <v>4</v>
      </c>
      <c r="D10" s="46" t="s">
        <v>36</v>
      </c>
      <c r="E10" s="45" t="s">
        <v>115</v>
      </c>
      <c r="F10" s="47"/>
    </row>
    <row r="11" spans="2:6">
      <c r="B11" s="42">
        <v>3</v>
      </c>
      <c r="C11" s="46" t="s">
        <v>5</v>
      </c>
      <c r="D11" s="46" t="s">
        <v>43</v>
      </c>
      <c r="E11" s="45" t="s">
        <v>34</v>
      </c>
      <c r="F11" s="47"/>
    </row>
    <row r="12" spans="2:6" ht="30">
      <c r="B12" s="45">
        <v>4</v>
      </c>
      <c r="C12" s="46" t="s">
        <v>15</v>
      </c>
      <c r="D12" s="46" t="s">
        <v>14</v>
      </c>
      <c r="E12" s="45" t="s">
        <v>34</v>
      </c>
      <c r="F12" s="47"/>
    </row>
    <row r="13" spans="2:6">
      <c r="B13" s="42">
        <v>5</v>
      </c>
      <c r="C13" s="46" t="s">
        <v>6</v>
      </c>
      <c r="D13" s="46" t="s">
        <v>16</v>
      </c>
      <c r="E13" s="45" t="s">
        <v>34</v>
      </c>
      <c r="F13" s="47"/>
    </row>
    <row r="14" spans="2:6" ht="30">
      <c r="B14" s="45">
        <v>6</v>
      </c>
      <c r="C14" s="46" t="s">
        <v>17</v>
      </c>
      <c r="D14" s="46" t="s">
        <v>37</v>
      </c>
      <c r="E14" s="45" t="s">
        <v>115</v>
      </c>
      <c r="F14" s="47"/>
    </row>
    <row r="15" spans="2:6" ht="30">
      <c r="B15" s="42">
        <v>7</v>
      </c>
      <c r="C15" s="8" t="s">
        <v>45</v>
      </c>
      <c r="D15" s="46" t="s">
        <v>44</v>
      </c>
      <c r="E15" s="45" t="s">
        <v>28</v>
      </c>
      <c r="F15" s="47"/>
    </row>
    <row r="16" spans="2:6">
      <c r="B16" s="45">
        <v>8</v>
      </c>
      <c r="C16" s="8" t="s">
        <v>46</v>
      </c>
      <c r="D16" s="46" t="s">
        <v>47</v>
      </c>
      <c r="E16" s="45" t="s">
        <v>28</v>
      </c>
      <c r="F16" s="47"/>
    </row>
    <row r="17" spans="2:6">
      <c r="B17" s="42">
        <v>9</v>
      </c>
      <c r="C17" s="46" t="s">
        <v>10</v>
      </c>
      <c r="D17" s="46" t="s">
        <v>29</v>
      </c>
      <c r="E17" s="45" t="s">
        <v>34</v>
      </c>
      <c r="F17" s="47"/>
    </row>
    <row r="18" spans="2:6" s="7" customFormat="1" ht="45">
      <c r="B18" s="45">
        <v>10</v>
      </c>
      <c r="C18" s="46" t="s">
        <v>7</v>
      </c>
      <c r="D18" s="46" t="s">
        <v>38</v>
      </c>
      <c r="E18" s="45" t="s">
        <v>34</v>
      </c>
      <c r="F18" s="47"/>
    </row>
    <row r="19" spans="2:6">
      <c r="B19" s="42">
        <v>11</v>
      </c>
      <c r="C19" s="46" t="s">
        <v>8</v>
      </c>
      <c r="D19" s="46" t="s">
        <v>9</v>
      </c>
      <c r="E19" s="45" t="s">
        <v>34</v>
      </c>
      <c r="F19" s="47"/>
    </row>
    <row r="20" spans="2:6" ht="30">
      <c r="B20" s="45">
        <v>12</v>
      </c>
      <c r="C20" s="46" t="s">
        <v>48</v>
      </c>
      <c r="D20" s="46" t="s">
        <v>18</v>
      </c>
      <c r="E20" s="45" t="s">
        <v>34</v>
      </c>
      <c r="F20" s="47"/>
    </row>
    <row r="21" spans="2:6">
      <c r="B21" s="42">
        <v>13</v>
      </c>
      <c r="C21" s="46" t="s">
        <v>50</v>
      </c>
      <c r="D21" s="46" t="s">
        <v>51</v>
      </c>
      <c r="E21" s="45" t="s">
        <v>28</v>
      </c>
      <c r="F21" s="47"/>
    </row>
    <row r="22" spans="2:6" ht="30">
      <c r="B22" s="45">
        <v>14</v>
      </c>
      <c r="C22" s="46" t="s">
        <v>52</v>
      </c>
      <c r="D22" s="46" t="s">
        <v>53</v>
      </c>
      <c r="E22" s="45" t="s">
        <v>28</v>
      </c>
      <c r="F22" s="47"/>
    </row>
    <row r="23" spans="2:6">
      <c r="B23" s="42">
        <v>15</v>
      </c>
      <c r="C23" s="46" t="s">
        <v>54</v>
      </c>
      <c r="D23" s="46" t="s">
        <v>55</v>
      </c>
      <c r="E23" s="45" t="s">
        <v>34</v>
      </c>
      <c r="F23" s="47"/>
    </row>
    <row r="24" spans="2:6">
      <c r="B24" s="45">
        <v>16</v>
      </c>
      <c r="C24" s="46" t="s">
        <v>49</v>
      </c>
      <c r="D24" s="46" t="s">
        <v>39</v>
      </c>
      <c r="E24" s="45" t="s">
        <v>115</v>
      </c>
      <c r="F24" s="47"/>
    </row>
    <row r="25" spans="2:6" ht="30">
      <c r="B25" s="42">
        <v>17</v>
      </c>
      <c r="C25" s="5" t="s">
        <v>11</v>
      </c>
      <c r="D25" s="5" t="s">
        <v>40</v>
      </c>
      <c r="E25" s="45" t="s">
        <v>115</v>
      </c>
      <c r="F25" s="48"/>
    </row>
    <row r="26" spans="2:6" ht="30">
      <c r="B26" s="45">
        <v>18</v>
      </c>
      <c r="C26" s="5" t="s">
        <v>12</v>
      </c>
      <c r="D26" s="5" t="s">
        <v>41</v>
      </c>
      <c r="E26" s="45" t="s">
        <v>115</v>
      </c>
      <c r="F26" s="48"/>
    </row>
    <row r="27" spans="2:6" ht="30">
      <c r="B27" s="42">
        <v>19</v>
      </c>
      <c r="C27" s="5" t="s">
        <v>13</v>
      </c>
      <c r="D27" s="5" t="s">
        <v>19</v>
      </c>
      <c r="E27" s="45" t="s">
        <v>115</v>
      </c>
      <c r="F27" s="48"/>
    </row>
    <row r="28" spans="2:6">
      <c r="B28" s="45">
        <v>20</v>
      </c>
      <c r="C28" s="5" t="s">
        <v>20</v>
      </c>
      <c r="D28" s="5" t="s">
        <v>21</v>
      </c>
      <c r="E28" s="45" t="s">
        <v>115</v>
      </c>
      <c r="F28" s="48"/>
    </row>
    <row r="29" spans="2:6">
      <c r="B29" s="42">
        <v>21</v>
      </c>
      <c r="C29" s="5" t="s">
        <v>22</v>
      </c>
      <c r="D29" s="5" t="s">
        <v>42</v>
      </c>
      <c r="E29" s="45" t="s">
        <v>115</v>
      </c>
      <c r="F29" s="48"/>
    </row>
    <row r="30" spans="2:6" ht="15.75" thickBot="1">
      <c r="B30" s="203" t="s">
        <v>117</v>
      </c>
      <c r="C30" s="204"/>
      <c r="D30" s="204"/>
      <c r="E30" s="204"/>
      <c r="F30" s="204"/>
    </row>
    <row r="31" spans="2:6" ht="30">
      <c r="B31" s="42">
        <v>1</v>
      </c>
      <c r="C31" s="44" t="s">
        <v>118</v>
      </c>
      <c r="D31" s="42" t="s">
        <v>115</v>
      </c>
      <c r="E31" s="44"/>
      <c r="F31" s="50"/>
    </row>
    <row r="32" spans="2:6" ht="90">
      <c r="B32" s="45">
        <v>2</v>
      </c>
      <c r="C32" s="47" t="s">
        <v>123</v>
      </c>
      <c r="D32" s="45" t="s">
        <v>115</v>
      </c>
      <c r="E32" s="47"/>
      <c r="F32" s="48"/>
    </row>
  </sheetData>
  <mergeCells count="1">
    <mergeCell ref="B30:F30"/>
  </mergeCells>
  <pageMargins left="0.7" right="0.7" top="0.75" bottom="0.75" header="0.3" footer="0.3"/>
  <pageSetup paperSize="9" scale="96" orientation="portrait" r:id="rId1"/>
  <rowBreaks count="1" manualBreakCount="1">
    <brk id="1"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Nazwane zakresy</vt:lpstr>
      </vt:variant>
      <vt:variant>
        <vt:i4>10</vt:i4>
      </vt:variant>
    </vt:vector>
  </HeadingPairs>
  <TitlesOfParts>
    <vt:vector size="24" baseType="lpstr">
      <vt:lpstr>szafka_SOR PAKIET 5 </vt:lpstr>
      <vt:lpstr>wózek_transport_SOR PAKIET 6 </vt:lpstr>
      <vt:lpstr> wózki ze stali kwas.PAKIET 7</vt:lpstr>
      <vt:lpstr>wyposaż_stal_SOR PAKIET 8 </vt:lpstr>
      <vt:lpstr>taborety_med_SOR PAKIET9</vt:lpstr>
      <vt:lpstr>meble_medy_SOR PAKIET10</vt:lpstr>
      <vt:lpstr>meble Pakiet 11, 12, 13, 14, 15</vt:lpstr>
      <vt:lpstr>wózek_inwal_SOR PAKIET16</vt:lpstr>
      <vt:lpstr>chłodziarka_SOR PAKIET 17 </vt:lpstr>
      <vt:lpstr>meble  BO PAKIET 18 </vt:lpstr>
      <vt:lpstr>wózek_apteka PAKIET 19</vt:lpstr>
      <vt:lpstr>meble_medy_ZDL PAKIET 20</vt:lpstr>
      <vt:lpstr>taborety_med_PAKIET 21</vt:lpstr>
      <vt:lpstr> PAKIET 22,23,24,25</vt:lpstr>
      <vt:lpstr>' PAKIET 22,23,24,25'!Obszar_wydruku</vt:lpstr>
      <vt:lpstr>'chłodziarka_SOR PAKIET 17 '!Obszar_wydruku</vt:lpstr>
      <vt:lpstr>'meble Pakiet 11, 12, 13, 14, 15'!Obszar_wydruku</vt:lpstr>
      <vt:lpstr>'meble_medy_SOR PAKIET10'!Obszar_wydruku</vt:lpstr>
      <vt:lpstr>'meble_medy_ZDL PAKIET 20'!Obszar_wydruku</vt:lpstr>
      <vt:lpstr>'szafka_SOR PAKIET 5 '!Obszar_wydruku</vt:lpstr>
      <vt:lpstr>'taborety_med_PAKIET 21'!Obszar_wydruku</vt:lpstr>
      <vt:lpstr>'wózek_apteka PAKIET 19'!Obszar_wydruku</vt:lpstr>
      <vt:lpstr>'wózek_inwal_SOR PAKIET16'!Obszar_wydruku</vt:lpstr>
      <vt:lpstr>'wózek_transport_SOR PAKIET 6 '!OLE_LINK5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Kier. Administracji</dc:creator>
  <cp:lastModifiedBy>Dział IT</cp:lastModifiedBy>
  <cp:lastPrinted>2024-03-06T15:35:45Z</cp:lastPrinted>
  <dcterms:created xsi:type="dcterms:W3CDTF">2023-12-08T12:21:39Z</dcterms:created>
  <dcterms:modified xsi:type="dcterms:W3CDTF">2024-03-21T14:36:29Z</dcterms:modified>
</cp:coreProperties>
</file>