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F:\Zam 2023\21-30\29_23 Usługi pocztowe\"/>
    </mc:Choice>
  </mc:AlternateContent>
  <xr:revisionPtr revIDLastSave="0" documentId="13_ncr:1_{DFC34176-ADAA-4A6B-9E6E-8FAEBD5784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F183" i="1" l="1"/>
  <c r="F182" i="1"/>
  <c r="F181" i="1"/>
  <c r="F180" i="1"/>
  <c r="F179" i="1"/>
  <c r="F178" i="1"/>
  <c r="F177" i="1"/>
  <c r="F176" i="1"/>
  <c r="F175" i="1"/>
  <c r="F201" i="1"/>
  <c r="F200" i="1"/>
  <c r="F199" i="1"/>
  <c r="F198" i="1"/>
  <c r="F197" i="1"/>
  <c r="F196" i="1"/>
  <c r="F195" i="1"/>
  <c r="F194" i="1"/>
  <c r="F193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68" i="1"/>
  <c r="F67" i="1"/>
  <c r="F66" i="1"/>
  <c r="F65" i="1"/>
  <c r="F64" i="1"/>
  <c r="F63" i="1"/>
  <c r="F62" i="1"/>
  <c r="F61" i="1"/>
  <c r="F60" i="1"/>
  <c r="F59" i="1"/>
  <c r="F58" i="1"/>
  <c r="F57" i="1"/>
  <c r="F50" i="1"/>
  <c r="F49" i="1"/>
  <c r="F48" i="1"/>
  <c r="F47" i="1"/>
  <c r="F46" i="1"/>
  <c r="F45" i="1"/>
  <c r="F44" i="1"/>
  <c r="F43" i="1"/>
  <c r="F42" i="1"/>
  <c r="F41" i="1"/>
  <c r="F40" i="1"/>
  <c r="F39" i="1"/>
  <c r="F13" i="1"/>
  <c r="F16" i="1"/>
  <c r="F19" i="1"/>
  <c r="F12" i="1"/>
  <c r="F14" i="1"/>
  <c r="F15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51" i="1"/>
  <c r="F52" i="1"/>
  <c r="F53" i="1"/>
  <c r="F54" i="1"/>
  <c r="F55" i="1"/>
  <c r="F56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12" i="1"/>
  <c r="F113" i="1"/>
  <c r="F114" i="1"/>
  <c r="F115" i="1"/>
  <c r="F116" i="1"/>
  <c r="F117" i="1"/>
  <c r="F118" i="1"/>
  <c r="F119" i="1"/>
  <c r="F120" i="1"/>
  <c r="F139" i="1"/>
  <c r="F140" i="1"/>
  <c r="F141" i="1"/>
  <c r="F142" i="1"/>
  <c r="F143" i="1"/>
  <c r="F144" i="1"/>
  <c r="F145" i="1"/>
  <c r="F146" i="1"/>
  <c r="F147" i="1"/>
  <c r="F184" i="1"/>
  <c r="F185" i="1"/>
  <c r="F186" i="1"/>
  <c r="F187" i="1"/>
  <c r="F188" i="1"/>
  <c r="F189" i="1"/>
  <c r="F190" i="1"/>
  <c r="F191" i="1"/>
  <c r="F192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 l="1"/>
</calcChain>
</file>

<file path=xl/sharedStrings.xml><?xml version="1.0" encoding="utf-8"?>
<sst xmlns="http://schemas.openxmlformats.org/spreadsheetml/2006/main" count="277" uniqueCount="101">
  <si>
    <t>Lp.</t>
  </si>
  <si>
    <t>Rodzaj przesyłki</t>
  </si>
  <si>
    <t>Rozmiar i waga przesyłki</t>
  </si>
  <si>
    <t>A</t>
  </si>
  <si>
    <t>B</t>
  </si>
  <si>
    <t>C</t>
  </si>
  <si>
    <t>Przesyłki nierejestrowane niebędące przesyłkami najszybszej kategorii w obrocie krajowym (zwykłe)</t>
  </si>
  <si>
    <t>Przesyłki nierejestrowane najszybszej kategorii w obrocie krajowym (zwykłe priorytetowe)</t>
  </si>
  <si>
    <t>Przesyłki rejestrowane niebędące przesyłkami najszybszej kategorii w obrocie krajowym (polecone)</t>
  </si>
  <si>
    <t>Przesyłki rejestrowane najszybszej kategorii w obrocie krajowym (polecone priorytetowe)</t>
  </si>
  <si>
    <t>Zwrotne potwierdzenie odbioru do usług z Lp. 3-4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</si>
  <si>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</si>
  <si>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</si>
  <si>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</si>
  <si>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</si>
  <si>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</si>
  <si>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</si>
  <si>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>Przesyłki nierejestrowane najszybszej kategorii w obrocie zagranicznym obszar Europy (zwykłe priorytetowe)</t>
  </si>
  <si>
    <t>Przesyłki rejestrowane najszybszej kategorii w obrocie zagranicznym  obszar Europy (polecone priorytetowe)</t>
  </si>
  <si>
    <t>Paczki rejestrowane niebędące paczkami najszybszej kategorii w obrocie krajowym</t>
  </si>
  <si>
    <t>ponad 2 kg do 5 kg gabaryt A</t>
  </si>
  <si>
    <t>ponad 2 kg do 5 kg gabaryt B</t>
  </si>
  <si>
    <t>ponad 5 kg do 10 kg gabaryt A</t>
  </si>
  <si>
    <t>ponad 5 kg do 10 kg gabaryt B</t>
  </si>
  <si>
    <t>Paczki rejestrowane najszybszej kategorii w obrocie krajowym (priorytetowe)</t>
  </si>
  <si>
    <t>ponad 1 kg do 2 kg</t>
  </si>
  <si>
    <t>ponad 2 kg do 3 kg</t>
  </si>
  <si>
    <t>ponad 3 kg do 4 kg</t>
  </si>
  <si>
    <t>ponad 4 kg do 5 kg</t>
  </si>
  <si>
    <t>ponad 5 kg do 6 kg</t>
  </si>
  <si>
    <t>ponad 6 kg do 7 kg</t>
  </si>
  <si>
    <t>ponad 7 kg do 8 kg</t>
  </si>
  <si>
    <t>ponad 8 kg do 9 kg</t>
  </si>
  <si>
    <t>ponad 9 kg do 10 kg</t>
  </si>
  <si>
    <t>Usługa „zwrot niedoręczonej przesyłki rejestrowanej do siedziby zamawiającego” w obrocie krajowym</t>
  </si>
  <si>
    <t>Usługa „zwrot niedoręczonej przesyłki rejestrowanej do siedziby zamawiającego” w obrocie zagranicznym</t>
  </si>
  <si>
    <t>Usługa „zwrot niedoręczonej paczki rejestrowanej do siedziby zamawiającego” w obrocie krajowym</t>
  </si>
  <si>
    <t>do 5 g</t>
  </si>
  <si>
    <t>ponad 5 g do 10 g</t>
  </si>
  <si>
    <t>ponad 10 g do 20 g</t>
  </si>
  <si>
    <t>ponad 20 g do 30 g</t>
  </si>
  <si>
    <t>Szacunkowa liczba przesyłek pocztowych</t>
  </si>
  <si>
    <t>Cena jednostkowa brutto w zł</t>
  </si>
  <si>
    <t>D</t>
  </si>
  <si>
    <t>F</t>
  </si>
  <si>
    <t xml:space="preserve">Cena brutto w zł                                                                 (kol. D x kol. E)                                        </t>
  </si>
  <si>
    <t>Przesyłka marketingowa</t>
  </si>
  <si>
    <t>Rozmiar C (do 2000 g)</t>
  </si>
  <si>
    <t>Rozmiar B (do 1000 g)</t>
  </si>
  <si>
    <t>Rozmiar A (do 500 g)</t>
  </si>
  <si>
    <t>Przesyłki rejestrowane, niebędące przesyłkami najszybszej kategorii ze zwrotnym potwierdzeniem odbioru w obrocie krajowym do 500 g z zadeklarowaną wartością 30 zł (rozmiar A)</t>
  </si>
  <si>
    <t>5a</t>
  </si>
  <si>
    <t>5b</t>
  </si>
  <si>
    <t>Elektroniczne potwierdzenie odbioru (EPO) do usług z Lp. 3-4</t>
  </si>
  <si>
    <t>ponad 30 g do 40 g</t>
  </si>
  <si>
    <t>ponad 40 g do 50 g</t>
  </si>
  <si>
    <t>do 2000 g gabaryt A</t>
  </si>
  <si>
    <t>do 2000 g gabaryt B</t>
  </si>
  <si>
    <t>Łączna cena brutto oferty (suma wartości brutto kolumny F z pozycji od 1 do 24)</t>
  </si>
  <si>
    <t xml:space="preserve">W poniższej tabeli znajdują się rodzaje przesyłek, jakie będą zlecane Wykonawcy, oraz zbiorcze, szacunkowe ilości danej korespondencji w czasie trwania umowy. Zamawiający przyjął średnie ilości przesyłek każdego rodzaju, które ustalił w oparciu o analizę dotychczas prowadzonej korespondencji, a które należy przyjąć do obliczenia ceny oferty. Faktyczna ilość usług oraz ich zakres rodzajowy będą wynikać z bieżących potrzeb Zamawiającego, któych nie można szczegółowo określić i mogą się one różnić od podanych w formularzu cenowym.   W pozycji nr 25 należy wpisać wartość brutto, stanowiącą sumę wartosci brutto kolumny F z pozycji od 1 do 24 a następnie przepisać je do oferty.                                          </t>
  </si>
  <si>
    <t>ZAŁĄCZNIK NR 5 do IDW
na usługę pn. „Świadczenie usług pocztowych w obrocie krajowym i zagranicznym na potrzeby Gminy Miejskiej Pruszcz Gdański</t>
  </si>
  <si>
    <t>FORMULARZ CENOWY - PRZESYŁKI LISTOWE I PACZKI POCZTOWE</t>
  </si>
  <si>
    <t>UWAGA!!!
DOKUMENT/PLIK (WYKAZ OSÓB)  NALEŻY ZŁOŻYĆ W FORMIE LUB POSTACI ELKTRONICZNEJ tj. PODPISAĆ KWALIFIKOWANYM PODPISEM ELEKTRONICZNYM LUB PODPISEM ZAUFANYCH 
LUB PODPISEM OSOBISTYM (e-dowód)</t>
  </si>
  <si>
    <r>
      <rPr>
        <sz val="10"/>
        <color indexed="8"/>
        <rFont val="Calibri"/>
        <family val="2"/>
        <charset val="238"/>
      </rPr>
      <t>Wykonawca
……………………………………
……………………………………
(pełna nazwa/firma, adres, w zależności od podmiotu: NIP/PESEL, KRS/CEiDG)
reprezentowany przez:
…………………………………………………………………………
(imię, nazwisko, stanowisko/podstawa do reprezentacji)</t>
    </r>
    <r>
      <rPr>
        <sz val="11"/>
        <color indexed="8"/>
        <rFont val="Calibri"/>
        <family val="2"/>
        <charset val="238"/>
      </rPr>
      <t xml:space="preserve">
</t>
    </r>
  </si>
  <si>
    <t>Zwrotne potwierdzenie odbioru do usług z Lp. 9-10</t>
  </si>
  <si>
    <t>Zwrotne potwierdzenie odbioru do usług z Lp. 12-13</t>
  </si>
  <si>
    <t>Zwrotne potwierdzenie odbioru do usług z Lp. 15-18</t>
  </si>
  <si>
    <t>E                                          (tę kolumnę wypełnia Wykonawca)</t>
  </si>
  <si>
    <t>Druki bezadresowe w obrocie krajowym ze standardowym terminem doręczenia</t>
  </si>
  <si>
    <t>8A</t>
  </si>
  <si>
    <t>8B</t>
  </si>
  <si>
    <r>
      <t xml:space="preserve">Przesyłki nierejestrowane najszybszej kategorii w obrocie zagranicznym poza obszar Europy (zwykłe priorytetowe) - </t>
    </r>
    <r>
      <rPr>
        <b/>
        <sz val="8"/>
        <color rgb="FFFF0000"/>
        <rFont val="Calibri"/>
        <family val="2"/>
        <charset val="238"/>
      </rPr>
      <t>Strefa B</t>
    </r>
  </si>
  <si>
    <t>Przesyłki nierejestrowane najszybszej kategorii w obrocie zagranicznym poza obszar Europy (zwykłe priorytetowe) - Strefa C</t>
  </si>
  <si>
    <t>Przesyłki nierejestrowane najszybszej kategorii w obrocie zagranicznym poza obszar Europy (zwykłe priorytetowe) - Strefa D</t>
  </si>
  <si>
    <t>10A</t>
  </si>
  <si>
    <t>10B</t>
  </si>
  <si>
    <r>
      <t xml:space="preserve">Przesyłki rejestrowane najszybszej kategorii w obrocie zagranicznym poza obszar Europy (polecone priorytetowe) </t>
    </r>
    <r>
      <rPr>
        <b/>
        <sz val="8"/>
        <color rgb="FFFF0000"/>
        <rFont val="Calibri"/>
        <family val="2"/>
        <charset val="238"/>
      </rPr>
      <t>- strefa B</t>
    </r>
  </si>
  <si>
    <t>Przesyłki rejestrowane najszybszej kategorii w obrocie zagranicznym poza obszar Europy (polecone priorytetowe) - strefa C</t>
  </si>
  <si>
    <t>Przesyłki rejestrowane najszybszej kategorii w obrocie zagranicznym poza obszar Europy (polecone priorytetowe) strefa D</t>
  </si>
  <si>
    <t>15A</t>
  </si>
  <si>
    <t>15B</t>
  </si>
  <si>
    <t>15C</t>
  </si>
  <si>
    <r>
      <t xml:space="preserve">Paczki niebędące przesyłkami najszybszej kategorii w obrocie zagranicznym – obszar Europa </t>
    </r>
    <r>
      <rPr>
        <b/>
        <sz val="8"/>
        <color rgb="FFFF0000"/>
        <rFont val="Calibri"/>
        <family val="2"/>
        <charset val="238"/>
      </rPr>
      <t>- strefa 10</t>
    </r>
  </si>
  <si>
    <t>Paczki niebędące przesyłkami najszybszej kategorii w obrocie zagranicznym – obszar Europa -strefa 11</t>
  </si>
  <si>
    <t>Paczki niebędące przesyłkami najszybszej kategorii w obrocie zagranicznym – obszar Europa - strefa 12</t>
  </si>
  <si>
    <t>Paczki niebędące przesyłkami najszybszej kategorii w obrocie zagranicznym – obszar Europa- strefa 13</t>
  </si>
  <si>
    <t>16A</t>
  </si>
  <si>
    <t>16B</t>
  </si>
  <si>
    <r>
      <t>Paczki niebędące przesyłkami najszybszej kategorii w obrocie zagranicznym – poza obszar Europy</t>
    </r>
    <r>
      <rPr>
        <b/>
        <sz val="8"/>
        <color rgb="FFFF0000"/>
        <rFont val="Calibri"/>
        <family val="2"/>
        <charset val="238"/>
      </rPr>
      <t xml:space="preserve"> - strefa 20</t>
    </r>
  </si>
  <si>
    <t>Paczki niebędące przesyłkami najszybszej kategorii w obrocie zagranicznym – poza obszar Europy - strefa 30</t>
  </si>
  <si>
    <t>Paczki niebędące przesyłkami najszybszej kategorii w obrocie zagranicznym – poza obszar Europy - strefa 40</t>
  </si>
  <si>
    <t>17A</t>
  </si>
  <si>
    <t>17B</t>
  </si>
  <si>
    <t>17C</t>
  </si>
  <si>
    <r>
      <t xml:space="preserve">Paczki będące przesyłkami najszybszej kategorii w obrocie zagranicznym – obszar Europa (priorytetowe) </t>
    </r>
    <r>
      <rPr>
        <b/>
        <sz val="8"/>
        <color rgb="FFFF0000"/>
        <rFont val="Calibri"/>
        <family val="2"/>
        <charset val="238"/>
      </rPr>
      <t>- strefa A1</t>
    </r>
  </si>
  <si>
    <t>Paczki będące przesyłkami najszybszej kategorii w obrocie zagranicznym – obszar Europa (priorytetowe) - strefa A2</t>
  </si>
  <si>
    <t>Paczki będące przesyłkami najszybszej kategorii w obrocie zagranicznym – obszar Europa (priorytetowe) - strefa A3</t>
  </si>
  <si>
    <t>Paczki będące przesyłkami najszybszej kategorii w obrocie zagranicznym – obszar Europa (priorytetowe) - strefa A4</t>
  </si>
  <si>
    <r>
      <t xml:space="preserve">Paczki będące przesyłkami najszybszej kategorii w obrocie zagranicznym – poza obszar Europy (priorytetowe) </t>
    </r>
    <r>
      <rPr>
        <b/>
        <sz val="8"/>
        <color rgb="FFFF0000"/>
        <rFont val="Calibri"/>
        <family val="2"/>
        <charset val="238"/>
      </rPr>
      <t>-strefa B</t>
    </r>
  </si>
  <si>
    <t>17D</t>
  </si>
  <si>
    <t>Paczki będące przesyłkami najszybszej kategorii w obrocie zagranicznym – obszar Europa (priorytetowe) - strefa 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</si>
</sst>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44" fontId="2" fillId="0" borderId="6" xfId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13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6" fillId="0" borderId="14" xfId="1" applyFont="1" applyBorder="1" applyAlignment="1">
      <alignment horizontal="center" vertical="center"/>
    </xf>
    <xf numFmtId="44" fontId="6" fillId="0" borderId="3" xfId="1" applyFont="1" applyBorder="1" applyAlignment="1">
      <alignment horizontal="center" vertical="center"/>
    </xf>
    <xf numFmtId="44" fontId="6" fillId="0" borderId="15" xfId="1" applyFont="1" applyBorder="1" applyAlignment="1">
      <alignment horizontal="center" vertical="center"/>
    </xf>
    <xf numFmtId="44" fontId="6" fillId="0" borderId="5" xfId="1" applyFont="1" applyBorder="1" applyAlignment="1">
      <alignment horizontal="center" vertical="center"/>
    </xf>
    <xf numFmtId="44" fontId="6" fillId="0" borderId="4" xfId="1" applyFont="1" applyBorder="1" applyAlignment="1">
      <alignment horizontal="center" vertical="center"/>
    </xf>
    <xf numFmtId="44" fontId="6" fillId="0" borderId="6" xfId="1" applyFont="1" applyBorder="1" applyAlignment="1">
      <alignment horizontal="center" vertical="center"/>
    </xf>
    <xf numFmtId="44" fontId="6" fillId="0" borderId="16" xfId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44" fontId="6" fillId="0" borderId="20" xfId="1" applyFont="1" applyBorder="1" applyAlignment="1">
      <alignment horizontal="center" vertical="center"/>
    </xf>
    <xf numFmtId="44" fontId="6" fillId="0" borderId="21" xfId="1" applyFont="1" applyBorder="1" applyAlignment="1">
      <alignment horizontal="center" vertical="center"/>
    </xf>
    <xf numFmtId="44" fontId="6" fillId="0" borderId="22" xfId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44" fontId="3" fillId="3" borderId="25" xfId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4" fontId="5" fillId="3" borderId="26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4" fontId="12" fillId="3" borderId="6" xfId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/>
    </xf>
    <xf numFmtId="44" fontId="14" fillId="0" borderId="6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44" fontId="14" fillId="0" borderId="1" xfId="1" applyFont="1" applyBorder="1" applyAlignment="1">
      <alignment horizontal="center" vertical="center"/>
    </xf>
    <xf numFmtId="44" fontId="14" fillId="0" borderId="13" xfId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/>
    </xf>
    <xf numFmtId="44" fontId="14" fillId="0" borderId="2" xfId="1" applyFont="1" applyBorder="1" applyAlignment="1">
      <alignment horizontal="center" vertical="center"/>
    </xf>
    <xf numFmtId="44" fontId="14" fillId="0" borderId="14" xfId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44" fontId="14" fillId="0" borderId="3" xfId="1" applyFont="1" applyBorder="1" applyAlignment="1">
      <alignment horizontal="center" vertical="center"/>
    </xf>
    <xf numFmtId="44" fontId="14" fillId="0" borderId="15" xfId="1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5"/>
  <sheetViews>
    <sheetView tabSelected="1" topLeftCell="A28" zoomScaleNormal="100" zoomScaleSheetLayoutView="100" workbookViewId="0">
      <selection activeCell="L187" sqref="L187"/>
    </sheetView>
  </sheetViews>
  <sheetFormatPr defaultColWidth="9.140625" defaultRowHeight="15" x14ac:dyDescent="0.25"/>
  <cols>
    <col min="1" max="1" width="8.7109375" style="8" customWidth="1"/>
    <col min="2" max="3" width="20.7109375" style="8" customWidth="1"/>
    <col min="4" max="5" width="13.7109375" style="8" customWidth="1"/>
    <col min="6" max="6" width="15.7109375" style="8" customWidth="1"/>
    <col min="7" max="16384" width="9.140625" style="8"/>
  </cols>
  <sheetData>
    <row r="1" spans="1:6" s="6" customFormat="1" ht="28.5" customHeight="1" x14ac:dyDescent="0.25">
      <c r="A1" s="54" t="s">
        <v>60</v>
      </c>
      <c r="B1" s="55"/>
      <c r="C1" s="55"/>
      <c r="D1" s="55"/>
      <c r="E1" s="55"/>
      <c r="F1" s="55"/>
    </row>
    <row r="2" spans="1:6" s="6" customFormat="1" x14ac:dyDescent="0.25"/>
    <row r="3" spans="1:6" s="7" customFormat="1" ht="105.75" customHeight="1" x14ac:dyDescent="0.25">
      <c r="A3" s="52" t="s">
        <v>63</v>
      </c>
      <c r="B3" s="53"/>
      <c r="C3" s="53"/>
      <c r="D3" s="53"/>
      <c r="E3" s="53"/>
      <c r="F3" s="53"/>
    </row>
    <row r="4" spans="1:6" s="7" customFormat="1" x14ac:dyDescent="0.25"/>
    <row r="5" spans="1:6" ht="15.75" customHeight="1" x14ac:dyDescent="0.25">
      <c r="A5" s="65" t="s">
        <v>61</v>
      </c>
      <c r="B5" s="66"/>
      <c r="C5" s="66"/>
      <c r="D5" s="66"/>
      <c r="E5" s="66"/>
      <c r="F5" s="66"/>
    </row>
    <row r="6" spans="1:6" s="7" customFormat="1" x14ac:dyDescent="0.25">
      <c r="A6" s="8"/>
      <c r="B6" s="8"/>
      <c r="C6" s="8"/>
      <c r="D6" s="8"/>
      <c r="E6" s="8"/>
      <c r="F6" s="8"/>
    </row>
    <row r="7" spans="1:6" s="21" customFormat="1" x14ac:dyDescent="0.25">
      <c r="A7" s="79" t="s">
        <v>59</v>
      </c>
      <c r="B7" s="79"/>
      <c r="C7" s="79"/>
      <c r="D7" s="79"/>
      <c r="E7" s="79"/>
      <c r="F7" s="79"/>
    </row>
    <row r="8" spans="1:6" s="21" customFormat="1" ht="74.25" customHeight="1" x14ac:dyDescent="0.25">
      <c r="A8" s="79"/>
      <c r="B8" s="79"/>
      <c r="C8" s="79"/>
      <c r="D8" s="79"/>
      <c r="E8" s="79"/>
      <c r="F8" s="79"/>
    </row>
    <row r="9" spans="1:6" s="21" customFormat="1" ht="15.75" thickBot="1" x14ac:dyDescent="0.3"/>
    <row r="10" spans="1:6" ht="36.950000000000003" customHeight="1" thickBot="1" x14ac:dyDescent="0.3">
      <c r="A10" s="9" t="s">
        <v>0</v>
      </c>
      <c r="B10" s="9" t="s">
        <v>1</v>
      </c>
      <c r="C10" s="10" t="s">
        <v>2</v>
      </c>
      <c r="D10" s="11" t="s">
        <v>41</v>
      </c>
      <c r="E10" s="12" t="s">
        <v>42</v>
      </c>
      <c r="F10" s="13" t="s">
        <v>45</v>
      </c>
    </row>
    <row r="11" spans="1:6" ht="45.75" thickBot="1" x14ac:dyDescent="0.3">
      <c r="A11" s="39" t="s">
        <v>3</v>
      </c>
      <c r="B11" s="40" t="s">
        <v>4</v>
      </c>
      <c r="C11" s="39" t="s">
        <v>5</v>
      </c>
      <c r="D11" s="41" t="s">
        <v>43</v>
      </c>
      <c r="E11" s="49" t="s">
        <v>67</v>
      </c>
      <c r="F11" s="42" t="s">
        <v>44</v>
      </c>
    </row>
    <row r="12" spans="1:6" ht="24.95" customHeight="1" x14ac:dyDescent="0.25">
      <c r="A12" s="72">
        <v>1</v>
      </c>
      <c r="B12" s="62" t="s">
        <v>6</v>
      </c>
      <c r="C12" s="1" t="s">
        <v>49</v>
      </c>
      <c r="D12" s="14">
        <v>2002</v>
      </c>
      <c r="E12" s="22"/>
      <c r="F12" s="23">
        <f t="shared" ref="F12:F32" si="0">D12*E12</f>
        <v>0</v>
      </c>
    </row>
    <row r="13" spans="1:6" ht="24.95" customHeight="1" x14ac:dyDescent="0.25">
      <c r="A13" s="68"/>
      <c r="B13" s="63"/>
      <c r="C13" s="2" t="s">
        <v>48</v>
      </c>
      <c r="D13" s="15">
        <v>208</v>
      </c>
      <c r="E13" s="24"/>
      <c r="F13" s="25">
        <f t="shared" si="0"/>
        <v>0</v>
      </c>
    </row>
    <row r="14" spans="1:6" ht="24.95" customHeight="1" thickBot="1" x14ac:dyDescent="0.3">
      <c r="A14" s="73"/>
      <c r="B14" s="64"/>
      <c r="C14" s="3" t="s">
        <v>47</v>
      </c>
      <c r="D14" s="16">
        <v>91</v>
      </c>
      <c r="E14" s="26"/>
      <c r="F14" s="27">
        <f t="shared" si="0"/>
        <v>0</v>
      </c>
    </row>
    <row r="15" spans="1:6" ht="24.95" customHeight="1" x14ac:dyDescent="0.25">
      <c r="A15" s="67">
        <v>2</v>
      </c>
      <c r="B15" s="70" t="s">
        <v>7</v>
      </c>
      <c r="C15" s="5" t="s">
        <v>49</v>
      </c>
      <c r="D15" s="14">
        <v>25</v>
      </c>
      <c r="E15" s="28"/>
      <c r="F15" s="23">
        <f t="shared" si="0"/>
        <v>0</v>
      </c>
    </row>
    <row r="16" spans="1:6" ht="24.95" customHeight="1" x14ac:dyDescent="0.25">
      <c r="A16" s="68"/>
      <c r="B16" s="63"/>
      <c r="C16" s="2" t="s">
        <v>48</v>
      </c>
      <c r="D16" s="15">
        <v>1</v>
      </c>
      <c r="E16" s="24"/>
      <c r="F16" s="25">
        <f t="shared" si="0"/>
        <v>0</v>
      </c>
    </row>
    <row r="17" spans="1:6" ht="24.95" customHeight="1" thickBot="1" x14ac:dyDescent="0.3">
      <c r="A17" s="69"/>
      <c r="B17" s="71"/>
      <c r="C17" s="4" t="s">
        <v>47</v>
      </c>
      <c r="D17" s="16">
        <v>1</v>
      </c>
      <c r="E17" s="29"/>
      <c r="F17" s="27">
        <f t="shared" si="0"/>
        <v>0</v>
      </c>
    </row>
    <row r="18" spans="1:6" ht="24.95" customHeight="1" x14ac:dyDescent="0.25">
      <c r="A18" s="72">
        <v>3</v>
      </c>
      <c r="B18" s="62" t="s">
        <v>8</v>
      </c>
      <c r="C18" s="1" t="s">
        <v>49</v>
      </c>
      <c r="D18" s="14">
        <v>18283</v>
      </c>
      <c r="E18" s="22"/>
      <c r="F18" s="23">
        <f t="shared" si="0"/>
        <v>0</v>
      </c>
    </row>
    <row r="19" spans="1:6" ht="24.95" customHeight="1" x14ac:dyDescent="0.25">
      <c r="A19" s="68"/>
      <c r="B19" s="63"/>
      <c r="C19" s="2" t="s">
        <v>48</v>
      </c>
      <c r="D19" s="15">
        <v>462</v>
      </c>
      <c r="E19" s="24"/>
      <c r="F19" s="25">
        <f t="shared" si="0"/>
        <v>0</v>
      </c>
    </row>
    <row r="20" spans="1:6" ht="24.95" customHeight="1" thickBot="1" x14ac:dyDescent="0.3">
      <c r="A20" s="73"/>
      <c r="B20" s="64"/>
      <c r="C20" s="3" t="s">
        <v>47</v>
      </c>
      <c r="D20" s="16">
        <v>80</v>
      </c>
      <c r="E20" s="26"/>
      <c r="F20" s="27">
        <f t="shared" si="0"/>
        <v>0</v>
      </c>
    </row>
    <row r="21" spans="1:6" ht="24.95" customHeight="1" x14ac:dyDescent="0.25">
      <c r="A21" s="67">
        <v>4</v>
      </c>
      <c r="B21" s="70" t="s">
        <v>9</v>
      </c>
      <c r="C21" s="5" t="s">
        <v>49</v>
      </c>
      <c r="D21" s="14">
        <v>19</v>
      </c>
      <c r="E21" s="28"/>
      <c r="F21" s="23">
        <f t="shared" si="0"/>
        <v>0</v>
      </c>
    </row>
    <row r="22" spans="1:6" ht="24.95" customHeight="1" x14ac:dyDescent="0.25">
      <c r="A22" s="68"/>
      <c r="B22" s="63"/>
      <c r="C22" s="2" t="s">
        <v>48</v>
      </c>
      <c r="D22" s="15">
        <v>11</v>
      </c>
      <c r="E22" s="24"/>
      <c r="F22" s="25">
        <f t="shared" si="0"/>
        <v>0</v>
      </c>
    </row>
    <row r="23" spans="1:6" ht="24.95" customHeight="1" thickBot="1" x14ac:dyDescent="0.3">
      <c r="A23" s="69"/>
      <c r="B23" s="71"/>
      <c r="C23" s="4" t="s">
        <v>47</v>
      </c>
      <c r="D23" s="16">
        <v>1</v>
      </c>
      <c r="E23" s="29"/>
      <c r="F23" s="27">
        <f t="shared" si="0"/>
        <v>0</v>
      </c>
    </row>
    <row r="24" spans="1:6" ht="24.95" customHeight="1" thickBot="1" x14ac:dyDescent="0.3">
      <c r="A24" s="47" t="s">
        <v>51</v>
      </c>
      <c r="B24" s="56" t="s">
        <v>10</v>
      </c>
      <c r="C24" s="57"/>
      <c r="D24" s="19">
        <v>17773</v>
      </c>
      <c r="E24" s="30"/>
      <c r="F24" s="31">
        <f>D24*E24</f>
        <v>0</v>
      </c>
    </row>
    <row r="25" spans="1:6" ht="24.95" customHeight="1" thickBot="1" x14ac:dyDescent="0.3">
      <c r="A25" s="47" t="s">
        <v>52</v>
      </c>
      <c r="B25" s="56" t="s">
        <v>53</v>
      </c>
      <c r="C25" s="57"/>
      <c r="D25" s="19">
        <v>500</v>
      </c>
      <c r="E25" s="30"/>
      <c r="F25" s="31">
        <f t="shared" si="0"/>
        <v>0</v>
      </c>
    </row>
    <row r="26" spans="1:6" ht="67.5" customHeight="1" thickBot="1" x14ac:dyDescent="0.3">
      <c r="A26" s="47">
        <v>6</v>
      </c>
      <c r="B26" s="56" t="s">
        <v>50</v>
      </c>
      <c r="C26" s="57"/>
      <c r="D26" s="19">
        <v>0</v>
      </c>
      <c r="E26" s="30"/>
      <c r="F26" s="31">
        <f t="shared" si="0"/>
        <v>0</v>
      </c>
    </row>
    <row r="27" spans="1:6" ht="24.95" customHeight="1" x14ac:dyDescent="0.25">
      <c r="A27" s="72">
        <v>7</v>
      </c>
      <c r="B27" s="62" t="s">
        <v>17</v>
      </c>
      <c r="C27" s="1" t="s">
        <v>11</v>
      </c>
      <c r="D27" s="14">
        <v>28</v>
      </c>
      <c r="E27" s="22"/>
      <c r="F27" s="23">
        <f t="shared" si="0"/>
        <v>0</v>
      </c>
    </row>
    <row r="28" spans="1:6" ht="24.95" customHeight="1" x14ac:dyDescent="0.25">
      <c r="A28" s="68"/>
      <c r="B28" s="63"/>
      <c r="C28" s="2" t="s">
        <v>12</v>
      </c>
      <c r="D28" s="15">
        <v>1</v>
      </c>
      <c r="E28" s="24"/>
      <c r="F28" s="25">
        <f t="shared" si="0"/>
        <v>0</v>
      </c>
    </row>
    <row r="29" spans="1:6" ht="24.95" customHeight="1" x14ac:dyDescent="0.25">
      <c r="A29" s="68"/>
      <c r="B29" s="63"/>
      <c r="C29" s="2" t="s">
        <v>13</v>
      </c>
      <c r="D29" s="15">
        <v>1</v>
      </c>
      <c r="E29" s="24"/>
      <c r="F29" s="25">
        <f t="shared" si="0"/>
        <v>0</v>
      </c>
    </row>
    <row r="30" spans="1:6" ht="24.95" customHeight="1" x14ac:dyDescent="0.25">
      <c r="A30" s="68"/>
      <c r="B30" s="63"/>
      <c r="C30" s="2" t="s">
        <v>14</v>
      </c>
      <c r="D30" s="15">
        <v>1</v>
      </c>
      <c r="E30" s="24"/>
      <c r="F30" s="25">
        <f t="shared" si="0"/>
        <v>0</v>
      </c>
    </row>
    <row r="31" spans="1:6" ht="24.95" customHeight="1" x14ac:dyDescent="0.25">
      <c r="A31" s="68"/>
      <c r="B31" s="63"/>
      <c r="C31" s="2" t="s">
        <v>15</v>
      </c>
      <c r="D31" s="15">
        <v>1</v>
      </c>
      <c r="E31" s="24"/>
      <c r="F31" s="25">
        <f t="shared" si="0"/>
        <v>0</v>
      </c>
    </row>
    <row r="32" spans="1:6" ht="24.95" customHeight="1" thickBot="1" x14ac:dyDescent="0.3">
      <c r="A32" s="73"/>
      <c r="B32" s="64"/>
      <c r="C32" s="3" t="s">
        <v>16</v>
      </c>
      <c r="D32" s="16">
        <v>1</v>
      </c>
      <c r="E32" s="26"/>
      <c r="F32" s="27">
        <f t="shared" si="0"/>
        <v>0</v>
      </c>
    </row>
    <row r="33" spans="1:6" ht="24.95" customHeight="1" thickBot="1" x14ac:dyDescent="0.3">
      <c r="A33" s="83">
        <v>8</v>
      </c>
      <c r="B33" s="83" t="s">
        <v>71</v>
      </c>
      <c r="C33" s="47" t="s">
        <v>11</v>
      </c>
      <c r="D33" s="84">
        <v>1</v>
      </c>
      <c r="E33" s="30"/>
      <c r="F33" s="30">
        <f t="shared" ref="F33:F115" si="1">D33*E33</f>
        <v>0</v>
      </c>
    </row>
    <row r="34" spans="1:6" ht="24.95" customHeight="1" thickBot="1" x14ac:dyDescent="0.3">
      <c r="A34" s="83"/>
      <c r="B34" s="83"/>
      <c r="C34" s="47" t="s">
        <v>12</v>
      </c>
      <c r="D34" s="84">
        <v>1</v>
      </c>
      <c r="E34" s="30"/>
      <c r="F34" s="30">
        <f t="shared" si="1"/>
        <v>0</v>
      </c>
    </row>
    <row r="35" spans="1:6" ht="24.95" customHeight="1" thickBot="1" x14ac:dyDescent="0.3">
      <c r="A35" s="83"/>
      <c r="B35" s="83"/>
      <c r="C35" s="47" t="s">
        <v>13</v>
      </c>
      <c r="D35" s="84">
        <v>1</v>
      </c>
      <c r="E35" s="30"/>
      <c r="F35" s="30">
        <f t="shared" si="1"/>
        <v>0</v>
      </c>
    </row>
    <row r="36" spans="1:6" ht="24.95" customHeight="1" thickBot="1" x14ac:dyDescent="0.3">
      <c r="A36" s="83"/>
      <c r="B36" s="83"/>
      <c r="C36" s="47" t="s">
        <v>14</v>
      </c>
      <c r="D36" s="84">
        <v>1</v>
      </c>
      <c r="E36" s="30"/>
      <c r="F36" s="30">
        <f t="shared" si="1"/>
        <v>0</v>
      </c>
    </row>
    <row r="37" spans="1:6" ht="24.95" customHeight="1" thickBot="1" x14ac:dyDescent="0.3">
      <c r="A37" s="83"/>
      <c r="B37" s="83"/>
      <c r="C37" s="47" t="s">
        <v>15</v>
      </c>
      <c r="D37" s="84">
        <v>1</v>
      </c>
      <c r="E37" s="30"/>
      <c r="F37" s="30">
        <f t="shared" si="1"/>
        <v>0</v>
      </c>
    </row>
    <row r="38" spans="1:6" ht="24.95" customHeight="1" thickBot="1" x14ac:dyDescent="0.3">
      <c r="A38" s="83"/>
      <c r="B38" s="83"/>
      <c r="C38" s="47" t="s">
        <v>16</v>
      </c>
      <c r="D38" s="84">
        <v>1</v>
      </c>
      <c r="E38" s="30"/>
      <c r="F38" s="30">
        <f t="shared" si="1"/>
        <v>0</v>
      </c>
    </row>
    <row r="39" spans="1:6" ht="24.95" customHeight="1" thickBot="1" x14ac:dyDescent="0.3">
      <c r="A39" s="85" t="s">
        <v>69</v>
      </c>
      <c r="B39" s="85" t="s">
        <v>72</v>
      </c>
      <c r="C39" s="86" t="s">
        <v>11</v>
      </c>
      <c r="D39" s="87">
        <v>1</v>
      </c>
      <c r="E39" s="88"/>
      <c r="F39" s="88">
        <f t="shared" ref="F39:F44" si="2">D39*E39</f>
        <v>0</v>
      </c>
    </row>
    <row r="40" spans="1:6" ht="24.95" customHeight="1" thickBot="1" x14ac:dyDescent="0.3">
      <c r="A40" s="85"/>
      <c r="B40" s="85"/>
      <c r="C40" s="86" t="s">
        <v>12</v>
      </c>
      <c r="D40" s="87">
        <v>1</v>
      </c>
      <c r="E40" s="88"/>
      <c r="F40" s="88">
        <f t="shared" si="2"/>
        <v>0</v>
      </c>
    </row>
    <row r="41" spans="1:6" ht="24.95" customHeight="1" thickBot="1" x14ac:dyDescent="0.3">
      <c r="A41" s="85"/>
      <c r="B41" s="85"/>
      <c r="C41" s="86" t="s">
        <v>13</v>
      </c>
      <c r="D41" s="87">
        <v>1</v>
      </c>
      <c r="E41" s="88"/>
      <c r="F41" s="88">
        <f t="shared" si="2"/>
        <v>0</v>
      </c>
    </row>
    <row r="42" spans="1:6" ht="24.95" customHeight="1" thickBot="1" x14ac:dyDescent="0.3">
      <c r="A42" s="85"/>
      <c r="B42" s="85"/>
      <c r="C42" s="86" t="s">
        <v>14</v>
      </c>
      <c r="D42" s="87">
        <v>1</v>
      </c>
      <c r="E42" s="88"/>
      <c r="F42" s="88">
        <f t="shared" si="2"/>
        <v>0</v>
      </c>
    </row>
    <row r="43" spans="1:6" ht="24.95" customHeight="1" thickBot="1" x14ac:dyDescent="0.3">
      <c r="A43" s="85"/>
      <c r="B43" s="85"/>
      <c r="C43" s="86" t="s">
        <v>15</v>
      </c>
      <c r="D43" s="87">
        <v>1</v>
      </c>
      <c r="E43" s="88"/>
      <c r="F43" s="88">
        <f t="shared" si="2"/>
        <v>0</v>
      </c>
    </row>
    <row r="44" spans="1:6" ht="24.95" customHeight="1" thickBot="1" x14ac:dyDescent="0.3">
      <c r="A44" s="85"/>
      <c r="B44" s="85"/>
      <c r="C44" s="86" t="s">
        <v>16</v>
      </c>
      <c r="D44" s="87">
        <v>1</v>
      </c>
      <c r="E44" s="88"/>
      <c r="F44" s="88">
        <f t="shared" si="2"/>
        <v>0</v>
      </c>
    </row>
    <row r="45" spans="1:6" ht="24.95" customHeight="1" thickBot="1" x14ac:dyDescent="0.3">
      <c r="A45" s="85" t="s">
        <v>70</v>
      </c>
      <c r="B45" s="85" t="s">
        <v>73</v>
      </c>
      <c r="C45" s="86" t="s">
        <v>11</v>
      </c>
      <c r="D45" s="87">
        <v>1</v>
      </c>
      <c r="E45" s="88"/>
      <c r="F45" s="88">
        <f t="shared" ref="F45:F50" si="3">D45*E45</f>
        <v>0</v>
      </c>
    </row>
    <row r="46" spans="1:6" ht="24.95" customHeight="1" thickBot="1" x14ac:dyDescent="0.3">
      <c r="A46" s="85"/>
      <c r="B46" s="85"/>
      <c r="C46" s="86" t="s">
        <v>12</v>
      </c>
      <c r="D46" s="87">
        <v>1</v>
      </c>
      <c r="E46" s="88"/>
      <c r="F46" s="88">
        <f t="shared" si="3"/>
        <v>0</v>
      </c>
    </row>
    <row r="47" spans="1:6" ht="24.95" customHeight="1" thickBot="1" x14ac:dyDescent="0.3">
      <c r="A47" s="85"/>
      <c r="B47" s="85"/>
      <c r="C47" s="86" t="s">
        <v>13</v>
      </c>
      <c r="D47" s="87">
        <v>1</v>
      </c>
      <c r="E47" s="88"/>
      <c r="F47" s="88">
        <f t="shared" si="3"/>
        <v>0</v>
      </c>
    </row>
    <row r="48" spans="1:6" ht="24.95" customHeight="1" thickBot="1" x14ac:dyDescent="0.3">
      <c r="A48" s="85"/>
      <c r="B48" s="85"/>
      <c r="C48" s="86" t="s">
        <v>14</v>
      </c>
      <c r="D48" s="87">
        <v>1</v>
      </c>
      <c r="E48" s="88"/>
      <c r="F48" s="88">
        <f t="shared" si="3"/>
        <v>0</v>
      </c>
    </row>
    <row r="49" spans="1:6" ht="24.95" customHeight="1" thickBot="1" x14ac:dyDescent="0.3">
      <c r="A49" s="85"/>
      <c r="B49" s="85"/>
      <c r="C49" s="86" t="s">
        <v>15</v>
      </c>
      <c r="D49" s="87">
        <v>1</v>
      </c>
      <c r="E49" s="88"/>
      <c r="F49" s="88">
        <f t="shared" si="3"/>
        <v>0</v>
      </c>
    </row>
    <row r="50" spans="1:6" ht="24.95" customHeight="1" thickBot="1" x14ac:dyDescent="0.3">
      <c r="A50" s="85"/>
      <c r="B50" s="85"/>
      <c r="C50" s="86" t="s">
        <v>16</v>
      </c>
      <c r="D50" s="87">
        <v>1</v>
      </c>
      <c r="E50" s="88"/>
      <c r="F50" s="88">
        <f t="shared" si="3"/>
        <v>0</v>
      </c>
    </row>
    <row r="51" spans="1:6" ht="24.95" customHeight="1" x14ac:dyDescent="0.25">
      <c r="A51" s="72">
        <v>9</v>
      </c>
      <c r="B51" s="62" t="s">
        <v>18</v>
      </c>
      <c r="C51" s="1" t="s">
        <v>11</v>
      </c>
      <c r="D51" s="14">
        <v>58</v>
      </c>
      <c r="E51" s="22"/>
      <c r="F51" s="23">
        <f t="shared" si="1"/>
        <v>0</v>
      </c>
    </row>
    <row r="52" spans="1:6" ht="24.95" customHeight="1" x14ac:dyDescent="0.25">
      <c r="A52" s="68"/>
      <c r="B52" s="63"/>
      <c r="C52" s="2" t="s">
        <v>12</v>
      </c>
      <c r="D52" s="15">
        <v>1</v>
      </c>
      <c r="E52" s="24"/>
      <c r="F52" s="25">
        <f t="shared" si="1"/>
        <v>0</v>
      </c>
    </row>
    <row r="53" spans="1:6" ht="24.95" customHeight="1" x14ac:dyDescent="0.25">
      <c r="A53" s="68"/>
      <c r="B53" s="63"/>
      <c r="C53" s="2" t="s">
        <v>13</v>
      </c>
      <c r="D53" s="15">
        <v>8</v>
      </c>
      <c r="E53" s="24"/>
      <c r="F53" s="25">
        <f t="shared" si="1"/>
        <v>0</v>
      </c>
    </row>
    <row r="54" spans="1:6" ht="24.95" customHeight="1" x14ac:dyDescent="0.25">
      <c r="A54" s="68"/>
      <c r="B54" s="63"/>
      <c r="C54" s="2" t="s">
        <v>14</v>
      </c>
      <c r="D54" s="15">
        <v>1</v>
      </c>
      <c r="E54" s="24"/>
      <c r="F54" s="25">
        <f t="shared" si="1"/>
        <v>0</v>
      </c>
    </row>
    <row r="55" spans="1:6" ht="24.95" customHeight="1" x14ac:dyDescent="0.25">
      <c r="A55" s="68"/>
      <c r="B55" s="63"/>
      <c r="C55" s="2" t="s">
        <v>15</v>
      </c>
      <c r="D55" s="15">
        <v>1</v>
      </c>
      <c r="E55" s="24"/>
      <c r="F55" s="25">
        <f t="shared" si="1"/>
        <v>0</v>
      </c>
    </row>
    <row r="56" spans="1:6" ht="24.95" customHeight="1" thickBot="1" x14ac:dyDescent="0.3">
      <c r="A56" s="73"/>
      <c r="B56" s="64"/>
      <c r="C56" s="3" t="s">
        <v>16</v>
      </c>
      <c r="D56" s="16">
        <v>1</v>
      </c>
      <c r="E56" s="26"/>
      <c r="F56" s="27">
        <f t="shared" si="1"/>
        <v>0</v>
      </c>
    </row>
    <row r="57" spans="1:6" ht="24.95" customHeight="1" x14ac:dyDescent="0.25">
      <c r="A57" s="72">
        <v>10</v>
      </c>
      <c r="B57" s="62" t="s">
        <v>76</v>
      </c>
      <c r="C57" s="1" t="s">
        <v>11</v>
      </c>
      <c r="D57" s="14">
        <v>1</v>
      </c>
      <c r="E57" s="22"/>
      <c r="F57" s="23">
        <f t="shared" ref="F57:F68" si="4">D57*E57</f>
        <v>0</v>
      </c>
    </row>
    <row r="58" spans="1:6" ht="24.95" customHeight="1" x14ac:dyDescent="0.25">
      <c r="A58" s="68"/>
      <c r="B58" s="63"/>
      <c r="C58" s="2" t="s">
        <v>12</v>
      </c>
      <c r="D58" s="15">
        <v>0</v>
      </c>
      <c r="E58" s="24"/>
      <c r="F58" s="25">
        <f t="shared" si="4"/>
        <v>0</v>
      </c>
    </row>
    <row r="59" spans="1:6" ht="24.95" customHeight="1" x14ac:dyDescent="0.25">
      <c r="A59" s="68"/>
      <c r="B59" s="63"/>
      <c r="C59" s="2" t="s">
        <v>13</v>
      </c>
      <c r="D59" s="15">
        <v>0</v>
      </c>
      <c r="E59" s="24"/>
      <c r="F59" s="25">
        <f t="shared" si="4"/>
        <v>0</v>
      </c>
    </row>
    <row r="60" spans="1:6" ht="24.95" customHeight="1" x14ac:dyDescent="0.25">
      <c r="A60" s="68"/>
      <c r="B60" s="63"/>
      <c r="C60" s="2" t="s">
        <v>14</v>
      </c>
      <c r="D60" s="15">
        <v>0</v>
      </c>
      <c r="E60" s="24"/>
      <c r="F60" s="25">
        <f t="shared" si="4"/>
        <v>0</v>
      </c>
    </row>
    <row r="61" spans="1:6" ht="24.95" customHeight="1" x14ac:dyDescent="0.25">
      <c r="A61" s="68"/>
      <c r="B61" s="63"/>
      <c r="C61" s="2" t="s">
        <v>15</v>
      </c>
      <c r="D61" s="15">
        <v>0</v>
      </c>
      <c r="E61" s="24"/>
      <c r="F61" s="25">
        <f t="shared" si="4"/>
        <v>0</v>
      </c>
    </row>
    <row r="62" spans="1:6" ht="24.95" customHeight="1" thickBot="1" x14ac:dyDescent="0.3">
      <c r="A62" s="73"/>
      <c r="B62" s="64"/>
      <c r="C62" s="3" t="s">
        <v>16</v>
      </c>
      <c r="D62" s="16">
        <v>0</v>
      </c>
      <c r="E62" s="26"/>
      <c r="F62" s="27">
        <f t="shared" si="4"/>
        <v>0</v>
      </c>
    </row>
    <row r="63" spans="1:6" ht="24.95" customHeight="1" x14ac:dyDescent="0.25">
      <c r="A63" s="89" t="s">
        <v>74</v>
      </c>
      <c r="B63" s="80" t="s">
        <v>77</v>
      </c>
      <c r="C63" s="90" t="s">
        <v>11</v>
      </c>
      <c r="D63" s="91">
        <v>1</v>
      </c>
      <c r="E63" s="92"/>
      <c r="F63" s="93">
        <f t="shared" si="4"/>
        <v>0</v>
      </c>
    </row>
    <row r="64" spans="1:6" ht="24.95" customHeight="1" x14ac:dyDescent="0.25">
      <c r="A64" s="94"/>
      <c r="B64" s="81"/>
      <c r="C64" s="95" t="s">
        <v>12</v>
      </c>
      <c r="D64" s="96">
        <v>0</v>
      </c>
      <c r="E64" s="97"/>
      <c r="F64" s="98">
        <f t="shared" si="4"/>
        <v>0</v>
      </c>
    </row>
    <row r="65" spans="1:6" ht="24.95" customHeight="1" x14ac:dyDescent="0.25">
      <c r="A65" s="94"/>
      <c r="B65" s="81"/>
      <c r="C65" s="95" t="s">
        <v>13</v>
      </c>
      <c r="D65" s="96">
        <v>0</v>
      </c>
      <c r="E65" s="97"/>
      <c r="F65" s="98">
        <f t="shared" si="4"/>
        <v>0</v>
      </c>
    </row>
    <row r="66" spans="1:6" ht="24.95" customHeight="1" x14ac:dyDescent="0.25">
      <c r="A66" s="94"/>
      <c r="B66" s="81"/>
      <c r="C66" s="95" t="s">
        <v>14</v>
      </c>
      <c r="D66" s="96">
        <v>0</v>
      </c>
      <c r="E66" s="97"/>
      <c r="F66" s="98">
        <f t="shared" si="4"/>
        <v>0</v>
      </c>
    </row>
    <row r="67" spans="1:6" ht="24.95" customHeight="1" x14ac:dyDescent="0.25">
      <c r="A67" s="94"/>
      <c r="B67" s="81"/>
      <c r="C67" s="95" t="s">
        <v>15</v>
      </c>
      <c r="D67" s="96">
        <v>0</v>
      </c>
      <c r="E67" s="97"/>
      <c r="F67" s="98">
        <f t="shared" si="4"/>
        <v>0</v>
      </c>
    </row>
    <row r="68" spans="1:6" ht="24.95" customHeight="1" thickBot="1" x14ac:dyDescent="0.3">
      <c r="A68" s="99"/>
      <c r="B68" s="100"/>
      <c r="C68" s="101" t="s">
        <v>16</v>
      </c>
      <c r="D68" s="102">
        <v>0</v>
      </c>
      <c r="E68" s="103"/>
      <c r="F68" s="104">
        <f t="shared" si="4"/>
        <v>0</v>
      </c>
    </row>
    <row r="69" spans="1:6" ht="24.95" customHeight="1" x14ac:dyDescent="0.25">
      <c r="A69" s="89" t="s">
        <v>75</v>
      </c>
      <c r="B69" s="80" t="s">
        <v>78</v>
      </c>
      <c r="C69" s="90" t="s">
        <v>11</v>
      </c>
      <c r="D69" s="91">
        <v>1</v>
      </c>
      <c r="E69" s="92"/>
      <c r="F69" s="93">
        <f t="shared" si="1"/>
        <v>0</v>
      </c>
    </row>
    <row r="70" spans="1:6" ht="24.95" customHeight="1" x14ac:dyDescent="0.25">
      <c r="A70" s="94"/>
      <c r="B70" s="81"/>
      <c r="C70" s="95" t="s">
        <v>12</v>
      </c>
      <c r="D70" s="96">
        <v>0</v>
      </c>
      <c r="E70" s="97"/>
      <c r="F70" s="98">
        <f t="shared" si="1"/>
        <v>0</v>
      </c>
    </row>
    <row r="71" spans="1:6" ht="24.95" customHeight="1" x14ac:dyDescent="0.25">
      <c r="A71" s="94"/>
      <c r="B71" s="81"/>
      <c r="C71" s="95" t="s">
        <v>13</v>
      </c>
      <c r="D71" s="96">
        <v>0</v>
      </c>
      <c r="E71" s="97"/>
      <c r="F71" s="98">
        <f t="shared" si="1"/>
        <v>0</v>
      </c>
    </row>
    <row r="72" spans="1:6" ht="24.95" customHeight="1" x14ac:dyDescent="0.25">
      <c r="A72" s="94"/>
      <c r="B72" s="81"/>
      <c r="C72" s="95" t="s">
        <v>14</v>
      </c>
      <c r="D72" s="96">
        <v>0</v>
      </c>
      <c r="E72" s="97"/>
      <c r="F72" s="98">
        <f t="shared" si="1"/>
        <v>0</v>
      </c>
    </row>
    <row r="73" spans="1:6" ht="24.95" customHeight="1" x14ac:dyDescent="0.25">
      <c r="A73" s="94"/>
      <c r="B73" s="81"/>
      <c r="C73" s="95" t="s">
        <v>15</v>
      </c>
      <c r="D73" s="96">
        <v>0</v>
      </c>
      <c r="E73" s="97"/>
      <c r="F73" s="98">
        <f t="shared" si="1"/>
        <v>0</v>
      </c>
    </row>
    <row r="74" spans="1:6" ht="24.95" customHeight="1" thickBot="1" x14ac:dyDescent="0.3">
      <c r="A74" s="99"/>
      <c r="B74" s="100"/>
      <c r="C74" s="101" t="s">
        <v>16</v>
      </c>
      <c r="D74" s="102">
        <v>0</v>
      </c>
      <c r="E74" s="103"/>
      <c r="F74" s="104">
        <f t="shared" si="1"/>
        <v>0</v>
      </c>
    </row>
    <row r="75" spans="1:6" ht="24.95" customHeight="1" thickBot="1" x14ac:dyDescent="0.3">
      <c r="A75" s="47">
        <v>11</v>
      </c>
      <c r="B75" s="56" t="s">
        <v>64</v>
      </c>
      <c r="C75" s="57"/>
      <c r="D75" s="19">
        <v>22</v>
      </c>
      <c r="E75" s="30"/>
      <c r="F75" s="31">
        <f t="shared" si="1"/>
        <v>0</v>
      </c>
    </row>
    <row r="76" spans="1:6" ht="24.95" customHeight="1" x14ac:dyDescent="0.25">
      <c r="A76" s="72">
        <v>12</v>
      </c>
      <c r="B76" s="62" t="s">
        <v>19</v>
      </c>
      <c r="C76" s="1" t="s">
        <v>20</v>
      </c>
      <c r="D76" s="32">
        <v>3</v>
      </c>
      <c r="E76" s="22"/>
      <c r="F76" s="23">
        <f t="shared" si="1"/>
        <v>0</v>
      </c>
    </row>
    <row r="77" spans="1:6" ht="24.95" customHeight="1" x14ac:dyDescent="0.25">
      <c r="A77" s="68"/>
      <c r="B77" s="63"/>
      <c r="C77" s="2" t="s">
        <v>21</v>
      </c>
      <c r="D77" s="33">
        <v>0</v>
      </c>
      <c r="E77" s="24"/>
      <c r="F77" s="25">
        <f t="shared" si="1"/>
        <v>0</v>
      </c>
    </row>
    <row r="78" spans="1:6" ht="24.95" customHeight="1" x14ac:dyDescent="0.25">
      <c r="A78" s="68"/>
      <c r="B78" s="63"/>
      <c r="C78" s="2" t="s">
        <v>22</v>
      </c>
      <c r="D78" s="33">
        <v>3</v>
      </c>
      <c r="E78" s="24"/>
      <c r="F78" s="25">
        <f t="shared" si="1"/>
        <v>0</v>
      </c>
    </row>
    <row r="79" spans="1:6" ht="24.95" customHeight="1" thickBot="1" x14ac:dyDescent="0.3">
      <c r="A79" s="73"/>
      <c r="B79" s="64"/>
      <c r="C79" s="3" t="s">
        <v>23</v>
      </c>
      <c r="D79" s="34">
        <v>0</v>
      </c>
      <c r="E79" s="26"/>
      <c r="F79" s="27">
        <f t="shared" si="1"/>
        <v>0</v>
      </c>
    </row>
    <row r="80" spans="1:6" ht="24.95" customHeight="1" x14ac:dyDescent="0.25">
      <c r="A80" s="72">
        <v>13</v>
      </c>
      <c r="B80" s="62" t="s">
        <v>24</v>
      </c>
      <c r="C80" s="1" t="s">
        <v>20</v>
      </c>
      <c r="D80" s="32">
        <v>1</v>
      </c>
      <c r="E80" s="22"/>
      <c r="F80" s="23">
        <f t="shared" si="1"/>
        <v>0</v>
      </c>
    </row>
    <row r="81" spans="1:6" ht="24.95" customHeight="1" x14ac:dyDescent="0.25">
      <c r="A81" s="68"/>
      <c r="B81" s="63"/>
      <c r="C81" s="2" t="s">
        <v>21</v>
      </c>
      <c r="D81" s="33">
        <v>0</v>
      </c>
      <c r="E81" s="24"/>
      <c r="F81" s="25">
        <f t="shared" si="1"/>
        <v>0</v>
      </c>
    </row>
    <row r="82" spans="1:6" ht="24.95" customHeight="1" x14ac:dyDescent="0.25">
      <c r="A82" s="68"/>
      <c r="B82" s="63"/>
      <c r="C82" s="2" t="s">
        <v>22</v>
      </c>
      <c r="D82" s="33">
        <v>1</v>
      </c>
      <c r="E82" s="24"/>
      <c r="F82" s="25">
        <f t="shared" si="1"/>
        <v>0</v>
      </c>
    </row>
    <row r="83" spans="1:6" ht="24.95" customHeight="1" thickBot="1" x14ac:dyDescent="0.3">
      <c r="A83" s="73"/>
      <c r="B83" s="64"/>
      <c r="C83" s="3" t="s">
        <v>23</v>
      </c>
      <c r="D83" s="34">
        <v>0</v>
      </c>
      <c r="E83" s="26"/>
      <c r="F83" s="27">
        <f t="shared" si="1"/>
        <v>0</v>
      </c>
    </row>
    <row r="84" spans="1:6" ht="24.95" customHeight="1" thickBot="1" x14ac:dyDescent="0.3">
      <c r="A84" s="48">
        <v>14</v>
      </c>
      <c r="B84" s="77" t="s">
        <v>65</v>
      </c>
      <c r="C84" s="78"/>
      <c r="D84" s="20">
        <v>1</v>
      </c>
      <c r="E84" s="35"/>
      <c r="F84" s="36">
        <f t="shared" si="1"/>
        <v>0</v>
      </c>
    </row>
    <row r="85" spans="1:6" ht="24.95" customHeight="1" x14ac:dyDescent="0.25">
      <c r="A85" s="72">
        <v>15</v>
      </c>
      <c r="B85" s="62" t="s">
        <v>82</v>
      </c>
      <c r="C85" s="1" t="s">
        <v>25</v>
      </c>
      <c r="D85" s="14">
        <v>1</v>
      </c>
      <c r="E85" s="22"/>
      <c r="F85" s="23">
        <f t="shared" ref="F85:F111" si="5">D85*E85</f>
        <v>0</v>
      </c>
    </row>
    <row r="86" spans="1:6" ht="24.95" customHeight="1" x14ac:dyDescent="0.25">
      <c r="A86" s="68"/>
      <c r="B86" s="63"/>
      <c r="C86" s="2" t="s">
        <v>26</v>
      </c>
      <c r="D86" s="15">
        <v>1</v>
      </c>
      <c r="E86" s="24"/>
      <c r="F86" s="25">
        <f t="shared" si="5"/>
        <v>0</v>
      </c>
    </row>
    <row r="87" spans="1:6" ht="24.95" customHeight="1" x14ac:dyDescent="0.25">
      <c r="A87" s="68"/>
      <c r="B87" s="63"/>
      <c r="C87" s="2" t="s">
        <v>27</v>
      </c>
      <c r="D87" s="15">
        <v>1</v>
      </c>
      <c r="E87" s="24"/>
      <c r="F87" s="25">
        <f t="shared" si="5"/>
        <v>0</v>
      </c>
    </row>
    <row r="88" spans="1:6" ht="24.95" customHeight="1" x14ac:dyDescent="0.25">
      <c r="A88" s="68"/>
      <c r="B88" s="63"/>
      <c r="C88" s="2" t="s">
        <v>28</v>
      </c>
      <c r="D88" s="15">
        <v>0</v>
      </c>
      <c r="E88" s="24"/>
      <c r="F88" s="25">
        <f t="shared" si="5"/>
        <v>0</v>
      </c>
    </row>
    <row r="89" spans="1:6" ht="24.95" customHeight="1" x14ac:dyDescent="0.25">
      <c r="A89" s="68"/>
      <c r="B89" s="63"/>
      <c r="C89" s="2" t="s">
        <v>29</v>
      </c>
      <c r="D89" s="15">
        <v>0</v>
      </c>
      <c r="E89" s="24"/>
      <c r="F89" s="25">
        <f t="shared" si="5"/>
        <v>0</v>
      </c>
    </row>
    <row r="90" spans="1:6" ht="24.95" customHeight="1" x14ac:dyDescent="0.25">
      <c r="A90" s="68"/>
      <c r="B90" s="63"/>
      <c r="C90" s="2" t="s">
        <v>30</v>
      </c>
      <c r="D90" s="15">
        <v>0</v>
      </c>
      <c r="E90" s="24"/>
      <c r="F90" s="25">
        <f t="shared" si="5"/>
        <v>0</v>
      </c>
    </row>
    <row r="91" spans="1:6" ht="24.95" customHeight="1" x14ac:dyDescent="0.25">
      <c r="A91" s="68"/>
      <c r="B91" s="63"/>
      <c r="C91" s="2" t="s">
        <v>31</v>
      </c>
      <c r="D91" s="15">
        <v>0</v>
      </c>
      <c r="E91" s="24"/>
      <c r="F91" s="25">
        <f t="shared" si="5"/>
        <v>0</v>
      </c>
    </row>
    <row r="92" spans="1:6" ht="24.95" customHeight="1" x14ac:dyDescent="0.25">
      <c r="A92" s="68"/>
      <c r="B92" s="63"/>
      <c r="C92" s="2" t="s">
        <v>32</v>
      </c>
      <c r="D92" s="15">
        <v>0</v>
      </c>
      <c r="E92" s="24"/>
      <c r="F92" s="25">
        <f t="shared" si="5"/>
        <v>0</v>
      </c>
    </row>
    <row r="93" spans="1:6" ht="24.95" customHeight="1" thickBot="1" x14ac:dyDescent="0.3">
      <c r="A93" s="73"/>
      <c r="B93" s="64"/>
      <c r="C93" s="3" t="s">
        <v>33</v>
      </c>
      <c r="D93" s="16">
        <v>0</v>
      </c>
      <c r="E93" s="26"/>
      <c r="F93" s="27">
        <f t="shared" si="5"/>
        <v>0</v>
      </c>
    </row>
    <row r="94" spans="1:6" ht="24.95" customHeight="1" x14ac:dyDescent="0.25">
      <c r="A94" s="89" t="s">
        <v>79</v>
      </c>
      <c r="B94" s="80" t="s">
        <v>83</v>
      </c>
      <c r="C94" s="90" t="s">
        <v>25</v>
      </c>
      <c r="D94" s="91">
        <v>1</v>
      </c>
      <c r="E94" s="92"/>
      <c r="F94" s="93">
        <f t="shared" si="5"/>
        <v>0</v>
      </c>
    </row>
    <row r="95" spans="1:6" ht="24.95" customHeight="1" x14ac:dyDescent="0.25">
      <c r="A95" s="94"/>
      <c r="B95" s="81"/>
      <c r="C95" s="95" t="s">
        <v>26</v>
      </c>
      <c r="D95" s="96">
        <v>1</v>
      </c>
      <c r="E95" s="97"/>
      <c r="F95" s="98">
        <f t="shared" si="5"/>
        <v>0</v>
      </c>
    </row>
    <row r="96" spans="1:6" ht="24.95" customHeight="1" x14ac:dyDescent="0.25">
      <c r="A96" s="94"/>
      <c r="B96" s="81"/>
      <c r="C96" s="95" t="s">
        <v>27</v>
      </c>
      <c r="D96" s="96">
        <v>1</v>
      </c>
      <c r="E96" s="97"/>
      <c r="F96" s="98">
        <f t="shared" si="5"/>
        <v>0</v>
      </c>
    </row>
    <row r="97" spans="1:6" ht="24.95" customHeight="1" x14ac:dyDescent="0.25">
      <c r="A97" s="94"/>
      <c r="B97" s="81"/>
      <c r="C97" s="95" t="s">
        <v>28</v>
      </c>
      <c r="D97" s="96">
        <v>0</v>
      </c>
      <c r="E97" s="97"/>
      <c r="F97" s="98">
        <f t="shared" si="5"/>
        <v>0</v>
      </c>
    </row>
    <row r="98" spans="1:6" ht="24.95" customHeight="1" x14ac:dyDescent="0.25">
      <c r="A98" s="94"/>
      <c r="B98" s="81"/>
      <c r="C98" s="95" t="s">
        <v>29</v>
      </c>
      <c r="D98" s="96">
        <v>0</v>
      </c>
      <c r="E98" s="97"/>
      <c r="F98" s="98">
        <f t="shared" si="5"/>
        <v>0</v>
      </c>
    </row>
    <row r="99" spans="1:6" ht="24.95" customHeight="1" x14ac:dyDescent="0.25">
      <c r="A99" s="94"/>
      <c r="B99" s="81"/>
      <c r="C99" s="95" t="s">
        <v>30</v>
      </c>
      <c r="D99" s="96">
        <v>0</v>
      </c>
      <c r="E99" s="97"/>
      <c r="F99" s="98">
        <f t="shared" si="5"/>
        <v>0</v>
      </c>
    </row>
    <row r="100" spans="1:6" ht="24.95" customHeight="1" x14ac:dyDescent="0.25">
      <c r="A100" s="94"/>
      <c r="B100" s="81"/>
      <c r="C100" s="95" t="s">
        <v>31</v>
      </c>
      <c r="D100" s="96">
        <v>0</v>
      </c>
      <c r="E100" s="97"/>
      <c r="F100" s="98">
        <f t="shared" si="5"/>
        <v>0</v>
      </c>
    </row>
    <row r="101" spans="1:6" ht="24.95" customHeight="1" x14ac:dyDescent="0.25">
      <c r="A101" s="94"/>
      <c r="B101" s="81"/>
      <c r="C101" s="95" t="s">
        <v>32</v>
      </c>
      <c r="D101" s="96">
        <v>0</v>
      </c>
      <c r="E101" s="97"/>
      <c r="F101" s="98">
        <f t="shared" si="5"/>
        <v>0</v>
      </c>
    </row>
    <row r="102" spans="1:6" ht="24.95" customHeight="1" thickBot="1" x14ac:dyDescent="0.3">
      <c r="A102" s="99"/>
      <c r="B102" s="100"/>
      <c r="C102" s="101" t="s">
        <v>33</v>
      </c>
      <c r="D102" s="102">
        <v>0</v>
      </c>
      <c r="E102" s="103"/>
      <c r="F102" s="104">
        <f t="shared" si="5"/>
        <v>0</v>
      </c>
    </row>
    <row r="103" spans="1:6" ht="24.95" customHeight="1" x14ac:dyDescent="0.25">
      <c r="A103" s="89" t="s">
        <v>80</v>
      </c>
      <c r="B103" s="80" t="s">
        <v>84</v>
      </c>
      <c r="C103" s="90" t="s">
        <v>25</v>
      </c>
      <c r="D103" s="91">
        <v>1</v>
      </c>
      <c r="E103" s="92"/>
      <c r="F103" s="93">
        <f t="shared" si="5"/>
        <v>0</v>
      </c>
    </row>
    <row r="104" spans="1:6" ht="24.95" customHeight="1" x14ac:dyDescent="0.25">
      <c r="A104" s="94"/>
      <c r="B104" s="81"/>
      <c r="C104" s="95" t="s">
        <v>26</v>
      </c>
      <c r="D104" s="96">
        <v>1</v>
      </c>
      <c r="E104" s="97"/>
      <c r="F104" s="98">
        <f t="shared" si="5"/>
        <v>0</v>
      </c>
    </row>
    <row r="105" spans="1:6" ht="24.95" customHeight="1" x14ac:dyDescent="0.25">
      <c r="A105" s="94"/>
      <c r="B105" s="81"/>
      <c r="C105" s="95" t="s">
        <v>27</v>
      </c>
      <c r="D105" s="96">
        <v>1</v>
      </c>
      <c r="E105" s="97"/>
      <c r="F105" s="98">
        <f t="shared" si="5"/>
        <v>0</v>
      </c>
    </row>
    <row r="106" spans="1:6" ht="24.95" customHeight="1" x14ac:dyDescent="0.25">
      <c r="A106" s="94"/>
      <c r="B106" s="81"/>
      <c r="C106" s="95" t="s">
        <v>28</v>
      </c>
      <c r="D106" s="96">
        <v>0</v>
      </c>
      <c r="E106" s="97"/>
      <c r="F106" s="98">
        <f t="shared" si="5"/>
        <v>0</v>
      </c>
    </row>
    <row r="107" spans="1:6" ht="24.95" customHeight="1" x14ac:dyDescent="0.25">
      <c r="A107" s="94"/>
      <c r="B107" s="81"/>
      <c r="C107" s="95" t="s">
        <v>29</v>
      </c>
      <c r="D107" s="96">
        <v>0</v>
      </c>
      <c r="E107" s="97"/>
      <c r="F107" s="98">
        <f t="shared" si="5"/>
        <v>0</v>
      </c>
    </row>
    <row r="108" spans="1:6" ht="24.95" customHeight="1" x14ac:dyDescent="0.25">
      <c r="A108" s="94"/>
      <c r="B108" s="81"/>
      <c r="C108" s="95" t="s">
        <v>30</v>
      </c>
      <c r="D108" s="96">
        <v>0</v>
      </c>
      <c r="E108" s="97"/>
      <c r="F108" s="98">
        <f t="shared" si="5"/>
        <v>0</v>
      </c>
    </row>
    <row r="109" spans="1:6" ht="24.95" customHeight="1" x14ac:dyDescent="0.25">
      <c r="A109" s="94"/>
      <c r="B109" s="81"/>
      <c r="C109" s="95" t="s">
        <v>31</v>
      </c>
      <c r="D109" s="96">
        <v>0</v>
      </c>
      <c r="E109" s="97"/>
      <c r="F109" s="98">
        <f t="shared" si="5"/>
        <v>0</v>
      </c>
    </row>
    <row r="110" spans="1:6" ht="24.95" customHeight="1" x14ac:dyDescent="0.25">
      <c r="A110" s="94"/>
      <c r="B110" s="81"/>
      <c r="C110" s="95" t="s">
        <v>32</v>
      </c>
      <c r="D110" s="96">
        <v>0</v>
      </c>
      <c r="E110" s="97"/>
      <c r="F110" s="98">
        <f t="shared" si="5"/>
        <v>0</v>
      </c>
    </row>
    <row r="111" spans="1:6" ht="24.95" customHeight="1" thickBot="1" x14ac:dyDescent="0.3">
      <c r="A111" s="99"/>
      <c r="B111" s="100"/>
      <c r="C111" s="101" t="s">
        <v>33</v>
      </c>
      <c r="D111" s="102">
        <v>0</v>
      </c>
      <c r="E111" s="103"/>
      <c r="F111" s="104">
        <f t="shared" si="5"/>
        <v>0</v>
      </c>
    </row>
    <row r="112" spans="1:6" ht="24.95" customHeight="1" x14ac:dyDescent="0.25">
      <c r="A112" s="89" t="s">
        <v>81</v>
      </c>
      <c r="B112" s="80" t="s">
        <v>85</v>
      </c>
      <c r="C112" s="90" t="s">
        <v>25</v>
      </c>
      <c r="D112" s="91">
        <v>1</v>
      </c>
      <c r="E112" s="92"/>
      <c r="F112" s="93">
        <f t="shared" si="1"/>
        <v>0</v>
      </c>
    </row>
    <row r="113" spans="1:6" ht="24.95" customHeight="1" x14ac:dyDescent="0.25">
      <c r="A113" s="94"/>
      <c r="B113" s="81"/>
      <c r="C113" s="95" t="s">
        <v>26</v>
      </c>
      <c r="D113" s="96">
        <v>1</v>
      </c>
      <c r="E113" s="97"/>
      <c r="F113" s="98">
        <f t="shared" si="1"/>
        <v>0</v>
      </c>
    </row>
    <row r="114" spans="1:6" ht="69.75" customHeight="1" x14ac:dyDescent="0.25">
      <c r="A114" s="94"/>
      <c r="B114" s="81"/>
      <c r="C114" s="95" t="s">
        <v>27</v>
      </c>
      <c r="D114" s="96">
        <v>1</v>
      </c>
      <c r="E114" s="97"/>
      <c r="F114" s="98">
        <f t="shared" si="1"/>
        <v>0</v>
      </c>
    </row>
    <row r="115" spans="1:6" x14ac:dyDescent="0.25">
      <c r="A115" s="94"/>
      <c r="B115" s="81"/>
      <c r="C115" s="95" t="s">
        <v>28</v>
      </c>
      <c r="D115" s="96">
        <v>0</v>
      </c>
      <c r="E115" s="97"/>
      <c r="F115" s="98">
        <f t="shared" si="1"/>
        <v>0</v>
      </c>
    </row>
    <row r="116" spans="1:6" x14ac:dyDescent="0.25">
      <c r="A116" s="94"/>
      <c r="B116" s="81"/>
      <c r="C116" s="95" t="s">
        <v>29</v>
      </c>
      <c r="D116" s="96">
        <v>0</v>
      </c>
      <c r="E116" s="97"/>
      <c r="F116" s="98">
        <f t="shared" ref="F116:F192" si="6">D116*E116</f>
        <v>0</v>
      </c>
    </row>
    <row r="117" spans="1:6" x14ac:dyDescent="0.25">
      <c r="A117" s="94"/>
      <c r="B117" s="81"/>
      <c r="C117" s="95" t="s">
        <v>30</v>
      </c>
      <c r="D117" s="96">
        <v>0</v>
      </c>
      <c r="E117" s="97"/>
      <c r="F117" s="98">
        <f t="shared" si="6"/>
        <v>0</v>
      </c>
    </row>
    <row r="118" spans="1:6" x14ac:dyDescent="0.25">
      <c r="A118" s="94"/>
      <c r="B118" s="81"/>
      <c r="C118" s="95" t="s">
        <v>31</v>
      </c>
      <c r="D118" s="96">
        <v>0</v>
      </c>
      <c r="E118" s="97"/>
      <c r="F118" s="98">
        <f t="shared" si="6"/>
        <v>0</v>
      </c>
    </row>
    <row r="119" spans="1:6" x14ac:dyDescent="0.25">
      <c r="A119" s="94"/>
      <c r="B119" s="81"/>
      <c r="C119" s="95" t="s">
        <v>32</v>
      </c>
      <c r="D119" s="96">
        <v>0</v>
      </c>
      <c r="E119" s="97"/>
      <c r="F119" s="98">
        <f t="shared" si="6"/>
        <v>0</v>
      </c>
    </row>
    <row r="120" spans="1:6" ht="15.75" thickBot="1" x14ac:dyDescent="0.3">
      <c r="A120" s="99"/>
      <c r="B120" s="100"/>
      <c r="C120" s="101" t="s">
        <v>33</v>
      </c>
      <c r="D120" s="102">
        <v>0</v>
      </c>
      <c r="E120" s="103"/>
      <c r="F120" s="104">
        <f t="shared" si="6"/>
        <v>0</v>
      </c>
    </row>
    <row r="121" spans="1:6" x14ac:dyDescent="0.25">
      <c r="A121" s="72">
        <v>16</v>
      </c>
      <c r="B121" s="62" t="s">
        <v>88</v>
      </c>
      <c r="C121" s="1" t="s">
        <v>25</v>
      </c>
      <c r="D121" s="14">
        <v>1</v>
      </c>
      <c r="E121" s="22"/>
      <c r="F121" s="23">
        <f t="shared" ref="F121:F138" si="7">D121*E121</f>
        <v>0</v>
      </c>
    </row>
    <row r="122" spans="1:6" x14ac:dyDescent="0.25">
      <c r="A122" s="68"/>
      <c r="B122" s="63"/>
      <c r="C122" s="2" t="s">
        <v>26</v>
      </c>
      <c r="D122" s="15">
        <v>0</v>
      </c>
      <c r="E122" s="24"/>
      <c r="F122" s="25">
        <f t="shared" si="7"/>
        <v>0</v>
      </c>
    </row>
    <row r="123" spans="1:6" x14ac:dyDescent="0.25">
      <c r="A123" s="68"/>
      <c r="B123" s="63"/>
      <c r="C123" s="2" t="s">
        <v>27</v>
      </c>
      <c r="D123" s="15">
        <v>0</v>
      </c>
      <c r="E123" s="24"/>
      <c r="F123" s="25">
        <f t="shared" si="7"/>
        <v>0</v>
      </c>
    </row>
    <row r="124" spans="1:6" x14ac:dyDescent="0.25">
      <c r="A124" s="68"/>
      <c r="B124" s="63"/>
      <c r="C124" s="2" t="s">
        <v>28</v>
      </c>
      <c r="D124" s="15">
        <v>0</v>
      </c>
      <c r="E124" s="24"/>
      <c r="F124" s="25">
        <f t="shared" si="7"/>
        <v>0</v>
      </c>
    </row>
    <row r="125" spans="1:6" x14ac:dyDescent="0.25">
      <c r="A125" s="68"/>
      <c r="B125" s="63"/>
      <c r="C125" s="2" t="s">
        <v>29</v>
      </c>
      <c r="D125" s="15">
        <v>0</v>
      </c>
      <c r="E125" s="24"/>
      <c r="F125" s="25">
        <f t="shared" si="7"/>
        <v>0</v>
      </c>
    </row>
    <row r="126" spans="1:6" x14ac:dyDescent="0.25">
      <c r="A126" s="68"/>
      <c r="B126" s="63"/>
      <c r="C126" s="2" t="s">
        <v>30</v>
      </c>
      <c r="D126" s="15">
        <v>0</v>
      </c>
      <c r="E126" s="24"/>
      <c r="F126" s="25">
        <f t="shared" si="7"/>
        <v>0</v>
      </c>
    </row>
    <row r="127" spans="1:6" x14ac:dyDescent="0.25">
      <c r="A127" s="68"/>
      <c r="B127" s="63"/>
      <c r="C127" s="2" t="s">
        <v>31</v>
      </c>
      <c r="D127" s="15">
        <v>0</v>
      </c>
      <c r="E127" s="24"/>
      <c r="F127" s="25">
        <f t="shared" si="7"/>
        <v>0</v>
      </c>
    </row>
    <row r="128" spans="1:6" x14ac:dyDescent="0.25">
      <c r="A128" s="68"/>
      <c r="B128" s="63"/>
      <c r="C128" s="2" t="s">
        <v>32</v>
      </c>
      <c r="D128" s="15">
        <v>0</v>
      </c>
      <c r="E128" s="24"/>
      <c r="F128" s="25">
        <f t="shared" si="7"/>
        <v>0</v>
      </c>
    </row>
    <row r="129" spans="1:6" ht="15.75" thickBot="1" x14ac:dyDescent="0.3">
      <c r="A129" s="73"/>
      <c r="B129" s="64"/>
      <c r="C129" s="3" t="s">
        <v>33</v>
      </c>
      <c r="D129" s="16">
        <v>0</v>
      </c>
      <c r="E129" s="26"/>
      <c r="F129" s="27">
        <f t="shared" si="7"/>
        <v>0</v>
      </c>
    </row>
    <row r="130" spans="1:6" x14ac:dyDescent="0.25">
      <c r="A130" s="89" t="s">
        <v>86</v>
      </c>
      <c r="B130" s="80" t="s">
        <v>89</v>
      </c>
      <c r="C130" s="90" t="s">
        <v>25</v>
      </c>
      <c r="D130" s="91">
        <v>1</v>
      </c>
      <c r="E130" s="92"/>
      <c r="F130" s="93">
        <f t="shared" si="7"/>
        <v>0</v>
      </c>
    </row>
    <row r="131" spans="1:6" x14ac:dyDescent="0.25">
      <c r="A131" s="94"/>
      <c r="B131" s="81"/>
      <c r="C131" s="95" t="s">
        <v>26</v>
      </c>
      <c r="D131" s="96">
        <v>0</v>
      </c>
      <c r="E131" s="97"/>
      <c r="F131" s="98">
        <f t="shared" si="7"/>
        <v>0</v>
      </c>
    </row>
    <row r="132" spans="1:6" x14ac:dyDescent="0.25">
      <c r="A132" s="94"/>
      <c r="B132" s="81"/>
      <c r="C132" s="95" t="s">
        <v>27</v>
      </c>
      <c r="D132" s="96">
        <v>0</v>
      </c>
      <c r="E132" s="97"/>
      <c r="F132" s="98">
        <f t="shared" si="7"/>
        <v>0</v>
      </c>
    </row>
    <row r="133" spans="1:6" x14ac:dyDescent="0.25">
      <c r="A133" s="94"/>
      <c r="B133" s="81"/>
      <c r="C133" s="95" t="s">
        <v>28</v>
      </c>
      <c r="D133" s="96">
        <v>0</v>
      </c>
      <c r="E133" s="97"/>
      <c r="F133" s="98">
        <f t="shared" si="7"/>
        <v>0</v>
      </c>
    </row>
    <row r="134" spans="1:6" x14ac:dyDescent="0.25">
      <c r="A134" s="94"/>
      <c r="B134" s="81"/>
      <c r="C134" s="95" t="s">
        <v>29</v>
      </c>
      <c r="D134" s="96">
        <v>0</v>
      </c>
      <c r="E134" s="97"/>
      <c r="F134" s="98">
        <f t="shared" si="7"/>
        <v>0</v>
      </c>
    </row>
    <row r="135" spans="1:6" x14ac:dyDescent="0.25">
      <c r="A135" s="94"/>
      <c r="B135" s="81"/>
      <c r="C135" s="95" t="s">
        <v>30</v>
      </c>
      <c r="D135" s="96">
        <v>0</v>
      </c>
      <c r="E135" s="97"/>
      <c r="F135" s="98">
        <f t="shared" si="7"/>
        <v>0</v>
      </c>
    </row>
    <row r="136" spans="1:6" x14ac:dyDescent="0.25">
      <c r="A136" s="94"/>
      <c r="B136" s="81"/>
      <c r="C136" s="95" t="s">
        <v>31</v>
      </c>
      <c r="D136" s="96">
        <v>0</v>
      </c>
      <c r="E136" s="97"/>
      <c r="F136" s="98">
        <f t="shared" si="7"/>
        <v>0</v>
      </c>
    </row>
    <row r="137" spans="1:6" x14ac:dyDescent="0.25">
      <c r="A137" s="94"/>
      <c r="B137" s="81"/>
      <c r="C137" s="95" t="s">
        <v>32</v>
      </c>
      <c r="D137" s="96">
        <v>0</v>
      </c>
      <c r="E137" s="97"/>
      <c r="F137" s="98">
        <f t="shared" si="7"/>
        <v>0</v>
      </c>
    </row>
    <row r="138" spans="1:6" ht="15.75" thickBot="1" x14ac:dyDescent="0.3">
      <c r="A138" s="99"/>
      <c r="B138" s="100"/>
      <c r="C138" s="101" t="s">
        <v>33</v>
      </c>
      <c r="D138" s="102">
        <v>0</v>
      </c>
      <c r="E138" s="103"/>
      <c r="F138" s="104">
        <f t="shared" si="7"/>
        <v>0</v>
      </c>
    </row>
    <row r="139" spans="1:6" x14ac:dyDescent="0.25">
      <c r="A139" s="89" t="s">
        <v>87</v>
      </c>
      <c r="B139" s="80" t="s">
        <v>90</v>
      </c>
      <c r="C139" s="90" t="s">
        <v>25</v>
      </c>
      <c r="D139" s="91">
        <v>1</v>
      </c>
      <c r="E139" s="92"/>
      <c r="F139" s="93">
        <f t="shared" si="6"/>
        <v>0</v>
      </c>
    </row>
    <row r="140" spans="1:6" x14ac:dyDescent="0.25">
      <c r="A140" s="94"/>
      <c r="B140" s="81"/>
      <c r="C140" s="95" t="s">
        <v>26</v>
      </c>
      <c r="D140" s="96">
        <v>0</v>
      </c>
      <c r="E140" s="97"/>
      <c r="F140" s="98">
        <f t="shared" si="6"/>
        <v>0</v>
      </c>
    </row>
    <row r="141" spans="1:6" x14ac:dyDescent="0.25">
      <c r="A141" s="94"/>
      <c r="B141" s="81"/>
      <c r="C141" s="95" t="s">
        <v>27</v>
      </c>
      <c r="D141" s="96">
        <v>0</v>
      </c>
      <c r="E141" s="97"/>
      <c r="F141" s="98">
        <f t="shared" si="6"/>
        <v>0</v>
      </c>
    </row>
    <row r="142" spans="1:6" x14ac:dyDescent="0.25">
      <c r="A142" s="94"/>
      <c r="B142" s="81"/>
      <c r="C142" s="95" t="s">
        <v>28</v>
      </c>
      <c r="D142" s="96">
        <v>0</v>
      </c>
      <c r="E142" s="97"/>
      <c r="F142" s="98">
        <f t="shared" si="6"/>
        <v>0</v>
      </c>
    </row>
    <row r="143" spans="1:6" x14ac:dyDescent="0.25">
      <c r="A143" s="94"/>
      <c r="B143" s="81"/>
      <c r="C143" s="95" t="s">
        <v>29</v>
      </c>
      <c r="D143" s="96">
        <v>0</v>
      </c>
      <c r="E143" s="97"/>
      <c r="F143" s="98">
        <f t="shared" si="6"/>
        <v>0</v>
      </c>
    </row>
    <row r="144" spans="1:6" x14ac:dyDescent="0.25">
      <c r="A144" s="94"/>
      <c r="B144" s="81"/>
      <c r="C144" s="95" t="s">
        <v>30</v>
      </c>
      <c r="D144" s="96">
        <v>0</v>
      </c>
      <c r="E144" s="97"/>
      <c r="F144" s="98">
        <f t="shared" si="6"/>
        <v>0</v>
      </c>
    </row>
    <row r="145" spans="1:6" x14ac:dyDescent="0.25">
      <c r="A145" s="94"/>
      <c r="B145" s="81"/>
      <c r="C145" s="95" t="s">
        <v>31</v>
      </c>
      <c r="D145" s="96">
        <v>0</v>
      </c>
      <c r="E145" s="97"/>
      <c r="F145" s="98">
        <f t="shared" si="6"/>
        <v>0</v>
      </c>
    </row>
    <row r="146" spans="1:6" x14ac:dyDescent="0.25">
      <c r="A146" s="94"/>
      <c r="B146" s="81"/>
      <c r="C146" s="95" t="s">
        <v>32</v>
      </c>
      <c r="D146" s="96">
        <v>0</v>
      </c>
      <c r="E146" s="97"/>
      <c r="F146" s="98">
        <f t="shared" si="6"/>
        <v>0</v>
      </c>
    </row>
    <row r="147" spans="1:6" ht="15.75" thickBot="1" x14ac:dyDescent="0.3">
      <c r="A147" s="99"/>
      <c r="B147" s="100"/>
      <c r="C147" s="101" t="s">
        <v>33</v>
      </c>
      <c r="D147" s="102">
        <v>0</v>
      </c>
      <c r="E147" s="103"/>
      <c r="F147" s="104">
        <f t="shared" si="6"/>
        <v>0</v>
      </c>
    </row>
    <row r="148" spans="1:6" x14ac:dyDescent="0.25">
      <c r="A148" s="72">
        <v>17</v>
      </c>
      <c r="B148" s="62" t="s">
        <v>94</v>
      </c>
      <c r="C148" s="1" t="s">
        <v>25</v>
      </c>
      <c r="D148" s="14">
        <v>1</v>
      </c>
      <c r="E148" s="22"/>
      <c r="F148" s="23">
        <f t="shared" ref="F148:F183" si="8">D148*E148</f>
        <v>0</v>
      </c>
    </row>
    <row r="149" spans="1:6" x14ac:dyDescent="0.25">
      <c r="A149" s="68"/>
      <c r="B149" s="63"/>
      <c r="C149" s="2" t="s">
        <v>26</v>
      </c>
      <c r="D149" s="15">
        <v>1</v>
      </c>
      <c r="E149" s="24"/>
      <c r="F149" s="25">
        <f t="shared" si="8"/>
        <v>0</v>
      </c>
    </row>
    <row r="150" spans="1:6" x14ac:dyDescent="0.25">
      <c r="A150" s="68"/>
      <c r="B150" s="63"/>
      <c r="C150" s="2" t="s">
        <v>27</v>
      </c>
      <c r="D150" s="15">
        <v>1</v>
      </c>
      <c r="E150" s="24"/>
      <c r="F150" s="25">
        <f t="shared" si="8"/>
        <v>0</v>
      </c>
    </row>
    <row r="151" spans="1:6" x14ac:dyDescent="0.25">
      <c r="A151" s="68"/>
      <c r="B151" s="63"/>
      <c r="C151" s="2" t="s">
        <v>28</v>
      </c>
      <c r="D151" s="15">
        <v>0</v>
      </c>
      <c r="E151" s="24"/>
      <c r="F151" s="25">
        <f t="shared" si="8"/>
        <v>0</v>
      </c>
    </row>
    <row r="152" spans="1:6" x14ac:dyDescent="0.25">
      <c r="A152" s="68"/>
      <c r="B152" s="63"/>
      <c r="C152" s="2" t="s">
        <v>29</v>
      </c>
      <c r="D152" s="15">
        <v>0</v>
      </c>
      <c r="E152" s="24"/>
      <c r="F152" s="25">
        <f t="shared" si="8"/>
        <v>0</v>
      </c>
    </row>
    <row r="153" spans="1:6" x14ac:dyDescent="0.25">
      <c r="A153" s="68"/>
      <c r="B153" s="63"/>
      <c r="C153" s="2" t="s">
        <v>30</v>
      </c>
      <c r="D153" s="15">
        <v>0</v>
      </c>
      <c r="E153" s="24"/>
      <c r="F153" s="25">
        <f t="shared" si="8"/>
        <v>0</v>
      </c>
    </row>
    <row r="154" spans="1:6" x14ac:dyDescent="0.25">
      <c r="A154" s="68"/>
      <c r="B154" s="63"/>
      <c r="C154" s="2" t="s">
        <v>31</v>
      </c>
      <c r="D154" s="15">
        <v>0</v>
      </c>
      <c r="E154" s="24"/>
      <c r="F154" s="25">
        <f t="shared" si="8"/>
        <v>0</v>
      </c>
    </row>
    <row r="155" spans="1:6" x14ac:dyDescent="0.25">
      <c r="A155" s="68"/>
      <c r="B155" s="63"/>
      <c r="C155" s="2" t="s">
        <v>32</v>
      </c>
      <c r="D155" s="15">
        <v>0</v>
      </c>
      <c r="E155" s="24"/>
      <c r="F155" s="25">
        <f t="shared" si="8"/>
        <v>0</v>
      </c>
    </row>
    <row r="156" spans="1:6" ht="15.75" thickBot="1" x14ac:dyDescent="0.3">
      <c r="A156" s="73"/>
      <c r="B156" s="64"/>
      <c r="C156" s="3" t="s">
        <v>33</v>
      </c>
      <c r="D156" s="16">
        <v>0</v>
      </c>
      <c r="E156" s="26"/>
      <c r="F156" s="27">
        <f t="shared" si="8"/>
        <v>0</v>
      </c>
    </row>
    <row r="157" spans="1:6" x14ac:dyDescent="0.25">
      <c r="A157" s="89" t="s">
        <v>91</v>
      </c>
      <c r="B157" s="80" t="s">
        <v>95</v>
      </c>
      <c r="C157" s="90" t="s">
        <v>25</v>
      </c>
      <c r="D157" s="91">
        <v>1</v>
      </c>
      <c r="E157" s="92"/>
      <c r="F157" s="93">
        <f t="shared" si="8"/>
        <v>0</v>
      </c>
    </row>
    <row r="158" spans="1:6" x14ac:dyDescent="0.25">
      <c r="A158" s="94"/>
      <c r="B158" s="81"/>
      <c r="C158" s="95" t="s">
        <v>26</v>
      </c>
      <c r="D158" s="96">
        <v>1</v>
      </c>
      <c r="E158" s="97"/>
      <c r="F158" s="98">
        <f t="shared" si="8"/>
        <v>0</v>
      </c>
    </row>
    <row r="159" spans="1:6" x14ac:dyDescent="0.25">
      <c r="A159" s="94"/>
      <c r="B159" s="81"/>
      <c r="C159" s="95" t="s">
        <v>27</v>
      </c>
      <c r="D159" s="96">
        <v>1</v>
      </c>
      <c r="E159" s="97"/>
      <c r="F159" s="98">
        <f t="shared" si="8"/>
        <v>0</v>
      </c>
    </row>
    <row r="160" spans="1:6" x14ac:dyDescent="0.25">
      <c r="A160" s="94"/>
      <c r="B160" s="81"/>
      <c r="C160" s="95" t="s">
        <v>28</v>
      </c>
      <c r="D160" s="96">
        <v>0</v>
      </c>
      <c r="E160" s="97"/>
      <c r="F160" s="98">
        <f t="shared" si="8"/>
        <v>0</v>
      </c>
    </row>
    <row r="161" spans="1:6" x14ac:dyDescent="0.25">
      <c r="A161" s="94"/>
      <c r="B161" s="81"/>
      <c r="C161" s="95" t="s">
        <v>29</v>
      </c>
      <c r="D161" s="96">
        <v>0</v>
      </c>
      <c r="E161" s="97"/>
      <c r="F161" s="98">
        <f t="shared" si="8"/>
        <v>0</v>
      </c>
    </row>
    <row r="162" spans="1:6" x14ac:dyDescent="0.25">
      <c r="A162" s="94"/>
      <c r="B162" s="81"/>
      <c r="C162" s="95" t="s">
        <v>30</v>
      </c>
      <c r="D162" s="96">
        <v>0</v>
      </c>
      <c r="E162" s="97"/>
      <c r="F162" s="98">
        <f t="shared" si="8"/>
        <v>0</v>
      </c>
    </row>
    <row r="163" spans="1:6" x14ac:dyDescent="0.25">
      <c r="A163" s="94"/>
      <c r="B163" s="81"/>
      <c r="C163" s="95" t="s">
        <v>31</v>
      </c>
      <c r="D163" s="96">
        <v>0</v>
      </c>
      <c r="E163" s="97"/>
      <c r="F163" s="98">
        <f t="shared" si="8"/>
        <v>0</v>
      </c>
    </row>
    <row r="164" spans="1:6" x14ac:dyDescent="0.25">
      <c r="A164" s="94"/>
      <c r="B164" s="81"/>
      <c r="C164" s="95" t="s">
        <v>32</v>
      </c>
      <c r="D164" s="96">
        <v>0</v>
      </c>
      <c r="E164" s="97"/>
      <c r="F164" s="98">
        <f t="shared" si="8"/>
        <v>0</v>
      </c>
    </row>
    <row r="165" spans="1:6" ht="15.75" thickBot="1" x14ac:dyDescent="0.3">
      <c r="A165" s="99"/>
      <c r="B165" s="100"/>
      <c r="C165" s="101" t="s">
        <v>33</v>
      </c>
      <c r="D165" s="102">
        <v>0</v>
      </c>
      <c r="E165" s="103"/>
      <c r="F165" s="104">
        <f t="shared" si="8"/>
        <v>0</v>
      </c>
    </row>
    <row r="166" spans="1:6" x14ac:dyDescent="0.25">
      <c r="A166" s="89" t="s">
        <v>92</v>
      </c>
      <c r="B166" s="80" t="s">
        <v>96</v>
      </c>
      <c r="C166" s="90" t="s">
        <v>25</v>
      </c>
      <c r="D166" s="91">
        <v>1</v>
      </c>
      <c r="E166" s="92"/>
      <c r="F166" s="93">
        <f t="shared" si="8"/>
        <v>0</v>
      </c>
    </row>
    <row r="167" spans="1:6" x14ac:dyDescent="0.25">
      <c r="A167" s="94"/>
      <c r="B167" s="81"/>
      <c r="C167" s="95" t="s">
        <v>26</v>
      </c>
      <c r="D167" s="96">
        <v>1</v>
      </c>
      <c r="E167" s="97"/>
      <c r="F167" s="98">
        <f t="shared" si="8"/>
        <v>0</v>
      </c>
    </row>
    <row r="168" spans="1:6" x14ac:dyDescent="0.25">
      <c r="A168" s="94"/>
      <c r="B168" s="81"/>
      <c r="C168" s="95" t="s">
        <v>27</v>
      </c>
      <c r="D168" s="96">
        <v>1</v>
      </c>
      <c r="E168" s="97"/>
      <c r="F168" s="98">
        <f t="shared" si="8"/>
        <v>0</v>
      </c>
    </row>
    <row r="169" spans="1:6" x14ac:dyDescent="0.25">
      <c r="A169" s="94"/>
      <c r="B169" s="81"/>
      <c r="C169" s="95" t="s">
        <v>28</v>
      </c>
      <c r="D169" s="96">
        <v>0</v>
      </c>
      <c r="E169" s="97"/>
      <c r="F169" s="98">
        <f t="shared" si="8"/>
        <v>0</v>
      </c>
    </row>
    <row r="170" spans="1:6" x14ac:dyDescent="0.25">
      <c r="A170" s="94"/>
      <c r="B170" s="81"/>
      <c r="C170" s="95" t="s">
        <v>29</v>
      </c>
      <c r="D170" s="96">
        <v>0</v>
      </c>
      <c r="E170" s="97"/>
      <c r="F170" s="98">
        <f t="shared" si="8"/>
        <v>0</v>
      </c>
    </row>
    <row r="171" spans="1:6" x14ac:dyDescent="0.25">
      <c r="A171" s="94"/>
      <c r="B171" s="81"/>
      <c r="C171" s="95" t="s">
        <v>30</v>
      </c>
      <c r="D171" s="96">
        <v>0</v>
      </c>
      <c r="E171" s="97"/>
      <c r="F171" s="98">
        <f t="shared" si="8"/>
        <v>0</v>
      </c>
    </row>
    <row r="172" spans="1:6" x14ac:dyDescent="0.25">
      <c r="A172" s="94"/>
      <c r="B172" s="81"/>
      <c r="C172" s="95" t="s">
        <v>31</v>
      </c>
      <c r="D172" s="96">
        <v>0</v>
      </c>
      <c r="E172" s="97"/>
      <c r="F172" s="98">
        <f t="shared" si="8"/>
        <v>0</v>
      </c>
    </row>
    <row r="173" spans="1:6" x14ac:dyDescent="0.25">
      <c r="A173" s="94"/>
      <c r="B173" s="81"/>
      <c r="C173" s="95" t="s">
        <v>32</v>
      </c>
      <c r="D173" s="96">
        <v>0</v>
      </c>
      <c r="E173" s="97"/>
      <c r="F173" s="98">
        <f t="shared" si="8"/>
        <v>0</v>
      </c>
    </row>
    <row r="174" spans="1:6" ht="15.75" thickBot="1" x14ac:dyDescent="0.3">
      <c r="A174" s="99"/>
      <c r="B174" s="100"/>
      <c r="C174" s="101" t="s">
        <v>33</v>
      </c>
      <c r="D174" s="102">
        <v>0</v>
      </c>
      <c r="E174" s="103"/>
      <c r="F174" s="104">
        <f t="shared" si="8"/>
        <v>0</v>
      </c>
    </row>
    <row r="175" spans="1:6" x14ac:dyDescent="0.25">
      <c r="A175" s="89" t="s">
        <v>93</v>
      </c>
      <c r="B175" s="80" t="s">
        <v>97</v>
      </c>
      <c r="C175" s="90" t="s">
        <v>25</v>
      </c>
      <c r="D175" s="91">
        <v>1</v>
      </c>
      <c r="E175" s="92"/>
      <c r="F175" s="93">
        <f t="shared" si="8"/>
        <v>0</v>
      </c>
    </row>
    <row r="176" spans="1:6" x14ac:dyDescent="0.25">
      <c r="A176" s="94"/>
      <c r="B176" s="81"/>
      <c r="C176" s="95" t="s">
        <v>26</v>
      </c>
      <c r="D176" s="96">
        <v>1</v>
      </c>
      <c r="E176" s="97"/>
      <c r="F176" s="98">
        <f t="shared" si="8"/>
        <v>0</v>
      </c>
    </row>
    <row r="177" spans="1:6" x14ac:dyDescent="0.25">
      <c r="A177" s="94"/>
      <c r="B177" s="81"/>
      <c r="C177" s="95" t="s">
        <v>27</v>
      </c>
      <c r="D177" s="96">
        <v>1</v>
      </c>
      <c r="E177" s="97"/>
      <c r="F177" s="98">
        <f t="shared" si="8"/>
        <v>0</v>
      </c>
    </row>
    <row r="178" spans="1:6" x14ac:dyDescent="0.25">
      <c r="A178" s="94"/>
      <c r="B178" s="81"/>
      <c r="C178" s="95" t="s">
        <v>28</v>
      </c>
      <c r="D178" s="96">
        <v>0</v>
      </c>
      <c r="E178" s="97"/>
      <c r="F178" s="98">
        <f t="shared" si="8"/>
        <v>0</v>
      </c>
    </row>
    <row r="179" spans="1:6" x14ac:dyDescent="0.25">
      <c r="A179" s="94"/>
      <c r="B179" s="81"/>
      <c r="C179" s="95" t="s">
        <v>29</v>
      </c>
      <c r="D179" s="96">
        <v>0</v>
      </c>
      <c r="E179" s="97"/>
      <c r="F179" s="98">
        <f t="shared" si="8"/>
        <v>0</v>
      </c>
    </row>
    <row r="180" spans="1:6" x14ac:dyDescent="0.25">
      <c r="A180" s="94"/>
      <c r="B180" s="81"/>
      <c r="C180" s="95" t="s">
        <v>30</v>
      </c>
      <c r="D180" s="96">
        <v>0</v>
      </c>
      <c r="E180" s="97"/>
      <c r="F180" s="98">
        <f t="shared" si="8"/>
        <v>0</v>
      </c>
    </row>
    <row r="181" spans="1:6" x14ac:dyDescent="0.25">
      <c r="A181" s="94"/>
      <c r="B181" s="81"/>
      <c r="C181" s="95" t="s">
        <v>31</v>
      </c>
      <c r="D181" s="96">
        <v>0</v>
      </c>
      <c r="E181" s="97"/>
      <c r="F181" s="98">
        <f t="shared" si="8"/>
        <v>0</v>
      </c>
    </row>
    <row r="182" spans="1:6" x14ac:dyDescent="0.25">
      <c r="A182" s="94"/>
      <c r="B182" s="81"/>
      <c r="C182" s="95" t="s">
        <v>32</v>
      </c>
      <c r="D182" s="96">
        <v>0</v>
      </c>
      <c r="E182" s="97"/>
      <c r="F182" s="98">
        <f t="shared" si="8"/>
        <v>0</v>
      </c>
    </row>
    <row r="183" spans="1:6" ht="15.75" thickBot="1" x14ac:dyDescent="0.3">
      <c r="A183" s="99"/>
      <c r="B183" s="100"/>
      <c r="C183" s="101" t="s">
        <v>33</v>
      </c>
      <c r="D183" s="102">
        <v>0</v>
      </c>
      <c r="E183" s="103"/>
      <c r="F183" s="104">
        <f t="shared" si="8"/>
        <v>0</v>
      </c>
    </row>
    <row r="184" spans="1:6" x14ac:dyDescent="0.25">
      <c r="A184" s="89" t="s">
        <v>99</v>
      </c>
      <c r="B184" s="80" t="s">
        <v>100</v>
      </c>
      <c r="C184" s="90" t="s">
        <v>25</v>
      </c>
      <c r="D184" s="91">
        <v>1</v>
      </c>
      <c r="E184" s="92"/>
      <c r="F184" s="93">
        <f t="shared" si="6"/>
        <v>0</v>
      </c>
    </row>
    <row r="185" spans="1:6" x14ac:dyDescent="0.25">
      <c r="A185" s="94"/>
      <c r="B185" s="81"/>
      <c r="C185" s="95" t="s">
        <v>26</v>
      </c>
      <c r="D185" s="96">
        <v>1</v>
      </c>
      <c r="E185" s="97"/>
      <c r="F185" s="98">
        <f t="shared" si="6"/>
        <v>0</v>
      </c>
    </row>
    <row r="186" spans="1:6" x14ac:dyDescent="0.25">
      <c r="A186" s="94"/>
      <c r="B186" s="81"/>
      <c r="C186" s="95" t="s">
        <v>27</v>
      </c>
      <c r="D186" s="96">
        <v>1</v>
      </c>
      <c r="E186" s="97"/>
      <c r="F186" s="98">
        <f t="shared" si="6"/>
        <v>0</v>
      </c>
    </row>
    <row r="187" spans="1:6" x14ac:dyDescent="0.25">
      <c r="A187" s="94"/>
      <c r="B187" s="81"/>
      <c r="C187" s="95" t="s">
        <v>28</v>
      </c>
      <c r="D187" s="96">
        <v>0</v>
      </c>
      <c r="E187" s="97"/>
      <c r="F187" s="98">
        <f t="shared" si="6"/>
        <v>0</v>
      </c>
    </row>
    <row r="188" spans="1:6" x14ac:dyDescent="0.25">
      <c r="A188" s="94"/>
      <c r="B188" s="81"/>
      <c r="C188" s="95" t="s">
        <v>29</v>
      </c>
      <c r="D188" s="96">
        <v>0</v>
      </c>
      <c r="E188" s="97"/>
      <c r="F188" s="98">
        <f t="shared" si="6"/>
        <v>0</v>
      </c>
    </row>
    <row r="189" spans="1:6" x14ac:dyDescent="0.25">
      <c r="A189" s="94"/>
      <c r="B189" s="81"/>
      <c r="C189" s="95" t="s">
        <v>30</v>
      </c>
      <c r="D189" s="96">
        <v>0</v>
      </c>
      <c r="E189" s="97"/>
      <c r="F189" s="98">
        <f t="shared" si="6"/>
        <v>0</v>
      </c>
    </row>
    <row r="190" spans="1:6" x14ac:dyDescent="0.25">
      <c r="A190" s="94"/>
      <c r="B190" s="81"/>
      <c r="C190" s="95" t="s">
        <v>31</v>
      </c>
      <c r="D190" s="96">
        <v>0</v>
      </c>
      <c r="E190" s="97"/>
      <c r="F190" s="98">
        <f t="shared" si="6"/>
        <v>0</v>
      </c>
    </row>
    <row r="191" spans="1:6" x14ac:dyDescent="0.25">
      <c r="A191" s="94"/>
      <c r="B191" s="81"/>
      <c r="C191" s="95" t="s">
        <v>32</v>
      </c>
      <c r="D191" s="96">
        <v>0</v>
      </c>
      <c r="E191" s="97"/>
      <c r="F191" s="98">
        <f t="shared" si="6"/>
        <v>0</v>
      </c>
    </row>
    <row r="192" spans="1:6" ht="15.75" thickBot="1" x14ac:dyDescent="0.3">
      <c r="A192" s="99"/>
      <c r="B192" s="100"/>
      <c r="C192" s="101" t="s">
        <v>33</v>
      </c>
      <c r="D192" s="102">
        <v>0</v>
      </c>
      <c r="E192" s="103"/>
      <c r="F192" s="104">
        <f t="shared" si="6"/>
        <v>0</v>
      </c>
    </row>
    <row r="193" spans="1:6" x14ac:dyDescent="0.25">
      <c r="A193" s="72">
        <v>18</v>
      </c>
      <c r="B193" s="62" t="s">
        <v>98</v>
      </c>
      <c r="C193" s="1" t="s">
        <v>25</v>
      </c>
      <c r="D193" s="14">
        <v>0</v>
      </c>
      <c r="E193" s="22"/>
      <c r="F193" s="23">
        <f t="shared" ref="F193:F201" si="9">D193*E193</f>
        <v>0</v>
      </c>
    </row>
    <row r="194" spans="1:6" x14ac:dyDescent="0.25">
      <c r="A194" s="68"/>
      <c r="B194" s="63"/>
      <c r="C194" s="2" t="s">
        <v>26</v>
      </c>
      <c r="D194" s="15">
        <v>0</v>
      </c>
      <c r="E194" s="24"/>
      <c r="F194" s="25">
        <f t="shared" si="9"/>
        <v>0</v>
      </c>
    </row>
    <row r="195" spans="1:6" x14ac:dyDescent="0.25">
      <c r="A195" s="68"/>
      <c r="B195" s="63"/>
      <c r="C195" s="2" t="s">
        <v>27</v>
      </c>
      <c r="D195" s="15">
        <v>0</v>
      </c>
      <c r="E195" s="24"/>
      <c r="F195" s="25">
        <f t="shared" si="9"/>
        <v>0</v>
      </c>
    </row>
    <row r="196" spans="1:6" x14ac:dyDescent="0.25">
      <c r="A196" s="68"/>
      <c r="B196" s="63"/>
      <c r="C196" s="2" t="s">
        <v>28</v>
      </c>
      <c r="D196" s="15">
        <v>0</v>
      </c>
      <c r="E196" s="24"/>
      <c r="F196" s="25">
        <f t="shared" si="9"/>
        <v>0</v>
      </c>
    </row>
    <row r="197" spans="1:6" x14ac:dyDescent="0.25">
      <c r="A197" s="68"/>
      <c r="B197" s="63"/>
      <c r="C197" s="2" t="s">
        <v>29</v>
      </c>
      <c r="D197" s="15">
        <v>0</v>
      </c>
      <c r="E197" s="24"/>
      <c r="F197" s="25">
        <f t="shared" si="9"/>
        <v>0</v>
      </c>
    </row>
    <row r="198" spans="1:6" x14ac:dyDescent="0.25">
      <c r="A198" s="68"/>
      <c r="B198" s="63"/>
      <c r="C198" s="2" t="s">
        <v>30</v>
      </c>
      <c r="D198" s="15">
        <v>0</v>
      </c>
      <c r="E198" s="24"/>
      <c r="F198" s="25">
        <f t="shared" si="9"/>
        <v>0</v>
      </c>
    </row>
    <row r="199" spans="1:6" x14ac:dyDescent="0.25">
      <c r="A199" s="68"/>
      <c r="B199" s="63"/>
      <c r="C199" s="2" t="s">
        <v>31</v>
      </c>
      <c r="D199" s="15">
        <v>0</v>
      </c>
      <c r="E199" s="24"/>
      <c r="F199" s="25">
        <f t="shared" si="9"/>
        <v>0</v>
      </c>
    </row>
    <row r="200" spans="1:6" x14ac:dyDescent="0.25">
      <c r="A200" s="68"/>
      <c r="B200" s="63"/>
      <c r="C200" s="2" t="s">
        <v>32</v>
      </c>
      <c r="D200" s="15">
        <v>0</v>
      </c>
      <c r="E200" s="24"/>
      <c r="F200" s="25">
        <f t="shared" si="9"/>
        <v>0</v>
      </c>
    </row>
    <row r="201" spans="1:6" ht="15.75" thickBot="1" x14ac:dyDescent="0.3">
      <c r="A201" s="73"/>
      <c r="B201" s="64"/>
      <c r="C201" s="3" t="s">
        <v>33</v>
      </c>
      <c r="D201" s="16">
        <v>0</v>
      </c>
      <c r="E201" s="26"/>
      <c r="F201" s="27">
        <f t="shared" si="9"/>
        <v>0</v>
      </c>
    </row>
    <row r="202" spans="1:6" ht="15.75" thickBot="1" x14ac:dyDescent="0.3">
      <c r="A202" s="47">
        <v>19</v>
      </c>
      <c r="B202" s="56" t="s">
        <v>66</v>
      </c>
      <c r="C202" s="57"/>
      <c r="D202" s="19">
        <v>0</v>
      </c>
      <c r="E202" s="30"/>
      <c r="F202" s="31">
        <f t="shared" ref="F202:F223" si="10">D202*E202</f>
        <v>0</v>
      </c>
    </row>
    <row r="203" spans="1:6" x14ac:dyDescent="0.25">
      <c r="A203" s="67">
        <v>20</v>
      </c>
      <c r="B203" s="70" t="s">
        <v>34</v>
      </c>
      <c r="C203" s="5" t="s">
        <v>49</v>
      </c>
      <c r="D203" s="17">
        <v>2857</v>
      </c>
      <c r="E203" s="28"/>
      <c r="F203" s="23">
        <f t="shared" si="10"/>
        <v>0</v>
      </c>
    </row>
    <row r="204" spans="1:6" x14ac:dyDescent="0.25">
      <c r="A204" s="68"/>
      <c r="B204" s="63"/>
      <c r="C204" s="2" t="s">
        <v>48</v>
      </c>
      <c r="D204" s="15">
        <v>7</v>
      </c>
      <c r="E204" s="24"/>
      <c r="F204" s="25">
        <f t="shared" si="10"/>
        <v>0</v>
      </c>
    </row>
    <row r="205" spans="1:6" ht="15.75" thickBot="1" x14ac:dyDescent="0.3">
      <c r="A205" s="69"/>
      <c r="B205" s="71"/>
      <c r="C205" s="4" t="s">
        <v>47</v>
      </c>
      <c r="D205" s="18">
        <v>1</v>
      </c>
      <c r="E205" s="29"/>
      <c r="F205" s="27">
        <f t="shared" si="10"/>
        <v>0</v>
      </c>
    </row>
    <row r="206" spans="1:6" x14ac:dyDescent="0.25">
      <c r="A206" s="72">
        <v>21</v>
      </c>
      <c r="B206" s="62" t="s">
        <v>35</v>
      </c>
      <c r="C206" s="1" t="s">
        <v>11</v>
      </c>
      <c r="D206" s="14">
        <v>1</v>
      </c>
      <c r="E206" s="22"/>
      <c r="F206" s="23">
        <f t="shared" si="10"/>
        <v>0</v>
      </c>
    </row>
    <row r="207" spans="1:6" x14ac:dyDescent="0.25">
      <c r="A207" s="68"/>
      <c r="B207" s="63"/>
      <c r="C207" s="2" t="s">
        <v>12</v>
      </c>
      <c r="D207" s="15">
        <v>1</v>
      </c>
      <c r="E207" s="24"/>
      <c r="F207" s="25">
        <f t="shared" si="10"/>
        <v>0</v>
      </c>
    </row>
    <row r="208" spans="1:6" x14ac:dyDescent="0.25">
      <c r="A208" s="68"/>
      <c r="B208" s="63"/>
      <c r="C208" s="2" t="s">
        <v>13</v>
      </c>
      <c r="D208" s="15">
        <v>1</v>
      </c>
      <c r="E208" s="24"/>
      <c r="F208" s="25">
        <f t="shared" si="10"/>
        <v>0</v>
      </c>
    </row>
    <row r="209" spans="1:6" x14ac:dyDescent="0.25">
      <c r="A209" s="68"/>
      <c r="B209" s="63"/>
      <c r="C209" s="2" t="s">
        <v>14</v>
      </c>
      <c r="D209" s="15">
        <v>0</v>
      </c>
      <c r="E209" s="24"/>
      <c r="F209" s="25">
        <f t="shared" si="10"/>
        <v>0</v>
      </c>
    </row>
    <row r="210" spans="1:6" x14ac:dyDescent="0.25">
      <c r="A210" s="68"/>
      <c r="B210" s="63"/>
      <c r="C210" s="2" t="s">
        <v>15</v>
      </c>
      <c r="D210" s="15">
        <v>0</v>
      </c>
      <c r="E210" s="24"/>
      <c r="F210" s="25">
        <f t="shared" si="10"/>
        <v>0</v>
      </c>
    </row>
    <row r="211" spans="1:6" ht="15.75" thickBot="1" x14ac:dyDescent="0.3">
      <c r="A211" s="73"/>
      <c r="B211" s="64"/>
      <c r="C211" s="3" t="s">
        <v>16</v>
      </c>
      <c r="D211" s="16">
        <v>0</v>
      </c>
      <c r="E211" s="26"/>
      <c r="F211" s="27">
        <f t="shared" si="10"/>
        <v>0</v>
      </c>
    </row>
    <row r="212" spans="1:6" x14ac:dyDescent="0.25">
      <c r="A212" s="72">
        <v>22</v>
      </c>
      <c r="B212" s="62" t="s">
        <v>36</v>
      </c>
      <c r="C212" s="1" t="s">
        <v>20</v>
      </c>
      <c r="D212" s="14">
        <v>1</v>
      </c>
      <c r="E212" s="22"/>
      <c r="F212" s="23">
        <f t="shared" si="10"/>
        <v>0</v>
      </c>
    </row>
    <row r="213" spans="1:6" x14ac:dyDescent="0.25">
      <c r="A213" s="68"/>
      <c r="B213" s="63"/>
      <c r="C213" s="2" t="s">
        <v>21</v>
      </c>
      <c r="D213" s="15">
        <v>0</v>
      </c>
      <c r="E213" s="24"/>
      <c r="F213" s="25">
        <f t="shared" si="10"/>
        <v>0</v>
      </c>
    </row>
    <row r="214" spans="1:6" x14ac:dyDescent="0.25">
      <c r="A214" s="68"/>
      <c r="B214" s="63"/>
      <c r="C214" s="2" t="s">
        <v>22</v>
      </c>
      <c r="D214" s="15">
        <v>0</v>
      </c>
      <c r="E214" s="24"/>
      <c r="F214" s="25">
        <f t="shared" si="10"/>
        <v>0</v>
      </c>
    </row>
    <row r="215" spans="1:6" ht="15.75" thickBot="1" x14ac:dyDescent="0.3">
      <c r="A215" s="73"/>
      <c r="B215" s="64"/>
      <c r="C215" s="4" t="s">
        <v>23</v>
      </c>
      <c r="D215" s="18">
        <v>0</v>
      </c>
      <c r="E215" s="29"/>
      <c r="F215" s="37">
        <f t="shared" si="10"/>
        <v>0</v>
      </c>
    </row>
    <row r="216" spans="1:6" x14ac:dyDescent="0.25">
      <c r="A216" s="72">
        <v>23</v>
      </c>
      <c r="B216" s="80" t="s">
        <v>68</v>
      </c>
      <c r="C216" s="1" t="s">
        <v>37</v>
      </c>
      <c r="D216" s="43">
        <v>0</v>
      </c>
      <c r="E216" s="22"/>
      <c r="F216" s="23">
        <f t="shared" si="10"/>
        <v>0</v>
      </c>
    </row>
    <row r="217" spans="1:6" x14ac:dyDescent="0.25">
      <c r="A217" s="68"/>
      <c r="B217" s="81"/>
      <c r="C217" s="2" t="s">
        <v>38</v>
      </c>
      <c r="D217" s="44">
        <v>0</v>
      </c>
      <c r="E217" s="24"/>
      <c r="F217" s="25">
        <f t="shared" si="10"/>
        <v>0</v>
      </c>
    </row>
    <row r="218" spans="1:6" x14ac:dyDescent="0.25">
      <c r="A218" s="68"/>
      <c r="B218" s="81"/>
      <c r="C218" s="2" t="s">
        <v>39</v>
      </c>
      <c r="D218" s="44">
        <v>0</v>
      </c>
      <c r="E218" s="24"/>
      <c r="F218" s="25">
        <f t="shared" si="10"/>
        <v>0</v>
      </c>
    </row>
    <row r="219" spans="1:6" x14ac:dyDescent="0.25">
      <c r="A219" s="68"/>
      <c r="B219" s="81"/>
      <c r="C219" s="2" t="s">
        <v>40</v>
      </c>
      <c r="D219" s="44">
        <v>0</v>
      </c>
      <c r="E219" s="24"/>
      <c r="F219" s="25">
        <f t="shared" si="10"/>
        <v>0</v>
      </c>
    </row>
    <row r="220" spans="1:6" x14ac:dyDescent="0.25">
      <c r="A220" s="68"/>
      <c r="B220" s="81"/>
      <c r="C220" s="2" t="s">
        <v>54</v>
      </c>
      <c r="D220" s="44">
        <v>0</v>
      </c>
      <c r="E220" s="24"/>
      <c r="F220" s="25">
        <f t="shared" si="10"/>
        <v>0</v>
      </c>
    </row>
    <row r="221" spans="1:6" ht="15.75" thickBot="1" x14ac:dyDescent="0.3">
      <c r="A221" s="69"/>
      <c r="B221" s="82"/>
      <c r="C221" s="4" t="s">
        <v>55</v>
      </c>
      <c r="D221" s="45">
        <v>0</v>
      </c>
      <c r="E221" s="29"/>
      <c r="F221" s="37">
        <f t="shared" si="10"/>
        <v>0</v>
      </c>
    </row>
    <row r="222" spans="1:6" x14ac:dyDescent="0.25">
      <c r="A222" s="58">
        <v>24</v>
      </c>
      <c r="B222" s="60" t="s">
        <v>46</v>
      </c>
      <c r="C222" s="1" t="s">
        <v>56</v>
      </c>
      <c r="D222" s="14">
        <v>0</v>
      </c>
      <c r="E222" s="22"/>
      <c r="F222" s="23">
        <f>D222*E222</f>
        <v>0</v>
      </c>
    </row>
    <row r="223" spans="1:6" ht="15.75" thickBot="1" x14ac:dyDescent="0.3">
      <c r="A223" s="59"/>
      <c r="B223" s="61"/>
      <c r="C223" s="3" t="s">
        <v>57</v>
      </c>
      <c r="D223" s="16">
        <v>0</v>
      </c>
      <c r="E223" s="26"/>
      <c r="F223" s="27">
        <f t="shared" si="10"/>
        <v>0</v>
      </c>
    </row>
    <row r="224" spans="1:6" ht="15.75" thickBot="1" x14ac:dyDescent="0.3">
      <c r="A224" s="38">
        <v>25</v>
      </c>
      <c r="B224" s="74" t="s">
        <v>58</v>
      </c>
      <c r="C224" s="75"/>
      <c r="D224" s="75"/>
      <c r="E224" s="76"/>
      <c r="F224" s="46">
        <f>SUM(F12:F223)</f>
        <v>0</v>
      </c>
    </row>
    <row r="225" spans="1:6" x14ac:dyDescent="0.25">
      <c r="A225" s="50" t="s">
        <v>62</v>
      </c>
      <c r="B225" s="51"/>
      <c r="C225" s="51"/>
      <c r="D225" s="51"/>
      <c r="E225" s="51"/>
      <c r="F225" s="51"/>
    </row>
  </sheetData>
  <mergeCells count="76">
    <mergeCell ref="A175:A183"/>
    <mergeCell ref="B175:B183"/>
    <mergeCell ref="A157:A165"/>
    <mergeCell ref="B157:B165"/>
    <mergeCell ref="A166:A174"/>
    <mergeCell ref="B166:B174"/>
    <mergeCell ref="A193:A201"/>
    <mergeCell ref="B193:B201"/>
    <mergeCell ref="A121:A129"/>
    <mergeCell ref="B121:B129"/>
    <mergeCell ref="A130:A138"/>
    <mergeCell ref="B130:B138"/>
    <mergeCell ref="A148:A156"/>
    <mergeCell ref="B148:B156"/>
    <mergeCell ref="A57:A62"/>
    <mergeCell ref="B57:B62"/>
    <mergeCell ref="A63:A68"/>
    <mergeCell ref="B63:B68"/>
    <mergeCell ref="A85:A93"/>
    <mergeCell ref="B85:B93"/>
    <mergeCell ref="A39:A44"/>
    <mergeCell ref="B39:B44"/>
    <mergeCell ref="A45:A50"/>
    <mergeCell ref="B45:B50"/>
    <mergeCell ref="A7:F8"/>
    <mergeCell ref="A12:A14"/>
    <mergeCell ref="A216:A221"/>
    <mergeCell ref="B216:B221"/>
    <mergeCell ref="B212:B215"/>
    <mergeCell ref="B80:B83"/>
    <mergeCell ref="A27:A32"/>
    <mergeCell ref="B27:B32"/>
    <mergeCell ref="B69:B74"/>
    <mergeCell ref="B75:C75"/>
    <mergeCell ref="B51:B56"/>
    <mergeCell ref="A184:A192"/>
    <mergeCell ref="B202:C202"/>
    <mergeCell ref="A203:A205"/>
    <mergeCell ref="B203:B205"/>
    <mergeCell ref="A206:A211"/>
    <mergeCell ref="B76:B79"/>
    <mergeCell ref="A80:A83"/>
    <mergeCell ref="B224:E224"/>
    <mergeCell ref="B206:B211"/>
    <mergeCell ref="A212:A215"/>
    <mergeCell ref="A139:A147"/>
    <mergeCell ref="B139:B147"/>
    <mergeCell ref="A76:A79"/>
    <mergeCell ref="B84:C84"/>
    <mergeCell ref="B184:B192"/>
    <mergeCell ref="A94:A102"/>
    <mergeCell ref="B94:B102"/>
    <mergeCell ref="A103:A111"/>
    <mergeCell ref="B103:B111"/>
    <mergeCell ref="B12:B14"/>
    <mergeCell ref="A18:A20"/>
    <mergeCell ref="B26:C26"/>
    <mergeCell ref="B25:C25"/>
    <mergeCell ref="A21:A23"/>
    <mergeCell ref="B21:B23"/>
    <mergeCell ref="A225:F225"/>
    <mergeCell ref="A3:F3"/>
    <mergeCell ref="A1:F1"/>
    <mergeCell ref="B24:C24"/>
    <mergeCell ref="A222:A223"/>
    <mergeCell ref="B222:B223"/>
    <mergeCell ref="B18:B20"/>
    <mergeCell ref="A5:F5"/>
    <mergeCell ref="A15:A17"/>
    <mergeCell ref="B15:B17"/>
    <mergeCell ref="A69:A74"/>
    <mergeCell ref="A33:A38"/>
    <mergeCell ref="B33:B38"/>
    <mergeCell ref="A51:A56"/>
    <mergeCell ref="B112:B120"/>
    <mergeCell ref="A112:A120"/>
  </mergeCells>
  <phoneticPr fontId="4" type="noConversion"/>
  <pageMargins left="0.78740157480314965" right="0.78740157480314965" top="0.78740157480314965" bottom="0.78740157480314965" header="0.31496062992125984" footer="0.31496062992125984"/>
  <pageSetup paperSize="9" scale="91" orientation="portrait" r:id="rId1"/>
  <headerFooter>
    <oddFooter>Strona &amp;P z &amp;N</oddFooter>
  </headerFooter>
  <rowBreaks count="1" manualBreakCount="1">
    <brk id="8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AF59C6893D8E4A9D8E5FF512D4FB40" ma:contentTypeVersion="13" ma:contentTypeDescription="Utwórz nowy dokument." ma:contentTypeScope="" ma:versionID="8deac9eb7938c39ae61ab5799a41016b">
  <xsd:schema xmlns:xsd="http://www.w3.org/2001/XMLSchema" xmlns:xs="http://www.w3.org/2001/XMLSchema" xmlns:p="http://schemas.microsoft.com/office/2006/metadata/properties" xmlns:ns3="48c2e1cc-ba45-497e-bcef-fd5fbcfa1638" xmlns:ns4="dd0f2a73-7b8f-45b3-9f10-ba94df42b276" targetNamespace="http://schemas.microsoft.com/office/2006/metadata/properties" ma:root="true" ma:fieldsID="2b141158ea73f4f1dd54866262b99355" ns3:_="" ns4:_="">
    <xsd:import namespace="48c2e1cc-ba45-497e-bcef-fd5fbcfa1638"/>
    <xsd:import namespace="dd0f2a73-7b8f-45b3-9f10-ba94df42b2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2e1cc-ba45-497e-bcef-fd5fbcfa16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f2a73-7b8f-45b3-9f10-ba94df42b27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EF2DBB-3B29-42AC-82A9-AEF3CCD5E12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8c2e1cc-ba45-497e-bcef-fd5fbcfa1638"/>
    <ds:schemaRef ds:uri="http://purl.org/dc/terms/"/>
    <ds:schemaRef ds:uri="http://schemas.openxmlformats.org/package/2006/metadata/core-properties"/>
    <ds:schemaRef ds:uri="dd0f2a73-7b8f-45b3-9f10-ba94df42b27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B84640-B3CC-4EBA-84D6-7CE8E1DB81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EA8EF1-D104-4332-9D53-D0F5802EC7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c2e1cc-ba45-497e-bcef-fd5fbcfa1638"/>
    <ds:schemaRef ds:uri="dd0f2a73-7b8f-45b3-9f10-ba94df42b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Szczepańska-Kaup Marzena</dc:creator>
  <cp:lastModifiedBy>krzysztof moscicki</cp:lastModifiedBy>
  <cp:lastPrinted>2022-06-08T12:20:55Z</cp:lastPrinted>
  <dcterms:created xsi:type="dcterms:W3CDTF">2019-07-17T06:57:34Z</dcterms:created>
  <dcterms:modified xsi:type="dcterms:W3CDTF">2023-11-12T09:56:32Z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0x010100ABAF59C6893D8E4A9D8E5FF512D4FB40</vt:lpwstr>
  </property>
</Properties>
</file>