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CB3F1FC9-1443-4ED4-BFCD-B706C7900095}" xr6:coauthVersionLast="47" xr6:coauthVersionMax="47" xr10:uidLastSave="{00000000-0000-0000-0000-000000000000}"/>
  <bookViews>
    <workbookView xWindow="-108" yWindow="-108" windowWidth="23256" windowHeight="12456" tabRatio="957" firstSheet="24" activeTab="54" xr2:uid="{00000000-000D-0000-FFFF-FFFF00000000}"/>
  </bookViews>
  <sheets>
    <sheet name="1" sheetId="35" r:id="rId1"/>
    <sheet name="2" sheetId="8" r:id="rId2"/>
    <sheet name="3" sheetId="11" r:id="rId3"/>
    <sheet name="4" sheetId="12" r:id="rId4"/>
    <sheet name="5" sheetId="7" r:id="rId5"/>
    <sheet name="6" sheetId="94" r:id="rId6"/>
    <sheet name="7" sheetId="33" r:id="rId7"/>
    <sheet name="8" sheetId="6" r:id="rId8"/>
    <sheet name="9" sheetId="37" r:id="rId9"/>
    <sheet name="10" sheetId="9" r:id="rId10"/>
    <sheet name="11" sheetId="105" r:id="rId11"/>
    <sheet name="12" sheetId="17" r:id="rId12"/>
    <sheet name="13" sheetId="41" r:id="rId13"/>
    <sheet name="14" sheetId="43" r:id="rId14"/>
    <sheet name="15" sheetId="42" r:id="rId15"/>
    <sheet name="16" sheetId="2" r:id="rId16"/>
    <sheet name="17" sheetId="5" r:id="rId17"/>
    <sheet name="18" sheetId="34" r:id="rId18"/>
    <sheet name="19" sheetId="1" r:id="rId19"/>
    <sheet name="20" sheetId="26" r:id="rId20"/>
    <sheet name="21" sheetId="22" r:id="rId21"/>
    <sheet name="22" sheetId="20" r:id="rId22"/>
    <sheet name="23" sheetId="23" r:id="rId23"/>
    <sheet name="24" sheetId="87" r:id="rId24"/>
    <sheet name="25" sheetId="103" r:id="rId25"/>
    <sheet name="26" sheetId="24" r:id="rId26"/>
    <sheet name="27" sheetId="51" r:id="rId27"/>
    <sheet name="28" sheetId="78" r:id="rId28"/>
    <sheet name="29" sheetId="10" r:id="rId29"/>
    <sheet name="30" sheetId="21" r:id="rId30"/>
    <sheet name="31" sheetId="44" r:id="rId31"/>
    <sheet name="32" sheetId="75" r:id="rId32"/>
    <sheet name="33" sheetId="65" r:id="rId33"/>
    <sheet name="34" sheetId="50" r:id="rId34"/>
    <sheet name="35" sheetId="19" r:id="rId35"/>
    <sheet name="36" sheetId="18" r:id="rId36"/>
    <sheet name="37" sheetId="56" r:id="rId37"/>
    <sheet name="38" sheetId="83" r:id="rId38"/>
    <sheet name="39" sheetId="109" r:id="rId39"/>
    <sheet name="40" sheetId="59" r:id="rId40"/>
    <sheet name="41" sheetId="60" r:id="rId41"/>
    <sheet name="42" sheetId="55" r:id="rId42"/>
    <sheet name="43" sheetId="63" r:id="rId43"/>
    <sheet name="44" sheetId="52" r:id="rId44"/>
    <sheet name="45" sheetId="25" r:id="rId45"/>
    <sheet name="46" sheetId="74" r:id="rId46"/>
    <sheet name="47" sheetId="97" r:id="rId47"/>
    <sheet name="48" sheetId="77" r:id="rId48"/>
    <sheet name="49" sheetId="96" r:id="rId49"/>
    <sheet name="50" sheetId="101" r:id="rId50"/>
    <sheet name="51" sheetId="84" r:id="rId51"/>
    <sheet name="52" sheetId="82" r:id="rId52"/>
    <sheet name="53" sheetId="91" r:id="rId53"/>
    <sheet name="54" sheetId="47" r:id="rId54"/>
    <sheet name="55" sheetId="106" r:id="rId55"/>
    <sheet name="56" sheetId="111" r:id="rId56"/>
    <sheet name="57" sheetId="99" r:id="rId57"/>
    <sheet name="58" sheetId="108" r:id="rId58"/>
    <sheet name="59" sheetId="113" r:id="rId59"/>
    <sheet name="60" sheetId="115" r:id="rId60"/>
    <sheet name="61" sheetId="114" r:id="rId61"/>
    <sheet name="62" sheetId="127" r:id="rId62"/>
    <sheet name="63" sheetId="128" r:id="rId63"/>
    <sheet name="64" sheetId="129" r:id="rId64"/>
    <sheet name="65" sheetId="123" r:id="rId65"/>
    <sheet name="66" sheetId="124" r:id="rId66"/>
    <sheet name="67" sheetId="125" r:id="rId67"/>
    <sheet name="68" sheetId="126" r:id="rId68"/>
  </sheets>
  <definedNames>
    <definedName name="_xlnm.Print_Area" localSheetId="10">'11'!$A$22:$L$49</definedName>
    <definedName name="_xlnm.Print_Area" localSheetId="11">'12'!$A$1:$L$42</definedName>
    <definedName name="_xlnm.Print_Area" localSheetId="18">'19'!$A$1:$K$49</definedName>
    <definedName name="_xlnm.Print_Area" localSheetId="22">'23'!$A$1:$L$32</definedName>
    <definedName name="_xlnm.Print_Area" localSheetId="23">'24'!$A$18:$L$29</definedName>
    <definedName name="_xlnm.Print_Area" localSheetId="28">'29'!$A$1:$L$71</definedName>
    <definedName name="_xlnm.Print_Area" localSheetId="29">'30'!$A$10:$L$34</definedName>
    <definedName name="_xlnm.Print_Area" localSheetId="34">'35'!$A$1:$L$61</definedName>
    <definedName name="_xlnm.Print_Area" localSheetId="45">'46'!$A$1:$G$28</definedName>
    <definedName name="_xlnm.Print_Area" localSheetId="8">'9'!$A$1:$L$45</definedName>
  </definedNames>
  <calcPr calcId="191029"/>
  <fileRecoveryPr autoRecover="0"/>
</workbook>
</file>

<file path=xl/calcChain.xml><?xml version="1.0" encoding="utf-8"?>
<calcChain xmlns="http://schemas.openxmlformats.org/spreadsheetml/2006/main">
  <c r="L11" i="109" l="1"/>
  <c r="L16" i="94" l="1"/>
  <c r="H35" i="37" l="1"/>
  <c r="J35" i="37" l="1"/>
  <c r="M11" i="33" l="1"/>
  <c r="M12" i="10"/>
  <c r="M17" i="12"/>
  <c r="M11" i="9"/>
  <c r="M16" i="6"/>
  <c r="M11" i="8"/>
  <c r="M16" i="7"/>
  <c r="I25" i="43" l="1"/>
</calcChain>
</file>

<file path=xl/sharedStrings.xml><?xml version="1.0" encoding="utf-8"?>
<sst xmlns="http://schemas.openxmlformats.org/spreadsheetml/2006/main" count="5248" uniqueCount="1856">
  <si>
    <t>Łącznik międzystrzykawkowy</t>
  </si>
  <si>
    <t xml:space="preserve">Zestaw uniwersalny do pompy perystaltycznej </t>
  </si>
  <si>
    <t xml:space="preserve">Rurka intubacyjna bez mankietu </t>
  </si>
  <si>
    <t>o zwiększonych  właściwościach termoplastycznych i poślizgowych, wykonana z mieszaniny silikonu i PCW - półprzezroczysta. Jednocześnie rurka nie może być zbyt miękka aby umożliwiała zaintubowanie bez prowadnicy. Linia Rtg i centymetrowe oznaczenie głębokości intubacji na korpusie rurki. Nazwa producenta i średnica podane na korpusie rurki i łączniku 15 mm. Jednorazowa, sterylna.  Rozmiary od 2,00 do 11,0 mm co 0,5 mm</t>
  </si>
  <si>
    <t>Układ oddechowy 22 mm do respiratora o długości 160 cm, układ zakończony łącznikiem Y, ramię wdechowe odłączalne w celu podłączenia nebulizatora</t>
  </si>
  <si>
    <t>Rura do aparatów do znieczulania lub respiratorów z możliwością przycięcia co 20 cm, średnica łączników 22 mm</t>
  </si>
  <si>
    <t>Czujnik Spo2 jednorazowego użytku dla noworodków sterylny waga pacjenta&lt;3 kg, dł. kabla 0,9 m</t>
  </si>
  <si>
    <t>Czujnik jednorazowy, sterylny, nie zawierający lateksu, bezklejowy, hypoalergiczny dla szczególnie wrażliwej skóry, dla noworodków od 1,5 do 5 kg, zapinany za pomocą 2 pasków (pasek z czujnikiem + stabilizator na kostkę) - sensor w technologii OxiMax, kalibrowany cyfrowo.</t>
  </si>
  <si>
    <t xml:space="preserve">Papier Sony UPP 210x25  oryginalny </t>
  </si>
  <si>
    <t>sterylne, wykonane z tworzywa sztucznego, włoski rozmieszczone wachlarzowato, bez ostrych wypustek, umożliwiające pobranie w rozmazie jednocześnie komórek z szyjki macicy</t>
  </si>
  <si>
    <t>Test symulacyjny Bowie-Dick</t>
  </si>
  <si>
    <t>Test symulacyjny Bowie-Dick do kontroli pracy sterylizatora w postaci samoprzylepnych pokrytych polimerem pasków z symetrycznie rozłożoną substancją wskaźnikową, kompatybilny z posiadanym przez szpital przyrządem testowym procesu firmy Gke. Zgodny z normą EN 867-4 i EN ISO 11140-4</t>
  </si>
  <si>
    <t>Introducer z zastawką i portem bocznym, osłonką i strzykawką Raulersona</t>
  </si>
  <si>
    <t xml:space="preserve">2 rury rozciągliwe do 200cm, z bezlateksowym workiem 2l i gałęzią 150cm po rozciągnięciu,  łącznik Y oraz łącznik kątowy z portem </t>
  </si>
  <si>
    <t>wskaźnik</t>
  </si>
  <si>
    <t xml:space="preserve">Zestaw z cewnikiem do żył centralnych o pojedyńczym świetle 14Ga / 20cm; </t>
  </si>
  <si>
    <t>prowadnica 0.032" - 60cm ze znacznikami głębokości wprowadzenia; igła wprowadzająca 6,35cm; strzykawka 5ml; rozszerzadło naczyniowe; podwójne mocowanie cewnika, końcówka cewnika oznaczona markerem,  rozmiar Ga podany na przewodach proksymalnych cewnika.</t>
  </si>
  <si>
    <t xml:space="preserve">Zestaw z cewnikiem do żył centralnych o pojedyńczym świetle 22Ga / 10cm; </t>
  </si>
  <si>
    <t>prowadnica 0.021" - 35cm ze znacznikami głębokości wprowadzenia; igła wprowadzająca 3,81cm; strzykawka 5ml; rozszerzadło naczyniowe; podwójne mocowanie cewnika, końcówka cewnika oznaczona markerem, rozmiar Ga podany na przewodach proksymalnych cewnika.</t>
  </si>
  <si>
    <t xml:space="preserve">Zestaw z cewnikiem do żył centralnych o pojedyńczym świetle 20Ga / 12cm; </t>
  </si>
  <si>
    <t>prowadnica 0.025" - 35cm ze znacznikami głębokości wprowadzenia; igła wprowadzająca 5,08cm; strzykawka 3ml; rozszerzadło naczyniowe; podwójne mocowanie cewnika, końcówka cewnika oznaczona markerem, rozmiar Ga podany na przewodach proksymalnych cewnika.</t>
  </si>
  <si>
    <t>Zestaw z cewnikiem do żył centralnych o podwójnym świetle 18.14Ga / 20cm;</t>
  </si>
  <si>
    <t xml:space="preserve"> prowadnica 0.032" - 60cm ze znacznikami głębokości wprowadzenia; igła wprowadzająca 6,35cm; strzykawka 5ml; rozszerzadło naczyniowe; podwójne mocowanie cewnika, końcówka cewnika oznaczona markerem, rozmiary Ga podane na przewodach proksymalnych cewnika.</t>
  </si>
  <si>
    <t xml:space="preserve">Zestaw z cewnikiem do żył centralnych o potrójnym  świetle 18.18.16Ga / 20cm; </t>
  </si>
  <si>
    <t>prowadnica 0.032" - 60cm ze znacznikami głębokości wprowadzenia; igła wprowadzająca 6,35cm; strzykawka 5ml; rozszerzadło naczyniowe; podwójne mocowanie cewnika, końcówka cewnika oznaczona markerem, rozmiary Ga podane na przewodach proksymalnych cewnika.</t>
  </si>
  <si>
    <t>Nazwa przedmiotu zamówienia</t>
  </si>
  <si>
    <t>Opis przedmiotu zamówienia</t>
  </si>
  <si>
    <t>obustronnie silikonowany, prowadnica ułatwiająca cewnikowanie, utrzymywany do 14 dni opakowanie folia-papier</t>
  </si>
  <si>
    <t>Aparat do przetaczania płynów infużyjnych bursztynowy lub czarny</t>
  </si>
  <si>
    <t>Pojemniki plastikowe na odpady medyczne1 l.</t>
  </si>
  <si>
    <t>Pojemniki plastikowe na odpady medyczne 5 l.</t>
  </si>
  <si>
    <t>1l ±10%, pojemniki wykonane z materiału odpornego na przekłucia i nie przepuszczającego płynów, w kolorze żółtym i czerwonym</t>
  </si>
  <si>
    <t>2,5l ±10%, pojemniki wykonane z materiału odpornego na przekłucia i nie przepuszczającego płynów, w kolorze żółtym i czerwonym, średnica otworu nie mniejsza niż 7 cm</t>
  </si>
  <si>
    <t>5l ±10%, pojemniki wykonane z materiału odpornego na przekłucia i nie przepuszczającego płynów, w kolorze żółtym i czerwonym, średnica otworu nie mniejsza niż 7 cm</t>
  </si>
  <si>
    <t>Pojemniki plastikowe na odpady medyczne 10 l.</t>
  </si>
  <si>
    <t>10l ±10%, pojemniki wykonane z materiału odpornego na przekłucia i nie przepuszczającego płynów, w kolorze żółtym i czerwonym, średnica otworu nie mniejsza niż 9 cm</t>
  </si>
  <si>
    <t>Butla do zbiórki moczu 2,5l. Tulipan</t>
  </si>
  <si>
    <t>Szczoteczka do mycia zębów z możliwoscią odsysania w końcówce, typu KC 12602</t>
  </si>
  <si>
    <t>Strzykawka niskooporowa</t>
  </si>
  <si>
    <t>Pasta Every</t>
  </si>
  <si>
    <t>160 g</t>
  </si>
  <si>
    <t xml:space="preserve">                            FORMULARZ  ASORTYMENTOWO  CENOWY</t>
  </si>
  <si>
    <t>piankowa,  możliowść stosowania do 72 godzin</t>
  </si>
  <si>
    <t>piankowa, stały hydrożel, styk chlorosrebrowy ze złączem zatrzaskowym</t>
  </si>
  <si>
    <t>Silikonowa sonda gastrostomijna</t>
  </si>
  <si>
    <t>balon 20-30 ml.</t>
  </si>
  <si>
    <t>1.</t>
  </si>
  <si>
    <t>2.</t>
  </si>
  <si>
    <t>3.</t>
  </si>
  <si>
    <t>4.</t>
  </si>
  <si>
    <t>5.</t>
  </si>
  <si>
    <t>6.</t>
  </si>
  <si>
    <t>7.</t>
  </si>
  <si>
    <t>8.</t>
  </si>
  <si>
    <t>9.</t>
  </si>
  <si>
    <t>10.</t>
  </si>
  <si>
    <t>11.</t>
  </si>
  <si>
    <t>12.</t>
  </si>
  <si>
    <t>13.</t>
  </si>
  <si>
    <t>14.</t>
  </si>
  <si>
    <t>Lp.</t>
  </si>
  <si>
    <t>Jednostka miary</t>
  </si>
  <si>
    <t>Cena jednostkowa netto</t>
  </si>
  <si>
    <t>Wartość sprzedaży netto</t>
  </si>
  <si>
    <t>VAT</t>
  </si>
  <si>
    <t>Wartość sprzedaży brutto</t>
  </si>
  <si>
    <t>Producent</t>
  </si>
  <si>
    <t>Numer katalogowy</t>
  </si>
  <si>
    <t>stawka %</t>
  </si>
  <si>
    <t>kwota</t>
  </si>
  <si>
    <t>Razem:</t>
  </si>
  <si>
    <t>-</t>
  </si>
  <si>
    <t xml:space="preserve">25,26,27 G/90 mm pakowane razem prowadnicą </t>
  </si>
  <si>
    <t>Rurka tracheostomijna z odsysaniem znad mankietu rozmiar 6,0- 10,0</t>
  </si>
  <si>
    <t>długość 150 mm, (maksymalna wielkość opakowania 100 szt) nie zawierający ftalanów</t>
  </si>
  <si>
    <t>op.</t>
  </si>
  <si>
    <t>szt.</t>
  </si>
  <si>
    <t>przeciwwstrząsowa</t>
  </si>
  <si>
    <t>Łączniki do drenów</t>
  </si>
  <si>
    <t>różne wielkości i rozmiary</t>
  </si>
  <si>
    <t>Ostrza chirurgiczne - różne rozmiary</t>
  </si>
  <si>
    <t>Zestaw do punkcji jamy opłucnowej</t>
  </si>
  <si>
    <t>Zestaw do pobierania wydzieliny z drzewa oskrzelowgo</t>
  </si>
  <si>
    <t>Kateter do histerosalpingografii</t>
  </si>
  <si>
    <t>15.</t>
  </si>
  <si>
    <t>Dreny brzuszne</t>
  </si>
  <si>
    <t>16.</t>
  </si>
  <si>
    <t>17.</t>
  </si>
  <si>
    <t>18.</t>
  </si>
  <si>
    <t>Sonda Sengstaken</t>
  </si>
  <si>
    <t>19.</t>
  </si>
  <si>
    <t>20.</t>
  </si>
  <si>
    <t>Dren balonowy</t>
  </si>
  <si>
    <t>Koreczek Combi Stopper</t>
  </si>
  <si>
    <t>szt</t>
  </si>
  <si>
    <t xml:space="preserve">Kranik trójdrożny </t>
  </si>
  <si>
    <t>Kranik trójdrożny z przedłużaczem</t>
  </si>
  <si>
    <t>Kaniula dotętnicza</t>
  </si>
  <si>
    <t>Igła ze szlifem Quinke 29G</t>
  </si>
  <si>
    <t>Igła typ Tuohy</t>
  </si>
  <si>
    <t>16 G, 18 G, 8 cm.</t>
  </si>
  <si>
    <t>Igły motylki</t>
  </si>
  <si>
    <t>Zestaw z zastawką do wprowadzenia i wymiany kateterów oraz elektrod endokawitarnych</t>
  </si>
  <si>
    <t>Zestaw do drenażu klatki piersiowej - pediatryczny</t>
  </si>
  <si>
    <t>Czyścik syntetyczny do elektronarzędzi chirurgicznych</t>
  </si>
  <si>
    <t xml:space="preserve">jałowy, jednorazowy, z przylepną podkładką, wykrywany przez promienie RTG.
</t>
  </si>
  <si>
    <t>mankiet niskociśnieniowy o zmniejszonej przepuszczalności podtlenku azotu, rozmiar rurki i typ mankietu podane na baloniku kontrolnym, mandryn z otworem na prowadnicę Seldingera, z dwoma kaniulami wymiennymi oraz szczoteczką i opaską mocującą</t>
  </si>
  <si>
    <t>Folia izotermiczna</t>
  </si>
  <si>
    <t>Igły do stymulacji nerwu przy znieczuleniach splotu</t>
  </si>
  <si>
    <t>Filtr do znieczuleń zewnątrzoponowych</t>
  </si>
  <si>
    <t>Zestaw do połączonego znieczulenia podpajęczynówkowgo i zewnątrzoponowego</t>
  </si>
  <si>
    <t>igły typu Spinocan 88mm,  Perican 18G 88mm,cewnik typu Perifix z zamkniętym końcem i trzema otworami bocznymi dł. 1000mm</t>
  </si>
  <si>
    <t>Zestawy do ciągłego znieczulenia splotu</t>
  </si>
  <si>
    <t>Zestaw do znieczuleń zewnątrzoponowych</t>
  </si>
  <si>
    <t>op</t>
  </si>
  <si>
    <t xml:space="preserve">mankiet niskociśnieniowy o zmniejszonej przepuszczalności podtlenku azotu, rozmiar rurki i typ mankietu podane na baloniku kontrolnym, mandryn z otworem na prowadnicę Seldingera </t>
  </si>
  <si>
    <t>Opaski do rurki tracheostomijnej</t>
  </si>
  <si>
    <t>Wziernik ginekologiczny sterylny</t>
  </si>
  <si>
    <t>Prowadnica do intubacji</t>
  </si>
  <si>
    <t xml:space="preserve">Prowadnica Seldingera </t>
  </si>
  <si>
    <t>Prowadnica elastyczna do trudnych intubacji typu Bougie z wygiętym końcem</t>
  </si>
  <si>
    <t xml:space="preserve">Igła do znieczuleń typu Pencil Point </t>
  </si>
  <si>
    <t>Butla do drenażu klatki piersiowej</t>
  </si>
  <si>
    <t>szklana, kompatybilna z niżej wymienionymi drenami, z czytelną skalą co 50 ml, pojemniość 2000 ml</t>
  </si>
  <si>
    <t>Maska krtaniowa jednokrotnego użytku do wentylacji pacjenta</t>
  </si>
  <si>
    <t>, z możliwością wykonania intubacji dotchawiczej, wyprofilowana anatomicznie, pod katem około 90stopni, z luźnym nie wbudowanym drenem do napełniania mankietu, posiadająca uchwyt ułatwiający aplikację maski. W jednym opakowaniu z maską żel ułatwiający wprowadzenia maski oraz strzykawka luer lock 30 ml. Rozmiar: 3/4/5.</t>
  </si>
  <si>
    <t>PAKIET Nr 18</t>
  </si>
  <si>
    <t>PAKIET Nr 19</t>
  </si>
  <si>
    <t>PAKIET Nr 22</t>
  </si>
  <si>
    <t>Podwójny  przedłużacz o długości 15 cm</t>
  </si>
  <si>
    <t>Skala do pomiaru OCŻ wielorazowa</t>
  </si>
  <si>
    <t>Czepek do mycia głowy pacjenta</t>
  </si>
  <si>
    <t>Sage</t>
  </si>
  <si>
    <t>sterylne, z kolorowym identyfikatorem</t>
  </si>
  <si>
    <t>mankiet o potwierdzinej klinicznie zmniejszonej przenikalności dla podtlenku azotu, balonik kontrolny zawierający opis rozmiaru i rodzaj mankietu</t>
  </si>
  <si>
    <t>Łącznik karbowany z kominkiem podwójnie obrotowym</t>
  </si>
  <si>
    <t>dł. 10 - 15 cm.</t>
  </si>
  <si>
    <t>Wapno absorbcyjne</t>
  </si>
  <si>
    <t>op 5 litrów</t>
  </si>
  <si>
    <t>Żel do USG 5 l.</t>
  </si>
  <si>
    <t>Żel do EKG 0,5 l.</t>
  </si>
  <si>
    <t xml:space="preserve">Żel do Echo (USG)  5l </t>
  </si>
  <si>
    <t>Aquasonic (orginalny)</t>
  </si>
  <si>
    <t>Papier EKG Ascard 4</t>
  </si>
  <si>
    <t>112 x25</t>
  </si>
  <si>
    <t>Papier EKG Hellige EK 53</t>
  </si>
  <si>
    <t>Papier do EKG Delta 3 Plus</t>
  </si>
  <si>
    <t>112x100x300, z nazwą aparatu na opakowaniu papieru</t>
  </si>
  <si>
    <t>długość min.210 cm. z końcówką pasującą do każdego źródła tlenu</t>
  </si>
  <si>
    <t>Maska do podawania tlenu z drenem</t>
  </si>
  <si>
    <t>średnia koncentracja tlenu, dren z końcówką pasującą do każdego źródła tlenu, dł. min.210 cm</t>
  </si>
  <si>
    <t>Dren do maski tlenowej</t>
  </si>
  <si>
    <t>Wkład do ssaka jednorazowy 2l</t>
  </si>
  <si>
    <t>Identyczny z workiem  SERRES ref. 57167</t>
  </si>
  <si>
    <t>Wkład do ssaka jednorazowy 1l</t>
  </si>
  <si>
    <t>Identyczny z workiem  SERRES ref. 57157</t>
  </si>
  <si>
    <t>Zatyczka do cewników</t>
  </si>
  <si>
    <t>uniwersalna, stożkowa,sterylna, z uchwytm ułatwiającym manipulację</t>
  </si>
  <si>
    <t>105cm, z zatyczką, zakończona oliwką, z zatopionymi stalowymi kulkami ułatwiającymi wprowadzenie sondy</t>
  </si>
  <si>
    <t>Zgłębnik dwunastniczy Ch 14 - 18</t>
  </si>
  <si>
    <t>polistyrenowa, sterylna, długość min 125 mm.</t>
  </si>
  <si>
    <t>Zaciskacze do pępowiny</t>
  </si>
  <si>
    <t>sterylne</t>
  </si>
  <si>
    <t xml:space="preserve">Opaska identyf. dla niemowląt </t>
  </si>
  <si>
    <t xml:space="preserve">Nożyki hematologiczne </t>
  </si>
  <si>
    <t>a 200 szt</t>
  </si>
  <si>
    <t>Szpatułki drewniane</t>
  </si>
  <si>
    <t>a' 100 sztuk</t>
  </si>
  <si>
    <t>Kieliszki na leki</t>
  </si>
  <si>
    <t>szkło</t>
  </si>
  <si>
    <t>Osłonka do termometru TermoScan LF 20</t>
  </si>
  <si>
    <t>Basen sanitarny z tworzywa</t>
  </si>
  <si>
    <t>z pokrywką</t>
  </si>
  <si>
    <t>Kaczka sanitarna z tworzywa</t>
  </si>
  <si>
    <t>Filtr mikrobiologicznie czysty, pakowany w medyczną folię, z portem kapno, lub sterylny</t>
  </si>
  <si>
    <t>Układ oddechowy do aparatu do znieczulenia dla dorosłych</t>
  </si>
  <si>
    <t>Fartuch foliowy</t>
  </si>
  <si>
    <t>Cewnik do podawania tlenu przez nos (tzw. wąsy)</t>
  </si>
  <si>
    <t>dł. min 120-125 cm</t>
  </si>
  <si>
    <t>różowe i niebieskie</t>
  </si>
  <si>
    <t>Worek samoprzylepny jednoczęściowy, zamknięty, do przycinania, przyklejany bezpośrednio na skórę z wkładkami dezodoryzującymi likwidującymi przykry zapach</t>
  </si>
  <si>
    <t>Cewnik Foley CH 08 - 10</t>
  </si>
  <si>
    <t>Cewnik Foley CH 12 - 26</t>
  </si>
  <si>
    <t>PAKIET Nr 16</t>
  </si>
  <si>
    <r>
      <t xml:space="preserve">Papier KTG Hewlett-Packard </t>
    </r>
    <r>
      <rPr>
        <b/>
        <sz val="8"/>
        <rFont val="Arial CE"/>
        <family val="2"/>
        <charset val="238"/>
      </rPr>
      <t>M 1911A</t>
    </r>
  </si>
  <si>
    <t>PAKIET Nr 17</t>
  </si>
  <si>
    <t>PAKIET Nr 7</t>
  </si>
  <si>
    <t>PAKIET Nr 6</t>
  </si>
  <si>
    <t>PAKIET Nr 5</t>
  </si>
  <si>
    <t>nitka radiacyjna na całej długości,  sterylne, pakowane podłużnie</t>
  </si>
  <si>
    <t>8,5 FR</t>
  </si>
  <si>
    <t>FS 501</t>
  </si>
  <si>
    <t>FSRG</t>
  </si>
  <si>
    <t>Papier defibr.8000 90*90*200</t>
  </si>
  <si>
    <t>400/180/180</t>
  </si>
  <si>
    <t>VAC-6000M</t>
  </si>
  <si>
    <t>008850</t>
  </si>
  <si>
    <t>204800</t>
  </si>
  <si>
    <t>10, 10a, 11, 12, 13, 14, …</t>
  </si>
  <si>
    <t>Cervex 360100300</t>
  </si>
  <si>
    <t>szczotka KC 12602</t>
  </si>
  <si>
    <t>sterylna,  z harmonijką, kompatybilna z drenami od 6F do 32F, opakowanie typu folia-papier</t>
  </si>
  <si>
    <t> 5F, 8F,  12F , dł. 25 cm, zestaw z protektorem i strzykawką 3 ml luer-lock </t>
  </si>
  <si>
    <t>przeźroczysty uchwyt lock,   dł. 90 mm , z igłą prowadzącą 20G-22G/38 mm </t>
  </si>
  <si>
    <t>przeźroczysty uchwyt lock,dł. 130 mm , z igłą prowadzącą 20G/38mm </t>
  </si>
  <si>
    <t>przeźroczysty uchwyt lock,   dł. 90 mm , z igłą prowadzącą 22G/38 mm </t>
  </si>
  <si>
    <t>Igła ze szlifem Quinke 26G</t>
  </si>
  <si>
    <t>PAKIET Nr 9</t>
  </si>
  <si>
    <t>PAKIET Nr 10</t>
  </si>
  <si>
    <t>Dwukanałowa rurka intubacyjna do podawania surfaktantu w trakcie ciągłej terapii oddechowej. Wykonana z bardzo miękkiego nieprzezroczystego (zielona) materiału, z paskiem kontrastującym w Rtg, zakończona pod kątem 30-40 stopni, znacznik co 0,5 cm, cienkościenna</t>
  </si>
  <si>
    <t>Przezskórny mikrocewnik wprowadzany obwodowo za pomocą rozrywalnej igły G-20, przeznaczony do przewlekłego stosowania wykonany z poliuretanu, cieniujący w Rtg znaczniki co 5 cm. o rozmiarze 2F(0,3x0,6mm) i długości 30 cm. Cewnik zakończony giętkimi skrzydełkami</t>
  </si>
  <si>
    <t>PAKIET Nr 11</t>
  </si>
  <si>
    <t>PAKIET Nr 12</t>
  </si>
  <si>
    <t>PAKIET Nr 15</t>
  </si>
  <si>
    <t>Dren do drenażu dróg żółciowych Kehr</t>
  </si>
  <si>
    <t>Strzykawka do insuliny 1 ml.</t>
  </si>
  <si>
    <t>Strzykawka do tuberkuliny  1ml.</t>
  </si>
  <si>
    <t>Strzykawka do pompy infuzyjnej 50 ml.</t>
  </si>
  <si>
    <t>Strzykawka Zaneta 100 ml.</t>
  </si>
  <si>
    <t>Igły iniekcyjne jednorazowego użytku       rozmiar 05</t>
  </si>
  <si>
    <t xml:space="preserve">Igły iniekcyjne jednorazowego użytku      rozmiar 06 </t>
  </si>
  <si>
    <t>długość minimum 30 mm., a' 100 sztuk</t>
  </si>
  <si>
    <t>Igły iniekcyjne jednorazowego użytku       rozmiar 07</t>
  </si>
  <si>
    <t xml:space="preserve">Igły iniekcyjne jednorazowego użytku       rozmiar 08 </t>
  </si>
  <si>
    <t xml:space="preserve">Igły iniekcyjne jednorazowego użytku       rozmiar 09 </t>
  </si>
  <si>
    <t xml:space="preserve">Igły iniekcyjne jednorazowego użytku       rozmiar 11 </t>
  </si>
  <si>
    <t xml:space="preserve">Igły iniekcyjne jednorazowego użytku      rozmiar  12 </t>
  </si>
  <si>
    <t>Aparat do przetaczania płynów infuzyjnych</t>
  </si>
  <si>
    <t>Zestawy do precyzyjnej podaży płynów</t>
  </si>
  <si>
    <t>Przedłużacz do pompy inuzyjnej</t>
  </si>
  <si>
    <t>Worki do dobowej zbiórki moczu 2 l.</t>
  </si>
  <si>
    <t>Igły iniekcyjne jednorazowego użytku      rozmiar  20-22</t>
  </si>
  <si>
    <t>Worki do wielodobowej zbiórki moczu 2l.</t>
  </si>
  <si>
    <t>Worki do pobierania moczu u niemowląt</t>
  </si>
  <si>
    <t>dla chłopców i dziewcząt</t>
  </si>
  <si>
    <t>Zestaw do lewatywy</t>
  </si>
  <si>
    <t>pojemność worka 1750 ml, wykonany ze wzmocnionej folii, zakończony sztywną kanką</t>
  </si>
  <si>
    <t>Wieszaki do worków na mocz</t>
  </si>
  <si>
    <t>uniwersalne, plastikowe</t>
  </si>
  <si>
    <t>opak.</t>
  </si>
  <si>
    <t>150x100x150, z nazwą aparatu na opakowaniu papieru</t>
  </si>
  <si>
    <t>Papier EKG E-300</t>
  </si>
  <si>
    <t>110 x 40mb</t>
  </si>
  <si>
    <t>130x135x370, z nazwą aparatu na opakowaniu papieru</t>
  </si>
  <si>
    <t>Dreny do szklanego zestawu jednobutlowego do drenażu klatki piersiowej</t>
  </si>
  <si>
    <t>z regulacją siły ssania</t>
  </si>
  <si>
    <t>Butelka do odsysania ran poj. 250 ml.</t>
  </si>
  <si>
    <t>Zamknięty system do kontrolowanej zbiórki stolca o konsystencji płynnej lub półpłynnej</t>
  </si>
  <si>
    <t xml:space="preserve">Kanka doodbytnicza </t>
  </si>
  <si>
    <t>CH 10</t>
  </si>
  <si>
    <t>Zestaw do nieinwazyjnego pomiaru ciśnienia śródbrzusznego</t>
  </si>
  <si>
    <t>2 ml. z możliwością rozszerzenia do minimum 20% ponad nominalną objętość, pakowane po 100 sztuk</t>
  </si>
  <si>
    <t>5 ml. z możliwością rozszerzenia do minimum 20% ponad nominalną objętość, pakowane po 100 sztuk</t>
  </si>
  <si>
    <t>10 ml. z możliwością rozszerzenia do minimum 20% ponad nominalną objętość, pakowane po 100 sztuk</t>
  </si>
  <si>
    <t>20 ml. z możliwością rozszerzenia do minimum 20% ponad nominalną objętość, pakowane po 100 sztuk</t>
  </si>
  <si>
    <t>Kanka doodbytnicza z balonem</t>
  </si>
  <si>
    <t>Zacisk dostępu naczyniowego</t>
  </si>
  <si>
    <t>Próżnociąg dla położnictwa z pompką w dłoni operatora</t>
  </si>
  <si>
    <t>Zgłębnik o podwójnym świetle</t>
  </si>
  <si>
    <t>CH 18</t>
  </si>
  <si>
    <t>Igła ze szlifem Quinke 20-27 G</t>
  </si>
  <si>
    <t>sterylne, wykonane z tworzywa sztucznego, z charakterystycznym układem włosków o półokrągłym kształcie, rozmieszczonych wachlarzowato, bez ostrych wypustek, umożliwiające pobranie w rozmazie jednocześnie komórek z szyjki macicy, kanału szyjki i strefy tra</t>
  </si>
  <si>
    <t>stal węglowa, a' 100 sztuk - opakowanie zbiorcze powlekane folią, na opakowaniu jednostkowym rysunek ostrza w skali 1:1 oraz rozmiar ostrza</t>
  </si>
  <si>
    <t>poj. 10 ml., z naklejką i nakrętką umożliwiającą oznaczenie próbki i jej transport, łączniki pasujące do każdego typu cewnika, sterylny</t>
  </si>
  <si>
    <t>kaniula punkcyjna, cewnik wykonany z poliamidu, strzykawka, łącznik</t>
  </si>
  <si>
    <t>Dreny do szklanego zestawu dwubutlowego do drenażu klatki piersiowej</t>
  </si>
  <si>
    <t>Rurki tracheostomijne z mankietem niskociśnieniowym                                    rozmiar 6,0 - 10,0</t>
  </si>
  <si>
    <t>Rurki tracheostomijne z mankietem niskociśnieniowym                                          rozmiar 6,0m - 10,0</t>
  </si>
  <si>
    <t>Rurka dooskrzelowa do prawostronnej intubacji z mankietem  rozmiar 35, 37, 39, 41</t>
  </si>
  <si>
    <t>Maska krtaniowa wielokrotnego użytku</t>
  </si>
  <si>
    <t xml:space="preserve">fałdy zabezpieczające przed zklinowaniem nagłośni, dren do napełniania mankietu niewbudowany, do ogólnych zastosowań anestezjologicznych, </t>
  </si>
  <si>
    <t>Zestaw do biernej terapii dodatnim ciśnieniem w drogach oddechowych</t>
  </si>
  <si>
    <t xml:space="preserve">wersja z maską dziecięcą, średnią, dużą </t>
  </si>
  <si>
    <t>Wymiennik ciepła i wilgoci z łącznikiem 15F</t>
  </si>
  <si>
    <t>Zestaw do terapii dodatnim ciśnieniem wydechowym</t>
  </si>
  <si>
    <t>Prowadnica do igieł podpajęczynówkowych</t>
  </si>
  <si>
    <t>20 G</t>
  </si>
  <si>
    <t>Ilość</t>
  </si>
  <si>
    <t>Maska anestetyczna jednorazowa bez PCV, mankiet anatomiczny bez nadmuchiwania , rozmiary 3,4,5,6</t>
  </si>
  <si>
    <t>Maska tlenowa dla dorosłych jednorazowa bez PCV z drenem odłączalnym o długości 210 cm</t>
  </si>
  <si>
    <t>Maska krtaniowa j.u. z mankietem , wyposażona w bloker zgryzienia oraz otwór na sondę żołądkową</t>
  </si>
  <si>
    <t>Wąsy tlenowe dla dorosłych min 180 cm, bez PCV z prostymi obłymi końcówkami</t>
  </si>
  <si>
    <t>Szczoteczki do wymazów cytologicznych typu Cervex-brush combi</t>
  </si>
  <si>
    <t>Igła do pobierania</t>
  </si>
  <si>
    <t>2,0mm, 4,0mm, 5mm</t>
  </si>
  <si>
    <t>Prowadnica elastyczna do przeskórnej tracheostomii</t>
  </si>
  <si>
    <t>Gaz kalibracyjny z agentem, z torebką</t>
  </si>
  <si>
    <t>Elektroda na miękkiej tkaninie do monitorowania EKG noworodków, okrągła, 2,5 cm, przewody 60 cm , kodowana kolorem , z samoprzylegającym hydrożelem przewodzącym i złączem bezpiecznym DIN, opakowanie a' 3 sztuki</t>
  </si>
  <si>
    <t>Rurka intubacyjna bezmankietowa w rozmiarach: 2,0: 2,5: 3,0: 3,5</t>
  </si>
  <si>
    <t>Łącznik do bronchoskopii</t>
  </si>
  <si>
    <t xml:space="preserve">Papier do defibrylatora          Zoll DM3 8000-80003 </t>
  </si>
  <si>
    <t>90x90x200</t>
  </si>
  <si>
    <t>Zamknięty system z przetwornikiem jednorazowym do inwazyjnego monitorowania ciśnienia hemodynamicznego.</t>
  </si>
  <si>
    <t>Przezskórny cewnik wprowadzany obwodowo za pomocą całkowicie rozrywalnej kaniuli teflonowej, przeznaczony do przewlekłego stosowania wykonany z silikonu, cieniujący w Rtg. o rozmiarze 2 Fr tj.0,3-0,6 mm i długości 30 cm .</t>
  </si>
  <si>
    <t>Przezskórny cewnik wprowadzany obwodowo za pomocą igły tpu motylek 19G przeznaczony do przewlekłego stosowania wykonany z silikonu, cieniujący w Rtg. o rozmiarze 2 Fr tj.0,3-0,6 mm i długości 15 cm .</t>
  </si>
  <si>
    <t>Cewnik pępkowy wykonany z poliuretanu, cieniujący w Rtg, znaczniki długości , wyposażony w kranik Luer Lock roz.2,5 i 3,5F długość 40 cm</t>
  </si>
  <si>
    <t>Neonatologiczny  filtr 1,2 mikrona , żywieniowy  do lipidów, Bez przedłużek.</t>
  </si>
  <si>
    <t>Rozmiar 2,0 do 3,5</t>
  </si>
  <si>
    <t>2 F</t>
  </si>
  <si>
    <t>2,5 F, 3,5 F, 40 cm</t>
  </si>
  <si>
    <t>Zestaw do drenażu klatki piersiowej</t>
  </si>
  <si>
    <t>dwubutlowy, szklany, pojemność 2000 ml., z kompletem drenów</t>
  </si>
  <si>
    <t>Łącznik do drenu z kontrolą odsysania</t>
  </si>
  <si>
    <t>Zestaw do tracheostomii przezskórnej typu Griggsa z wielorazowym peanem, rozmiar 7-9</t>
  </si>
  <si>
    <t>Cewniki do odsysania górnych dróg oddechowych CH 06 - 10</t>
  </si>
  <si>
    <t>10 ml., bezlateksowa, kolorowy tłok, z potrójną eliptyczną skalą 3,6,10 ml.</t>
  </si>
  <si>
    <t xml:space="preserve">Filtr elektrostatyczny z wkładem płaskim do aparatu do znieczulenia, z wymiennikiem ciepła i wilgoci, objętość minimalna 150ml </t>
  </si>
  <si>
    <t>długość 40 cm , silikonowane, z otworami bocznymi, widoczne w Rtg </t>
  </si>
  <si>
    <r>
      <t>Zamawiający wymaga:</t>
    </r>
    <r>
      <rPr>
        <b/>
        <sz val="8"/>
        <color indexed="10"/>
        <rFont val="Arial CE"/>
        <family val="2"/>
        <charset val="238"/>
      </rPr>
      <t/>
    </r>
  </si>
  <si>
    <t>Osłonki na głowicę USG (prezerwatywy)</t>
  </si>
  <si>
    <t>lekko pudrowane</t>
  </si>
  <si>
    <t>Rękawice foliowe</t>
  </si>
  <si>
    <t>a' 100 szt</t>
  </si>
  <si>
    <t>Rękaw papierowo foliowy z fałdą rozmiar 75(80) * 100 mb</t>
  </si>
  <si>
    <t>rolka</t>
  </si>
  <si>
    <t>Rękaw papierowo foliowy z fałdą rozmiar 100 *100 mb</t>
  </si>
  <si>
    <t>Rękaw papierowo foliowy z fałdą rozmiar  150* 100 mb</t>
  </si>
  <si>
    <t>Rękaw papierowo foliowy z fałdą rozmiar  250* 100 mb</t>
  </si>
  <si>
    <t>Rękaw papierowo foliowy z fałdą rozmiar 300* 100 mb</t>
  </si>
  <si>
    <t>Rękaw papierowo foliowy płaski 75(80)x200 mb</t>
  </si>
  <si>
    <t>Rękaw papierowo foliowy płaski 100x200 mb</t>
  </si>
  <si>
    <t>Rękaw papierowo foliowy płaski 150x200 mb</t>
  </si>
  <si>
    <t>Rękaw papierowo foliowy płaski 200x200 mb</t>
  </si>
  <si>
    <t>Rękaw papierowo foliowy płaski 250x200 mb</t>
  </si>
  <si>
    <t>Rękaw papierowo foliowy płaski 300x200 mb</t>
  </si>
  <si>
    <t>PAKIET Nr 2</t>
  </si>
  <si>
    <t>PAKIET Nr 8</t>
  </si>
  <si>
    <t xml:space="preserve">Rurka ustno - gardłowa Guedel </t>
  </si>
  <si>
    <t>Papier krepowany zielony 60x60</t>
  </si>
  <si>
    <t>do stosowania w sterylizacji parą wodną i tlenkiem etylenu, spełnia wymogi normy  EN868-2, gramatura minimum 60, bezpyłowy</t>
  </si>
  <si>
    <t>Papier krepowany zielony 75x75</t>
  </si>
  <si>
    <t>Papier krepowany zielony 90x90</t>
  </si>
  <si>
    <t>Papier krepowany zielony 120x120</t>
  </si>
  <si>
    <t>Papier krepowany biały 60x60</t>
  </si>
  <si>
    <t>Papier krepowany biały 75x75</t>
  </si>
  <si>
    <t>Papier krepowany biały 90x90</t>
  </si>
  <si>
    <t>Papier krepowany biały 120x120</t>
  </si>
  <si>
    <t>Taśma kontrolna do sterylizacji parą wodną</t>
  </si>
  <si>
    <t>Taśma kontrolna neutralna do zamykania pakietów</t>
  </si>
  <si>
    <t xml:space="preserve">Wieloparametrowy test paskowy do sterylizacji parą wodną </t>
  </si>
  <si>
    <t>Test biologiczny do kontroli sterylizacji parowej</t>
  </si>
  <si>
    <t>naklejka ze wskaźnikiem chemicznym i nazwą spor bakteryjnych na każdej fiolce, ostateczny czas odczytu 48 godzin, pasujący do inkubatora typu 118</t>
  </si>
  <si>
    <t>Etykiety dwukrotnie przylepne</t>
  </si>
  <si>
    <t xml:space="preserve">Etykiety dwukrotnie przylepne ze wskaźnikiem sterylizacji parą wodną z miejscami informacyjnymi: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 w rzędzie drugim – datę sterylizacji (8-12 symboli w tym cyfry i znaki interpunkcyjne)
- w rzędzie trzecim – datę ważności (8-12 symboli w tym cyfry i znaki interpunkcyjne). 
Kompatybilne z posiadaną przez szpital metkownicą trzyrzędową alfanumeryczną z zapisem informacji wzdłuż przesuwu etykiet. Opakowanie zawiera 12 rolek plus wałek z tuszem, 1 rolka = 750 etykiet. Wymagane oświadczenie producenta metkownicy Gke 240-840 o kompatybilności z etykietami.
</t>
  </si>
  <si>
    <t>rol.</t>
  </si>
  <si>
    <t>Test kontroli wsadu</t>
  </si>
  <si>
    <t>Zintegrowany wskaźnik do kontroli wsadu w procesie sterylizacji parą wodną w postaci samoprzylepnych pokrytych polimerem testów pakowych  z symetrycznie rozłożoną substancją wskaźnikową na całej długości testu, walidowany z typem przyrządu testowego procesu z rurką i kapsułą ze stali kwasoodpornej w odbudowie z tworzywa sztucznego. Zgodny z normą EN 867-5 i EN ISO 11140-1. Opakowanie zawiera 500 szt. testów.</t>
  </si>
  <si>
    <t>Test do kontroli skuteczności mycia</t>
  </si>
  <si>
    <t>Test skuteczności mycia zawierający syntetyczną substancję wskaźnikową zgodną z normą PN EN ISO 15883-5 (odpowiednik krwi owczej), naniesioną na samoprzylepny nośnik z tworzywa sztucznego. Opakowanie zawiera 320 sztuk testów.</t>
  </si>
  <si>
    <t>Wskaźnik biologiczny</t>
  </si>
  <si>
    <t>Wskaźnik biologiczny Sporal A, opakowanie zawiera 10 sztuk testów.</t>
  </si>
  <si>
    <t>Test do kontroli skuteczności mycia z substancją wskaźnikową opartą na bazie krwi owczej z dodatkami, której skład jest zbliżony do składu krwi ludzkiej zgodnie z normą PN-EN ISO 15883-5, kompatybilny z przyrządem do kontroli skuteczności mycia dla narzędzi chirurgicznych oraz z przyrządem do kontroli skuteczności mycia dla narzędzi do chirurgii małoinwazyjnej (MIS). Każdy test pakowany pojedynczo.</t>
  </si>
  <si>
    <t>DYND70850</t>
  </si>
  <si>
    <t>Szczotka do rurek tracheost. wielorazowych</t>
  </si>
  <si>
    <t xml:space="preserve">Patyczki do wymazów 15cm </t>
  </si>
  <si>
    <t>Szczoteczki do wymazów cytologicznych typu Cervex-brush</t>
  </si>
  <si>
    <t>sterylna, drewniana z watką na końcu</t>
  </si>
  <si>
    <t>mb.</t>
  </si>
  <si>
    <t xml:space="preserve">Bezpieczna kaniula dożylna   22 G -16G  </t>
  </si>
  <si>
    <t xml:space="preserve">Zamknięty system dostępu naczyniowego, bezigłowy, do wielokrotnych aktywacji, bez mechanicznych części wewnętrznych, posiadający prosty tor przepływu, kompatybilny z końcówką Luer i Luer Lock, z zastawką w postaci jednoelementowej, silikonowej, podzielnej membrany split septum, osadzonej na plastykowym, przeźroczystym konektorze, z jednolitą powierzchnią do dezynfekcji, całkowicie przeziernym umożliwiającym kontrolę całego toru przepływu krwi, o minimalnym przepływie powyżej 500 ml/min i minimalnej przestrzeni martwej 0,1 nl, o o przestrzeni martwej wynoszącej maksymalnie 0,10 ml, wstrzymały na ciśnienie płynu iniekcyjnego 17,2 bara=250psi, na ciśnienie zwrotne 6,7 </t>
  </si>
  <si>
    <t>Koperty systemu monitorowania</t>
  </si>
  <si>
    <t>opak</t>
  </si>
  <si>
    <t>typu ksd5, 100 szt</t>
  </si>
  <si>
    <t>typu ksd1, 100 szt</t>
  </si>
  <si>
    <t>Pęseta chirurgiczna standardowa prosta 14cm</t>
  </si>
  <si>
    <t>Ostro ostre proste nożyczki chirurgiczne 13cm</t>
  </si>
  <si>
    <t>Imadło chirurgiczne typu Mayo-Hegar 14cm</t>
  </si>
  <si>
    <t>Kleszczyki anatomiczne zagięte typu Halsted- Mosquito 12,5cm</t>
  </si>
  <si>
    <t>Pęseta anatomiczna standardowa prosta 14cm</t>
  </si>
  <si>
    <t>Nożyczki zagięte typu Metzenbaum 14,5cm</t>
  </si>
  <si>
    <t>Kleszczyki anatomiczne proste typu Pean 14cm</t>
  </si>
  <si>
    <t>Cewniki do odsysania górnych dróg oddechowych CH 05</t>
  </si>
  <si>
    <t>Kleszczyki anatomiczne proste typu Micro- Mosquito 12,5cm</t>
  </si>
  <si>
    <t>Przedłużacz do pompy inuzyjnej - bursztynowy lub czarny</t>
  </si>
  <si>
    <t>Rurki intubacyjne zbrojone z mankietem, 6,0 -8,5</t>
  </si>
  <si>
    <t>opór przepływu przy 60L/min &lt; 1,4 cm H2O; martwa przestrzeń &lt; 20ml; zwrot wilgoci w mg H2O &lt; 27mg; waga &lt; 9g wyposażony w port do odsysania zakryty klapką w celu łatwego dostępu, z możliwością podłaczenia tlenu</t>
  </si>
  <si>
    <t>PAKIET Nr 1</t>
  </si>
  <si>
    <t>z igłą, ze skalą mililitrową, co 0,1 ml i skalą insulinową, bez przestrzeni martwej, a 100 sztuk</t>
  </si>
  <si>
    <t>uniwersalna, stożkowa,sterylna, z uchwytem ułatwiającym manipulację</t>
  </si>
  <si>
    <t>poj.min.1000 ml</t>
  </si>
  <si>
    <t>poj.min.300 ml</t>
  </si>
  <si>
    <t>poj.min.700 ml</t>
  </si>
  <si>
    <t>miski nerkowate z pulpy papierowej</t>
  </si>
  <si>
    <t>torba na wymiociny jednorazowa - zamykany worek z wkładem absorbcyjnym pochłaniającym również zapach</t>
  </si>
  <si>
    <t>kaczka jednorazowa - zamykany worek z wkładem absorbcyjnym pochłaniającym również zapach</t>
  </si>
  <si>
    <t>golarka medyczna</t>
  </si>
  <si>
    <t>Rurka tracheostomijna</t>
  </si>
  <si>
    <t>Zastawka foniatryczna</t>
  </si>
  <si>
    <t>z membraną silikonową i złączem do tlenu</t>
  </si>
  <si>
    <t>Sonda do pomiaru temperatury głębokiej</t>
  </si>
  <si>
    <t>Fiolkowy wskaźnik biologiczny do kontroli procesów sterylizacji w parze wodnej, czas inkubacji do 24 godzin w temperaturze 55-60ºC, walidowany z typem przyrządu testowego procesu z rurką i kapsułą ze stali kwasoodpornej o ściśle określonej objętości w obudowie z tworzywa sztucznego. Opakowanie – 100 sztuk</t>
  </si>
  <si>
    <t>Testy biologiczne</t>
  </si>
  <si>
    <t>Torebki posterylizacyjne</t>
  </si>
  <si>
    <t>Włóknina do sterylizacji</t>
  </si>
  <si>
    <t>Z zamknięciem samoprzylepnym, rozmiar 30 x 40 cm</t>
  </si>
  <si>
    <t>Z zamknięciem samoprzylepnym, rozmiar 30 x 50 cm</t>
  </si>
  <si>
    <t>Z zamknięciem samoprzylepnym,  rozmiar 60 x 75 cm</t>
  </si>
  <si>
    <t>Z zamknięciem samoprzylepnym,  rozmiar 70 x 105 cm</t>
  </si>
  <si>
    <t>Zestaw uzupełniający do tracheostomii przezskórnej typu Griggsa, rozmiar 7-9 typu 100/893/xxx</t>
  </si>
  <si>
    <t xml:space="preserve">Zestaw uzupełniający do tracheostomii przezskórnej typu Griggsa, rozmiar 7-9, typu 100/543/0x0 </t>
  </si>
  <si>
    <t>Papier EKG E10</t>
  </si>
  <si>
    <t>Przyrząd do terapii dodatnim ciśnieniem wydechowym</t>
  </si>
  <si>
    <t xml:space="preserve">Przyrząd do terapii oscylacyjnym dodatnim ciśnieniem wydechowym PEP wytwarzający efekt drgań (wibracji) przenoszony na ściany oskrzeli.
Umieszczony rezystor powoduje hamowanie przepływu powietrza, podwyższając ciśnienie w drogach oddechowych, 5 ustawień numerycznych rezystora, pozwala na dostosowanie do stanu pacjenta. Posiada jednokierunkowy zawór oraz możliwość podłączenia nebulizatora poprzez standardowe złącze 22 mm.
Przystosowany do sterylizacji w autoklawie (możliwość demontażu na części).
Przystosowany do używania w różnych pozycjach </t>
  </si>
  <si>
    <t>Test wykrywający pozostałości białka na mytych i/lub dezynfekowanych narzędziach chirurgicznych, wyrobach medycznych i innych powierzchniach. Zasada działania oparta na reakcji biuretowej. Wynik równoważny z testem nihydrynowym, oparty na PN EN ISO 15883-1. Odczyt wyniku po inkubacji w kontrolowanych warunkach temperatury  55°C na podstawie zmiany zabarwienia. Wynik otrzymywany po 15 min/55°C. Bez konieczności przechowywania w lodówce. Do opakowania testów dołączona butelka płynu nawilżającego.</t>
  </si>
  <si>
    <t>Pakiet jednokrotnego użytku typu Bowie-Dick</t>
  </si>
  <si>
    <t>Integrator chemiczny klasy 5 do pary wodnej</t>
  </si>
  <si>
    <t>Rękaw papierowo foliowy z fałdą rozmiar  200* 100 mb</t>
  </si>
  <si>
    <t>Pojemniki plastikowe na odpady medyczne 30 l.</t>
  </si>
  <si>
    <t>jednorazowe a' 75 szt</t>
  </si>
  <si>
    <t>Igła do biopsji gruboigłowej</t>
  </si>
  <si>
    <t>Igła do biopsji lokalizacyjna typu ACCURA</t>
  </si>
  <si>
    <t>Igła do biopsji aspiracyjnej, do biopsji tkanek miękkich typu „CHIBA”</t>
  </si>
  <si>
    <t>Igła biopsyjna typu MaxiCell bez końcówki echogenicznej</t>
  </si>
  <si>
    <t>20G x 5 cm , skalowana co 1 cm</t>
  </si>
  <si>
    <t>20G x 7,5 cm, skalowana co 1 cm</t>
  </si>
  <si>
    <t>20G x 10 cm, skalowana co 1 cm</t>
  </si>
  <si>
    <t>18G x 15 cm, skalowana co 1 cm , sprężynowy ogranicznik wkłucia</t>
  </si>
  <si>
    <t>22G x 15 cm, ścięta pod kątem 30 stopni,  ozliwośc pobrań materiału przy pomocy bocznego otworu</t>
  </si>
  <si>
    <t>Dren do pompy Infusomat</t>
  </si>
  <si>
    <t xml:space="preserve">Worek do upustu krwi </t>
  </si>
  <si>
    <t>Rękaw papierowo foliowy płaski 50x200 mb</t>
  </si>
  <si>
    <t>cewnik poliuretanowy 8F/16Ga/19cm; igła punkcyjna z 3-drożnym kranikiem i z zastawką Plura Seal; strzykawka 5ml; skalpel; dren z zaciskiem rolkowym; igła 18Ga</t>
  </si>
  <si>
    <t xml:space="preserve">Zestaw do nakłucia jamy opłucnej: </t>
  </si>
  <si>
    <t>zestaw</t>
  </si>
  <si>
    <t>para</t>
  </si>
  <si>
    <t>Bezpieczny zestaw do przetaczania płynów infuzyjnych z zastawką</t>
  </si>
  <si>
    <t>Strzykawka do przepłukiwania, napełniona fabrycznie  0,9% NaCl do stosowania w polu operacyjnym, sterylna na zewnątrz</t>
  </si>
  <si>
    <t>sterylna na zewnątrz, poj. 3 ml.</t>
  </si>
  <si>
    <t>Strzykawka 20 ml, 3 częściowa, bezlateksowa, wykonana z polipropylenu, z końcówką luer-lock, posiadającą podwójne gumowe uszczelnienie tłoka oraz z dodatkową blokadą zapobiegającą niekontrolowanemu wysunięciu tłoka z komory strzykawki tj. dodatkowe ożebrowanie poprzeczne na tłoku i rowek w komorze strzykawki. Skala kontrastująca i czytelna.</t>
  </si>
  <si>
    <t>Strzykawka 20 ml, 3 częściowa, bezlateksowa, wykonana z polipropylenu, z końcówką luer, posiadającą podwójne gumowe uszczelnienie tłoka oraz z dodatkową blokadą zapobiegającą niekontrolowanemu wysunięciu tłoka z komory strzykawki tj. dodatkowe ożebrowanie poprzeczne na tłoku i rowek w komorze strzykawki. Skala kontrastująca i czytelna.</t>
  </si>
  <si>
    <t xml:space="preserve">Filtr mechaniczny hydrofobowy, </t>
  </si>
  <si>
    <t>Maska do podawania tlenu z uniwersalną, regulowaną dyszą Venturiego umożliwiającą nastawienie stężenia wysycenia tlenem w zakresie: 24, 28, 31, 35, 40, 50% - dł. drenu min. 210cm, wyposażona w łacznik do nawilżania.</t>
  </si>
  <si>
    <t xml:space="preserve">minimalizujący objętość zalegającą i zmniejszenia marnotrawstwa leków przy przepływie gazu napędowego 8 l / min, 77% wydajności objętościowych cząstek będzie mniejsza niż 5 mikrometrów </t>
  </si>
  <si>
    <t>Zestaw do nebulizacji dla dorosłych z maską</t>
  </si>
  <si>
    <t>Zestaw do nebulizacji dla dorosłych z ustnikiem</t>
  </si>
  <si>
    <t>kompatybilny z rurami ośrednicy 22 mm</t>
  </si>
  <si>
    <t>Nebulizator do montażu w obwodzie oddechowym</t>
  </si>
  <si>
    <t>21.</t>
  </si>
  <si>
    <t>z grubej folii minimalizującej ryzyko przypadkowego rozdarcia</t>
  </si>
  <si>
    <t>Bezpieczny zestaw do punkcji opłucnej oraz nakłucia jamy otrzewnowej</t>
  </si>
  <si>
    <t xml:space="preserve"> składający się z igły Veressa ograniczającej ryzyko omyłkowego nakłucia płuca (poprzez sygnalizację za pomocą zielonego wskaźnika), cewnika wykonanego z poliuretanu, widocznego w rtg, dostępnego w dwóch rozmiarach 9Ch i 12Ch, zakończonego układem z zastawkami jednokierunkowymi (posiadający możliwość przełączenia w tryb drenażu z pominięciem zastawek), strzykawki luer lock 60ml, worka do drenażu 2000ml z kranikiem spustowym, skalpela do nacięcia skóry z zatrzaskowym zabezpieczeniem ostrza przed zakłuciem</t>
  </si>
  <si>
    <t>PAKIET Nr 41</t>
  </si>
  <si>
    <t>PAKIET Nr 42</t>
  </si>
  <si>
    <t>PAKIET Nr 43</t>
  </si>
  <si>
    <t>PAKIET Nr 45</t>
  </si>
  <si>
    <t>zawierający szczoteczkę do zębów z odsysaniem z zastawką do regulacji siły odsysania oraz z gąbką na górnej powierzchni, zawierający bezalkoholowy płyn do płukania jamy ustnej , gąbka-aplikator z roztworem chlorku cetylopirydyny, preparat nawilżający do ust.</t>
  </si>
  <si>
    <t xml:space="preserve">Zestaw do toalety jamy ustnej </t>
  </si>
  <si>
    <t xml:space="preserve">Zestaw do  toalety jamy ustnej </t>
  </si>
  <si>
    <t xml:space="preserve"> zawierający 2 gąbki pokryte dwuwęglanem sodu z odsysaniem z zagiętą końcówką oraz z zastawką do regulacji siły odsysania,  płyn do płukania jamy ustnej z roztworem nadtlenku  wodoru oraz preparat nawilżający do ust</t>
  </si>
  <si>
    <t>Jednorazowe ostrze standardowe do strzygarki z nieruchomą głowicą wysokość strzyżenia nie większa niż 0,3 mm, szerokość strzyżenia co najmniej 32 mm, pakowane indywidualnie</t>
  </si>
  <si>
    <t>PAKIET Nr 48</t>
  </si>
  <si>
    <t>Zestaw do drenażu Robinsona</t>
  </si>
  <si>
    <t>Dren typu Jackson-Pratt, płaski, wykonany z 100% silikonu, długość 100cm, fenestracja 20cm, rozmiar 4x10mm, 4x13mmm</t>
  </si>
  <si>
    <t>Dren chirurgiczny</t>
  </si>
  <si>
    <t>CH 18-30</t>
  </si>
  <si>
    <t xml:space="preserve">Sonda żołądkowo-jelitowa CH18 </t>
  </si>
  <si>
    <t>Infuzyjny system pomiaru  ośrodkowego ciśnienia żylnego ( OCŻ)</t>
  </si>
  <si>
    <t>długość minimum 40 mm., a' 100 sztuk</t>
  </si>
  <si>
    <t>długość minimum 25 mm., a' 100 sztuk</t>
  </si>
  <si>
    <t>długość minimum 40 mm. a' 100 sztuk</t>
  </si>
  <si>
    <t>długość minimum 50 mm. a' 100 sztuk</t>
  </si>
  <si>
    <t>22.</t>
  </si>
  <si>
    <t>23.</t>
  </si>
  <si>
    <t>Labofix - utrwalacz cytologiczny</t>
  </si>
  <si>
    <t>pojemnośc 450-700ml, igła biorcza, oraz dren o dł. minimum 1 metra</t>
  </si>
  <si>
    <t xml:space="preserve">Zamknięty system do drenażu grawitacyjnego z drenem wykonanym z czystego silikonu, o długości 100 cm, z wtopioną linią Rtg, perforowanym eliptycznymi otworami, zintegrowany z workiem o pojemności 600ml, z zastawką płatkową, z kranikiem spustowym, wyskalowanym od 0-100ml co 25ml i 100-600ml co 100ml. W rozmiarach 9, 12, 15, 18, 20, 24, 28, 30, 33, 36 Ch. </t>
  </si>
  <si>
    <t>Worek uzupełniający do systemu kontrolowanej zbiórki stolca</t>
  </si>
  <si>
    <t>Zestaw do drenażu worka osierdziowego</t>
  </si>
  <si>
    <t>7-9F</t>
  </si>
  <si>
    <t>Cewnik do pomiaru rzutu minutowego serca</t>
  </si>
  <si>
    <t xml:space="preserve">Dren do pompy infuzyjnej Ascor </t>
  </si>
  <si>
    <t>Aparat do infuzji przy użyciu pompy Ascor z  odpowietrznikiem, z filtrem p/bakteryjnym i klapką, z zaciskiem rolkowym  oraz krótkim siliokonowym segmentem kontaktującym się z mechanizmem pompy</t>
  </si>
  <si>
    <t>Opaska do fototerapii  noworodków</t>
  </si>
  <si>
    <t>Zestaw do transfuzji wymiennej u noworodków</t>
  </si>
  <si>
    <t>Zestaw do nadłonowego drenażu pęcherza moczowego</t>
  </si>
  <si>
    <t>Jednorazowe wkłady workowe kompatybilne z wielorazowym kanistrem firmy Cardinal</t>
  </si>
  <si>
    <t>zewierające cztery porty w pokrywie, port ssania zabezpieczony zastawką i filtrem antybakteryjnym, port pacjenta zabezpieczony zastawką, pokrywa wyposażona w szeroki kołnierz</t>
  </si>
  <si>
    <t>Papier do videoprintera</t>
  </si>
  <si>
    <t xml:space="preserve">Żel do USG </t>
  </si>
  <si>
    <t>Papier do aparatu Hellige serii Mac</t>
  </si>
  <si>
    <t>90x90x360</t>
  </si>
  <si>
    <t>Papier do USG K 61 B</t>
  </si>
  <si>
    <t xml:space="preserve">Rozcinacz zaciskaczy do pępowiny </t>
  </si>
  <si>
    <t>metalowe ostrze</t>
  </si>
  <si>
    <t>Hełmy do nieinwazyjnej wentylacji rozmiar S.M,L</t>
  </si>
  <si>
    <t>Maski do nieinwazyjnej wentylacji, rozmiar S,M,L</t>
  </si>
  <si>
    <t>do użycia przez jednego pacjenta przez maksymalnie 7 dni, wykonany z przezroczystego tworzywa zgodnego biologicznie, bezlateksowy, niesterylny, objętość wewnętrzna – 11 litrów, waga – 380 gramów,2 szczelne wejścia na sondy i cewniki o średnicy 3,5-7mm na obręczy, łączniki 22M zgodne ze standardem ISO, dwukierunkowa przeciwuduszeniowa zastawka bezpieczeństwa aktywowana automatycznie przy spadku ciśnienia wewnątrz hełmu poniżej 2 cm/H2O.,hermetyczny otwór dostępu do pacjenta zamykany nakrętką, podpachowe paski mocujące ze standardowymi, gąbkowymi, antybakteryjnymi, osłonami pokrytymi włóknem DuPont CoolMax, wbudowany pompowany mankiet redukujący objętość wewnętrzną hełmu o ok. 1 litr</t>
  </si>
  <si>
    <t xml:space="preserve">Rękawiczki neoprenowe, zarejestrowane jako produkt ochrony osobistej, do pracy z cytostatykami, </t>
  </si>
  <si>
    <t>Port naczyniowy z tytanową komorą i zestawem wprowadzającym</t>
  </si>
  <si>
    <t>Port naczyniowy z tytanową komorą i zestawem wprowadzającym, niskoprofilowy</t>
  </si>
  <si>
    <t>AMBIX INTRASTIC SYSTEM, 20 G X 17 MM</t>
  </si>
  <si>
    <t>Zestaw do podawania długich wlewów leków zawierający: igłę o szlifie łyżeczkowym, połączoną z przedłużką o długości 15 cm (zakończona  końcówką jednokierunkową), plaster mocujacy, elastyczny syfonik który umożliwia dostosowanie igły do różnych głębokości wkłucia. Rozmiar 20 G X 17 MM</t>
  </si>
  <si>
    <t>Rękawy włókninowo-foliowe – (zgodność z normą ISO 11607, cz. 1 i 2); naniesione 3 wskaźniki procesów sterylizacji parą wodną, formaldehydem, tlenkiem etylenu poza przestrzenią roboczą. Gramatura włókniny 60 g/m2.Folia minimum pięciowarstwowa (nie licząc warstw kleju), przeźroczysta, bez substancji
toksycznych, grubość nie większa niż 55 mikrometry,</t>
  </si>
  <si>
    <t>Rękawy włókninowo-foliowe 20 cm x 100 m</t>
  </si>
  <si>
    <t>Rękawy włókninowo-foliowe 42 cm x 100 m</t>
  </si>
  <si>
    <t>Papier do USG K 65 HM</t>
  </si>
  <si>
    <t>Papier EKG Ascard A3</t>
  </si>
  <si>
    <t>Pojemniki plastikowe na odpady medyczne 20 l.</t>
  </si>
  <si>
    <t>Pojemniki plastikowe na odpady medyczne 60 l.</t>
  </si>
  <si>
    <t>Papier krepowany zielony  100x100</t>
  </si>
  <si>
    <t>Papier krepowany biały 100x100</t>
  </si>
  <si>
    <t>Pojemnik 400 ml z drenem</t>
  </si>
  <si>
    <t>Pojemnik 400 ml bez drenu</t>
  </si>
  <si>
    <t>Dren do pompy infuzyjnej Graseby</t>
  </si>
  <si>
    <t>Zamknięty system do odsysania górnych dróg oddechowych 72 - godzinny</t>
  </si>
  <si>
    <t>kompatybilny z monitorem Drager Infinity Delta XL</t>
  </si>
  <si>
    <t xml:space="preserve">
- zestaw typu Gabarith
- kompatybilny z monitorem ARTHEMA
</t>
  </si>
  <si>
    <t>24.</t>
  </si>
  <si>
    <t>Zestaw do znieczulenia zewnątrzoponowego</t>
  </si>
  <si>
    <t>PAKIET Nr 44</t>
  </si>
  <si>
    <t>PAKIET Nr 53</t>
  </si>
  <si>
    <t>Cytofix - utrwalacz cytologiczny</t>
  </si>
  <si>
    <t>Maska krtaniowa dla noworodków i wcześniaków</t>
  </si>
  <si>
    <t>Jednorazowe urządzenie nadkrtaniowe, wyposażone w kanał gastryczny, ze zintegrowanym brokerem zgryzu, bez mankietu uszczelniającego, rozmiar 1 , dla pacjentów w przedziale wagowym 2-5 kg</t>
  </si>
  <si>
    <t>materiały eksploatacyjne do urządzenia Warm Touch</t>
  </si>
  <si>
    <t>Kołdra  na całe ciało pacjenta dorosłego: wym. 198 cm x 99 cm, szczeliny dostępu w obrębie klatki piersiowej i kostek pacjenta, typu 503-0810</t>
  </si>
  <si>
    <t>Kołdra na górne partie ciała z osłoną typu 503-0870</t>
  </si>
  <si>
    <t>Kołdra na dolne partie ciała, typu 503-0880</t>
  </si>
  <si>
    <t>Żel do Echo (USG)  250 ml</t>
  </si>
  <si>
    <t>110x20 orginalny</t>
  </si>
  <si>
    <t>typu SE</t>
  </si>
  <si>
    <t>104 x 40mb, z nadrukiem</t>
  </si>
  <si>
    <t>25.</t>
  </si>
  <si>
    <t>26.</t>
  </si>
  <si>
    <t>50x30, z nadrukiem</t>
  </si>
  <si>
    <r>
      <t xml:space="preserve">W celu potwierdzenia wymagań należy  przedłożyć </t>
    </r>
    <r>
      <rPr>
        <b/>
        <sz val="11"/>
        <rFont val="Calibri"/>
        <family val="2"/>
        <charset val="238"/>
      </rPr>
      <t>karty katalogowe</t>
    </r>
  </si>
  <si>
    <t xml:space="preserve">WYMAGANIA ZAMAWIAJĄCEGO DOTYCZĄCE POZ. NR 1 - 3: </t>
  </si>
  <si>
    <t>WYMAGANIA ZAMAWIAJĄCEGO</t>
  </si>
  <si>
    <t>Dren do drenażu ran pooperacyjnych Redon dł.70 cm., CH 06 - 32</t>
  </si>
  <si>
    <t>Dren do drenażu ran pooperacyjnych Redon dł.170 cm., CH 10 - 32</t>
  </si>
  <si>
    <t>podkładki do basenów z pozycji 2</t>
  </si>
  <si>
    <t>Kompres żelowy cold-hot pack</t>
  </si>
  <si>
    <t>20*18 cm</t>
  </si>
  <si>
    <t>20*28 cm</t>
  </si>
  <si>
    <t>28*18 cm</t>
  </si>
  <si>
    <t>28*34 cm</t>
  </si>
  <si>
    <t>baseny jednorazowe 2 L z pulpy papierowej</t>
  </si>
  <si>
    <t>Miska do mycia 4L odporna na mydło typu JMO 4,0</t>
  </si>
  <si>
    <t>27.</t>
  </si>
  <si>
    <t>Rękawice diagnostyczne i ochronne z nitrylu, bezpudrowe, niejałowe, bez zawartości ZMBT (cynk -meraptobenzotiazolan)</t>
  </si>
  <si>
    <t>Zestaw do kaniulacji dużych naczyń metodą Seldingera</t>
  </si>
  <si>
    <t xml:space="preserve">dwuświatłowy,zawierający cewnik dł. 15 cm 7F o średnicy kanałów 16/16G, igłę typu V /mozliwość wprowadzania prowadnicy bez odłączania strzykawki/ , odporną na zagiananie prowadnicę wykonaną z rdzenia niklowo tytanowego, możliwość kontroli cewnika w trakcie zakładania pod kontrolą EKG               </t>
  </si>
  <si>
    <r>
      <t xml:space="preserve">                                                                                                                                                                                                 </t>
    </r>
    <r>
      <rPr>
        <sz val="11"/>
        <rFont val="Arial CE"/>
        <family val="2"/>
        <charset val="238"/>
      </rPr>
      <t>załącznik nr 5 do SIWZ</t>
    </r>
  </si>
  <si>
    <t>igła Hubera zakrzywiona zagięta 90stopni. bez drenu do przepłukania portu</t>
  </si>
  <si>
    <t>Miska nerkowata 20 cm z tworzywa</t>
  </si>
  <si>
    <t>Miska nerkowata 28 cm z tworzywa</t>
  </si>
  <si>
    <t xml:space="preserve">transparentny, wielorazowy, prosty, złacza 22M-22M typu 9110 z pierscieniem chwytnym </t>
  </si>
  <si>
    <t>bezpudrowe, sterylne</t>
  </si>
  <si>
    <t>materiały eksploatacyjne do urządzenia EQUATOR Convective Warming System</t>
  </si>
  <si>
    <t>niebieski odcień, przyrząd do przelewania, butelka 250 ml w komplecie</t>
  </si>
  <si>
    <t>niebieski odcień, butelka 250 ml</t>
  </si>
  <si>
    <t>z igłą,  bez przestrzeni martwej, a 100 sztuk</t>
  </si>
  <si>
    <t>Maska do podawania tlenu typu Venturiego</t>
  </si>
  <si>
    <t>Osłonka do głowicy ultrasonograficznej, przezprzełykowej</t>
  </si>
  <si>
    <t>Zestaw do kaniulacji żyl centralnych metodą Seldingera.W zestawie cewnik czteroświatlowy  8,5F, dł 16 cm , z powłoką antybakeryjną, wyposażony w zatrzaski zintegrowane na odprowadzenie kanału, kanały 2 x 18 G 16 i 14 G ,igła wprowadzająca o dł ok. 65 mm, strzykawka, prowadnica typu "J", rozszerzadło naczyniowe, koreczki do bezigłowej iniekcji oraz mocowanie.</t>
  </si>
  <si>
    <t>Maska krtaniowa  jednorazowego użytku o krzywiźnie dokładnie odpowiadającej budowie gardła, z mankietem i rurką uformowanymi jako jedna całość, ze wzmocnionym koniuszkiem mankietu nie podwijającym sie podczas zakładania</t>
  </si>
  <si>
    <t xml:space="preserve"> Łącznik  wielorazowy do układów oddechowych</t>
  </si>
  <si>
    <t>z elastyczną konstrukcją nosowego zachyłka, z zagiętą konstrukcją mankietu eliminującą przecieki, z podwójną sekcją podbródka</t>
  </si>
  <si>
    <t>elektroda do defibrylacji</t>
  </si>
  <si>
    <t>Elektrody wielofunkcyjne START - PADZ II do defibrylatora AED firmy ZOLL</t>
  </si>
  <si>
    <t>Żel do USG  500 g</t>
  </si>
  <si>
    <t>biały, hipoalergiczny,  badany dermatologicznie, typu USG1W500 WHITE</t>
  </si>
  <si>
    <t>28.</t>
  </si>
  <si>
    <t>Zestaw do podawania płynów prostych do pompy objętościowej Fresenius Agilia</t>
  </si>
  <si>
    <t>długość 285 cm, wykonany z PCV oraz silikonu bez DEHP i lateksu. Posiadający filtr 15μm oraz obrotowy łącznik męski Luer Lock.</t>
  </si>
  <si>
    <t xml:space="preserve"> długość 285 cm, wykonany z PCV oraz silikonu bez DEHP i lateksu. Posiadający filtr 200 μm oraz obrotowy łącznik męski Luer Lock.</t>
  </si>
  <si>
    <t>Zestaw do podawania krwi i preparatów krwiopochodnych do pompy objętościowej Fresenius Agilia</t>
  </si>
  <si>
    <t>Zestaw do żywienia pozajelitowego do pompy objętościowej Fresenius Agilia</t>
  </si>
  <si>
    <t xml:space="preserve">Kontrola wsadu - Load Check PCD -  wskaźniki TST - sterylizacja parowa - 134°C/5,3 min.; 121°C/15 min. - 400 szt. + PCD </t>
  </si>
  <si>
    <t xml:space="preserve">maska do wentylacji z system mocowania do głowy, łącznik kątowy oraz obwód z filtrem, łatwy dostęp do ust, czteropunktowy system mocowania do głowy, podwójna gęstość pianki podkładki na czoło zapewniająca komfort pacjenta i stabilność maski, możliwość wykonania bronchoskopii </t>
  </si>
  <si>
    <t>do Carina Syncvent typu MP00224</t>
  </si>
  <si>
    <t>Zawór przeciekowy</t>
  </si>
  <si>
    <t>Butelka do odsysania ran poj. 400 ml.</t>
  </si>
  <si>
    <t xml:space="preserve">Dren do drenażu klatki piersiowej </t>
  </si>
  <si>
    <t>Test wykrywający pozostałości białka</t>
  </si>
  <si>
    <t>Cewniki do odsysania górnych dróg oddechowych CH 08 - 18</t>
  </si>
  <si>
    <t>Rękawica chirurgiczna, lateksowa</t>
  </si>
  <si>
    <t>29.</t>
  </si>
  <si>
    <t>ostrze  nachylone pod kątem 45° i posiadające trójkątne zakończenia, kompatybilne ze strzygarką Care Fusion</t>
  </si>
  <si>
    <t>zestaw zawierający 2 strzykawki o objętości 60 ml, zwinięty dren Y  do Opitstar Elite</t>
  </si>
  <si>
    <t xml:space="preserve">wkład  do  strzykawki  automatycznej  </t>
  </si>
  <si>
    <t>20l ±10%, pojemniki wykonane z materiału odpornego na przekłucia i nie przepuszczającego płynów, w kolorze żółtym i czerwonym, średnica otworu nie mniejsza niż 9 cm</t>
  </si>
  <si>
    <t>30 mb., 7- 10 mm</t>
  </si>
  <si>
    <t>Worki z możliwością pomiaru diurezy godzinowej do wielodobowej zbiórki moczu bez możliwości odłaczenia worka od komory</t>
  </si>
  <si>
    <t>PAKIET Nr  26</t>
  </si>
  <si>
    <t>Znacznik tkanki typu Ultra Clip II</t>
  </si>
  <si>
    <t>Szczotka jednorazowego użytku</t>
  </si>
  <si>
    <t>Dwustronna,  z gąbką oraz włosiem do czyszczenia paznokci nasączone środkiem dezynfekcyjnym (1.1% roztwór jodyny)</t>
  </si>
  <si>
    <t>Rękaw papierowo foliowy płaski 350(380)x200 mb</t>
  </si>
  <si>
    <t>Rękaw papierowo foliowy płaski 400(420)x200 mb</t>
  </si>
  <si>
    <t>Rękaw papierowo foliowy płaski 120(125)x200 mb</t>
  </si>
  <si>
    <t>210x295x100, z nadrukiem</t>
  </si>
  <si>
    <t>x</t>
  </si>
  <si>
    <t>WYMAGANIA ZAMAWIAJĄCEGO:</t>
  </si>
  <si>
    <t>W celu potwierdzenia że oferowane wyroby we wszystkich pozycjach pakietu spełniają wymagania Zamawiającego  należy przedłożyć</t>
  </si>
  <si>
    <t>Metalowa, diodowa, do wielorazowych rękojeści standardowych Truphatek, w rozmiarach Mac 0-5 i Mill 00-4</t>
  </si>
  <si>
    <t>Zestaw ratunkowy jednorazowy EMS Green Lite</t>
  </si>
  <si>
    <t xml:space="preserve">Test chemiczny - rurka Browne’a odpowiadający klasie 6 wg ISO 11140-1 do kontroli sterylizacji suchym, gorącym powietrzem   </t>
  </si>
  <si>
    <t>Końcówka do odsysania Bellucci</t>
  </si>
  <si>
    <t>Szkiełka matowane cięte, pakowane a'50szt</t>
  </si>
  <si>
    <t>76x26x1 mm, ze zmatowionym polem o dł. min 18 mm na jednym z końców</t>
  </si>
  <si>
    <t>Staza jednorazowa</t>
  </si>
  <si>
    <t>Staza wielorazowa</t>
  </si>
  <si>
    <t>System dokumentacji procesu - 100 szt. - koperta - proces dezynfekcji</t>
  </si>
  <si>
    <t>System dokumentacji procesu - 100 szt. - koperta - proces sterylizacji</t>
  </si>
  <si>
    <t>Wkładki absorbcyjne</t>
  </si>
  <si>
    <t>Elektroda do Holtera i badań wysiłkowych, rozmiar 35x45 mm</t>
  </si>
  <si>
    <t>Jednorazowa osłona na basen 60x40cm typu 7711141</t>
  </si>
  <si>
    <t>szczelnie zamykany system (torba foliowa + wkładka pochłaniająca zapach i ciecz; nie mniej niż 500ml)
przeznaczony do wyściełania basenów wielokrotnego użytku.</t>
  </si>
  <si>
    <t xml:space="preserve">Rurka tracheostomijna                         </t>
  </si>
  <si>
    <t>Elektroda do Holtera, rozmiar 50x45 mm</t>
  </si>
  <si>
    <t>piankowa,  możliowść stosowania do 72 godzin, szczoteczka na osłonie umożliwiająca usunięcie starego naskórka</t>
  </si>
  <si>
    <t>staza automatyczna wyposażona w uwalnianie zacisku natychmiastowe lub powolne, pozbawiona metalowych oraz lateksowych elementów</t>
  </si>
  <si>
    <r>
      <t>końcówka igły tępa z otworem bocznym, lub ścięta pod kątem 45</t>
    </r>
    <r>
      <rPr>
        <sz val="8"/>
        <rFont val="Czcionka tekstu podstawowego"/>
        <charset val="238"/>
      </rPr>
      <t>°</t>
    </r>
    <r>
      <rPr>
        <sz val="8"/>
        <rFont val="Arial CE"/>
        <family val="2"/>
        <charset val="238"/>
      </rPr>
      <t>, długość minimum 40 mm, a' 100 sztuk</t>
    </r>
  </si>
  <si>
    <t>Strzykawki dwuczęściowe j.u. z zielonym tłokiem do łatwiejszego odczytu wypełnionej strzykawki, nie zawierające lateksu, z czarną widoczną skalą, podwójne zabezpieczenia zapobiegające wysunięciu tłoka, wykonane z polietylenu/polipropylenu</t>
  </si>
  <si>
    <t>Przedłużacz typu Heidelberg o średnicy 3x4,1 mm</t>
  </si>
  <si>
    <t xml:space="preserve">zastawka antyrefluksyjna, podziałka co 100 ml., kranik spustowy Push - Pull, </t>
  </si>
  <si>
    <t>Przezskórny cewnik wprowadzany obwodowo za pomocą igły typu motylek 19G przeznaczony do przewlekłego stosowania wykonany z silikonu, cieniujący w Rtg. o rozmiarze 2 Fr tj.0,3-0,6 mm i długości 30 cm .</t>
  </si>
  <si>
    <t>Aparat do infuzji przy użyciu pompy Graseby  z filtrem p/bakteryjnym z zaciskiem rolkowym  oraz krótkim  segmentem kontaktującym się z mechanizmem pompy oraz dododatkowym portem iniekcyjnym</t>
  </si>
  <si>
    <t xml:space="preserve">możliwość dostosowania poziomu oporu do stanu pacjenta (min. 6 poziomów), z ustnikiem </t>
  </si>
  <si>
    <t>ze zintegrowanym blokerem zgryzu, identyfikowana kolorem na blokerze, zakończenie obłe, rozmiary 1,2,3,4</t>
  </si>
  <si>
    <t>Pęseta jednorazowa</t>
  </si>
  <si>
    <t>Czapeczka</t>
  </si>
  <si>
    <t>dowolny rozmiar (S, M, L, XL)</t>
  </si>
  <si>
    <t>Akcesoria pomocnicze do CPAP</t>
  </si>
  <si>
    <t>Czujnik brzuszny oddechów typu VX010</t>
  </si>
  <si>
    <t>Nożyczki do episiotomii typu Braun-Stadler 14,5cm</t>
  </si>
  <si>
    <t>Zawór do zabezpieczenia strzykawek z lekiem cytostatycznym.</t>
  </si>
  <si>
    <t>Worki osłonowe</t>
  </si>
  <si>
    <t>Osłona flakonu lub worka o poj. 100 ml - 250 ml, ochrona leku światłoczułego - cytostatycznego, w kolorze ( za wyjątkiem koloru czarnego)</t>
  </si>
  <si>
    <t>Osłona flakonu lub worka o poj. 500 ml - 1000 ml, ochrona leku światłoczułego - cytostatycznego, w kolorze ( za wyjątkiem koloru czarnego)</t>
  </si>
  <si>
    <t>30.</t>
  </si>
  <si>
    <t>31.</t>
  </si>
  <si>
    <t>32.</t>
  </si>
  <si>
    <t>Strzykawka 3 częściowa 10 ml. z zawartością 10ml. roztworu 0,9 % NaCl; sterylna</t>
  </si>
  <si>
    <t>Łącznik wielodrożny do podaży leków cytostatycznych z drenami  do pomp objętościowych</t>
  </si>
  <si>
    <t>Adapter  wielodrożny przezroczysty do podaży leków cytostatycznych za pomocą drenów do pomp dowlnego producenta z czterema portami bezigłowymi zakończone korkami Luer-lock w kolorze niebieskim, z ostrym kolcem do przepłukiwania linii, dren zabezpieczony poniżej kolca zaciskiem. Koniec aparatu zakończony miejscem na kolec aparatu do pomp. Kompatybilny z drenami do przygotowania leku typu Cyto-Mix.</t>
  </si>
  <si>
    <t>Czujnik do ciągłego pomiaru rzutu serca:- metoda pomiaru rzuty minutowego małoinwazyjna (max1 dostęp naczyniowy)- do aparatu Vigileo Flo Trac</t>
  </si>
  <si>
    <t>długość linii 152cm- dwa niezależne gniazda sygnału ciśnienia- połączenie gniazd sygnału ciśnienia – bezpinowe- brak konieczności kalibracji czujnika - zestaw musi być kompatybilny z monitorem VIGILEO firmy Edwards Lifesciences - instrukcja obsługi w języku polskim, typu MHD6R</t>
  </si>
  <si>
    <t>Chirurgiczny marker skórny sterylny doskonale widoczny niezależnie od koloru skóry odporny na środki dezynfekujące fioletowy atrament</t>
  </si>
  <si>
    <t>sterylny doskonale widoczny niezależnie od koloru skóry odporny na środki dezynfekujące fioletowy atrament</t>
  </si>
  <si>
    <t>33.</t>
  </si>
  <si>
    <t>1l ±10%, prostokątne pojemniki wykonane z materiału odpornego na przekłucia i nie przepuszczającego płynów, w kolorze żółtym i czerwonym</t>
  </si>
  <si>
    <t>uniwersalna ochrona dla wszystkich kamer i endoskopów, przewodów i światłowodów, wykonana z folii w postaci rękawa o wymiarach 15 cm x 250 cm, zaopatrzona w kolorową taśmę samoprzylepną oraz kartonik z wycięciami, ułatwiającymi zamocowanie na urządzeniu.</t>
  </si>
  <si>
    <t>Osłona foliowa, sterylna</t>
  </si>
  <si>
    <t>Próżnociąg położniczy jałowy, jednorazowego użycia typu KIWI z ręczną pompą. Z wskaźnikiem siły wyciągania (trakcji). Pakowany pojedynczo, z możliwością aseptycznego otwierania, na każdym jednostkowym opakowaniu umieszczona data ważności</t>
  </si>
  <si>
    <t xml:space="preserve"> Przedłużacz do linii dożylnej bez portu bocznego, dł.100 cm</t>
  </si>
  <si>
    <t>Rękawice diagnostyczne i ochronne z nitrylu, z wewnętrzną warstwą ochronną, bezpudrowe, niejałowe, bez zawartości ZMBT (cynk -meraptobenzotiazolan)</t>
  </si>
  <si>
    <t>Rurka tracheostomijna z regulowanym położeniem kołnierza</t>
  </si>
  <si>
    <t xml:space="preserve">Pojemniki plastikowe na odpady medyczne1 l. max. wysokość pojemnika 110 mm </t>
  </si>
  <si>
    <t xml:space="preserve">Pojemniki plastikowe na odpady medyczne 2 l. max. wysokość pojemnika 150 mm </t>
  </si>
  <si>
    <t>4l ±10%, pojemniki wykonane z materiału odpornego na przekłucia i nie przepuszczającego płynów, w kolorze żółtym i czerwonym, średnica otworu nie mniejsza niż 7 cm</t>
  </si>
  <si>
    <t xml:space="preserve">Pojemniki plastikowe na odpady medyczne 4 l. max. wysokość pojemnika 150 mm </t>
  </si>
  <si>
    <t xml:space="preserve">Pojemniki plastikowe na odpady medyczne 10 l. max. wysokość pojemnika 230 mm </t>
  </si>
  <si>
    <t>Papier do EKG Mindray Bene Heart R12 095-002775-00</t>
  </si>
  <si>
    <t xml:space="preserve">Pojemniki plastikowe na odpady medyczne 2,5-3,5 l. max. wysokość pojemnika 150 mm </t>
  </si>
  <si>
    <t>34.</t>
  </si>
  <si>
    <t>Pokrowiec sterylny na przewody, foliowy</t>
  </si>
  <si>
    <t>Końcówka do ssaka typu NB 00015 z drenem stanowiącym połoączenie końcówki ssaka</t>
  </si>
  <si>
    <t>15-16x250 cm</t>
  </si>
  <si>
    <t>15-16x300 cm</t>
  </si>
  <si>
    <t>Cewnik Foley z końcówką Tieman, CH 12-24</t>
  </si>
  <si>
    <t>Elektroda do monitorowania rzutu serca</t>
  </si>
  <si>
    <t>elektroda typu BioZ BZ-1550-01, pakowana po 4 szt</t>
  </si>
  <si>
    <t>Wężyk do pompy Ulrich</t>
  </si>
  <si>
    <t>Wężyk typu XD 2035 , dwa zawory zwrotne, złącze luer lock</t>
  </si>
  <si>
    <t>sterylny, pakowany pojedynczo,  silikonowany,  na opakowaniu jednostkowym powinny się znajdować następujące informacje: rozmiar cewnika, nazwa producenta, data ważności, nr serii oraz opis w  języku polskim, opakowanie folia-papier</t>
  </si>
  <si>
    <t>Cewnik Foley trójdrożny ch 18-26</t>
  </si>
  <si>
    <t xml:space="preserve">Cewnik moczowodowy z zakończeniem Tiemana  CH 3 - 7 ( sonda moczowodowa), metalowy mandryn, długość 70 cm (podziałka długości),  widoczny radiologicznie  </t>
  </si>
  <si>
    <t>Cewnik foley z koncowką tiemana</t>
  </si>
  <si>
    <t>Elektroda do EKG</t>
  </si>
  <si>
    <t>Elektroda do monitorowania</t>
  </si>
  <si>
    <t>elektroda do EKG, żel stały, podłoże z włókniny  - 40 mm Czujnik Ag/AgCl Elektroda z trwałym, mocnym klejem, delikatnym dla skóry</t>
  </si>
  <si>
    <t>Styk chlorosrebrowy (Ag/ AgCl), złącze zatrzaskowe, sam hydrożel stały, bez kleju, możliwość zmiany położenia elektrody, podłoże z tkaniny, 35x22 mm</t>
  </si>
  <si>
    <t>Staza bezlateksowa w kolorze niebieskim wykonana z szerokiego rozciągliwego paska gumy. Opakowanie 1 rolka (25 szt.). Na opakowaniu napisy w języku polskim oraz graficzna instrukcja obsługi.</t>
  </si>
  <si>
    <t xml:space="preserve">Zestaw do kaniulacji dużych naczyń metodą Seldingera, o zwiększonym przepływie HF dwuświatłowy, zawierający cewnik dł. 20cm, 9F o średnicy zew. 3,0mm i kanałach 13/13G cewnik o dużym przepływie, igłę typu V /Igła z zastawką (z bocznym portem) możliwość wprowadzania prowadnicy bez odłączania strzykawki, odporną na zaginanie prowadnicę wykonaną z rdzenia niklowo tytanowego, możliwość kontroli cewnika w trakcie zakładania pod kontrolą EKG        </t>
  </si>
  <si>
    <t>Cewnik do żyły centralnej</t>
  </si>
  <si>
    <t>Zestaw do cewnikowania żył centralnych metodą Seldingera,  zmodyfikowana igła Seldingera ze zintegrowaną zastawką, trójświatłowy 7F/2,4 mm, długość cewnika 20 cm, prowadnica 0,89/50cm, identyfikacja położenia za pomocą EKG</t>
  </si>
  <si>
    <t>35.</t>
  </si>
  <si>
    <t>Igła ze szlifem Hubera do długich przetoczeń:
umieszczona centralnie względem korpusu, z przeźroczystym drenem o dł min 20 cm, wykonanym z TOTM PVC, z zaciskiem do przerw w infuzji, kodowanie rozmiaru za pomocą koloru zacisku, wygodne odpinane skrzydełka, korpus wykonany z przejrzystego materiału, pozwalającego na obserwację miejsca wkłucia, poduszka od strony kontaktu ze skórą pacjenta z medycznej pianki o grubości min 4 mm, 
rozmiar 19, 20, 22G, 
długość 19, 25, 32 mm, 
dostępne z portem bocznym, lub bez portu</t>
  </si>
  <si>
    <t>Igła Gripper</t>
  </si>
  <si>
    <t>UWAGA:</t>
  </si>
  <si>
    <t>Zamawiający wymaga aby asortyment z poz. 1 - 3  był pakowany w opakowania nie większe niż 100 szt.</t>
  </si>
  <si>
    <t>są zgodne z normą referencyjną należy przedłożyć w ofercie stosowny dokument wydany przez jednostkę notyfikowaną dla tych pozycji</t>
  </si>
  <si>
    <t>W celu potwierdzenia, że oferowane wyroby we wszystkich pozycjach pakietu spełniają wymagania Zamawiającego należy przedłożyć w ofercie karty techniczne wszystkich oferowanych wyrobów</t>
  </si>
  <si>
    <t>Rękawiczki lateksowe, jałowe</t>
  </si>
  <si>
    <t>Zamawiający wymaga aby asortyment z poz. 1 i 2 był pakowany w opakowania nie większe niż 200 szt.</t>
  </si>
  <si>
    <t xml:space="preserve"> przedlożyć w ofercie kartę katalogową oferowanego wyrobu</t>
  </si>
  <si>
    <t xml:space="preserve"> Jednorazowa igła do trepanobiopsji  z zewnętrzną kaniulą ekstrakcyjną</t>
  </si>
  <si>
    <t>Jednorazowa igła do trepanobiopsji z wewnętrzną kaniulą ekstrakcyjną</t>
  </si>
  <si>
    <t>Zestaw z cewnikiem do żył centralnych o poczwórnym  świetle</t>
  </si>
  <si>
    <t>Pułapka wodna zapobiegająca przedostawaniu się wody do czujnika gazu i komory pomiarowej</t>
  </si>
  <si>
    <t>dwa filtry wykonane z hydrofobowej, mikroporowatej membrany PTFE,  średnica porów 0,2 μm - kompatybilna z aparatem Primus/Primus Infinity - Drager</t>
  </si>
  <si>
    <t>do stosowania w sterylizacji parą wodną i tlenkiem etylenu, spełnia wymogi normy EN868-5, EN868-3, ISO 11607</t>
  </si>
  <si>
    <t>Igła do pena 29G 12,7mm, 30G 8mm</t>
  </si>
  <si>
    <t>Sony UPP 110 S orginalny</t>
  </si>
  <si>
    <t>Bezpieczna igła do iniekcji ze zintegrowaną plastikową osłoną, która trwale chroni i  zamyka ostrze igły
 rozmiar 08</t>
  </si>
  <si>
    <t>Bezpieczna igła do iniekcji ze zintegrowaną plastikową osłoną, która trwale chroni i  zamyka ostrze igły
 rozmiar 05</t>
  </si>
  <si>
    <t xml:space="preserve">WYMAGANIA ZAMAWIAJĄCEGO DOTYCZĄCE POZ. NR 1-8: </t>
  </si>
  <si>
    <t>36.</t>
  </si>
  <si>
    <t>37.</t>
  </si>
  <si>
    <t xml:space="preserve">Zestaw uzupełniający do tracheostomii przezskórnej typu Griggsa, rozmiar 7-9, typu 100/541/0x0 </t>
  </si>
  <si>
    <t>mankiet niskocisnieniowy o zmniejszonej przepuszczalności dla podtlenku azotu, wbudowany przewód do odsysania wydzieliny znajdujacej się nad mankietem</t>
  </si>
  <si>
    <t xml:space="preserve">Zestaw do znieczulenia zewnątrzoponowego </t>
  </si>
  <si>
    <t>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</si>
  <si>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 xml:space="preserve">Przyrząd łączący dren zzakonczeniem L/L z koncówką cewnika lub zgłębnika </t>
  </si>
  <si>
    <t>opaski identyfikacyjne dla dorosłych na zwłoki</t>
  </si>
  <si>
    <t>indywidualnie pakowany</t>
  </si>
  <si>
    <t>38.</t>
  </si>
  <si>
    <t>trzyczęściowa, lużny przesuw tłoka, wymienne końcówki</t>
  </si>
  <si>
    <t>Worki z możliwością pomiaru diurezy godzinowej do wielodobowej zbiórki moczu z możliwością odłączenia worka od komory</t>
  </si>
  <si>
    <t xml:space="preserve">1. dla poz.1 dokumentu potwierdzającego rejestrację jako produkt ochrony osobistej </t>
  </si>
  <si>
    <t xml:space="preserve">Włóknina 750 x 750 </t>
  </si>
  <si>
    <t>System opakowaniowy do ciężkich zestawów 100 x 100</t>
  </si>
  <si>
    <t>Metkownica do rolek z pozycji nr 1</t>
  </si>
  <si>
    <t xml:space="preserve"> Metkownicą trzyrzędowa - alfanumeryczną z zapisem informacji wzdłuż przesuwu etykiet</t>
  </si>
  <si>
    <t>VacuSmart z żelem, poj. 700 ml</t>
  </si>
  <si>
    <t>zamknięty i szczelny wkład posiadający zabezpieczenie antyprzelewowe, z drenem</t>
  </si>
  <si>
    <t>osłonka na brodawkę sutkową</t>
  </si>
  <si>
    <t>Butelki jednorazowe dla noworodków</t>
  </si>
  <si>
    <t>39.</t>
  </si>
  <si>
    <t>40.</t>
  </si>
  <si>
    <t>41.</t>
  </si>
  <si>
    <t>Papier EKG Ascard B5</t>
  </si>
  <si>
    <t>58x25, z nadrukiem</t>
  </si>
  <si>
    <t>podwójne, wykonane z termoplastycznego PVC lub polietylenu, w komplecie z kaniulami i mocowaniem, standardowe z okienkiem, rozmiar 7-8</t>
  </si>
  <si>
    <t>podwójne, wykonane z termoplastycznego PVC lub polietylenu, w komplecie z kaniulami i mocowaniem, standardowe bez okienka, rozmiar 7-8</t>
  </si>
  <si>
    <t>Kapturek zabezpieczający 22M układ do respiratora typu 1978</t>
  </si>
  <si>
    <t>Kapturek  wielorazowy do układów oddechowych</t>
  </si>
  <si>
    <t xml:space="preserve">Łącznik 22M/15F ze zwężką typu 1974 </t>
  </si>
  <si>
    <t>Łącznik prosty 22M-22M typu 1965</t>
  </si>
  <si>
    <t>Łącznik T ze zwężką obrotową typu 1963</t>
  </si>
  <si>
    <t xml:space="preserve">Prowadnica elastyczna do trudnych intubacji </t>
  </si>
  <si>
    <t>elastyczne , bezlateksowe, sterylne pakowane folia papier rozmiar 15Fr- 700 mm, 10Fr 700mm, 6Fr -530mm</t>
  </si>
  <si>
    <t>Wkład workowy do ssaka Askir 30, jednorazowy typu Flovac poj. 2l</t>
  </si>
  <si>
    <t>Osłonka do głowicy ultrasonograficznej</t>
  </si>
  <si>
    <t>42.</t>
  </si>
  <si>
    <t>zbiornik o poj.2 l. z zastawką antyrefluksyjną, kranik trójdrożny, strzykawka ze skalą jednostronną 60 ml., 3 atraumatyczne igły 14,16,18 G o dł. 80 mm. Zestaw pakowany w jedno opakowanie umożliwiające szybkie otwarcie zestawu.</t>
  </si>
  <si>
    <t>Dren długości 170cm. z portem do pobierania próbek oraz zaciskiem ślizgowym, łączący cewnik z komorą pomiarową; komora kroplowa 500 ml -  czytelna trwała skala na komorze pomiarowej; komora dokładnego pomiaru – skala co 1 ml (od 1-40 ml), co 2 ml (40-50ml), co 5 ml ( 50-150 ml), i co 10 ml ( 160-500 ml); worek 2000 ml z miejscem na wpisanie danych pacjenta</t>
  </si>
  <si>
    <t>niesterylna osłona lateksowa z wraz z elastycznymi opaskami, 2,6 x 30 cm, typu UA0037</t>
  </si>
  <si>
    <t xml:space="preserve">igła biopsyjna </t>
  </si>
  <si>
    <t xml:space="preserve">Igła 14G x 10 cm, automatyczna, kompatybilna z pistoletem firmy Bard typ Magnum, centymetrowa podziałka </t>
  </si>
  <si>
    <t xml:space="preserve">Igła 18G x 20 cm, automatyczna, kompatybilna z pistoletem firmy Bard typ Magnum, centymetrowa podziałka </t>
  </si>
  <si>
    <t>Igła półautomatyczna 14G x10 cm; końcówka ścięta trokarowa, skala w centymetrach, wyciecie na próbkę regulowane- 1lub 2centymetry</t>
  </si>
  <si>
    <t>Rurka dotchawicza metalowa</t>
  </si>
  <si>
    <t>Rurka dotchawicza bez okienka, typu Luer nr 8 o średnicy 12 mm i długości 80 mm</t>
  </si>
  <si>
    <t>Rurka dotchawicza z okienkiem typu Luer nr 8 o średnicy 12 mm i długości 80 mm</t>
  </si>
  <si>
    <t>Papier termiczny do programatora ST Jude Medical</t>
  </si>
  <si>
    <t xml:space="preserve"> 210x140x100, pakowany  pojedynczo, gwarancja trwałości zadruku 5 lat. </t>
  </si>
  <si>
    <t xml:space="preserve">210x140x250, pakowany  pojedynczo, gwarancja trwałości zadruku 5 lat. </t>
  </si>
  <si>
    <t>Papier  termiczny do programatora Medtronic</t>
  </si>
  <si>
    <t>110x150x200 pakowany  pojedynczo, gwarancja trwałości zadruku 5 lat.</t>
  </si>
  <si>
    <t xml:space="preserve"> 110x150x300, pakowany  pojedynczo, gwarancja trwałości zadruku 5 lat.</t>
  </si>
  <si>
    <t>Uszczelki jednorazowe do bronchoskopu firmy Richard Wolf GMBH</t>
  </si>
  <si>
    <t>43.</t>
  </si>
  <si>
    <t>44.</t>
  </si>
  <si>
    <t>45.</t>
  </si>
  <si>
    <t>Strzykawka trzyczęściowa perfuzyjna luer-lock do pomp infuzyjnych, wykonana z wysokiej jakości PP, bezlateksowe uszczelnienie tłoka, cylinder z wyraźną, trwałą skalą pomiarową, o dokładności pełnego pomiaru min. co 1ml, wyraźna kryza zabezpieczająca przed wypadaniem tłoka, dla strzykawek 50ml poprzeczne wcięcie na tłoku oraz dodatkowy kołnierz przy zakończeniu luer-lock , stabilizujące strzykawkę w ramieniu pompy, idealne dopasowanie cylindra i tłoka zapewniające pełną szczelność i bezskokowy przesów tłoka, logo producetna  i nazwa własna na cylindrze i opakowaniu jednostkowym w celu łatwej identyfikacji odczytu w pompie, wpisane w instrukcję użytkowania pomp infuzyjnych posiadanych przez szpital - Strzykawki pakowane indywidualnie w opakowania typu folia/papier - opakowania zbiorcze maksymalnie a 100 szt</t>
  </si>
  <si>
    <t>Strzykawka do pompy infuzyjnej 50-60 ml.</t>
  </si>
  <si>
    <t>Strzykawka do pompy infuzyjnej 50-60 ml.
Światłooporna</t>
  </si>
  <si>
    <t xml:space="preserve">Strzykawka trzyczęściowa z końcówką
 Luer </t>
  </si>
  <si>
    <t>Strzykawka trzyczęściowa z końcówką
 Luer - lock</t>
  </si>
  <si>
    <t>Zestaw do punkcji jamy opłucnej, zawierający cienkościenną kaniulę punkcyjną z krótkim szlifem o średnicy 1,8mm, dł 80mm; cewnik poliuretanowy ze znacznikami głębokości co 1cm (8 znaczników), 8CH, dren łączący z końcówką lock; kranik trójdrożny z przedłużaczem, strzykawkę trzyczęściową 50/60ml, jednorazową; worek 2,0l</t>
  </si>
  <si>
    <t>Zestaw  do diagnostycznego płukania  otrzewnej</t>
  </si>
  <si>
    <t>Zintegrowane wskaźniki do kontroli procesu sterylizacji tlenkiem etylenu - klasa 5</t>
  </si>
  <si>
    <t>PAKIET Nr 21</t>
  </si>
  <si>
    <t>PAKIET Nr  23</t>
  </si>
  <si>
    <t>PAKIET Nr 50</t>
  </si>
  <si>
    <t>PAKIET Nr 52</t>
  </si>
  <si>
    <t>PAKIET Nr 51</t>
  </si>
  <si>
    <t>otwór centralny i dwa naprzeciwległe otwory boczne zapobiegające zassaniu śluzówki, kod barwny i numeryczny na cewniku  oznaczający rozmiar, długość minimum 33 cm. o powierzchni zmrożonej, opakowanie folia-papier, pakowane po 100 sztuk</t>
  </si>
  <si>
    <t>1. W celu potwierdzenia, że oferowane wyroby w poz. 1, 2 rękawice są zgodne z normą EN 455-1,2,3 należy przedłożyć stosowny dokument</t>
  </si>
  <si>
    <t>2l ±10%, pojemniki wykonane z materiału odpornego na przekłucia i nie przepuszczającego płynów, w kolorze żółtym i czerwonym, średnica otworu nie mniejsza niż 5 cm</t>
  </si>
  <si>
    <t>Elektrody wielofunkcyjne typu CUA 0903PF do defibrylatora AED firmy CU Medical Systems Inc</t>
  </si>
  <si>
    <t>Rurka tracheostomijna fenestracyjna,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posiadająca elastyczny, przezroczysty kołnierz z oznaczeniem rozmiaru i długości rurki oraz sztywny mandryn z otworem na prowadnicę Seldingera umożliwiający założenie bądź wymianę rurki, sterylna, rozmiary od 6,0mm do 10,0mm co 1,0mm oraz 7,5mm i 8,5mm</t>
  </si>
  <si>
    <t>opakowanie folia-papier, różne rozmiary</t>
  </si>
  <si>
    <t>pojedyńczo pakowane, a' 100 sztuk</t>
  </si>
  <si>
    <t>elektroda do EKG, żel stały, podłoże z włókniny  - 50 mm Czujnik Ag/AgCl Elektroda z trwałym, mocnym klejem, delikatnym dla skóry</t>
  </si>
  <si>
    <t xml:space="preserve">Dren wielokanalikowy </t>
  </si>
  <si>
    <t>Zestaw do niskociśnieniowego drenażu ran pooperacyjnych</t>
  </si>
  <si>
    <t>Butelka do niskociśnieniowego drenażu ran pooperacyjnych</t>
  </si>
  <si>
    <t>Worek wymienny do drenażu</t>
  </si>
  <si>
    <t>Zestaw do odsysania ran z końcówką typu Pool</t>
  </si>
  <si>
    <t>Końcówka do odsysania pola operacyjnego</t>
  </si>
  <si>
    <t>Dren płaski typu Jackson - PRATT</t>
  </si>
  <si>
    <t>Wykonany ze 100% silikonu klasy medycznej. Połączone niezależne kapilary drenujące. Możliwość rozdzielania kanalików w celu zwiększenia obszaru drenażu. Dostępny w wersji 7, 9, 12, 16 kanalikowej - odpowiednio 20mm, 25mm, 35mm, 45mm. Długość 40cm. Materiał w całości kontrastujący w promieniach RTG. Sterylny, pakowany podwójnie- opakowanie zewnętrzne papier-folia, wewnętrzne folia perforowana</t>
  </si>
  <si>
    <t xml:space="preserve">Zestaw do niskociśnieniowego drenażu ran pooperacyjnych. 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pojedynczo: opakowanie zewnętrzne papier-folia.  </t>
  </si>
  <si>
    <t>Plastikowy pojemnik ssący okrągły typu mieszek, wykonany z polietylenu o wysokim stopniu rozprężalności, pojemność 400 ml</t>
  </si>
  <si>
    <t>Worek wymienny do drenażu 500 ml, z łącznikiem large-lock</t>
  </si>
  <si>
    <t>Zestaw do odsysania pola operacyjnego składający się z drenu o długości 210 cm oraz końcówki do odsysania ze zdejmowaną nasadką ochronną umożliwiającą odsysanie płynów z pomiędzy pętli jelit. Końcówka CH 24, w zdejmowanej nasadce 4 rzedy perforowanych otworów na długości 5 cm. Końcówka prosta. Dren wykonany z PCV ze wzmocnieniami antyzagięciowymi, CH 24. Zakończenie typu lejek - lejek.</t>
  </si>
  <si>
    <t>Końcówka do odsyssania pola operacyjnego CH 23, ze zdejmowaną nasadką ochronną umożliwiającą odsysanie płynów z pomiędzy pętli jelit.</t>
  </si>
  <si>
    <t>Dren płaski typu Jackson- Pratt wykonany w całości z 100% silikonu. Zbudowany z części drenującej oraz zbiorczej. Część drenująca w formie taśmy, perforowana naprzeciwlegle za pomocą licznych, drobnych otworów drenujących(nie zmienia swojego ułożenia w ranie). Część drenująca wewnętrznie ożebrowana- o długości 20cm, Materiał części drenującej w całości kontrastujący w promieniach RTG. Część zbiorcza transparentna o długości  60cm. Szerokość oraz wysokość części płaskiej 2mm x 4,5mm, 3x7mm, 4x10mm, 5x13mm. Sterylny, pakowany podwójnie: opakowanie wewnętrzne perforowana folia, zewnętrzne papier-folia.</t>
  </si>
  <si>
    <t>Igła do wykonywania blokad powłok brzusznych</t>
  </si>
  <si>
    <t>Włóknina do sterylizacji 90x90 cm</t>
  </si>
  <si>
    <t>Włóknina do sterylizacji 120x120 cm</t>
  </si>
  <si>
    <t>Rękaw włókninowo-foliowy 210mmx100 mb</t>
  </si>
  <si>
    <t xml:space="preserve">Torebki włókninowo-foliowe </t>
  </si>
  <si>
    <t xml:space="preserve">Torebki posterylizacyjne </t>
  </si>
  <si>
    <t xml:space="preserve">Rękawy włókninowo-foliowe z przeźroczystego bezbarwnego laminatu 7 warstwowego oraz niebieskiej włókniny o gramaturze 60g/m2. Napisy i testy umieszczone poza przestrzenią pakowania w obszarze zgrzewu fabrycznego. Trzy wskaźniki sterylizacji (PARA, EO, FORM) z oznaczeniem metody sterylizacji na wskaźniku oraz opisem koloru zmiany wskaźnika tylko po sterylizacji. Nadrukowane spełniane normy EN 868-5 i ISO 11607-1,2 oraz znak jednorazowego użycia. Piktogram otwartej torebki umieszczony od strony papieru i folii. Oznakowanie zwrotem „Nie używać, jeżeli pakiet jest uszkodzony” wg wymogu normy PN EN 868-5. Rękawy pakowane w mleczną folię chroniącą przed światłem i wilgocią. Termin ważności 5 lat. </t>
  </si>
  <si>
    <t>torebki  włókninowo-foliowe z przeźroczystego bezbarwnego laminatu 7 warstwowego oraz niebieskiej włókniny o gramaturze 60g/m2. Napisy i testy umieszczone poza przestrzenią pakowania w obszarze zgrzewu fabrycznego. Trzy wskaźniki sterylizacji (PARA, EO, FORM). Zgodne z normą EN 868-5 i ISO 11607. Rozmiar 270x450 mm</t>
  </si>
  <si>
    <t>torebki  włókninowo-foliowe z przeźroczystego bezbarwnego laminatu 7 warstwowego oraz niebieskiej włókniny o gramaturze 60g/m2. Napisy i testy umieszczone poza przestrzenią pakowania w obszarze zgrzewu fabrycznego. Trzy wskaźniki sterylizacji (PARA, EO, FORM). Zgodne z normą EN 868-5 i ISO 11607. Rozmiar 320x500 mm</t>
  </si>
  <si>
    <t>2. Wskaźniki sterylizacji S/EO i  informacje o kolorze wskaźników po procesie sterylizacji w języku polskim umieszczone na linii zgrzewu fabrycznego pod folią</t>
  </si>
  <si>
    <t>1. Folia min. 6 warstwowa,zgrzew fabryczny 3-kanałowy, min.6 mm, papier o gramaturze min. 65 g/m2 (70 +/- 5%)</t>
  </si>
  <si>
    <t>Intraduktor zestaw z zastawką do wprowadzania elektrody endokawitarnej rozm. 6F-8F</t>
  </si>
  <si>
    <t xml:space="preserve">Port dający możliwość dozowania kontrastu do TK pod ciśnieniem max 300 psi. Komora portu wykonana z tytanu, wysokoprofilowy (wysokość nie mniejsza niż 13 i nie większa niż 15mm), kołnierz wykonany z tworzywa sztucznego (polisulfonu) o kształcie łatwym do zidentyfikowania poprzez skórę, cztery otwory do przyszycia portu, membrana silikonowa zapewniająca szczelność dla 1500 wkłuć, membrana nie wystająca znacznie poza obrys kołnierza portu
dołączony cewnik poliuretanowy 8,4F; o średnicy wewnętrznej nie mniejszej niż 1,6 mm a średnicy zewnętrznej nie większej niż 2,6mm o długości min. 76cm z naniesioną na cewniku podziałką co 5 cm, z atraumatycznym zakończeniem od strony pacjenta, z wygodnym, szybkim połączeniem cewnika z portem (zatrzask połączony na stałe z dyszą komory portu)
Z zestawem wprowadzającym, zawierającym: wygodną prowadnicę Seldingera z zakończeniem typu J, igłę punkcyjną 18G, koszulkę rozrywalną z wygodnym uchwytem , narzędzie do tunelizacji, tępą igłę do wypełnienia cewnika
igłę Hubera - prostą do przepłukania zestawu; rozmiar 20-22G, długość 19-25mm, z korkiem zabezpieczającym przed przypadkowym zakłuciem
igłę Hubera zakrzywioną do krótkiej infuzji; rozmiar 20-22G, długość 19-25mm, z korkiem zabezpieczającym przed przypadkowym zakłuciem
igłę Hubera z drenem do długich przetoczeń (igła z odpinanymi skrzydełkami, miękką poduszką dla pacjenta, zaciskiem do przerw w infuzji, samozatrzaskującym się zabezpieczeniem przed zakłuciem, z akustyczną sygnalizacją pozycji bezpiecznej); rozmiar 20-22G, długość 19-25mm, dren o długości min.20cm
dwie strzykawki z gumowym tłokiem o objętości 12ml
hak do unoszenia żyły </t>
  </si>
  <si>
    <t xml:space="preserve">Port dający możliwość dozowania kontrastu do TK pod ciśnieniem max 300 psi.
Komora portu wykonana z tytanu, niskoprofilowy (wysokość nie większa niż 11,5mm), kołnierz wykonany z tworzywa sztucznego (polisulfonu),  o kształcie łatwym do zidentyfikowania poprzez skórę, cztery otwory do przyszycia portu
membrana silikonowa zapewniająca szczelność dla 1500 wkłuć, membrana nie wystająca znacznie poza obrys kołnierza portu, dołączony cewnik poliuretanowy 8,4F; o średnicy wewnętrznej nie mniejszej niż 1,6 mm a średnicy zewnętrznej nie większej niż 2,6mm o długości min. 76cm z naniesioną na cewniku podziałką co 5 cm, z atraumatycznym zakończeniem od strony pacjenta, z wygodnym, szybkim połączeniem cewnika z portem (zatrzask połączony na stałe z dyszą komory portu) 
Z zestawem wprowadzającym, zawierającym:
wygodną prowadnicę Seldingera z zakończeniem typu J, igłę punkcyjną 18G, koszulkę rozrywalną z wygodnym uchwytem, narzędzie do tunelizacji, tępą igłę do wypełnienia cewnika
igłę Hubera - prostą do przepłukania zestawu; rozmiar 20-22G, długość 19-25mm, z korkiem zabezpieczającym przed przypadkowym zakłuciem
igłę Hubera zakrzywioną do krótkiej infuzji; rozmiar 20-22G, długość 19-25mm, z korkiem zabezpieczającym przed przypadkowym zakłuciem
igłę Hubera z drenem do długich przetoczeń (igła z odpinanymi skrzydełkami, miękką poduszką dla pacjenta, zaciskiem do przerw w infuzji, samozatrzaskującym się zabezpieczeniem przed zakłuciem, z akustyczną sygnalizacją pozycji bezpiecznej); rozmiar 20-22G, długość 19-25mm, dren o długości min.20cm
dwie strzykawki z gumowym tłokiem o objętości 12ml
hak do unoszenia żyły </t>
  </si>
  <si>
    <t>Złącze 2 odprowadzeniowe typu bionector luer/lock, system zabezpieczający bezigłowy z zaciskami na każdym z denów odprowadzeniowych poj. 0,4 ml dł 10 cm, sterylne, zastawka zapobiegająca się cofaniu płynów.</t>
  </si>
  <si>
    <t>Dren nr 1 o średnicy 1,6x2,6 mm i długości 6 cm, dren nr 2 o średnicy 0,55x1,5 mm długości 8cm, dren nr 3 o średnicy 0,55x1,5mm o długości 10 cm. Wszystkie dreny zakończone bezigłowymi łącznikami</t>
  </si>
  <si>
    <t>Pałeczka do pobierania wymazów z nawiniętym wacikiem, sterylna, plastikowa, 15cm</t>
  </si>
  <si>
    <t>Golarka medyczna jednorazowego użytku (do przygotowania pola operacyjnego), jednoostrzowa, ostrze wykonane ze stali nierdzewnej pokrytej platyną oraz teflonem, szeroka powierzchna goląca, konstrukcja zapobiegająca zapychaniu ostrza, golenie na sucho i mokro, łatwa do spłukania, specjalny grzebień zapobiegający zapychaniu, karbowany uchwyt zapewniający stabilizację oraz specjalnym wycięciu umożliwiającym dokładny widok golonego obszaru, łatwe odłamywanie zużytego ostrza, wymiary golarki wraz z teksturowaną osłonką: dł. 5,0 x szer. 6,0 x grubość 1,2 cm i wymiarach ostrza: dł. 1,0 x szer. 4,3 x grubość 0,01 cm, 50 szt. w op., każda golarka pakowana osobno</t>
  </si>
  <si>
    <t xml:space="preserve">Cewnik do tętnicy udowej 20G/16cm </t>
  </si>
  <si>
    <t>Dren capno</t>
  </si>
  <si>
    <t>elektroda EKG do badań wysiłkowych i Holtera, żel półpłynny, podłoże z pianki PE, z nacięciem. Przyczepność min. 24 godziny. Wymiary: 55 x 35 mm, nacięcie do mocowania kabla, języczek, czujnik Ag/ AgCl</t>
  </si>
  <si>
    <t>Filtr Hygrobac S</t>
  </si>
  <si>
    <t>Filtr oddechowy elektrostatyczny z wymiennikiem ciepła i wilgoci wykonanym z celulozy o powierzchni filtracji min 23 cm2 i skuteczności nawilżania powyżej 31 mg/lH20 z portem do kapnografu, sterylny.</t>
  </si>
  <si>
    <t xml:space="preserve"> Igła do aspiracji szpiku kostnego 18Gx30mm</t>
  </si>
  <si>
    <t xml:space="preserve"> Igła do aspiracji szpiku kostnego 14Gx50mm</t>
  </si>
  <si>
    <t>Igła aspiracyjna do pobierania szpiku kostnego z mostka z nastawną głębokością wkłucia; złącze luer umieszczone w uchwycie, ogranicznik głębokości wkłucia z możliwością ustawienia głębokości wkłucia, ergonomiczny uchwyt typu twist-lock, pakowana pojedynczo</t>
  </si>
  <si>
    <t xml:space="preserve"> Igła do aspiracji szpiku kostnego 14Gx70mm</t>
  </si>
  <si>
    <t xml:space="preserve"> Igła do aspiracji szpiku kostnego 14Gx80mm</t>
  </si>
  <si>
    <t xml:space="preserve">Zestaw z cewnikiem do żył centralnych o potrójnym  świetle  8,5F/16cm; </t>
  </si>
  <si>
    <t>Zestaw do cewnikowania żył centralnych metodą Seldingera:cewnik trzyświatłowy 16cm/8,5F/16. 16,14Ga, prowadnica 60 cm, strzyk 5 ml igła wprow. 6,35cm, podwójne mocowanie cewnika,  koreczki z membraną do iniekcji bezigłowej</t>
  </si>
  <si>
    <t>Worki do żywienia pozajelitowego - worki do żywienia pozajelitowego typu Nutrimix z zestawem drenów i korkiem zabezpieczającym 3000 ml</t>
  </si>
  <si>
    <t>Worki do żywienia pozajelitowego - worki do żywienia pozajelitowego typu Nutrimix z zestawem drenów i korkiem zabezpieczającym 500 ml</t>
  </si>
  <si>
    <t>Worki do żywienia pozajelitowego</t>
  </si>
  <si>
    <t>Zestaw do cystostomii</t>
  </si>
  <si>
    <t>typu 680006</t>
  </si>
  <si>
    <t>Zestaw IPC</t>
  </si>
  <si>
    <t>do przetwornika ciśnienia Argon typu 682001</t>
  </si>
  <si>
    <t>Trójnik T termistora CO Ohmeda</t>
  </si>
  <si>
    <t>wykonany z medycznego, termoplastycznego PCV o twardości ok. 76° ShA, powierzchnia cewnika zmrożona, jednorazowego użytku, sterylne (EO), nietoksyczne, kolorowy konektor oznaczający rozmiar cewnika. opakowanie papierowo-foliowe</t>
  </si>
  <si>
    <t>Zgłębnik żołądkowy CH 20-28</t>
  </si>
  <si>
    <t>Zgłębnik żołądkowy CH 30-36</t>
  </si>
  <si>
    <t>Sterylne, wykonane z polipropylenu, skala oraz pole do wpisana danych, pojemność 80 ml</t>
  </si>
  <si>
    <t>Wykonana z miękkiego cienkiego silikonu. Jednorazowego użytku.</t>
  </si>
  <si>
    <t>niebieski odcień, butelka 250 ml, korek push pull</t>
  </si>
  <si>
    <t>Zestaw 10 linni próbkujących do pomiaru kapno, w pełni kompatybilnych do aparatów Primus/Primus Infinity - op. a 10szt. Typu 6872130</t>
  </si>
  <si>
    <t>Port zewnątrzoponowy</t>
  </si>
  <si>
    <t xml:space="preserve">półmaska filtrująca z filtrem HEPA - wyrób medyczny
klasa ochrony minimum FFP3 </t>
  </si>
  <si>
    <t xml:space="preserve">Półmaska filtrująca jednorazowego użytku bez zaworu wydechowego, chroniąca przed cząstkami stałymi, nielotnymi cząstkami ciekłymi i bioaerozolami. Do zastosowań w środowisku medycznym, w tym do zabiegów chirurgicznych i innych procedur medycznych. Zgodna z dyrektywami 89/686/EWG (dla środków ochrony indywidualnej) i 93/42/EWG (dla wyrobów medycznych). Spełniająca wymagania norm EN 14683:2005, EN 149:2001+A1:2009. Zapewniająca skuteczność filtracji bakteryjnej ≥ 98 % oraz odporność na rozpryski ≥ 120 mmHg.
Materiał filtracyjny o niskich oporach oddychania i dużej skuteczności filtracji.
Składana 3-panelowa konstrukcja półmaski z profilowaną częścią nosową wykonaną z miękkiej pianki,  zapewniająca kompatybilność z okularami i goglami ochronnymi. Zabudowana blaszka nosowa.
Klapka w części brody ułatwiającą zakładanie, regulację oraz dopasowanie.
Brak elementów wykonanych z lateksu kauczuku naturalnego.
Dwie taśmy nagłowia zapewniające równomierny nacisk i dopasowanie półmaski.
Okres trwałości 5 lat. Możliwość przechowywania w warunkach temp. otoczenia od 0 °C do + 25 °C oraz przy wilgotności względnej do 80 %.
Pakowana indywidualnie w higieniczne opakowania foliowe </t>
  </si>
  <si>
    <t>Igła biopsyjna 10G RTG</t>
  </si>
  <si>
    <t>Igła biopsyjna 8G RTG</t>
  </si>
  <si>
    <t>Igła biopsyjna 10G USG</t>
  </si>
  <si>
    <t>Igła biopsyjna USG w rozmiarze 10G wraz z zestawem drenów</t>
  </si>
  <si>
    <t>Igła biopsyjna 8G USG</t>
  </si>
  <si>
    <t>Igła biopsyjna USG w rozmiarze 8G wraz z zestawem drenów</t>
  </si>
  <si>
    <t>Znacznik tkankowy 10G</t>
  </si>
  <si>
    <t>Znacznik tkankowy kolagenowy z rdzeniem tytanowym do igły RTG/USG w rozmiarze 10G</t>
  </si>
  <si>
    <t>Pojemnik próżniowy</t>
  </si>
  <si>
    <t>Igła biopsyjna RTG w rozmiarze 10G wraz z zestawem drenów i prowadnica lokalizacyjną, 10Gx12cm</t>
  </si>
  <si>
    <t>Igła biopsyjna RTG w rozmiarze 8G wraz z zestawem drenów i prowadnica lokalizacyjną, 8Gx12cm</t>
  </si>
  <si>
    <t>Zestaw do odsysania pola operacyjnego z końcówką Yankauer</t>
  </si>
  <si>
    <t>komora wykonana z tytanu gwarantującego długoterminową wytrzymałość, o objętości 0,5 ml, zaokrąglony kształt polisulfonowego kołnierza portu pozwalający na łatwe wyczuwanie pod skórą, cztery otwory na szwy umożliwiające stabilne przymocowanie portu, membrana portu o dużej gęstości zapewaniająca dobrą stabilność igły w porcie, o średnicy min. 9 mm, membrana niewystająca znacznie poza obrys kołnierza portu
 cewnik poliuretanowy 3,7Fr, o wymiarach: 1,2 mm - średnica zewnętrzna, 0,5 mm - średnica wewnętrzna i o długości 91 cm, z prowadnikiem 16G fabrycznie zainstalowanym w cewniku, łącznik cewnika (2szt), nasuwany na cewnik, z tytanowym pierścieniem blokującym.
 zestaw zawiera: port, cewnik, dwa łączniki, igła Port-A-Cath 24 Ga, Igła Tuohy 16 Ga, tępa igła 25 Ga, dwie strzykawki 12 ml, niskooporowa strzykawka 7 ml, tunelizator, filtr infuzyjny 0,2m
Wysokość portu max.12,7 mm</t>
  </si>
  <si>
    <t>sterylny</t>
  </si>
  <si>
    <t>Aparat bezpieczny do przetaczania płynów infuzyjnych w systemie zamkniętym.</t>
  </si>
  <si>
    <t>Aparat do przetaczania płynów infuzyjnych bezpieczny z portem bezigłowym do podawania leków w systemie zamkniętym.</t>
  </si>
  <si>
    <t>Aparat do przygotowania leku cytostatycznego w systemie zamkniętym z portem bezigłowym do przepłukiwania.</t>
  </si>
  <si>
    <t>Aparat do przygotowania leku cytostatycznego w systemie zamkniętym z portem bezigłowym do dodania leku.</t>
  </si>
  <si>
    <t>Aparat do przygotowania leku cytostatycznego w opakowaniu szklanym w systemie zamkniętym bez portu bezigłowego z odpowietrznikiem.</t>
  </si>
  <si>
    <t>Aparat bursztynowy do przygotowania leku cytostatycznego z portem bezigłowym i filtrem do taxolu.</t>
  </si>
  <si>
    <t>Dren bursztynowy; Linia boczna z portem bezigłowym CairDrive, do przygotowywania leków antyblastycznych, z filtrem 0,2um (paclitaxel), z łącznikiem LuerLock (M) na końcu. Zacisk na drenie Dren krótki bursztynowy z filtrem do Taxolu.</t>
  </si>
  <si>
    <t>Przyrząd do paclitaxelu</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</si>
  <si>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</si>
  <si>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Aparat do przetaczania chemi światłoczułej</t>
  </si>
  <si>
    <t>Aparat do przetaczania krwi i preparatów krwiopochodnych</t>
  </si>
  <si>
    <t>niepirogenny, nietoksyczny, odpowietrznik typ otwarty-zamknięty, komora minimum 9 cm., zacisk rolkowy, czerwone opakowanie,</t>
  </si>
  <si>
    <t xml:space="preserve">z możliwością pomiaru OCŻ, </t>
  </si>
  <si>
    <t xml:space="preserve">WYMAGANIA ZAMAWIAJĄCEGO DOTYCZĄCE POZ. NR 1-9: </t>
  </si>
  <si>
    <t>WYMAGANIA ZAMAWIAJĄCEGO DO POZYCJI 2 I 5:</t>
  </si>
  <si>
    <t>W celu potwierdzenia, że oferowany w poz. nr 2 wskaźnik oraz w poz. 5 integrator chemiczny</t>
  </si>
  <si>
    <t>WYMAGANIA ZAMAWIAJĄCEGO DOTYCZĄCE POZ. NR 1 -2</t>
  </si>
  <si>
    <t xml:space="preserve">W celu potwierdzenia,że oferowany wyrób z poz. 14 spełnia wymagania Zamawiającego należy </t>
  </si>
  <si>
    <t xml:space="preserve">W celu potwierdzenia, że oferowane pojemniki spełniają wymagania Zamawiającego należy przedłożyć w ofercie karty katalogowe </t>
  </si>
  <si>
    <t xml:space="preserve">Igła do wykonywania nakłuć centralnych żył i tętnic </t>
  </si>
  <si>
    <t>Igła do wykonywania nakłuć centralnych żył i tętnic 18G x 100mm typu vascular sono widoczna w USG przez umieszczenie na igle reflektorów (powstałych przez wciśniecie w igłę narożników kwadratu) na 2 cm od ostrza igły w dwóch sekwencjach po 1cm z przerwą 3 mm dla określenia głębokości, elementy zapewniające echogeniczność rozmieszczone równomiernie wokół igły (360 stopni), pakowane po 25 szt</t>
  </si>
  <si>
    <t>Zamawiający wymaga karty katalogowej produktu dla poz. 1-3</t>
  </si>
  <si>
    <t>komplet rozmiarów: XXS - L</t>
  </si>
  <si>
    <t>Dwustronna,  z gąbką oraz włosiem do czyszczenia paznokci nasączone środkiem dezynfekcyjnym (4% roztworem chlorhexydyny), zawiera pilniczek</t>
  </si>
  <si>
    <t>Przyrząd do podawania leków cytostatycznych światłoczułych, (bursztynowy, lub czarny) wykonany z materiału zapewniającego ochronę leku przed światłem ultrafioletowym, elestyczna komora kroplowa z filtrem płynu o wielkości oczek 15 mikrometra, min. 150 cm.</t>
  </si>
  <si>
    <t>110x34, z nadrukiem</t>
  </si>
  <si>
    <t>Materiały zużywalne do strzykawki automatycznej muszą być kompatybilne z posiadanym przez Zamawiającego systemem do wstrzyknięć Optistar firmy Mallinckrodt Liebel-Flarsheim</t>
  </si>
  <si>
    <t>torebki  włókninowo-foliowe z przeźroczystego bezbarwnego laminatu 7 warstwowego oraz niebieskiej włókniny o gramaturze 60g/m2. Napisy i testy umieszczone poza przestrzenią pakowania w obszarze zgrzewu fabrycznego. Trzy wskaźniki sterylizacji (PARA, EO, FORM). Zgodne z normą EN 868-5 i ISO 11607. Rozmiar 320x600 mm</t>
  </si>
  <si>
    <t>torebki  włókninowo-foliowe z przeźroczystego bezbarwnego laminatu 7 warstwowego oraz niebieskiej włókniny o gramaturze 60g/m2. Napisy i testy umieszczone poza przestrzenią pakowania w obszarze zgrzewu fabrycznego. Trzy wskaźniki sterylizacji (PARA, EO, FORM). Zgodne z normą EN 868-5 i ISO 11607. Rozmiar 270x700 mm</t>
  </si>
  <si>
    <t xml:space="preserve"> Igła do aspiracji szpiku kostnego 15Gx50mm</t>
  </si>
  <si>
    <t xml:space="preserve"> Igła do aspiracji szpiku kostnego 16Gx50mm</t>
  </si>
  <si>
    <t xml:space="preserve">W celu potwierdzenia,że oferowane wyroby spełniają wymagania Zamawiającego należy </t>
  </si>
  <si>
    <t>wyposażony w automatyczną dwumembranową zastawkę Parkera, adapter kątowy 45 stopni, pozwlający na wykonanie bronchoskopii, odsysania i podawania leku</t>
  </si>
  <si>
    <t>Cewnik Nelaton CH 20-22</t>
  </si>
  <si>
    <t>Zestaw do cystostomii w składzie: cewnik Pigtail dł. 55cm wykonany z poliuretanu, worek na mocz 2l, skalpel, rozrywalny trokar dł. 12cm do mocowania cewnika do skóry pacjenta, zatyczka lub zacisk Fr 12, Fr 14</t>
  </si>
  <si>
    <t>80 cm, wykonany z PCV, mandryn ze stali nierdzewnej, balon z lateksu, skalowany co min. 10cm Sterylny, opakowanie podwójne.</t>
  </si>
  <si>
    <t xml:space="preserve">Worek ileostomijny. Jednoczęściowy system Esteem ileo z filtrem z zapinką typu InvisiClose. </t>
  </si>
  <si>
    <t>Zgłębnik żołądkowy CH 06 - 18</t>
  </si>
  <si>
    <t>Cewnik Tiemann CH 08 -20</t>
  </si>
  <si>
    <t>Cewnik Nelaton CH 12 -18</t>
  </si>
  <si>
    <t xml:space="preserve">Filtr mechaniczny klasy HEPA 13,  o skuteczności przeciwbakteryjnej 99,99999 % , p/wirusowej: 99,9999 %, przestrzeni martwej 80 ml, oporach przepływu: 2,0 cm H20 przy 60 l/min, filtr z funkcją wymiennika ciepła i wilgoci o nawilżaniu 31,6  mg H20 przy VT=500 ml, medium filtracyjne hydrofobowe, harmonijkowe o powierzchni 630 cm2, objętość oddechowa Vt 300-1200 ml, waga 37 g, filtr  ze złączem prostym, sterylny lub biologicznie czysty, z portem kapno z zakręcanym korkiem luer-lock i portem dokującym , z nadrukowanymi na obwodzie filtra wartościami minimalną i maksymalną objętości oddechowej Vt, prostokątny z zaokrąglonymi krawędziami, kodowany kolorystycznie kolorem żółtym. </t>
  </si>
  <si>
    <t>40 cm, wykonany z PCV, mandryn ze stali nierdzewnej, balon z lateksu, skalowany co min. 10cm Sterylny, opakowanie podwójne.</t>
  </si>
  <si>
    <t>Standardowe, papierowe wkładki absorbcyjne, białe - 80 g/m2 – 35 x 58 cm - 500 ark.</t>
  </si>
  <si>
    <t>Wygięta szczotka do mycia narzędzi z rączką z tworzywa sztucznego - dł. 165 mm włosie nylon</t>
  </si>
  <si>
    <t>Dwustronna szczotka do mycia narzędzi z rączką z tworzywa sztucznego - dł. 17-18 cm - włosie nylon</t>
  </si>
  <si>
    <t>Podajnik do taśm wskaźnikowych - podajnik taśm wskaźnikowych z krawędzią ułatwiającą dozowanie taśmy</t>
  </si>
  <si>
    <t>Stabilny podajnik do taśm wskaźnikowych z krawędzią ułatwiającą odcięcie taśmy, posiadający zabezpieczenie noża tnącego, z możliwością jednoczesnego umieszczenia dwóch rolek o szerokości do 25 mm.</t>
  </si>
  <si>
    <t>Wzmocniona taśma do zamykania pakietów  ze wskaźnikiem procesu sterylizacji parowej o wymiarach 19 mm x 50 m,  nieodklejająca się od pakietów w trakcie procesu sterylizacji.</t>
  </si>
  <si>
    <t>Taśma do zamykania pakietów przeznaczona do tlenku etylenu ze wskaźnikiem procesu</t>
  </si>
  <si>
    <t xml:space="preserve">Wzmocniona taśma do zamykania pakietów bez wskaźnika procesu sterylizacji parowej o wymiarach 19 mm x 50 m,  nieodklejająca się od pakietów w trakcie procesu sterylizacji. </t>
  </si>
  <si>
    <t>Etykieta z indykatorem do kontenerów  80 x 35 mm</t>
  </si>
  <si>
    <t>Testy kontroli zgrzewu</t>
  </si>
  <si>
    <t xml:space="preserve"> Czyściki elastyczne - Komplet z dozownikiem</t>
  </si>
  <si>
    <t>Dozownik z obcinarką wraz z zestawem czyścików: 
Czyścik miękki - śr. 3 mm - zwój 10 m 
Czyścik szorstki - śr. 3 mm - zwój 10 m    
Czyściki dwustronne - śr. 3 mm, dł. 15 cm 
Czyściki miękkie - śr. 9 mm, dł. 30 cm   
Czyściki miękkie - śr. 12 mm, dł. 30 cm
Czyściki szorstkie - śr. 15 mm, dł. 30 cm   
Czyścik szorstki - śr. 15 mm - zwój 5 m</t>
  </si>
  <si>
    <t xml:space="preserve"> Czyściki elastyczne - Pakiet uzupełniający</t>
  </si>
  <si>
    <t>Rękawice ochronne do sterylizatora dł 52 cm - 1 para</t>
  </si>
  <si>
    <t>Szczotka do czyszczenia diatermii</t>
  </si>
  <si>
    <t xml:space="preserve">Szczotka z włosiem ze stali nierdzewnej. </t>
  </si>
  <si>
    <t>czas przesiąkania dla ciepłej wody z mydłem min 4 godziny</t>
  </si>
  <si>
    <t>Pakiet jednokrotnego użytku typu Bowie-Dick, symulujący pakiet porowaty, nowej technologii z dodatkowym osobnym arkuszem wczesnego ostrzegania, wyjkrywającym nieprawidłowości, które nie powodują jeszcze nieprawidłowego wyniku arkusza testowego.Bez zawartości ołowiu. Arkusze: testowy i wczesnego ostrzegania  zapewniają łatwą i jednoznaczną interpretację wyniku. Zmiana koloru z żółtego na czarny. Pakowany po 6 szt.</t>
  </si>
  <si>
    <t>Weryfikacja parametrów procesu - wskaźniki emulacyjne TST - sterylizacja parowa - klasa 6 - 134°C/7 min.; 121°C/20 min. - 250 szt. - samoprzylepne</t>
  </si>
  <si>
    <t>Weryfikacja parametrów procesu - wskaźniki emulacyjne TST - sterylizacja parowa - klasa 6 - 134°C/5,3 min.; 121°C/15 min. - 250 szt. - samoprzylepne</t>
  </si>
  <si>
    <t>Kontrola wsadu - Load Check PCD -  wskaźniki TST - sterylizacja parowa - 134°C/7 min.; 121°C/20 min. - 100 szt. + PCD</t>
  </si>
  <si>
    <t xml:space="preserve">Test parametrów dezynfekcji termicznej - 90°C/ 5' - 200 szt. </t>
  </si>
  <si>
    <t>Test skuteczności mycia  op. 200sztuk</t>
  </si>
  <si>
    <t>Wskaźnik kontroli procesu mycia w myjniach dezynfektorach i myjniach ultradźwiękowych. Wskaźnik przeznaczony do stosowania wraz z przyrządem do mocowania wskaźnika, Napisy na wskaźniku wykonane w sposób uniemożliwiający możliwość ich usunięcia w trakcie procesu mycia.</t>
  </si>
  <si>
    <t>1. W celu potwierdzenia, że oferowane wyroby z poz. 1,2,3,4,5,6,8,10 nie posiadają niebezpiecznych substancji toksycznych należy przedłożyć w ofercie stosowne dokumenty producenta oferowanych wyrobów</t>
  </si>
  <si>
    <t>3. W celu potwierdzenia, że oferowany test z poz. 10 można stosować w myjce ultradźwiękowej należy w ofercie przedłożyć stosowny dokument producenta oferowanego testu.</t>
  </si>
  <si>
    <t>Wymagania Zamwiającego do pozycji 1,2,5,6, 8, 10</t>
  </si>
  <si>
    <t xml:space="preserve"> asortyment z poz. 4 po nie więcej niż 400 szt, asortyment z poz. 1,2,5 po nie więcej niż 250 szt.</t>
  </si>
  <si>
    <t>Zamawiający wymaga aby asortyment z poz. 3, 6, 7, 9 był pakowany w opakowania nie większe niż 100 szt. asortyment z poz. 8, 10 po nie więcej niż 200 szt.,</t>
  </si>
  <si>
    <t>Przekładany papier do sterylizacji. Rozmiar: 600mm x 600mm.</t>
  </si>
  <si>
    <t>Przekładany papier do sterylizacji. Rozmiar: 750mm x 750mm.</t>
  </si>
  <si>
    <t>Przekładany papier do sterylizacji. Rozmiar: 900mm x 900mm.</t>
  </si>
  <si>
    <t xml:space="preserve"> Przekładany papier do sterylizacji. Rozmiar: 1200 mm x 1200 mm.</t>
  </si>
  <si>
    <t>Igła kulkowa luer-lock  1,2 x 81mm</t>
  </si>
  <si>
    <t>Taśma ze wskaźnikiem procesu - sterylizacja parowa – 19 mm x 50 m - niebieska, wzmocniona</t>
  </si>
  <si>
    <t>Taśma ze wskażnikiem procesu - tlenek etylenu - 19 mm / 50 m</t>
  </si>
  <si>
    <t>typu 15479.014, 20 szt w opak</t>
  </si>
  <si>
    <t>typu  15114.052, 20 szt w opak</t>
  </si>
  <si>
    <t>zatrzaskowe mocowanie typu Lockit plus</t>
  </si>
  <si>
    <t>Cewniki do embolektomii 2F, 3F, 4F, 5F, 6F, 7F, 8F, 10F</t>
  </si>
  <si>
    <t>Cewniki do embolektomii 3F, 4F, 5F, 6F, 7F, 8F, 10F</t>
  </si>
  <si>
    <r>
      <t>Dwustronna,  z gąbką oraz włosiem do czyszczenia paznokci nasączone środkiem dezynfekcyjnym (7,5</t>
    </r>
    <r>
      <rPr>
        <strike/>
        <sz val="8"/>
        <rFont val="Arial"/>
        <family val="2"/>
        <charset val="238"/>
      </rPr>
      <t>%</t>
    </r>
    <r>
      <rPr>
        <sz val="8"/>
        <rFont val="Arial"/>
        <family val="2"/>
        <charset val="238"/>
      </rPr>
      <t xml:space="preserve"> Povidone-Iodine), zawiera pilniczek</t>
    </r>
  </si>
  <si>
    <t>Dwustronna,  z gąbką oraz włosiem do czyszczenia paznokci, zawiera pilniczek</t>
  </si>
  <si>
    <t>Przezskórny mikrocewnik wprowadzany obwodowo za pomocą rozrywalnej igły G-24, przeznaczony do przewlekłego stosowania wykonany z poliuretanu, cieniujący w Rtg znaczniki co 5 cm. o rozmiarze 1F(0,15x0,3mm) i długości 20 cm. Cewnik zakończony giętkimi skrzydełkami</t>
  </si>
  <si>
    <t>1 F</t>
  </si>
  <si>
    <t>Cewnik PICC 1FR Antybakteryjny</t>
  </si>
  <si>
    <t>Mikrocewnik wprowadzany obwodowo poliuretanowy, cieniujący w rtg, w rozmiarze 1Fr/28G/20cm do przewlekłego dostępu żylnego, stosowany u wcześniaków o bardzo niskiej masie ciała, mniejszej niż 1000g (żywienie pozajelitowe oraz podawanie leków). Cewnik przeciwbakteryjny powleczony Rifampicyną i Mykonazolem, co ogranicza zakażenia odcewnikowe. W zestawie rozłamywalna igła, prowadnik, sterylna taśma mierząca.</t>
  </si>
  <si>
    <t>Mikrocewnik wprowadzany obwodowo , przeznaczony do przewlekłego stosowania wykonany z poliuretanu, cieniujący w Rtg znaczniki co 1 cm. o rozmiarze 1F(0,15x0,3mm) . Cewnik zakończony giętkimi skrzydełkami. Wbudowana w cewnik ochrona przed zaginaniem światła cewnika. Cewnik wprowadzany za pomocą kaniuli G 24. Długość 15cm. W zestawie sterylna taśma mierząca.</t>
  </si>
  <si>
    <t>Antybakteryjny cewnik pępowinowy wykonany z PUR, inkorporowany aktywnym srebrem. Całkowicie widoczny w RTG, oznaczniki numeryczne co 1cm. Cewnik w rozmiarach 3,5FR/40cm oraz 4FR/40cm</t>
  </si>
  <si>
    <t>Cewnik pępowinowy antybakteryjny</t>
  </si>
  <si>
    <t>Rozgałęźnik 2 drożny</t>
  </si>
  <si>
    <t>Rozgałęźnik 3 drożny</t>
  </si>
  <si>
    <t>Poliuretanowy dren o długości 6cm zakończony dwoma systemami bezigłowymi, wyposażony w zaciski umożliwiające zamknięcie światła drenu. Jedno z rozgałęzień wyposażone w zawór zwrotny. Objętość wypełnienia 0,36ml oraz 0,33ml z zaworem zwrotnym. System bezigłowy posiadający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</si>
  <si>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Poliuretanowy dren o długości 6cm zakończony trzema systemami bezigłowymi, wyposażony w zaciski umożliwiające zamknięcie światła drenu. Dwa z rozgałęzień wyposażone w zawór zwrotny. Objętość wypełnienia 0,36ml oraz 0,33ml z zaworem zwrotnym. System bezigłowy posiadający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</si>
  <si>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Worek ogrzewający</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</si>
  <si>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średnim i dużym.</t>
  </si>
  <si>
    <t>Mazak do opisu pakietów</t>
  </si>
  <si>
    <t>Zestaw uzupełniający do dozownika zawierający po jednym z każdego rodzaju czyścików z pozycji 10</t>
  </si>
  <si>
    <t>PAKIET Nr 32</t>
  </si>
  <si>
    <t>Podwójny rozgałęźnik z 96h antybakteryjnym filtrem 0,22 mikrona, zakończony dwoma systemami bezigłowymi o zerowym wypływie wstecznym, podzielną silikonową membraną, prostym torem przepływu, wbudowanym mechanizmem sprężynowym i objętości wypełnienia 0,02ml. Dreny wyposażone w mikrozaciski. Dodatkowy port boczny na linii bez filtra również zakończony systemem bezigłowym o parametrach podanych powyżej, port boczny wyposażony w zacisk.</t>
  </si>
  <si>
    <t>Bionektor z filtrem</t>
  </si>
  <si>
    <t>Spike</t>
  </si>
  <si>
    <t>Nakłuwacz typu spike do pobierania i podawania roztworu leków do butelek lub worków zakończony zamkniętym systemem bezigłowym, posiadający wbudowany w obudowę mechanizm sprężynowy zapewniający po użyciu automatyczne, szczelne zamknięcie silikonowej membrany, objętość wypełnienia 0,02 ml nieprzeźroczysty, zapobiega cofaniu się pobieranych leków. Łatwa i optymalna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t>
  </si>
  <si>
    <t xml:space="preserve">Koreczek </t>
  </si>
  <si>
    <t>Cewnik centralny dwuświatłowy 7F dł.20cm. ze znacznikiem głębokości, średnica każdego światła cewnika 16/16G. Dwa światła zabezpieczone dodatkowo oprócz zacisku ślizgowego zastawką bezzwrotną uniemożliwiającą cofanie się krwi i aspirację powietrza. Prowadnica z elastyczną końcówka J o średnicy 0.89mm i dł. 50cm. Dodatkowy przewód do odczytu wewnątrzprzedsionkowego Ekg, strzykawka 5ml. ,ostrze do nacięcia skóry, igła Seldingera. Całość w jednym sterylnym opakowaniu. Przewód do odczytu wewnątrzprzedsionkowego EKG kompatybilny z posiadanymi urządzeniami łączącymi firmy Braun</t>
  </si>
  <si>
    <t>Cewnik centralny dwuświatłowy</t>
  </si>
  <si>
    <t>Okularki ochronne do fototerapii noworodków, w trzech rozmiarach: zwykłe - ob. głowy 33-38cm (+/- 2cm), dla wcześniaków 26-32 cm (+/- 2cm),  mikro 20-25cm (+/- 2cm); Okularki stosowane do fototerapii podczas leczenia żółtaczki, mocowane wokół głowy posiadające dwa niezależne punkty regulacji, zapobiegające przypadkowemu przesunięciu i umożliwiające precyzyjne dopasowanie do główki dziecka. Okularki: w kształcie litery Y, wykonane z jednego materiału zmniejszającego podrażnienia skóry, miłe w dotyku i wygodne dla główki i twarzy dziecka; chroniące oczy przed szkodliwym działaniem światła, nie zawierającego lateksu.</t>
  </si>
  <si>
    <r>
      <rPr>
        <b/>
        <sz val="8"/>
        <rFont val="Arial"/>
        <family val="2"/>
        <charset val="238"/>
      </rPr>
      <t>cewnik pokryty dwuskładnikową powłoką antybakteryjną</t>
    </r>
    <r>
      <rPr>
        <sz val="8"/>
        <rFont val="Arial"/>
        <family val="2"/>
        <charset val="238"/>
      </rPr>
      <t>; w zestawie prowadnica 0.032" - 60cm ze znacznikami głębokości wprowadzenia; igła wprowadzająca 6,35cm; strzykawka z zaworem hemostatycznym do wprowadzania prowadnika 5ml; igła próbkująca - tępa, rozszerzadło naczyniowe; podwójne mocowanie cewnika, rozmiary Ga podane na przewodach proksymalnych cewnika, końcówka cewnika oznaczona markerem.</t>
    </r>
  </si>
  <si>
    <t>Zestaw do kaniulacji dużych naczyń metodą Seldingera, dwuswiatłowy, zestaw zawierający cewnik dł. 15cm G16/16 7F,beigłowe zastawki na końcach dreników , odporną na zagiananie i załamywanie prowadnicę wykonaną z rdzenia niklowo tytanowego, możliwość monitorowania położenia cewnika w trakcie zakładania pod kontrolą EKG</t>
  </si>
  <si>
    <t>trzyczęściowa, lużny przesuw tłoka, kompatybilna z pompą infuzyjną Braun,  poprzeczne nacięcie na tłoku, perfuzyjna, wymieniona  w menu pompy</t>
  </si>
  <si>
    <t>Dren tlenowy o przekroju gwiazdkowym dł. 4.26m</t>
  </si>
  <si>
    <t>Dren tlenowy o przekroju gwiazdkowym dł. 7,62m</t>
  </si>
  <si>
    <r>
      <t xml:space="preserve">Dren tlenowy o przekroju gwiazdkowym,  zapobiegającym załamywaniu się światła drenu , </t>
    </r>
    <r>
      <rPr>
        <b/>
        <sz val="8"/>
        <rFont val="Arial"/>
        <family val="2"/>
        <charset val="238"/>
      </rPr>
      <t xml:space="preserve">wykonany z miękkiego materiału, uniwersalne złącza </t>
    </r>
    <r>
      <rPr>
        <sz val="8"/>
        <rFont val="Arial"/>
        <family val="2"/>
        <charset val="238"/>
      </rPr>
      <t>- pakowany pojedynczo, dł. min.210 cm</t>
    </r>
  </si>
  <si>
    <t>Cewnik do podawania tlenu przez nos dla dorosłych  dł. min. 300 cm</t>
  </si>
  <si>
    <t>Cewnik do podawania tlenu przez nos dla dorosłych  dł. min. 500 cm</t>
  </si>
  <si>
    <r>
      <t xml:space="preserve">dren z trokarem  z zamkniętym zakończeniem, wykonany z miękkiego termoplastycznego PCW, otwory ssące i otwór końcowy gładko wykończone, linia rtg., oznaczenie rozmiaru , zintegrowany łącznik, pakowany w </t>
    </r>
    <r>
      <rPr>
        <b/>
        <sz val="8"/>
        <rFont val="Arial"/>
        <family val="2"/>
        <charset val="238"/>
      </rPr>
      <t>plastikowy</t>
    </r>
    <r>
      <rPr>
        <sz val="8"/>
        <rFont val="Arial"/>
        <family val="2"/>
        <charset val="238"/>
      </rPr>
      <t xml:space="preserve"> </t>
    </r>
    <r>
      <rPr>
        <b/>
        <sz val="8"/>
        <rFont val="Arial"/>
        <family val="2"/>
        <charset val="238"/>
      </rPr>
      <t>tubus,</t>
    </r>
    <r>
      <rPr>
        <sz val="8"/>
        <rFont val="Arial"/>
        <family val="2"/>
        <charset val="238"/>
      </rPr>
      <t xml:space="preserve"> rozmiar CH 08-12 długość 23cm, CH 16 długość 25cm, rozmiar CH 20-32 długość 40cm, sterylny</t>
    </r>
  </si>
  <si>
    <t>Mocowanie do cewnika pępowinowego ze skrzydełkami</t>
  </si>
  <si>
    <t>Mocowanie do skóry za pomocą plastra hydrokoloidowego, dostępny w trzech rozmiarach (mikro dla masy ciała &lt;800g, mały 800-1200g, duży 1200-2200gr.)</t>
  </si>
  <si>
    <t>elektroda EKG dla dorosłych ze specjalnym hydrożelem do długotrwałego użytku o owalnym kształcie, 57 x 34 mm, na podłożu piankowym; ze złączem zatrzaskowym</t>
  </si>
  <si>
    <t>Elektroda do Holtera, rozmiar 57x34 mm</t>
  </si>
  <si>
    <t>piankowa,  żel stały, możliowść stosowania min 24 godziny</t>
  </si>
  <si>
    <t>Pasta przewodząco-klejąca Ten20</t>
  </si>
  <si>
    <t>Żel do EEG  NEURGEL</t>
  </si>
  <si>
    <t xml:space="preserve"> 250g </t>
  </si>
  <si>
    <t xml:space="preserve"> tuba 114g </t>
  </si>
  <si>
    <t xml:space="preserve">Znacznik tkankowy </t>
  </si>
  <si>
    <t>Igła biopsyjna 13G USG</t>
  </si>
  <si>
    <t>Znacznik tkankowy hydrożelowy z rdzeniem ceramicznym w rozmiarze 15G widoczny w USG przez ok. 6 miesięcy oraz w RTG trwale, kompatybilny z igłą biopsyjną USG w rozmiarze 13G</t>
  </si>
  <si>
    <t>skalpelowe ostrze</t>
  </si>
  <si>
    <t xml:space="preserve">Zamawiający wymaga wyrobów kompatybilnych z posiadanym przez Zamawiającego  aparatem Mammotome ELITE 
W celu potwierdzenia, że oferowane wyroby spełniają wymagania Zamawiającego należy przedłożyć w ofercie karty katalogowe </t>
  </si>
  <si>
    <t>Pojemnik chirurgiczny przeznaczony do bezpiecznego przechowywania i transportu materiałów tkankowych  utrwalonych w formalinie. Wyrób medyczny do diagnostyki In-Vitro zgodnie z dyrektywą 98/79/CE na podstawie ustawy z dnia 20 maja 2010r o wyrobach medycznych</t>
  </si>
  <si>
    <t>Pojemnik chirurgiczny przeznaczony do bezpiecznego przechowywania i transportu materiałów tkankowych  utrwalonych w formalinie. Produkt powinien posiadać oznakowanie CE/IVD zgodnie z dyrektywą 98/79/CE na podstawie ustawy z dnia 20 maja 2010r o wyrobach medycznych</t>
  </si>
  <si>
    <t>Substancja żelująca w saszetkach lub pojemnikach do wyżelowania 1l płynu</t>
  </si>
  <si>
    <t>Substancja żelująca w opakowaniach 2kg</t>
  </si>
  <si>
    <t>Substancja żelująca</t>
  </si>
  <si>
    <t>46.</t>
  </si>
  <si>
    <t>47.</t>
  </si>
  <si>
    <t>Żel do endoskopii i kolonoskopii</t>
  </si>
  <si>
    <t>Żel o właściwościach poślizgowych rozposzczalny w wodzie, przeźroczysty, bezzapachowy, ph6,7-7,5, lepkość dynomiczna LVT 0,3rpm / obrotów na minutę</t>
  </si>
  <si>
    <t>kaczka męska, wymiar: 35x15cm (aborbent + zamknięcie)</t>
  </si>
  <si>
    <t>torba na wymiociny wymiar: 25x25cm (absorbent + zamknięciie)</t>
  </si>
  <si>
    <t>Nakłuwacz jednorazowego użytku przeznaczony do pobierania próbek krwi włośnieczkowej z pięt wcześniaków</t>
  </si>
  <si>
    <t>Nakłuwacz jednorazowego użytku przeznaczony do pbierania próbek krwi włoośniczkowej z pięt noworodków oraz dzieci</t>
  </si>
  <si>
    <t>Bezpieczny nakłuwacz chowający się automatycznie w obudowie</t>
  </si>
  <si>
    <t>Nakłuwacz dla wcześniaków, głębokość nakłucia 0.85mm, szerokość nakłucia 1.75mm, op. a'50szt.</t>
  </si>
  <si>
    <t>Nakłuwacz dla noworodkó i niemowląt, głębokość nakłucia 1mm, szerokość nakłucia 2.5mm, op. a'50szt.</t>
  </si>
  <si>
    <t>Szeorkość i głębokość nakłucia: 21Gx1.5mm, duży przepływ krwi, kolor niebieski, op. a'200szt.</t>
  </si>
  <si>
    <t>Nakłuwacz bezpieczny aktywowany automatyczny poprzez naciśnięcie na miesce wkłucia</t>
  </si>
  <si>
    <t>żółty, głęb. 2,0 mm/ostrze szer. 0,8mm, op. a'200szt.</t>
  </si>
  <si>
    <t>niebieski, głębokość 1,8 mm/igła 21G, op. a'200szt.</t>
  </si>
  <si>
    <t>zielony - gł. 2,40 mm z igłą 21G, op. a'200szt.</t>
  </si>
  <si>
    <t>jasno-zielony, głębokość 1,2 mm/igła 30G, op. a'200szt.</t>
  </si>
  <si>
    <t>Ostro tępe proste nożyczki chirurgiczne 14,5cm</t>
  </si>
  <si>
    <t>Tępo tępe proste nożyczki chirurgiczne 14,5cm</t>
  </si>
  <si>
    <t>Nożyczki Iris ostro-ostre proste 11,5cm</t>
  </si>
  <si>
    <t>Nożyczki Iris ostro-ostre zagięte 11,5cm</t>
  </si>
  <si>
    <t>Pęseta anatomiczna typu Micro-Adson prosta 12cm</t>
  </si>
  <si>
    <t>Pęseta anatomiczna typu Adson prosta 12cm</t>
  </si>
  <si>
    <t>Pęseta typu DeBakey prosta 15,5cm</t>
  </si>
  <si>
    <t>Pęseta do usuwania odłamków 9cm</t>
  </si>
  <si>
    <t>Pęseta chirurgiczna typu micro-Adson prosta 12cm</t>
  </si>
  <si>
    <t>Pęseta chirurgiczna typu Adson prosta 12cm</t>
  </si>
  <si>
    <t>Kleszczyki chirurgiczne proste typu Kocher 14cm</t>
  </si>
  <si>
    <t>Imadło chirurgiczne typu Mayo-Hegar 16cm</t>
  </si>
  <si>
    <t>Hak do ran typu Senn (ostry) 16cm</t>
  </si>
  <si>
    <t>Ostra łyżka kostna 16,5cm</t>
  </si>
  <si>
    <t>Skrobaczka kostna typu Fox 14,5cm</t>
  </si>
  <si>
    <t>Nożyczki opatrunkowe 16cm</t>
  </si>
  <si>
    <t>Nożyczki do obcinania paznokci zagięte 9,5cm</t>
  </si>
  <si>
    <t>Kleszczyki do zaciskania drenów proste 16cm</t>
  </si>
  <si>
    <t>dwustronna, czarna skala pomiarowa</t>
  </si>
  <si>
    <t>dwustronna, czarna skala pomiarowa, bursztynowa lub czarna</t>
  </si>
  <si>
    <t>trzyczęściowa, lużny przesuw tłoka, długość tłoka bez uszczelki 14,4cm, kompatybilna z pompą infuzyjną AP-14, wymieniona  w menu pompy</t>
  </si>
  <si>
    <t>trzyczęściowa, lużny przesuw tłoka, długość tłoka bez uszczelki 14,4cm, kompatybilna z pompą infuzyjną AP-14, wymieniona  w menu pompy, bursztynowa lub czarna</t>
  </si>
  <si>
    <t>60l ±10%, pojemniki wykonane z materiału odpornego na przekłucia i nie przepuszczającego płynów, w kolorze czerwonym, z uszczelką w pokrywie</t>
  </si>
  <si>
    <t>proszek żelujący</t>
  </si>
  <si>
    <t>Proszek pochłaniający wilgoć i eliminujący zapach. Dostępny w postaci saszetki 7g</t>
  </si>
  <si>
    <t>Proszek pochłaniający wilgoć i eliminujący zapach. Dostępny w postaci butelek o poj. 1l</t>
  </si>
  <si>
    <t xml:space="preserve">20g sterylna aluminiowa saszetka, zgodny z częstotliwością drgań występujących w różnych aparatach USG                                                      </t>
  </si>
  <si>
    <t xml:space="preserve">20g sterylna aluminiowa saszetka podwójnie opakowana (folia aluminiowa, papier folia), zgodny z częstotliwością drgań występujących w różnych aparatach USG                                                      </t>
  </si>
  <si>
    <t>Żel do USG w saszetkach, pakowane dodatkowo w opakowanie folia-papier</t>
  </si>
  <si>
    <t xml:space="preserve">Worek ileostomijny jednoczęściowy , beżowy z okienkiem podglądu, zapinany na rzep lub plastikową zapinkę. </t>
  </si>
  <si>
    <t>pierścień można rozwijać do góry w celu połączenia z workiem systemu dwuczęściowego, co minimalizuje ryzyko ucisku na powłoki brzuszne pacjenta. Warstwa fizelinowa wokół pierścienia w kolorze beżowym z hydrokoloidową warstwą przylepną, nie powodująca podrażnień skóry wokół stomii. Materiał przylepny wewnątrz pierścienia "do modelowania" palcami, bez wycinania nożyczkami, co daje możliwość uzyskania szczelnego dopasowania do stomii.</t>
  </si>
  <si>
    <t xml:space="preserve">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</si>
  <si>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 xml:space="preserv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Tuba 60g.</t>
  </si>
  <si>
    <t xml:space="preserve"> łagodzi stany zapalne, przyspiesza proces gojenia podrażnionej skóry i pochłania wysięk surowiczy, przez co poprawia szczelność i przyleganie sprzętu stomijnego do skóry oraz przedłuża czas jego utrzymania. Opakowanie 25g.</t>
  </si>
  <si>
    <t>Hypoalergiczny - nie powoduje uczuleń (100% silikon). Nie pozostawia tłustej warstwy na skórze. Nie wpływa negatywnie na jakość przylegania sprzętu stomijnego. Areozol 50ml</t>
  </si>
  <si>
    <t>Ułatwiają zdejmowanie sprzętu, usuwają pozostałości przylepca ze skóry. Zapach pomarańczy. Pakowany 100 szt.</t>
  </si>
  <si>
    <t>30l ±10%, pojemniki wykonane z materiału odpornego na przekłucia i nie przepuszczającego płynów, w kolorze czerwonym</t>
  </si>
  <si>
    <t>wykonane z matowionej stali nierdzewnej, wyrób zgodny z Dyrektywą UE 93/42/EWG, wyrób medyczny klasa IIa reguła 6</t>
  </si>
  <si>
    <t>Zestaw do galaktografii</t>
  </si>
  <si>
    <t>typu DGK002SX</t>
  </si>
  <si>
    <t xml:space="preserve">Pojemnik chirurgiczny na wycinki histopatologiczne ze szczelnie zakręcaną nakrętką – zakręcanie typu „Liquid Proof” z dodatkowym kołnierzem pod nakrętką zabezpieczającym przed rozlaniem płynu. 50-80ml, Ø60 - Ø48 x 64 mm, </t>
  </si>
  <si>
    <t>Pojemnik chirurgiczny na wycinki histopatologiczne ze szczelnie zakręcaną nakrętką – zakręcanie typu „Liquid Proof” z dodatkowym kołnierzem pod nakrętką zabezpieczającym przed rozlaniem płynu. 100-150ml Ø58 - Ø52 x 80 mm</t>
  </si>
  <si>
    <t>Pojemnik chirurgiczny na wycinki histopatologiczne ze szczelnie zakręcaną nakrętką – zakręcanie typu „Liquid Proof” z dodatkowym kołnierzem pod nakrętką zabezpieczającym przed rozlaniem płynu. 200-250ml, Ø65 - Ø59 x 100 mm</t>
  </si>
  <si>
    <t>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250 ml, Ø94,8 -Ø80,0 x 61,6 mm</t>
  </si>
  <si>
    <t>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500 ml, Ø94,8 -Ø80,0 x 61,6 mm</t>
  </si>
  <si>
    <t>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1.000 ml, Ø132,5 - Ø105,2 x 131,2 mm</t>
  </si>
  <si>
    <t>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2.300 ml, Ø174,7 - Ø145,5 x 157,4 mm.</t>
  </si>
  <si>
    <t>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3.000 ml, Ø200,0 - Ø168,0 x 154,8 mm</t>
  </si>
  <si>
    <t>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5.000 ml, Ø225,0 - Ø194,0 x 187,0 mm</t>
  </si>
  <si>
    <t xml:space="preserve">Pojemnik chirurgiczny na wycinki histopatologiczne ze szczelną pokrywką zamykaną na wcisk (zamykanie posiadające plombę zabezpieczającą). Pojemnik posiada oznakowanie oraz opisy w języku polskim dotyczące substancji niebezpiecznej (roztwór formaldehydu) zgodne z aktualnie obowiązującym Rozporządzeniem Parlamentu Europejskiego i Rady (WE) nr 1272/2008 (CLP/GSH) z dnia 16 grudnia 2008r.  Wyżej wymienione oznaczenia naniesione na pojemnik w sposób trwały uniemożliwiający ich usunięcie – pojemnik malowany technologią offset lub etykieta wklejana technologią IML. 10-11 L., </t>
  </si>
  <si>
    <t>Pojemnik chirurgiczny na wycinki histopatologiczne ze szczelnie zakręcaną nakrętką – zakręcanie typu „Liquid Proof” z dodatkowym kołnierzem pod nakrętką zabezpieczającym przed rozlaniem płynu. 30 ml, Ø42 - Ø36 x 46 mm</t>
  </si>
  <si>
    <t>Pojemnik chirurgiczny na wycinki histopatologiczne ze szczelnie zakręcaną nakrętką – zakręcanie typu „Liquid Proof” z dodatkowym kołnierzem pod nakrętką zabezpieczającym przed rozlaniem płynu. 10 ml, Ø34 - Ø30 x 33 mm</t>
  </si>
  <si>
    <t>2. W celu potwierdzenia, że oferowane  wyroby z poz. 1 i 2 odpowiadają typowi 6 wg obowiązujcej normy PN - EN ISO 11140-1 -  należy przedłożyć stosowne dokumenty wydane przez jednostke akredytowaną</t>
  </si>
  <si>
    <t>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</si>
  <si>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Stabilizator powieki górnej oka dla pacjenta wentylowanego mechanicznie.</t>
  </si>
  <si>
    <t xml:space="preserve">Myjki  do  toalety pacjenta - o naturalnym pH,  </t>
  </si>
  <si>
    <t>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8 myjek w opakowaniu. Instrukcja użycia w języku polskim na opakowaniu jednostkowym. Produkt zarejestrowany jako kosmetyk lub wyrób medyczny.</t>
  </si>
  <si>
    <t>Pozycjoner przeciwodleżynowy</t>
  </si>
  <si>
    <t>Składający się z: maty paroprzepuszczalnej z pasem stabilizacyjnym umożliwiającej przemieszczanie oraz zmianę pozycji pacjenta z górną powierzchnią antypoślizgową o wymiarach: 91 x 126 cm, z 9 uchwytami na ręce na każdym z dłuższych boków, taśmy mocującej na łóżko,  czterowarstwowego podkładu chłonącego wilgoć  i przepuszczalnego dla powietrza o wymiarach powierzchni chłonnej minimum :79 x 122 cm, oraz z 2 klinów o nachyleniu 30 stopni.</t>
  </si>
  <si>
    <t xml:space="preserve">Jednorazowy, czterowarstwowy podkład chłonący wilgoć i przepuszczalny dla powietrza </t>
  </si>
  <si>
    <t xml:space="preserve">o wymiarach powierzchni chłonnej: 79 x 122 cm, kompatybilny z  pozycjonerem przeciwodleżynowym umożliwiającym przemieszczanie oraz zmianę pozycji pacjenta, 5 podkładów w opakowaniu. </t>
  </si>
  <si>
    <t>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kuchence mikrofalowej do 30 sekund przy mocy 1.000 W. Instrukcja użycia w języku polskim na opakowaniu jednostkowym. Produkt zarejestrowany jako kosmetyk lub wyrób medyczny</t>
  </si>
  <si>
    <t>Ostrza uniwersalne jednorazowego użytku, do strzygarki chirurgicznej z ruchomym ostrzem, uniwersalne.</t>
  </si>
  <si>
    <t>ostrza mikrobiologicznie czyste jednokrotnego użytku, uniwersalne, przeznaczone do usuwania włosów zarówno grubych jak i delikatnych, każdego typu (krótkie, długie, mokre, suche itp.) które mogą być stosowane nawet w delikatnych okolicach ciała, konstrukcja ostrza minimalizująca uszkodzenie skóry - strzyże tylko górne ostrze, kompatybilne ze strzygarką z ruchomą głowicą o baterii litowo-jonowej, zapewniającej do 160minut ciągłej pracy, posiadaną przez Zamawiającego, ostrza pakowane :1szt/blister, 50 blistrów pudełko.</t>
  </si>
  <si>
    <t>WYMAGANIA ZAMAWIAJĄCEGO DOTYCZĄCE POZ. NR 1</t>
  </si>
  <si>
    <t>Duża szczotka do mycia narzędzi - włosie nylonowe z rączką z tworzywa sztucznego - dł. 215 mm – dł. włosia 15 mm, dł. szczotki 7,5 cm - włosie nylon</t>
  </si>
  <si>
    <t>Taśma  neutralna - 19 mm / 50 m  - wzmocniona</t>
  </si>
  <si>
    <t>Rękawice ochronne, zabezpieczające przed oparzeniami przy opróżnianiu autoklawu  zakres stosowania do 260  C wykonane z włókien Nomex, o długości 52  cm. Nadające się do prania i wielokrotnego użytku. Posiadające deklarację zgodności z normą EN 407. W rozmiarze M lub S</t>
  </si>
  <si>
    <t>dwa wskaźniki razem, długość substancji wskaźnikowej nie mniej niż 6cm, wskaźnik, typ IV, 480 testów w opakowaniu ; typu 1250, zmiana koloru z kremowego na czarny</t>
  </si>
  <si>
    <t>Zamawiający wymaga aby asortyment z poz. 1 był pakowany w opakowania nie większe niż 480 szt.</t>
  </si>
  <si>
    <t>Body Clock - elektrody prostokątne do urządzeń TENS i EMS</t>
  </si>
  <si>
    <t xml:space="preserve">Zgłębnik do tamowania krwotokow z jamy nosowej prawy i lewy </t>
  </si>
  <si>
    <t>Wielkość podawania 40ml, pojemność worka 240ml, pojemność zbiornika tlenowego 600ml</t>
  </si>
  <si>
    <t>dla dorosłych</t>
  </si>
  <si>
    <t>Samoprzylepne elektrody prostokątne pasujące do każdego urządzenia typu TENS/EMS z kablem PIN 2 (bolce o średnicy 2mm).
Rozmiar 4 x 10 cm. Opak - 4 szt.</t>
  </si>
  <si>
    <t>Zgłębnik do tamowania krwotoków z jamy nosowej TYP I A (90 mm) L (lewy) 
Zgłębnik do tamowania krwotoków z jamy nosowej TYP I A (90 mm) P (prawy) 
Zgłębnik do tamowania krwotoków z jamy nosowej TYP I A (80 mm) L (lewy) 
Zgłębnik do tamowania krwotoków z jamy nosowej TYP I A (80 mm) P (prawy)</t>
  </si>
  <si>
    <t>Jednorazowy resuscytator</t>
  </si>
  <si>
    <t>Z zaworem nadciśnieniowym 40 cm H2O i przezroczystą maską z zaworem, worek samorozprężalny o poj 1 l + maska w rozmiarze 4, worek do podawania tlenu przyklejony, gotowy do użycia, z drenem o przekroju gwiazdkowym  długości 3m. Worek ambu z uchwytem umożliwiającym obsługę jedną ręką. Struktura worka teksturowana zapewniająca lepszy chwytZestaw umieszczony w jednorazowej ,pojedynczej torbie, mikrobiologicznie czysty.
Instrukcja użycia i etykieta w języku polskim.
Termin przydatności do użycia 5 lat.</t>
  </si>
  <si>
    <t xml:space="preserve"> z zaworem nadciśnieniowym 40 cm H2O i przezroczystą maską z zaworem, worek samorozprężalny o poj 280 ml + maska w rozmiarze 1, worek do podawania tlenu przyklejony, gotowy do użycia, z drenem o przekroju gwiazdkowym  długości 3m. Worek ambu z uchwytem umożliwiającym obsługę jedną ręką. Struktura worka teksturowana zapewniająca lepszy chwyt. Zestaw umieszczony w jednorazowej ,pojedynczej torbie, mikrobiologicznie czysty.
Instrukcja użycia i etykieta w języku polskim.
Termin przydatności do użycia 5 lat.</t>
  </si>
  <si>
    <t>Jednorazowy resuscytator dla dorosłych</t>
  </si>
  <si>
    <t xml:space="preserve"> Z przezroczystą maską z zaworem, worek samorozprężalny o poj. 1,5 l + maska w rozmiarze 5, worek do podawania tlenu przyklejony, gotowy do użycia, z drenem o przekroju gwiazdkowym  długości 3m. Worek ambu z uchwytem umożliwiającym obsługę jedną ręką. Struktura worka teksturowana zapewniająca lepszy chwytZestaw umieszczony w jednorazowej ,pojedynczej torbie, mikrobiologicznie czysty.
Instrukcja użycia i etykieta w języku polskim.
Termin przydatności do użycia 5 lat.</t>
  </si>
  <si>
    <t>komplet uszczelek wymiennych do poz 29-30</t>
  </si>
  <si>
    <t>Poliuretanowy cewnik żylny do stosowania w neonatologii i geriatrii do żywienia pozajelitowego z rozłamywalną igłą: cewnik 1F, 15cm, - igła 24G, 19mm.</t>
  </si>
  <si>
    <t>Adapter uniwersalny do dróg oddechowych</t>
  </si>
  <si>
    <t>Do łączenia obwodu oddechowego z rurką intubacyjną/tracheotomijną, pozwalający na odsysanie, wykoananie bronchoskopii, podanie leku w systemie zamkniętym/otwartym bez rozłączania obwodu oddechowego. Rozgałęziony pod kątem 45 stopni, podwójnie obrotowy, z portem do przepłukiwania z dwudzielną zastawką samouszczelniającą się x 1szt.</t>
  </si>
  <si>
    <t>Mostek do stomii</t>
  </si>
  <si>
    <t>Wężyk typu XD 2040 , sterylny wężyk pacjenta, długość 250cm, dwa zawory zwrotne, złącze luer lock, bez zawartości lateksu oraz ftalanów (DEHP). Objętość wężyka: 12,5ml. Szczelność ciśnieniowa maksymalnie 20 bar.</t>
  </si>
  <si>
    <t>Zestaw do żywienia pozajelitowego do pompy objętościowej Fresenius Agilia długość 285 cm wykonany z PCV oraz silikonu bez DEPH i lateksu. Posiadający dwa filtry 15μm oraz 1,2μm antybakteryjny i eliminujący pęcherzyki powietrza. Obrotowy łącznik męski Luer Lock.</t>
  </si>
  <si>
    <t>szerokość 210 mm (do serii L), rolka 25 m</t>
  </si>
  <si>
    <t>Papier  termiczny do programatora Medtronic
ref 6092</t>
  </si>
  <si>
    <t>Zestaw do szynowania</t>
  </si>
  <si>
    <t>Zestaw do wewnętrznego szynowania moczowodu, kateter typu podwójny Pigtail, średnica pętli pecherzowej 2 cm lub 4 cm, odstępy pomiędzy pętlami od 14 do 30 cm, roz. 3F, 4F, 5F, 6F, 7F, 8F, 8,5F, 10F, zgodnie z potrzebami Zamawiającego</t>
  </si>
  <si>
    <t>Jednorazowa łyżka do laryngoskopu typu EquipLite</t>
  </si>
  <si>
    <t>Jednorazowa łyżka do laryngoskopu typu GreenLite</t>
  </si>
  <si>
    <t xml:space="preserve">Cewnik thorax Ch 24-36 </t>
  </si>
  <si>
    <t>wykonany z medycznego PVC Ch 24-36</t>
  </si>
  <si>
    <t>12*8 cm</t>
  </si>
  <si>
    <t>12*18 cm</t>
  </si>
  <si>
    <t>Papier EKG BTL (Ascard gold)</t>
  </si>
  <si>
    <t>Kołdra do inkubatora, typu swu-2011</t>
  </si>
  <si>
    <t>Układ oddechowy noworodkowy z generatorem IF</t>
  </si>
  <si>
    <t xml:space="preserve">Końcówka nosowa </t>
  </si>
  <si>
    <t>Maska nosowa</t>
  </si>
  <si>
    <t>Czepiec</t>
  </si>
  <si>
    <t>czapeczka do zamocowania generatora, wykonana z bawełny, z trzema zapięciami na rzepy do mocowania węży, z miarką. Dowolny rozmiar. 
Stosowany wymiennie z czepcem z poz 4.</t>
  </si>
  <si>
    <t>Łącznik do funkcji nCPAP w respiratorze Fabian, dł. 10 cm (zakładany na karbowany odcinek łączący aparat z nawilżaczem)</t>
  </si>
  <si>
    <t>Zestaw do terapii oddechowych</t>
  </si>
  <si>
    <t>Zestaw generatora</t>
  </si>
  <si>
    <t>Zestaw rozszerzający do wysokich przepływów.</t>
  </si>
  <si>
    <t>zastawka bezpieczeństwa, łącznik do przepływomierza o dł. 0,1 m (zakładany na odcinek karbowany łączący nawilżacz z przepływomierzem lub respiratorem Fabian, który jest dostarczany z półukładem opisanym w poz. 10), łącznik do kaniuli nosowej do wysokich przepływów</t>
  </si>
  <si>
    <t>Kaniula nosowa NeoFlow</t>
  </si>
  <si>
    <t>wykonana z delikatnego dla skóry tworzywa niezaginającego i nieskręcającego się, ultra miękkie ramiona donosowe wykonane z silikonu, w części przynosowej dodatkowa wypustka pozwalająca na aseptyczne dopasowanie do nozdrzy, dwie niezależnie zakładane pod nosem regulowane podkładki mocujące przyklejane do skóry za pomocą hipoalergicznej, silikonowej taśmy medycznej umożliwiają korektę położenia kaniuli oraz wyjęcie kaniuli z samej podkładki, pozbawiona lateksu, rozmiar kodowany kolorem.  
Rozmiary do wyboru przez Zamawiającego: wcześniacza, przepływ 1-8 L, noworodkowa, przepływ 1-8 L, niemowlęca, przepływ 1-10 L, niemowlęca duża, przepływ 1-20 L,</t>
  </si>
  <si>
    <t>Zestaw rozszerzający do wentylacji mechanicznej</t>
  </si>
  <si>
    <t>z zabezpieczeniem przeciwdrobnoustrojowym opartym na działaniu jonów srebra, do stosowania w okresie 14 dni. zawiera: odcinek wydechowy podgrzewany, łącznik Y, przedłużenie do inkubatora dł. 0,3 m, dren do pomiaru ciśnienia, zestaw adapterów do różnych typów respiratorów, worek do przechowywania</t>
  </si>
  <si>
    <t>Układ oddechowy noworodkowy bez komory nawilżacza z zabezpieczeniem przeciwdrobnoustrojowym opartym na działaniu jonów srebra. Czas stosowania układu do 14 dni</t>
  </si>
  <si>
    <t>Układ oddechowy noworodkowy podwójnie ogrzewany, z komorą nawilżacza z zabezpieczeniem przeciwdrobnoustrojowym opartym na działaniu jonów srebra. Czas stosowania układu do 14 dni</t>
  </si>
  <si>
    <t>Układ oddechowy</t>
  </si>
  <si>
    <t>Układ do resuscytacji dł. 1,5 m</t>
  </si>
  <si>
    <t>Układ oddechowy do resuscytacji  noworodka przeznaczony do aparatów: Neopuff, Babypuff, Resuscitare, Panda, Giraffe Star, Atom posiadający zabezpieczenie antybakteryjne oparte na działaniu jonów srebra. 
W skład zestawu wchodzi: ramię wdechowe niepodgrzewane dł. 1,5 m, zastawka PEEP z zabezpieczeniem przed przypadkowym odkręceniem pokrętła regulatora ciśnienia końcowo-wydechowego oraz z podwójnie obrotową regulacją położenia przy zastawce 
zatyczka uszczelniająca, łącznik umożliwiający dopasowanie do aparatu Resuscitare, Panda, Giraffe Star</t>
  </si>
  <si>
    <t>Maska twarzowa</t>
  </si>
  <si>
    <t xml:space="preserve">Dren tlenowy </t>
  </si>
  <si>
    <t>dł. 2,1 m</t>
  </si>
  <si>
    <t>Płucko testowe</t>
  </si>
  <si>
    <t xml:space="preserve">Maska twarzowa, okrągła, silikonowa, rozmiary do wyboru przez Zamawiającego: 00 (I.D. 24 mm), 0 (I.D. 30 mm, 1 (I.D. 38 mm), 2 (I.D. 48 mm)
</t>
  </si>
  <si>
    <t>Filtr powietrza (przeciwkurzowy) do inkubatora Atom V-2100G</t>
  </si>
  <si>
    <t>Filtr powietrza</t>
  </si>
  <si>
    <t>Czepiec do terapii wymiennych do stosowania w nieinwazyjnym wspomaganiu oddechu (NIV) umożliwiający zamocowanie generatora w mocowaniu kołyskowym za pomocą dwóch krótkich dwustronnych rzepów oraz w terapii tlenowej wysokimi  przepływami (HFOT)  umożliwiający zamocowanie kaniuli nosowej za pomocą dwóch długich rzepów (posiadających dodatkowo warstwę klejącą). dowolny rozmiar (XXS, XS, S, M, L, XL)</t>
  </si>
  <si>
    <t>Końcówka nosowa o zróżnicowanej grubości ramion, dowolny rozmiar (XS, S, M, L) do wyboru przez Zamawiającego</t>
  </si>
  <si>
    <t xml:space="preserve">Układ oddechowy noworodkowy z komorą nawilżacza z zabezpieczeniem przeciwdrobnoustrojowym opartym na działaniu jonów srebra. Czas stosowania układu do 14 dni.
W skład zestawu wchodzi: odcinek wdechowy podgrzewany dł. 1,2 m, odcinek wydechowy niepodgrzewany z pułapką wodną, odcinek przedłużający do inkubatora 0,3 m, dren ciśnieniowy, zestaw adapterów do dostępnych na rynku respiratorów, łącznik Y obrotowy, komora nawilżacza o konstrukcji zapobiegającej nadmiernemu zbieraniu się kondensatu w obwodzie oddechowym
</t>
  </si>
  <si>
    <t>Odcinek podgrzewany z przedłużeniem do inkubatora z zabezpieczeniem przeciwdrobnoustrojowym  opartym na działaniu jonów srebra, do stosowania w okresie 14 dni. 
W skład zestawu wchodzi: odcinek wdechowy podgrzewany dł. 1,2 m, śr. wew. 10 mm,  odcinek niepodgrzewany do inkubatora dł. 0,3 m, odcinek łączący nawilżacz z respiratorem dł. 0,6 m, odcinek do pomiaru ciśnienia dł. 2,1 m, łącznik nCPAP (do podłączenia generatora nCPAP IF), łącznik do kaniuli nosowej do wysokich przepływów</t>
  </si>
  <si>
    <t>Wszystkie pozycje pakietu maja pochodzić od jednego producenta</t>
  </si>
  <si>
    <t>WYMAGANIA ZAMAWIAJĄCEGO DOTYCZĄCE POZ. NR 1 - 23</t>
  </si>
  <si>
    <t>Ochraniacze na narzędzia przezroczyste szerokość do 10 mm</t>
  </si>
  <si>
    <t>Ochraniacze na narzędzia przezroczyste szerokość do 25 mm</t>
  </si>
  <si>
    <t>Ochraniacze na narzędzia przezroczyste szerokość do 50 mm</t>
  </si>
  <si>
    <t>Etykieta papierowa do kontenera</t>
  </si>
  <si>
    <t>Plomba plastikowa do kontenrów uniwersalna</t>
  </si>
  <si>
    <t>op. 1000 szt.</t>
  </si>
  <si>
    <t>op. 100 szt.</t>
  </si>
  <si>
    <t>35x60 mm op. 1000 szt.</t>
  </si>
  <si>
    <t>Taśma ze wskaźnikiem procesu - sterylizacja parowa – 25 mm x 50 m - niebieska, wzmocniona</t>
  </si>
  <si>
    <t>Taśma  neutralna - 25 mm / 50 m  - wzmocniona</t>
  </si>
  <si>
    <t>Wzmocniona taśma do zamykania pakietów  ze wskaźnikiem procesu sterylizacji parowej o wymiarach 25 mm x 50 m,  nieodklejająca się od pakietów w trakcie procesu sterylizacji.</t>
  </si>
  <si>
    <t xml:space="preserve">Wzmocniona taśma do zamykania pakietów bez wskaźnika procesu sterylizacji parowej o wymiarach 25 mm x 50 m,  nieodklejająca się od pakietów w trakcie procesu sterylizacji. </t>
  </si>
  <si>
    <t xml:space="preserve">4. Na rękawie seria, data ważności, rozmiar, znak handlowy, nazwa wytwórcy, odniesienie do obowiązujących norm EN 868-3i5 oraz ISO 11607-1i2.     </t>
  </si>
  <si>
    <t>5. Znak CE na etykiecie wewnątrz rolki i na opakowaniu zbiorczym zgodnie z Ustawą o Wyrobach Medycznych.</t>
  </si>
  <si>
    <t>6. Folia zgrzewalna w temp. 150-220°C  W celu potwierdzenia wymogu należy przedlożyć stosowny dokument</t>
  </si>
  <si>
    <t>7.  W celu potwierdzenia, że oferowane wyroby  z poz. 1 - 16 spełniają wymagania Zamawiającego należy przedłożyć w ofercie karty techniczne tych wyrobów</t>
  </si>
  <si>
    <t>8. W celu potwierdzenia, że oferowane wyroby z poz. 1 - 16 spełniają wymogi normy EN868-5, EN868-3, ISO 11607 należy przedlożyć w ofercie certyfikat niezależnego instytutu badawczego</t>
  </si>
  <si>
    <t xml:space="preserve">9. Należy dostarczyć 1 szt. próbki rękawa z fałdą oraz rękawa płaskiego (ok. 50 cm) z wybranych pozycji w celu potwierdzenia, że oferowane wyroby spełniają wymaganaia Zamawiającego. W przypadku zaoferowania rękawów różnych producentów należy przestawić po 1 szt. próbki rękawa z fałdą oraz rękawa płaskiego wszystkich oferowanych producentów  </t>
  </si>
  <si>
    <t xml:space="preserve">Rękawy papierowo-foliowe z przeźroczystego bezbarwnego laminatu 7 warstwowego oraz papieru o gramaturze 70g/m2. Napisy i testy umieszczone poza przestrzenią pakowania w obszarze zgrzewu fabrycznego. Trzy wskaźniki sterylizacji (PARA, EO, FORM) z oznaczeniem metody sterylizacji na wskaźniku oraz opisem koloru zmiany wskaźnika tylko po sterylizacji. Nadrukowane spełniane normy EN 868-5 i ISO 11607-1,2 oraz znak jednorazowego użycia. Piktogram otwartej torebki umieszczony od strony papieru i folii. Oznakowanie zwrotem „Nie używać, jeżeli pakiet jest uszkodzony” wg wymogu normy PN EN 868-5. Rękawy pakowane w mleczną folię chroniącą przed światłem i wilgocią. Termin ważności 5 lat. </t>
  </si>
  <si>
    <t>Rękaw papierowo foliowy 100 mm x 200 mb</t>
  </si>
  <si>
    <t>Rękaw włókninowo-foliowy 250mm x 100mb</t>
  </si>
  <si>
    <t>Rękaw włókninowo-foliowy 300mm x 100mb</t>
  </si>
  <si>
    <t>Rękaw włókninowo-foliowy 360mm x 100mb</t>
  </si>
  <si>
    <t>Rękawi włókninowo-foliowy 420mm x 100 mb</t>
  </si>
  <si>
    <t>Rękaw włókninowo-foliowy 500mm x 100 mb</t>
  </si>
  <si>
    <t>Rękaw włókninowo-foliowy 650 mm x 100mb</t>
  </si>
  <si>
    <t>Rękaw papierowo foliowy 120 mm x 200 mb</t>
  </si>
  <si>
    <t>Rękaw papierowo foliowy 125mm x 200mb</t>
  </si>
  <si>
    <t xml:space="preserve">2. Na rękawie (lub etykiecie rękawa) seria, data ważności, rozmiar, znak handlowy, nazwa wytwórcy, odniesienie do obowiązujących norm EN 868-5 oraz ISO 11607-1i2.     </t>
  </si>
  <si>
    <t>3. Znak CE na etykiecie wewnątrz rolki rękawa i na opakowaniu zbiorczym zgodnie z Ustawą o Wyrobach Medycznych.</t>
  </si>
  <si>
    <t>4. Folia zgrzewalna dla rękawów w temp. 160-220°C  W celu potwierdzenia wymogu należy przedlożyć stosowny dokument</t>
  </si>
  <si>
    <t>5.  W celu potwierdzenia, że wszystkie oferowane wyroby  spełniają wymagania Zamawiającego należy przedłożyć w ofercie karty techniczne tych wyrobów</t>
  </si>
  <si>
    <t xml:space="preserve">6. Należy dostarczyć 1 szt. próbki rękawa zwykłego i 1 szt próbki rękawa włókninowo-foliowego  (ok. 50 cm) z wybranych pozycji w celu potwierdzenia, że oferowane wyroby spełniają wymaganaia Zamawiającego. W przypadku zaoferowania rękawów różnych producentów należy przestawić po 1 szt. próbki rękawa wszystkich oferowanych producentów  </t>
  </si>
  <si>
    <t xml:space="preserve">1. Dla pozycji 7-20 oznakowany kierunek otwierania, otwieranie bezpyłowe, kierunek otwierania umieszczony od  strony folii na linii zgrzewu fabrycznego. Falią zwijane na zewnątrz (Folia na zewnątrz szpuli). </t>
  </si>
  <si>
    <t xml:space="preserve">Fiolkowy wskaźnik biologiczny o szybkim odczycie do pary wodnej. Ostateczny odczyt wyniku negatywnego/zabicie bakterii po 24 minutach inkubacji.
Wskaźnik posiada wewnętrzny system kruszenia ampułki nie wymagający użycia zewnętrznego "kruszera".
Zgodność wskaźnika z normą referencyjną potwierdzona certyfikatem niezależnej jednostki notyfikowanej.
Opakowanie zawiera 50 sztuk wskaźników. </t>
  </si>
  <si>
    <t>Wskaźnik biologiczny do pary wodnej, odczyt po 24 minutach, cykle 134 C</t>
  </si>
  <si>
    <t xml:space="preserve">Rękawy włókninowo-foliowe z przeźroczystego bezbarwnego laminatu 7 warstwowego oraz niebieskiej włókniny o gramaturze 60g/m2. Napisy i testy umieszczone poza przestrzenią pakowania w obszarze zgrzewu fabrycznego. Trzy wskaźniki sterylizacji (PARA, EO, FORM) z oznaczeniem metody sterylizacji na wskaźniku oraz opisem koloru zmiany wskaźnika tylko po sterylizacji. Nadrukowane spełniane normy EN 868-5 i ISO 11607-1,2 oraz znak jednorazowego użycia. Piktogram otwartej torebki umieszczony od strony włókniny i folii. Oznakowanie zwrotem „Nie używać, jeżeli pakiet jest uszkodzony” wg wymogu normy PN EN 868-5. Rękawy pakowane w mleczną folię chroniącą przed światłem i wilgocią. Termin ważności 5 lat. </t>
  </si>
  <si>
    <t>Syntetyczne,  przekładane niebieskie arkusze opakowaniowe</t>
  </si>
  <si>
    <t>Elektroda do monitoringu</t>
  </si>
  <si>
    <t>Elektroda do monitoringu, odpowiednia do rezonasnu magnetycznego (zgoność z MRI 3T), na bazie gąbki polietylenowej. Żel stały, sensor węglowy, łącznik plastikowy. Wymiar elektrody: 43x35mm</t>
  </si>
  <si>
    <t>Elektroda EKG</t>
  </si>
  <si>
    <t>Elektoda EKG do monitorowania, hydrożel, podłoże z włókniny, dla dzieci i noworodków niewidoczna w promieniach RTG, do stosowania w rezonansie magnetycznym MRI (DO 3.0 Tesli)</t>
  </si>
  <si>
    <t>25 mm, o wysokiej przylepności</t>
  </si>
  <si>
    <t>6mm, 8mm, 12mm</t>
  </si>
  <si>
    <t>Pojemnik do ssaka 2l</t>
  </si>
  <si>
    <t>Pojemnik do ssaka 1l</t>
  </si>
  <si>
    <t>Pojemnik do ssaka Askir 30 typu Flovac poj. 2l</t>
  </si>
  <si>
    <t>Pojemnik do ssaka Askir 30 typu Flovac poj. 1l</t>
  </si>
  <si>
    <t>Wkład workowy do ssaka Askir 30, jednorazowy typu Flovac poj. 1l</t>
  </si>
  <si>
    <t>Poliestrowe pasy do KTG</t>
  </si>
  <si>
    <t>kpl</t>
  </si>
  <si>
    <t>Ergonomiczny uchwyt typu "młotek", piramidalnie zakończony, oznakowany mandryn, igła znakowana co centymetr, krawędź tnąca z dwoma lub pięcioma ząbkami, w uchwycie kaniuli gniazdo typu luer, wewnętrzny element wycinający w pełni diagnostyczny, nieuszkodzony bioptat, znakowany wypychacz, zatyczka, prowadnik (8Gx100 mm, 8Gx150 mm, 9Gx100 mm, 9Gx115mm, 11Gx100 mm, 11Gx150 mm, 13Gx100 mm, 13Gx60 mm)</t>
  </si>
  <si>
    <t>Zestaw dedykowany do pomp objętościowych Agilia VP mc, bursztynowy zestaw infuzyjny filtr 15 um, objętość napełnienia 25ml, dłguość 285cm</t>
  </si>
  <si>
    <t>Zestaw oddechowy jednorazowego użytku kompatybilny z respiratorem typu Carina przeznaczony do wentylacji nieinwazyjnej; układ składa się z: karbowanej rury oddechowej o dł. 150cm, - zintegrowanego zaworu przeciekania. Produkt pozbawiony lateksu.</t>
  </si>
  <si>
    <t>Zestaw oddechowy typu VentStar Carina</t>
  </si>
  <si>
    <t>Filtr świeżego powietrza do inkubatora CALEO firmy Drager (1op=20szt.)</t>
  </si>
  <si>
    <t>Filtr bakteryjny do żywienia pozajelitowego - dziecięcy</t>
  </si>
  <si>
    <t>Filtr bakteryjny do żywienia pozajelitowego - dziecięcy typu MX1483</t>
  </si>
  <si>
    <t>Łącznik z portem kapno</t>
  </si>
  <si>
    <t>Łącznik typu kolanko z portem do kapno typu 620//9019 lub równoważne</t>
  </si>
  <si>
    <t xml:space="preserve">Zawór bezigłowy </t>
  </si>
  <si>
    <t>Cewnik Foley 2-drożny, wykonany z wysokiej jakości lateksu silkonowanego /obustronnie pokryte elstomerem silikonu/, pojemność balonu 5-15 ml</t>
  </si>
  <si>
    <t>Cewnik Tiemann CH 12-24</t>
  </si>
  <si>
    <t>Cewnik Thiemann (rozm. Ch10, Ch12, Ch14, Ch16, Ch18, Ch20) sterylny, pakowany pojedynczo, dwa otwory boczne, atraumatyczny, zamknięty koniec, opakowanie papierfolia</t>
  </si>
  <si>
    <t>Czterokanałowy cewnik do wkłuć centralnych</t>
  </si>
  <si>
    <t>Czterokanałowy cewnik do wkłuć centralnych wykonany z termowrażliwego poliuretanu w całości kontrastujący w RTG wprowadzany techniką Seldingera. Znaczniki odległości od 9cm od dystalnego końca cewnika co 1 cm. Cewnik w rozmiarze 8,5FR (światła 16G, 14G, 18G, 18G), długość cewnika 12,5cm, 16cm, 20cm do wyboru przez Zamawiającego. Użytkownik może wybrać jeden z dwóch wariantów wprowadzacza : igłę lub krótką kaniulę. Każdy zestaw zawiera : cewnik czterokanałowy, igła do nakłucia 18G/70mm, krótka kaniula 18G, prowadnik typu "J" 68cm ze znacznikami głębokości z elastyczną dystalną końcówką, dylatator, dodatkowe skrzydełka mocujące, 4 zatyczki z membraną do wstrzyknięć, skalpel, stzrykawka 5ml</t>
  </si>
  <si>
    <t xml:space="preserve">Rurka krtaniowa jednorazowa </t>
  </si>
  <si>
    <t>Rurka krtaniowa jednorazowa typu LTD, rozm. nr 3, 4, 5</t>
  </si>
  <si>
    <t>Maska tlenowa z rezerwuarem dla dorosłych</t>
  </si>
  <si>
    <t>Maska tlenowa z rezerwuarem</t>
  </si>
  <si>
    <t>Neonatologiczny układ do resuscytacji z zastawką PEEP kompatybilny z respiratorem Neopuff</t>
  </si>
  <si>
    <t>Noworodkowy układ do resuscytacji z zastawką PEEP</t>
  </si>
  <si>
    <t>Maska dla dorosłych z dwoma zaworami, workiem z zaworem i wężykiem o długości 2,1m, łącznie 3 zawory</t>
  </si>
  <si>
    <t>Maska tlenowa jednorazowego użytku, z rezerwuarem wykonana
z medycznego PCV, zakończona uniwersalnym łącznikiem, podaż tlenu w stężeniu powyżej 80%, przy przepływie 10–15 l/min.</t>
  </si>
  <si>
    <t>Neonatologiczny układ do resuscytacji z zastawką PEEP kompatybilny z respiratorem Neopuff. 
Zestaw składa się z rury typu Flextube o średnicy 10mm i długości 120cm, doprowadzającej gazy do pacjenta, zastawki PEEP, łącznika podwójnie obrotowego 22M/15F, kapturka zabezpieczającego.
W zestawie dostępna okrągła, silikonowa maseczka w rozmiarze 0 lub rozmiarze 1 (w zależności od potrzeb Zamawiającego).</t>
  </si>
  <si>
    <t>Zestaw składa się z rury typu Flextube o średnicy 10mm i długości 120cm, doprowadzającej gazy do pacjenta, 	zastawki PEEP, łącznika podwójnie obrotowego 22M/15F, kapturka zabezpieczającego.
W zestawie znajdują się 3 uniwersalne łączniki.</t>
  </si>
  <si>
    <t>System zamknięty do odsysania pacjenta o czasie użytkowania do min. 72 godz., do rurek intubacyjnych o dł. 54cm i tracheostomijnych o dł. 30,5cm, podwójnie obrotowy łącznik, samodomykająca się zastawka komory płuczącej oddzielająca samoistnie cewnik od pacjenta, możliwość rozdwojenia drenów poprzez pełną kompatybilność z łącznikiem Y poniżej, port typu MDI do wziewnej podaży ciśnieniowej aerozoli, w jednym zestawie osobno zapakowane min.12 fiolek soli fizjologicznej a 15ml</t>
  </si>
  <si>
    <t xml:space="preserve">Zestaw do kaniulacji dużych naczyń -2- kanałowy </t>
  </si>
  <si>
    <t>Elektrody do EKG dla noworodków</t>
  </si>
  <si>
    <t xml:space="preserve">Elektrody do EKG dla noworodków z kabelkiem, przezierne w promieniach RTG,  24x23mm z  kabelkiem, opak. a'3 szt. </t>
  </si>
  <si>
    <t>Worek na mocz z proszkiem żelującym</t>
  </si>
  <si>
    <t>Cewnik Trokar neontologiczny do drenażu opłucnej, przezroczysty cewnik z kontrastującymi obrączkami i oznaczeniem długości w centymetrach, dystalna końcówka z bocznym otworem, proksymalna końcówka z nasadką Luer Lock i z gryfem, metalowy trokar z zaostrzoną końcówką</t>
  </si>
  <si>
    <t>Cewnik Trokar neontologiczny</t>
  </si>
  <si>
    <t>Cewnik do karmienia 05-10</t>
  </si>
  <si>
    <t>Cewnik do karmienia jałowy z zatyczką – typ i rozmiar zgodnie z opisem, pakowane w długości, proste - nie zwijane, kod barwny oznaczający rozmiar</t>
  </si>
  <si>
    <t>Aplikator do Lidocain Egis</t>
  </si>
  <si>
    <t>Igła (sonda) biopsyjna do biopsji gruboigłowej</t>
  </si>
  <si>
    <t>Kaseta typu DS4001</t>
  </si>
  <si>
    <t>Znacznik do biopsji piersi</t>
  </si>
  <si>
    <t>Igła biopsyjna</t>
  </si>
  <si>
    <t>Zestaw płucząco – ssący do aparatu EnCor Enspire</t>
  </si>
  <si>
    <t>Znacznik do biopsji piersi .Końcówka aplikatora zakończona
skośnym ścięciem. Znacznik wykonany z nitinolu,po aplikacji
przybiera kształt pierścienia o średnicy 4mm. Średnica
prowadnika 17G długośc robocza 10cm z podziałką co 1cm</t>
  </si>
  <si>
    <t>Rękawice diagnostyczne, nitrylowe,
sterylne, z przedłużonym mankietem</t>
  </si>
  <si>
    <t>Rękawica nitrylowa do procedur podwyższonego ryzyka</t>
  </si>
  <si>
    <t>Rękawice sterylne- ginekologiczne</t>
  </si>
  <si>
    <t>Pojemnik na tkanki</t>
  </si>
  <si>
    <t>Pojemnik na tkanki typu MSMB1210, pakowany po 10 szt</t>
  </si>
  <si>
    <t>Rękawice sterylne- ginekologiczne, lateksowe, bezpudrowe. Długie - pozwalające chronić przedramiona przed zamoczeniem. Długość rękawicy min. 455mm. Mankiet rolowany, poziom białek lateksowych poniżej 10 µg/g. AQL 1.5- potwierdzony raportem z jednostki akredytowanej. Mikrotekstura na całej powierzchni palców i dłoni, kształt dopasowany do anatomii rąk. Zgodne z normami: ASTMD 3578, EN 455 1,2,3, EN 374 1,2,3- potwierdzone raportem z jednostki niezależnej. Grubości rękawicy- palec- 0,32 -0,44mm, dłoń- 0,29 - 0,39mm. Siła zrywająca przed starzeniem min. 30N. Rękawice pakowane podwójnie- opakowanie wewnętrzne papierowe, zewnętrzne foliowany papier. Rozmiary S-L.</t>
  </si>
  <si>
    <t>Worek do zbiórki moczu zawierający polimer do natychmiastowego wiązania moczu, z łącznikiem, o pojemności 2L., dren min. 100 cm</t>
  </si>
  <si>
    <t xml:space="preserve">WYMAGANIA ZAMAWIAJĄCEGO DOTYCZĄCE POZ. NR 1 - 6:  </t>
  </si>
  <si>
    <t xml:space="preserve">Zestaw do punkcji jamy opłucnej: zestaw składa się z: igły 8 CH, kaniuli, poliuretanowego cewnika, 3-drożnego kranika z przedłużaczem, strzykawki 50/60ml, worka o pojemności 2000ml. Zestaw musi posiadać tępą igłę zabezpieczającą płuco przed przypadkowym nakłuciem, skalowaną kaniulę:
kolorowy identyfikator bezpieczeństwa, cewnik poliuretanowy widoczny w RTG, Bezpieczna igła, tempa kaniula zabezpieczająca umieszczona w kanale igły, chroniąca okoliczne tkanki przed przypadkowym nakłuciem,  jednokierunkowy zawór wentylowy w złączu igły możliwość cofania się do kanału  igły podczas penetracji tkanek, jednokierunkowy zawór wentylowy w złączu igły;  możliwość ewakuacji powietrza i płynu z jamy opłucnej, z jednoczesnym zapobieganiem przedostania się powietrza w przeciwnym kierunku. Bezpieczny cewnik -zawór kulkowy z ręczną blokadą w złączu cewnika funkcja zamykania światła cewnika podczas wycofywania igły (ochrona przed odmą opłucnową w czasie wykonywania zabiegu), zestaw sterylny 
</t>
  </si>
  <si>
    <t>Końcówka lejka PersonalFit 21 mm</t>
  </si>
  <si>
    <t>Końcówka lejka PersonalFit 30 mm</t>
  </si>
  <si>
    <t>Końcowka lejka PersonalFit  36 mm</t>
  </si>
  <si>
    <t>Końcówka lejka</t>
  </si>
  <si>
    <t>Butelka</t>
  </si>
  <si>
    <t>System zbiórki pokarmu</t>
  </si>
  <si>
    <t>Butelki 80 ml Czyste mikrobiologicznie, termin ważności 3 lata od daty produkcji,  Data ważności i numer LOT są nadrukowane na każdej butelce obok skali, data produkcji jest wytłoczona pod spodem każdej butelki w formie graficznej. Wykonane z polipropylenu, nie zawierają Bisphenolu A, ani ftalanów, Skala co 10 ml, odporna na ścieranie, z nakrętką na gwint standardowy, Kompatybilna ze smoczkami jednorazowymi i wielorazowymi Medela. Pakowane po 40 szt</t>
  </si>
  <si>
    <t>System zbiórki pokarmu do laktatorów Symphony Medela. Do użycia przez jedną dobę lub do 8 odciągnięć. Gotowy do użycia. Mikrobiologicznie czysty lub sterylny. Opakowanie typu papier-folia, zawierające informacje o dacie produkcji i numerze referencyjnym. W skład zestawu wchodzi lejek, konektor (wykluczone stałe połączenie lejka z konektorem – wykluczone lejkokonektory), do którego montuje się lejek w rozmiarze 24mm , 27mm lub 30mm oraz dren ze zintegrowana membraną (wykluczone oddzielne pakowanie lub dostarczenie membrany). Zestaw wykonany z polipropylenu, nie zawiera Bisphenolu A ani ftalanów. Rozmiar M, L, XL do wyboru przez zamawiającego.</t>
  </si>
  <si>
    <t xml:space="preserve"> Marker tkankowy przeznaczony do mocowania do tkanek miękkich w polu zabiegu podczas otwartej lub przezskórnej biopsji w celu radiograficznego oznaczenia miejsca procedury biopsji; Igła ze znacznikiem, jednorazowa, sterylna, z klipami tytanowymi w różnych rozmiarach i kształtach (wstążka, skrzydełko, cewki), z włóknami polimerowymi do identyfikacji miejsca po biopsji gruboigłowej umieszczone w penie; w rozmiarach 17G: dł igły 10 i 12 cm, jak również igły z klipami tytanowymi w kształcie pętli, z zastosowaniem przy MR bez włókien polimerowych w rozm 17G: dł igły 10 i 12cm. (Rozmiar do wyboru przez zamawiającego, przy każdorazowym składaniu zamówienia.) Pakowana po 5 szt</t>
  </si>
  <si>
    <t xml:space="preserve"> Marker tkankowy</t>
  </si>
  <si>
    <t>Wkłucie centralne dwuświtałowe - zestaw typu cewnik wykonany z pouliretanu,kontrastujący w RTG na prowadnicy metalowej Seldingera w rozmiarze 7,5 FR (światła 16G,18G), długość cewnika 16cm lub 20cm do wyboru przez Zamawiającego</t>
  </si>
  <si>
    <t>Na czas obowiązywania umowy Wykonawca zobowiązany jest, w ramach ceny przedmiotu zamowienia do użyczenia uchwytów oraz przyrządów niezbednych do oferowanych testów  oraz do zapewnienia sprawnego ich funkcjonowania  przez cały okres obowiązywania umowy.</t>
  </si>
  <si>
    <t>WYMAGANIA ZAMAWIAJĄCEGO DOTYCZĄCE POZ. NR 1 - 14</t>
  </si>
  <si>
    <t xml:space="preserve">Zestaw do diagnostycznego płukania otrzewnej. Zawierający trokar punkcyjny CH 10, składający się z metalowego mandrynu oraz kaniuli z tworzywa, z regulacją głębokości wkłucia; cewnik 9CH/50cm wykonany z poliuretanu, posiadający boczne otwory, koniec zamknięty, kolorowe oznaczenie długości; skalpel do nacięcia skóry. </t>
  </si>
  <si>
    <t>Elektoda jednorazowa z sensorem Ag/AgCl, z węglowym snapem i z żelem stałym. Materiał podkładu: pianka, średnica 50mm, a'50szt.</t>
  </si>
  <si>
    <t>Zgłębnik żołądkowy CH 06 - 18 wykonany z medycznego, termoplastycznego PCV o twardości ok. 76° ShA, powierzchnia cewnika zmrożona, jednorazowego użytku, sterylne (EO), nietoksyczne, kolorowy konektor oznaczający rozmiar cewnika. Wyposażone w zatyczkę oraz dodatkowo we wkładki redukcyjne Luer</t>
  </si>
  <si>
    <t>długość  25 mm.</t>
  </si>
  <si>
    <t xml:space="preserve">długość  40 mm. </t>
  </si>
  <si>
    <t>długość 125 cm, prosta lub zagięta,  6F-7F do wyboru przez zamawiającego</t>
  </si>
  <si>
    <t>Elektroda do czasowej stymulacji serca 6 - 7 F</t>
  </si>
  <si>
    <t>Kombinezon ochronny</t>
  </si>
  <si>
    <t>Jednorazowe, długie ochraniacze na buty</t>
  </si>
  <si>
    <t>Półmaska filtrująca FFP2</t>
  </si>
  <si>
    <t>Półmaska filtrująca FFP3</t>
  </si>
  <si>
    <t xml:space="preserve">Kombinezon ochronny </t>
  </si>
  <si>
    <t>Zestaw do podawania cytostatyków do pompy objętościowej Fresenius Agilia</t>
  </si>
  <si>
    <t xml:space="preserve">Rękawice bezpudrowe, sterylne, wykonane z neoprenu w kolorze zielonym, kształt anatomiczny. Wewnętrzna powierzchnia rękawic pokryta jest poliuretanem i silikonowana. Zewnętrzna powierzchnia rękawic jest mikroteksturowana, chlorowana i silikonowana. Mankiet prosty. Grubość rękawicy (typowa pojedyncza warstwa ) 0,185 mm na palcu, 0,175 mm na dłoni, 0,160 mm na mankiecie. Długość ( minimalna ) 305 mm. Wytrzymałość na rozdarcie przed starzeniem ( wartosc średnia) 13,1 N, Wytrzymałość na rozdarcie po starzeniu ( wartośc średnia ) 15,5 N.  Wydłużenie przy rozdarciu przed starzeniem 940 %, po starzeniu 865 % ( wartości średnie). AQL ( ostateczna kontrola produkcyjna ) 0,65. Przetestowane do użytku z lekami do chemioterapii  - dostępne czasy przełomu  zgodnie z normą ASTM D 6978. Rękawice spełniają normy EN 455 części 1-3, EN ISO 374-1, EN 374-2 i -4, EN 16523-1, EN ISO 374-5, EN 421, EN 420. Rękawica typu A wg. EN ISO 374- 1:2016.   Oznakowanie CE zgodnie z rozporządzeniem ŚOI (UE) 2016/425 (zagrożenia kat. III). Sterylizacja promieniowanie GAMMA (25 kGy). Rozmiary od 6,0 do 9,0. </t>
  </si>
  <si>
    <t>do kardiowersji</t>
  </si>
  <si>
    <t>Zestaw do podawania leków onkologicznych  z dodatkowym filtrem do pomp objętościowych Agilia</t>
  </si>
  <si>
    <t>Sterylny zestaw do przetoczeń/podaży leków  onkologicznych  , z filtrem 15µm oraz dodatkowym  filtrem 0,2 µm  antybakteryjnymi eliminującym powietrze . Kompatybilny z pompami objętościowymi Volumat Agilia  bez PCV ,o długości ok.  285 cm.</t>
  </si>
  <si>
    <t>Zestaw do podawania leków   onkologicznych wrażliwych na światło do pomp objętościowych Agilia</t>
  </si>
  <si>
    <t>Sterylny zestaw   onkologiczny kompatybilny z pompą objętościową  Agilia Volumat do leków światłoczułych bez PCV, o długości ok. 300 cm, z filtrem 15µm, posiadający dwa górne porty bezigłowe do podawania dodatkowego leku.</t>
  </si>
  <si>
    <t>Półmaska filtrująca FFP3 bez zaworu</t>
  </si>
  <si>
    <t>110 x 30mb</t>
  </si>
  <si>
    <t>Igła do wykonywania blokad powłok brzusznych 21G x 110mm  widoczna w USG przez umieszczenie na igle reflektorów (powstałych przez wciśniecie w igłę narożników kwadratu) na 2 cm od ostrza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pakowane po 10 szt</t>
  </si>
  <si>
    <t>Igła do wykonywania blokad powłok brzusznych 22G x 80mm  widoczna w USG przez umieszczenie na igle reflektorów (powstałych przez wciśniecie w igłę narożników kwadratu) na 2 cm od ostrza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pakowane po 10 szt</t>
  </si>
  <si>
    <t>Włókniny sterylizacyjne - III generacja celuloza wiązana powierzchniowo, wzmocniona włóknem syntetycznym i mikrokrepowana - włókno celulozy uszczelnione lateksem i wzmocnione włóknem syntetycznym o następującej charakterystyce wytrzymałościowej:
wytrzymałość na rozciąganie liniowe na sucho w kierunku wytwarzania niemniej niż 2,1 kn/m; w kierunku poprzecznym niemniej niż 0,9 kn/m; wytrzymałość na rozciąganie liniowe na mokro w kierunku wytwarzania niemniej niż 1,7 kn/m;  w kierunku poprzecznym niemniej niż 0,7 kn/m; wytrzymałość na przepuklenie niemniej niż 210 kpa na sucho i 180 kpa na mokro; wydłużenie przy zerwaniu min 10% w obu kierunkach; gramatura nominalna min. 57 g/m (PN EN 868-2); wytrzymałość na rozdarcie w kierunku poprzecznym niemniej niż 1550 mn, a w kierunku wytwarzania niemniej niż 1050 mn, charakterystyka wytrzymałościowa wydana przez producenta w celu potwierdzenia i oceny parametrów wytrzymałościowych i zgodności z normą PN EN 868-2
. Kolor niebieski. Rozmiary: 900 x 900 mm</t>
  </si>
  <si>
    <t>Włókniny sterylizacyjne - III generacja celuloza wiązana powierzchniowo, wzmocniona włóknem syntetycznym i mikrokrepowana - włókno celulozy uszczelnione lateksem i wzmocnione włóknem syntetycznym o następującej charakterystyce wytrzymałościowej:
wytrzymałość na rozciąganie liniowe na sucho w kierunku wytwarzania niemniej niż 2,1 kn/m; w kierunku poprzecznym niemniej niż 0,9 kn/m; wytrzymałość na rozciąganie liniowe na mokro w kierunku wytwarzania niemniej niż 1,7 kn/m;  w kierunku poprzecznym niemniej niż 0,7 kn/m; wytrzymałość na przepuklenie niemniej niż 210 kpa na sucho i 180 kpa na mokro; wydłużenie przy zerwaniu min 10% w obu kierunkach; gramatura nominalna min. 57 g/m (PN EN 868-2); wytrzymałość na rozdarcie w kierunku poprzecznym niemniej niż 1550 mn, a w kierunku wytwarzania niemniej niż 1050 mn, charakterystyka wytrzymałościowa wydana przez producenta w celu potwierdzenia i oceny parametrów wytrzymałościowych i zgodności z normą PN EN 868-2
. Kolor niebieski. rozmiar 1200 x 1200 mm</t>
  </si>
  <si>
    <t>Rękawice nitrylowe typu Restore Sense</t>
  </si>
  <si>
    <t>wykonane z matowionej stali nierdzewnej, symbol graficzny "do jednorazowego użycia" zgodnie z normą EN ISO 15223-1:2016 umieszczony na narzędziu w sposób trwały, dodatkowe oznaczenie kolorystyczne jednorazowości (wymagana deklaracja nieszkodliwości toksykologicznej farby), wyrób zgodny z Dyrektywą UE 93/42/EWG, wyrób medyczny klasa IIa reguła 6</t>
  </si>
  <si>
    <t>wykonane z matowionej stali nierdzewnej, symbol graficzny "do jednorazowego użycia" zgodnie z normą EN ISO 15223-1:2016 umieszczony na narzędziu w sposób trwały, dodatkowe oznaczenie kolorystyczne jednorazowości (wymagana deklaracja nieszkodliwości toksykologicznej farby), wyrób zgodny z Dyrektywą UE 93/42/EWG, wyrób medyczny klasy I</t>
  </si>
  <si>
    <t>wykonane z matowionej stali nierdzewnej, symbol graficzny "do jednorazowego użycia" zgodnie z normą EN ISO 15223-1:2016 umieszczony na narzędziu w sposób trwały, dodatkowe oznaczenie kolorystyczne jednorazowości (wymagana deklaracja nieszkodliwości toksykologicznej farby)</t>
  </si>
  <si>
    <t>Zestaw do wysokociśnieniowego drenażu ran składający się z plastikowej butelki o pojemności   400 ml z przeźroczystą tłoczoną skalą co 10 ml, z  podwójną klamrą zaciskową, z taśmą mocująca, z wyraźnym  wskaźnikiem zassania w kolorze zielonym. Zestaw powinien być wyposażony  dodatkowo w dren łączący Luer – Lock o dł. 1250 mm, z końcówką do drenów, podciśnienie początkowe 900 mbar , system podwieszania butelki, pakowany podwójnie folia /folia i folia/papier, sterylny</t>
  </si>
  <si>
    <t>Butelka wymienna do zestawu do wysokociśnieniowego drenażu ran o  pojemności 400 ml  z przeźroczystą tłoczoną skalą co 10 ml, z wyraźnym wskaźnikiem zassania podciśnienia w kolorze zielonym, podciśnienie początkowe 900 mbar posiadającą podwójną klamrę zaciskową , taśmę mocującą, pakowanej podwójnie folia / folia i folia/ papier, sterylny.</t>
  </si>
  <si>
    <t>W celu potwierdzenia, że oferowane wyroby spełniają wymagania Zamawiającego należy przedłożyć w ofercie karty katalogowe oferowanych wyrobów dla pozycji 1 - 9</t>
  </si>
  <si>
    <t>Kaniula dotętnicza 20 G 1,1 x 45 mm, przepływ 49 ml/min., cewnik z PTFE, z zaworem odcinającym - suwakowo-kulkowym typu Flowswitch w kolorze czerwonym, ze skrzydełkami z otworami do przyszycia do skóry pacjenta, sterylne, jednorazowego użytku. Produkt nie zawierający DEHP, PVC oraz naturalnego lateksu. Czas stosowania do 30 dni potwierdzone przez producenta w instrukcji użycia znajdującej się w każdym opakowaniu handlowym. Opakowanie 25 sztuk</t>
  </si>
  <si>
    <t>Zamknięty system bezigłowy posiadający całkowicie przezroczystą obudowę ułatwiającą obserwację przepływających płynów. Posiada silikonową łatwą do dezynfekcji membranę (dezynfekcja przed i po użyciu), która zamyka się automatycznie po odłączeniu strzykawki lub przewodu do infuzji, ma prosty tor przepływu, oraz podzielną przezierną membranę typu Split septum, łatwą do dezynfekcji przy użyciu najnowszych dezynfektantów. Jest odporny na wszelkie emulsje tłuszczowe, lekarstwa oraz antyseptyki, jest odporny na ciśnienie do 350 psi, posiada przepływ do 170 ml/min, objętość wypełnienia do 0,07 ml. Może być używany przez 7 dni lub min. 360 użyć. Pakowany pojedynczo, sterylny</t>
  </si>
  <si>
    <t>Korek kompatybliny z luer-lock z wewnętrzną gąbkom nasączoną 70% IPA (izopropyl). Koreczek w opakowaniu gwarantującym sterylność. Umożliwiający dezynfekcję zaworów bezigłowych przy portach oraz wkłuciach centralnych. Możliwe długotrwałe zabezpieczenie dostępu bezigłowego do 7 dni potwierdzone badaniami.</t>
  </si>
  <si>
    <t>Zamknięty system dostępu naczyniowego z przedłużaczem o długości15 cm, o laminarnym torze przepływie, przezroczysty, bezigłowy, kompatybilny z końcówką luer-lok, z łatwą do dezynfekcji, jednoelementową, przezierną, podzielną membraną split septum osadzoną zewnętrznie na poliwęglanowym przezroczystym konektorze, bez mechanicznych części wewnętrznych z prostym w pełni widocznym torem przypływu, o przepływie minimalnym 445 ml/min., wytrzymałość na ciśnienie płynu iniekcyjnego min. 45 PSI (310kPa),o objętości wypełnienia maksimum 1,14 ml. Możliwość podłączenia minimalnie do 100 aktywacji. Dostosowany do użytku z krwią, tłuszczami, alkoholami oraz lekami chemioterapeutycznymi.</t>
  </si>
  <si>
    <t>Bezigłowy port do zabezpieczenia dostępów naczyniowych z
silikonową przeźroczystą membraną, kompatybilny ze sprzętem medycznym o
zakończeniu Luer – Lock (pojedynczy zawór), wykonany z copolyestru,
objętość wypełnienia 0,045 ml, przepływ 312 ml/min; sterylizowany tlenkiem
etylenu, odporny na lipidy i cytostatyki, okres stosowania do 7 dni, 600
aktywacji, długość min. 2,4cm</t>
  </si>
  <si>
    <t>Kranik trójdrożny odcinający .wykonany z poliwęglanu  do prowadzenia terapii dożylnej i monitorowania ciśnienia - posiadający wyczuwalny lub wizualno-optyczny indykator otwarty / zamknięty. Każde z wejść kranika zabezpieczone fabrycznie zamontowanym korkiem. Odporny na pękanie, wykonany z materiałów pozwalających na toczenie lipidów. Sterylny. Pakowany pojedynczo. Z koreczkiem z kodem barwnym czerwonym i niebieskim.</t>
  </si>
  <si>
    <t>Kranik trójdrożny z przedłużaczem 10cm. Umożliwiający podawanie tłuszczy, lipidów, chemioterapeutyków i leków z płynnym i łatwym a przy tym wyczuwalnym momentem przeskoku z pozycji o/z umożliwiającym obsługę jedną ręką, z bezpiecznym dokręcaniem do linii „Safety Luer Lock” uniemożliwiającym przypadkowe odkręcenie się kranika, wykonany z materiału antyzapiekowego. W zestawie klipsy do oznaczenia linii (czerwony i niebieski).</t>
  </si>
  <si>
    <t xml:space="preserve">elastyczny dren długości 30 cm, różne rozmiary
0,40x19 27G
0,50x19 25G
0,60x19 23G
0,70x19 22G
0,80x19 21G
0,90x19 20G
1,10x19 19G
1,20x19 18G
</t>
  </si>
  <si>
    <t>Echogenna igła do stymulacji nerwów obwodowych techniką single shot, przy użyciu neurostymulatora w pełni izolowana igła (odsłonięty tylko czubek igły). Echogeniczna powierzchnia igły 360° na dł. 20mm, czytelne czarne znaczki głębokości na białym tle co 1 cm. Zintegrowany z igłą dren infuzyjny, kabelek elektryczny wychodzący z tyłu igły. Znacznik kierunku szlifu na uchwycie. Igła ze szlifem 30˚ Rozmiary do wyboru: 22G 50 lub 80 mm, 20G 100 lub 150 mm zamawiane wg potrzeb.</t>
  </si>
  <si>
    <t>Filtr zewnątrzoponowy płaski 0,2 mikrometra o objętości wypełnienia 0,45 ml</t>
  </si>
  <si>
    <t>Igła zewnątrzoponowa ze szlifem Tuohy ze zintegrowanymi skrzydełkami 18Gx80mm, przeźroczysty uchwyt,cewnik z zamkniętym końcem i trzema otworami bocznymi, łącznik do cewnika, filtr płaski 0,2 mikrometra, w małej obudowie dla wygody pacjenta, strzykawka niskooporowa LOR luer 10 ml, system mocowania filtra do skóry typu PIN PAD</t>
  </si>
  <si>
    <t>Zestaw do znieczuleń zewnatrzoponowych: cewnik zbrojony z otworem w części dystalnej 19G/90 cm z oznakowanym zakończeniem , ze znacznikami odległości od końca cewnika, igła Touhy 17Ga/9,84 cm , łącznik cewnika z filtrem, strzykawka niskooporowa LOR 10 ml, filtr przeciwbakteryjny płaski 0,22 um</t>
  </si>
  <si>
    <t>Igła do znieczulenia podpajęczynówkowego typu Pencil Point z prowadnicą, cienkościenna o szybkim wypływie, z przezroczystą rowkowaną końcówką, z dopasowaną prowadnicą, oznaczona kolorem dla identyfikacji rozmiaru, sterylna
22G/90mm (prowadząca 18G/32mm) (czarny) 
24G/90mm (prowadząca 20G/38mm) (fioletowy) 
25G/90mm (prowadząca 20G/38mm) (pomarańczowy) 
26G/90mm (prowadząca 20G/38mm) (brązowy) 
27G/90mm (prowadząca 20G/38mm) (szary)
Wszystkie igły jednego producenta, dostarczane łącznie z prowadnicą (igłą prowadzącą)</t>
  </si>
  <si>
    <t>Zestaw podstawowy PlumSet, filtr 15 mikronów w komorze
kroplowej , port z koreczkiem, wstępnie przekłuty port
typu Y, 20 kropli/ml, 272 cm, kompatybilne z pompą LC 5000 i Plum A+</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</si>
  <si>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zamontowany na złączu Luer-Lock zintegrowanym z zastawką bezwrotną zapobiegającą cofaniu się krwii do drenu, zabezpieczający przed wyciekaniem płynu z drenu podczas jego wypełniania; filtr hydrofilny w komorze kroplowej, zabezpieczający przed dostaniem się powietrza do drenu po opróżnieniu butelki; sterylny</t>
  </si>
  <si>
    <t>Precyzyjny regulator przepływu dla infuzji grawitacyjnej - kompletny zestaw z aparatem infuzyjnym posiadający 15 µm filtr płynu; przeźroczysty mocny kolec zintegrowany z sztywną górną częścią komory kroplowej z zamontowanym na tym elemencie odpowietrznikiem/filtrem powietrza o skuteczności filtracji bakterii (BFE) min 99,99 zabezpieczonym koszulką kontaminacyjną, dolna cześć komory kroplowej elastyczna; stały przepływ kroplowy który zabezpiecza regulator szczelinowy; regulacja niezależna od drenu; zakres regulacji od 0-250ml z funkcją „max”; zacisk przesuwny-odcinający dla krótkich przerw w infuzji umiejscowiony pomiędzy regulatorem a komorą kroplową ; skala w kształcie koła obsługiwana jedną ręką zintegrowana z uchwytem o dł. min. 80mm; końcówka luer-lock; dostępne długość drenu 150, 180, 210 cm. Zestaw bez zawartości DEHP i lateksu potwierdzone fabrycznie nadrukowanymi piktogramami na opakowaniu. Sterylny.</t>
  </si>
  <si>
    <t>Skala do pomiaru ocż wielokrotnego użytku, wykonana z odpornego na złamania plastiku z miejscem do umieszczenia drenu, skala od +35 do -15 cm H2O czytelna dzięki efektowi powiększenia, wskaźnik pozycji zero ruchomy na obie strony skali, dwa uniwersalne uchwyty mocujące skalę do stojaka wielorazowego użytku.</t>
  </si>
  <si>
    <t xml:space="preserve">Infuzyjny system pomiaru ośrodkowego ciśnienia żylnego - zestaw drenów o dł. 100cm wraz z zestawem do przetoczeń o dł 80cm i kranikiem trójdrożnym, na końcu drenu do skali odpowietrznik z filtrem bakteryjnym, zakończenie drenu lock, sterylny, pakowany pojedynczo, sterylny                                         </t>
  </si>
  <si>
    <t>Maska nadkrtaniowa żelowa, jednorazowego użytku. Maska wykonana z termoplastycznego, medycznego elastomeru. Mankiet maski nienadmuchiwany, posiada podporę nagłośni zmniejszający możliwość fałdowania nagłośni. Maska wyposażona w dodatkowy kanał gastryczny (dotyczy rozmiarów 2-5) umożliwiający wprowadzenie sondy żołądkowej. Integralny bloker zgryzu zmniejszający możliwość okluzji kanału rurki oddechowej. Złącze 15mm. Na rurce informacje dotyczące rozmiaru maski, zakresu wagi pacjenta oraz wskaźnik położenia. Maska pakowana wraz z usztywniaczem, którego kolor zależny jest od rozmiaru maski. Sterylna. Całkowicie pozbawiona lateksu i PCV.</t>
  </si>
  <si>
    <t>Rurki intubacyjne pediatr.w rozmiarach od 2,0 do 4,5 bez mankietu niskociśnieniowego, przeźroczyste, jednorazowego użytku, sterylne z otworem Murphy'ego, linią RTG kontrastującą na całej długości rurki ,do intubacji przez usta i nos,wykonane z medycznego PCV, bez lateksu, z oznaczeniem rozmiaru rurki przy łączniku skalowana jednostronnie, końcówka rurki gładka, zaokrąglona, ze znacznikiem głębokości intubacji. Opakowanie papier-folia.</t>
  </si>
  <si>
    <t>Pojemnik drenujący typu Redon  o poj. 300 butla wymienna/ całkowicie kompatybilny do zestawu powyżej, skala stopniowa i dokładny pomiar dla pierwszych 50 ml. Klema zaciskowa, Dren PVC o długości 123 cm z połączeniem Luer-Lock ułatwiającym wymianę butelek. Z podwójnym systemem zaciskowym do wykrywania wydzieliny i podciśnienia. Przezroczyste, stopniowane złącze sondy, przystosowane do sondy Ch 6/18.</t>
  </si>
  <si>
    <t>Pojemnik drenujący typu Redon  o poj. 300 butla wymienna/ całkowicie kompatybilny do zestawu powyżej, skala stopniowa i dokładny pomiar dla pierwszych 50 ml. Podciśnienie początkowe min. 900 mbar opakowane folia-papier. Opakowanie pojedyńcze, sterylne.</t>
  </si>
  <si>
    <t>Pojemnik drenujący typu Redon  o poj. 600 butla wymienna/ całkowicie kompatybilny do zestawu powyżej, skala stopniowa i dokładny pomiar dla pierwszych 50 ml. Klema zaciskowa, Dren PVC o długości 123 cm z połączeniem Luer-Lock ułatwiającym wymianę butelek. Z podwójnym systemem zaciskowym do wykrywania wydzieliny i podciśnienia. Przezroczyste, stopniowane złącze sondy, przystosowane do sondy Ch 6/18.</t>
  </si>
  <si>
    <t>Pojemnik drenujący typu Redon  o poj. 600 butla wymienna/ całkowicie kompatybilny do zestawu powyżej, skala stopniowa i dokładny pomiar dla pierwszych 50 ml. Podciśnienie początkowe min. 900 mbar opakowane folia-papier. Opakowanie pojedyńcze, sterylne.</t>
  </si>
  <si>
    <t>Pojemnik 300 ml z drenem</t>
  </si>
  <si>
    <t>Pojemnik 300 ml bez drenu</t>
  </si>
  <si>
    <t>Pojemnik 600 ml z drenem</t>
  </si>
  <si>
    <t>Pojemnik 600 ml bez drenu</t>
  </si>
  <si>
    <t>Igła przeznaczona do użycia wyłącznie z przyrządem Bard Magnum. Igła sterylna i niepirogenna. Pakowana z przekładką rozporową. Końcówka igły lekko wygięta do tyłu. 14 G x10 cm</t>
  </si>
  <si>
    <t>Igła przeznaczona do użycia wyłącznie z przyrządem Bard Magnum. Igła sterylna i niepirogenna. Pakowana z przekładką rozporową. Końcówka igły lekko wygięta do tyłu. 14 G x16 cm</t>
  </si>
  <si>
    <t>Igła przeznaczona do użycia wyłącznie z przyrządem Bard Magnum. Igła sterylna i niepirogenna. Pakowana z przekładką rozporową. Końcówka igły lekko wygięta do tyłu. 18 G x16 cm</t>
  </si>
  <si>
    <t>Igła przeznaczona do użycia wyłącznie z przyrządem Bard Magnum. Igła sterylna i niepirogenna. Pakowana z przekładką rozporową. Końcówka igły lekko wygięta do tyłu. 18 G x20 cm</t>
  </si>
  <si>
    <t>Endoproteza Pigtail</t>
  </si>
  <si>
    <t>Zestaw do drenażu</t>
  </si>
  <si>
    <t>Endoproteza do drenażu dróg żółciowych, typ PIGTAIL, roz. 7F i 10 F, odległość między pętlami 5, 7, 10 cm.</t>
  </si>
  <si>
    <t xml:space="preserve">Zestaw do drenażu przeskórnego metodą jednostopniową, długość 26 cm., roz. 6F, 9F, 12F,14F PIGTAIL; 6F, 9F, 12F, 14F, 16F PROSTY </t>
  </si>
  <si>
    <t xml:space="preserve">Rękawice nitrylowe </t>
  </si>
  <si>
    <t>Zestaw do cewnikownia dużych naczyń żylnych, jednoświatłowy do kaniulacji dużych naczyń metodą Seldingera, 20 cm dł. średnica  zewnętrzna 4F, średnica wewnętrzna kanału 14G.</t>
  </si>
  <si>
    <t>Zestaw do kaniulacji dużych naczyń metodą Seldinger, jednoświatłowy zawierający poliuretanowy  cewnik dł. 20,  cm 4F o średnicy kanału 14G. Posiadający, zapakowany wewnątrz w dodatakowym sterylnym woreczku: strzykawkę 3-częsciową z końcówką luer-lock 5 ml,   igłę Seldingera ,  rozszerzacz, odporną na zaginanie prowadnicę wykonaną z nitinolu ze znaczkiem podpięcia przewodu do połączenia z adapterem EKG , kabelek umożliwiający  kontrolę położenia  cewnika w EKG,  bezigłowa zastawka do cewnika,    ostrze, rozszerzadło, przesuwane, regulowane skrzydełka.</t>
  </si>
  <si>
    <t>Zestaw do cewnikownia dużych naczyń żylnych, jednoświatłowy do kaniulacji dużych naczyń metodą Seldingera, 15 cm dł. średnica  zewnętrzna 4F, średnica wewnętrzna kanału 14G.</t>
  </si>
  <si>
    <t>Zestaw do kaniulacji dużych naczyń metodą Seldinger, jednoświatłowy zawierający poliuretanowy  cewnik dł. 15  cm 4F o średnicy kanału 14G. Posiadający, zapakowany wewnątrz w dodatakowym sterylnym woreczku: strzykawkę 3-częsciową z końcówką luer-lock 5 ml,   igłę Seldingera ,  rozszerzacz, odporną na zaginanie prowadnicę wykonaną z nitinolu ze znaczkiem podpięcia przewodu do połączenia z adapterem EKG , kabelek umożliwiający  kontrolę położenia  cewnika w EKG,  bezigłowa zastawka do cewnika,    ostrze, rozszerzadło, przesuwane, regulowane skrzydełka.</t>
  </si>
  <si>
    <t xml:space="preserve">Zestaw do cewnikownia dużych naczyń żylnych,  dwuświatłowy do kaniulacji dużych naczyń metodą Seldingera, 20 cm dł. średnica  zewnętrzna 7F, średnice wewnętrzne kanałów: 16/16G. </t>
  </si>
  <si>
    <t>Zestaw do kaniulacji dużych naczyń metodą Seldingera, dwuświatłowy,zawierający poliuretanowy  cewnik dł. 20 ,  cm 7F o średnicy kanałów 16/16G. Posiadający, zapakowany wewnątrz w dodatakowym sterylnym woreczku: strzykawkę 3-częsciową z końcówką luer-lock 5 ml,  zintegrowaną, w jednym nierozłączalnym elemencie, igłę typu Y, minimalizującą ryzyko zatoru powietrznego (mozliwość wprowadzania prowadnicy bez odłączania strzykawki), rozszerzacz, odporną na zaginanie prowadnicę wykonaną z nitinolu, kabelek umożliwiający  kontrolę położenia  cewnika w EKG, po 1 bezigłowym  dostępie do każdego światła,    ostrze, rozszerzadło,przesuwane, regulowane skrzydełka.</t>
  </si>
  <si>
    <t xml:space="preserve">Zestaw do cewnikownia dużych naczyń żylnych,  trzyświatłowy do kaniulacji dużych naczyń metodą Seldingera, 20 cm dł. średnica  zewnętrzna 7F, średnice wewnętrzne kanałów: 16/18/18/G. </t>
  </si>
  <si>
    <t>Zestaw do kaniulacji dużych naczyń metodą Seldingera, trzyświatłowy,zawierający poliuretanowy  cewnik dł. 20  cm 7F o średnicy kanałów 16/18/18G, Posiadający, zapakowany wewnątrz w dodatakowym sterylnym woreczku: strzykawkę 3-częsciową z końcówką luer-lock 5 ml,  zintegrowaną, w jednym nierozłączalnym elemencie, igłę typu Y, minimalizującą ryzyko zatoru powietrznego (mozliwość wprowadzania prowadnicy bez odłączania strzykawki), rozszerzacz, odporną na zaginanie prowadnicę wykonaną z nitinolu, kabelek umożliwiający  kontrolę położenia  cewnika w EKG, po 1 bezigłowym  dostępie do każdego światła,    ostrze, rozszerzadło,przesuwane, regulowane skrzydełka.</t>
  </si>
  <si>
    <t xml:space="preserve">Zestaw do cewnikownia dużych naczyń żylnych,  trzyświatłowy do kaniulacji dużych naczyń metodą Seldingera, 15 cm dł. średnica  zewnętrzna 7F, średnice wewnętrzne kanałów: 16/18/18/G. </t>
  </si>
  <si>
    <t>Zestaw do kaniulacji dużych naczyń metodą Seldingera, trzyświatłowy,zawierający poliuretanowy  cewnik dł. 15  cm 7F o średnicy kanałów 16/18/18G, Posiadający, zapakowany wewnątrz w dodatakowym sterylnym woreczku: strzykawkę 3-częsciową z końcówką luer-lock 5 ml,  zintegrowaną, w jednym nierozłączalnym elemencie, igłę typu Y, minimalizującą ryzyko zatoru powietrznego (mozliwość wprowadzania prowadnicy bez odłączania strzykawki), rozszerzacz, odporną na zaginanie prowadnicę wykonaną z nitinolu, kabelek umożliwiający  kontrolę położenia  cewnika w EKG, po 1 bezigłowym  dostępie do każdego światła,    ostrze, rozszerzadło,przesuwane, regulowane skrzydełka.</t>
  </si>
  <si>
    <t>Cewnik trzyświatłowy do kaniulacji dużych naczyń metodą Seldingera, 20 cm dł. średnica  zewnętrzna 7F, średnice wewnętrzne kanałów: 16/18/18/G, o powierzchni antybakteryjnej.</t>
  </si>
  <si>
    <t>Zestaw do kaniulacji dużych naczyń metodą Seldingera, trzyświatłowy,zawierający poliuretanowy  cewnik dł. 20  cm 7F o średnicy kanałów 16/18/18G, o powierzchni antybakteryjnej, zintegrowaną igłę typu V /mozliwość wprowadzania prowadnicy bez odłączania strzykawki , odporną na zaginanie prowadnicę wykonaną z rdzenia niklowo-tytanowego, kabelek umożliwiający  kontrolę położenia  cewnika w EKG, po 1 bezigłowym  dostępie do każdego światła,   strzykawkę 5 ml, ostrze, rozszerzadło,przesuwane, regulowane skrzydełka.</t>
  </si>
  <si>
    <t xml:space="preserve">Zestaw do cewnikownia dużych naczyń żylnych,  czteroświatłowy do kaniulacji dużych naczyń metodą Seldingera, 15 cm dł. średnica  zewnętrzna 8F, średnice wewnętrzne kanałów: 16/18/18/G. </t>
  </si>
  <si>
    <t>Zestaw do kaniulacji dużych naczyń metodą Seldingera, czteroświatłowy,zawierający poliuretanowy  cewnik dł. 15,  cm 8F o średnicy kanałów 14/18/18/16G, Posiadający, zapakowany wewnątrz w dodatakowym sterylnym woreczku: strzykawkę 3-częsciową z końcówką luer-lock 5 ml,  zintegrowaną, w jednym nierozłączalnym elemencie, igłę typu Y, minimalizującą ryzyko zatoru powietrznego (mozliwość wprowadzania prowadnicy bez odłączania strzykawki), rozszerzacz, odporną na zaginanie prowadnicę wykonaną z nitinolu, kabelek umożliwiający  kontrolę położenia  cewnika w EKG, po 1 bezigłowym  dostępie do każdego światła,    ostrze, rozszerzadło,przesuwane, regulowane skrzydełka.</t>
  </si>
  <si>
    <t xml:space="preserve">Zestaw do cewnikownia dużych naczyń żylnych,  czteroświatłowy do kaniulacji dużych naczyń metodą Seldingera, 20 cm dł. średnica  zewnętrzna 8F, średnice wewnętrzne kanałów: 16/18/18/G. </t>
  </si>
  <si>
    <t>Zestaw do kaniulacji dużych naczyń metodą Seldingera, czteroświatłowy,zawierający poliuretanowy  cewnik dł. 20,  cm 8F o średnicy kanałów 14/18/18/16G, Posiadający, zapakowany wewnątrz w dodatakowym sterylnym woreczku: strzykawkę 3-częsciową z końcówką luer-lock 5 ml,  zintegrowaną, w jednym nierozłączalnym elemencie, igłę typu Y, minimalizującą ryzyko zatoru powietrznego (mozliwość wprowadzania prowadnicy bez odłączania strzykawki), rozszerzacz, odporną na zaginanie prowadnicę wykonaną z nitinolu, kabelek umożliwiający  kontrolę położenia  cewnika w EKG, po 1 bezigłowym  dostępie do każdego światła,    ostrze, rozszerzadło,przesuwane, regulowane skrzydełka.</t>
  </si>
  <si>
    <t>Zamknięty łącznik bezigłowy z męską końcówką z zatyczką zabezpieczającą przed skażeniem końcówki w czasie transportu i połączenia. Łącznik do przygotowywania, transportu i podaży leku cytostatycznego, wytwarzający zamknięty system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t>
  </si>
  <si>
    <t>Aparat do przygotowania kroplówki i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dren o długości 150cm, nr katalogowy na opakowaniu jednostkowym, sterylny</t>
  </si>
  <si>
    <t>Aparat do szybkiego przygotowania kroplówki i bezpiecznej infuzji do leków światłoczułych -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poziomu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sterylny</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</si>
  <si>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</si>
  <si>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Aparat do szybkiego przygotowania kroplówki i bezpiecznej infuzji; przeźroczysty mocny kolec zintegrowany z sztywną górną częścią komory kroplowej (zgodny z normą ISO)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na lini poniżej regulatora przepływu łącznik Y z zaworem dostępu bezigłowego; filtr hydrofobowy na końcu drenu, zabezpieczający przed wyciekaniem płynu z drenu podczas jego wypełniania; filtr hydrofilny w komorze kroplowej, zabezpieczający przed dostaniem się powietrza do drenu po opróżnieniu butelki; sterylny</t>
  </si>
  <si>
    <t>Aparat do szybkiego przygotowania kroplówki i bezpiecznej infuzji; z zaworem samodomykającym służącym do podłączenia krótkiego drenu infuzyjnego lub podania bolusa, umożliwiająca stosowanie do min. 216 dostępów z automatycznym systemem zapobiegającym cofaniu się leków/krwi w kierunku zastawki po odłączeniu strzykawki lub linii infuzyjnej „wyrzut pozytywny” 0,03 ml nad komora kroplową i zaciskiem typu Clamp poniżej kolca,  kolec ze zintegrowanym filtrem przeciwbakteryjnym/filtrem powietrza o skuteczności filtracji bakterii (BFE) min 99,99 ;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długość drenu 180cm, sterylny</t>
  </si>
  <si>
    <t>Dren przezroczysty do przygotowywania leków cytostatycznych w pojemniku lub worku z możliwością ich podaży przez podłączenie z drenem głównym - kompatybilny z drenem wielodrożnym (głównym). Bez zawartości PCV. Możliwość dodania cytostatyku poprzez zintegrowaną zastawkę bezigłową zabezpieczoną niebieskim korkiem luer-lock. Koniec drenu zabezpieczony filtrem hydrofobowym zapobiegającym przed zapowietrzeniem drenu, wyposażony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cytostatyków stanowią zamknięty system w myśl definicji NIOSH i  zapobiegają uwalnianiu się niebezpiecznych zanieczyszczeń do otoczenia.</t>
  </si>
  <si>
    <t>Dren przezroczysty do podaży leków cytostatycznych w pojemniku lub worku bez portu do dostrzyknięć z możliwością ich podaży przez podłączenie z drenem głównym / kompatybilny z drenem wielodrożnym. Dren wykonany z poliuretanu, bez zawartości PCV i DEHP. Klips zatrzaskowy umiejscowiony na drenie. Kolec z odpowietrznikiem z klapką. Koniec drenu zabezpieczony filtrem hydrofobowym zapobiegającym wyciekom płynu, wyposażony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leków stanowią zamknięty system w myśl definicji NIOSH i zapobiegają przedostawaniu się niebezpiecznych substancji do otoczenia.</t>
  </si>
  <si>
    <t>Przyrząd do przetoczeń kompatybilny z posiadaną przez Zamawiającego pompą Infusomat fms i Infusomat Space: standardowy (przezroczysty) ostry kolec komory kroplowej, odpowietrznik z filtrem przeciwbakteryjnym i zatyczką eurokap, górna część komory kroplowej idealnie dopasowana do czujnika kropli (kompatybilna), filtry infuzyjne 15 µm oraz 0,2 µm, długość 250 cm</t>
  </si>
  <si>
    <t>Zestaw do cewnikowania tętnic metodą Seldingera, w skład zestawu wchodzi: 
1) cewnik poliureatonowy 20Ga/16cm z powłoką hydrofilną z niskoprofilowanymi giętkimi skrzydełkami mocującymi ustawionymi pod kątem i przedłużaczem z przesuwanym zaciskiem, 
2) igła punkcyjna o niskim współczynniku tarcia, z końcówką kodowaną kolorem, w rozm. 20Ga/7cm, 3) prowadnik prosty z obu stron w rozm. 0,021" x 50cm. Opakowanie pojedyńcze, sterylne, typu folia-papier.</t>
  </si>
  <si>
    <t>Freka Pexact II FR 15, ENFit</t>
  </si>
  <si>
    <t>Zestaw do długotrwałego żywienia dożołądkowego, zakładany przezskórnie metodą „push” pod kontrolą endoskopową, wykonany z silikonu, ze znacznikiem RTG. Port do napełniania balonu z zastawką antyrefluksową. W opakowaniu akcesoria umożliwiające pierwotne założenie. Wolne od lateksu i DEHP.</t>
  </si>
  <si>
    <t>Wieszak automatyczny do szyny do pojemników typu Serres</t>
  </si>
  <si>
    <t>Pojemnik do ssaka 2l Serres do wkładów z poz 11</t>
  </si>
  <si>
    <t>Pojemnik do ssaka 1l Serres do wkładów z poz 12</t>
  </si>
  <si>
    <t>Wieszak automatyczny do szyny</t>
  </si>
  <si>
    <t>Marker tkankowy skradający się z jednorazowego prowadnika i metalowego wszczepialnego zacisku markera tkankowego. Marker posiada wyłącznik bezpieczeństwa na prowadniku. Iga zawiera centymetrową podziałkę. Marker umieszczony wewnątrz dystalnej koronówki igły jest wykonany z tytanu. Różne kształty i rozmiary (rozmiar 17G, długość 10, 12, 15cm)</t>
  </si>
  <si>
    <t>Półmaska filtrująca o konstrukcji trójpanelowej w klasie filtracji FFP2 (zgodnie EN 149:2001 + A1:2009) będąca środkiem ochrony indywidualnej. 
Wymagane oznakowanie:
- NR - jednorazowego użytku
- D - została przebadana na zatkanie pyłem dolomitowym.
Czasza wykonana z materiału wielowarstwowego antyalergicznego. Regulowany zacisk nosowy ułatwiający dopasowanie półmaski do nosa użytkownika; pianka nosowa stwarzająca większy komfort użytkowania; taśmy mocowane do półmaski za pomocą wysokoodpornych na zerwanie zszywaczy (brak ryzyka uszkodzenia mocowania taśmy); brak efektu parowania okularów; skuteczność filtracji 94% - stosowane do ochrony przed cząstkami stałymi i ciekłymi o wysokiej toksyczności dla których NDS&lt;0,05mg/m3 o ile maksymalne stężenie wynosi do 50xNDS; ; brak podatności na zapadanie się oraz tracenie kształtu dzięki wysokiej odporności na wysokie oraz niskie temperatury; pakowana indywidualnie w pojedyncze folie z nadrukowaną instrukcją użytkowania w postaci piktogramów; wykonane bez użycia lateksu; możliwość przechowywania przez 5 lat od daty produkcji; 
skuteczność filtracji bakteryjnej dla cząstek (BFE) – &gt;95%,skuteczność filtracji dla cząstek (0,1 μm) – &gt;95% przebadane w zakresie penetracji chlorkiem sodu (skuteczność filtracji &gt;95%) (wymagane potwierdzone przez producenta  spełniania niniejszych wymagań)
Posiada certyfikat wydany przez europejską notyfikowaną jednostkę certyfikująca (odpowiedni znak CE) na zgodność ze zharmonizowaną normą europejską EN 149:2001 + A1:2009. Dodatkowo produkt posiada certyfikaty na zgodność z  ISO 9001: 2015 System Zarządzania Jakością lub równoważny, ISO 13485: 2016 System Zarządzania Jakością dla Wyrobów Medycznych) lub równoważny. Środek Ochrony Indywidualnej kategorii III. Deklaracja zgodności wystawiona przez producenta w języku polskim."</t>
  </si>
  <si>
    <t>Półmaska filtrująca w klasie filtracji FFP3, NR (jednorazowego użytku – przeznaczona na 8 godzin pracy), D - (przebadana na zatkanie pyłem dolomitowym). Półmaska składana pionowo z zaworem umieszczonym z boku. Czasza wykonana z materiału wielowarstwowego antyalergicznego (LATEX-FREE) non-woven. Zacisk nosowy ułatwiający dopasowanie półmaski do nosa użytkownika; pianka nosowa stwarzająca większy komfort użytkowania; taśmy mocowane do półmaski za pomocą wysokoodpornych tłoczonych otwór (brak ryzyka uszkodzenia mocowania taśmy); brak efektu parowania okularów; skuteczność filtracji 99% - stosowane do ochrony przed cząstkami stałymi i ciekłymi o wysokiej toksyczności dla których NDS&lt;0,05mg/m3 o ile maksymalne stężenie wynosi do 50xNDS; brak podatności na zapadanie się oraz tracenie kształtu dzięki wysokiej odporności na wysokie oraz niskie temperatury; indywidualnie pakowana; wysokowydajny zawór oddechowy zapewniający niskie opory wydechu i efektywne odprowadzanie wilgoci i ciepła z półmaski Posiada certyfikat na zgodność ze zharmonizowaną normą europejską EN 149:2001 + A1:2009. ISO 9001: 2015 Quality Management System. ISO 13485: 2016  Medical Devices Quality Management System (system zarządzania jakością dla wyrobów medycznych). Środek Ochrony Indywidualnej kategorii III. • skuteczność filtracji bakteryjnej dla cząstek (BFE) – &gt;99,9% • skuteczność filtracji dla cząstek (0,1 μm) – &gt;99,9% • przebadane w zakresie penetracji chlorkiem sodu (skuteczność filtracji &gt;99,9%) • opór powietrza (w mbar) przy wdechu &lt; 1,5 • opór powietrza (w mbar) przy wydechu &lt; 2,5</t>
  </si>
  <si>
    <t>Zestaw do masywnego odsysania pola operacyjnego z końcówką Yankauer</t>
  </si>
  <si>
    <t xml:space="preserve">Końcówka do odsysania Yankauer z rączką </t>
  </si>
  <si>
    <t xml:space="preserve">Końcówka do masywnego odsysania z rączką </t>
  </si>
  <si>
    <t xml:space="preserve">Końcówka do odsysania Pool z rączką </t>
  </si>
  <si>
    <t xml:space="preserve">Końcówka do odsysania Pinpoint z rączką </t>
  </si>
  <si>
    <t>Dren łączący do końcówek do odsysania dł. 210 cm</t>
  </si>
  <si>
    <t>Dren łaczący do końcówek do odsysania dł. 350 cm</t>
  </si>
  <si>
    <t xml:space="preserve">Dren łączący (L-L) o dł. 210 cm </t>
  </si>
  <si>
    <t xml:space="preserve">Dren łączący (L-L) o dł. 300 cm </t>
  </si>
  <si>
    <t xml:space="preserve">Dren łączący (L-WD) o dł. 300 cm </t>
  </si>
  <si>
    <t xml:space="preserve">Dren łączący (L-WD) o dł. 210 cm </t>
  </si>
  <si>
    <t xml:space="preserve">Dren łączący (L-KO) o dł. 210 cm </t>
  </si>
  <si>
    <t>Dren do ssaka o min. dł. 210 cm umożliwiający dowolną konfigurację zestawu do odsysania, z jednej strony drenu uniwersalna końcówka o średnicy od 8 mm do 18 mm, dopasowywana poprzez obcięcie do każdego typu ssaka, a z drugiej - specjalny łącznik zapewniajacy bardzo dużą ruchomość i ułatwiający manipulowanie rączką. Dren specjalnie wzmocniony na całej długości, zapobiegający jego odkształceniu się w trakcie odsysania. Dren podwójnie pakowany  w perforowaną folię i zewnętrzne opakowanie typu folia-papier.</t>
  </si>
  <si>
    <t>Dren do ssaka o min. dł. 350 cm umożliwiający dowolną konfigurację zestawu do odsysania, z jednej strony drenu uniwersalna końcówka o średnicy od 8 mm do 18 mm, dopasowywana poprzez obcięcie do każdego typu ssaka, a z drugiej - specjalny łącznik zapewniajacy bardzo dużą ruchomość i ułatwiający manipulowanie rączką. Dren specjalnie wzmocniony na całej długości, zapobiegający jego odkształceniu się w trakcie odsysania. Dren podwójnie pakowany  w perforowaną folię i zewnętrzne opakowanie typu folia-papier.</t>
  </si>
  <si>
    <t xml:space="preserve">Dren łączący, dwie końcówki typu lejek - lejek, dren o długości min. 210 cm, średnica wew. 5,6 mm / zew. 8,0 mm. Podwójnie pakowany w perforowaną folię i zewnętrzne opakowanie typu folia-papier. </t>
  </si>
  <si>
    <t xml:space="preserve">Dren łączący, dwie końcówki typu lejek - lejek, dren o długości min. 300 cm, średnica wew. 5,6 mm / zew. 8,0 mm. Podwójnie pakowany w perforowaną folię i zewnętrzne opakowanie typu folia-papier. </t>
  </si>
  <si>
    <t xml:space="preserve">Dren łączący, dwie końcówki typu lejek - wolny dren, o długości min. 300 cm, średnica wew. 7,0 mm / zew. 10,0 mm. Podwójnie pakowany w perforowaną folię i zewnętrzne opakowanie typu folia-papier. </t>
  </si>
  <si>
    <t xml:space="preserve">Dren łączący, dwie końcówki typu lejek - wolny dren, o długości min. 210 cm, średnica wew. 5,6 mm / zew. 8,0 mm. Podwójnie pakowany w perforowaną folię i zewnętrzne opakowanie typu folia-papier. </t>
  </si>
  <si>
    <t xml:space="preserve">Dren łączący, dwie końcówki typu lejek - łącznik Fingertip do kontroli odsysania, o długości min. 210 cm, średnica wew. 5,6 mm / zew. 8,0 mm. Podwójnie pakowany w perforowaną folię i zewnętrzne opakowanie typu folia-papier. </t>
  </si>
  <si>
    <t>Jałowa końcówka do odsysania z kontrolą ssania wykonana ze stali. Zagięta pod kątem 30 stopni, pakowana indywidualnie, uchwyt ergonomiczny, rozmiar 6FGm, długość 80 mm, średnica 2 mm, połączona w zestawie z miękkim i lekkim drenem. Dren wyposażony w klips do przymocowania do obłożeń i schodkowy adapter do głównego ssania</t>
  </si>
  <si>
    <t>Zestaw do drenażu opłucnej</t>
  </si>
  <si>
    <t xml:space="preserve">Jednokomorowy zestaw do drenażu opłucnej. W skład zestawu wchodzą:
- butla (komora plastikowa) na wydzielinę o poj. 3000 ml. spełniająca rolę zastawki wodnej
- dreny z możliwością regulacji zastawki wodnej
- dren ( do pacjenta ) powinien posiadać: port do pobierania próbek, oraz spiralę antyzłamaniową zabezpieczającą przed zamknięciem światła drenu.
</t>
  </si>
  <si>
    <t>znacznik do biopsji</t>
  </si>
  <si>
    <t>Igła biopsyjna MRI</t>
  </si>
  <si>
    <t>prowadnica do igły biopsyjnej do MRI</t>
  </si>
  <si>
    <t>Igła EVIVA</t>
  </si>
  <si>
    <t>Kanister do ssaka</t>
  </si>
  <si>
    <t>Znacznik do piersi</t>
  </si>
  <si>
    <t>wiaderko do zestawu przy biopsji mammotomicznej typu Suction Canister with lid 490cc</t>
  </si>
  <si>
    <t>znacznik do biopsji mammotomicznej piersi typu Secur Mark for Eviva</t>
  </si>
  <si>
    <t>dren do wstrzykiwacza do mammografii spectralnej</t>
  </si>
  <si>
    <t>wkład do wstrzykiwacza do mammografii spectralnej</t>
  </si>
  <si>
    <t>8-godzinny wkład do wstrzykiwacza do mammografii spectralnej</t>
  </si>
  <si>
    <t>8-godzinny dren do wstrzykiwacza do mammografii spectralnej</t>
  </si>
  <si>
    <t>Jednorazowy dren do wstrzykiwacza do mammografii spectralnej, kompatybilny ze wstrzykiwawczem ACCUTRON CT</t>
  </si>
  <si>
    <t>Jednorazowy wkład do wstrzykiwaczado  mammografii spectralnej ELS 200 ml P: 83 bar/1200 PSI, kompatybilny ze wstrzykiwawczem ACCUTRON CT</t>
  </si>
  <si>
    <t>8-godziny wkład do wstrzykiwacza do mammografii spectralnej, kompatybilny ze wstrzykiwaczem ACCUTRON CT, ELS 200 ml Spritze MLI, ELS 200 ml Syringe MLI, P: 21 bar/305 PSI</t>
  </si>
  <si>
    <t>8-godzinny dren do wstrzykiwacza do mammografii spectralnej, kompatybilny ze wstrzykiwawczem ACCUTRON CT, 150 cm z "check valve"</t>
  </si>
  <si>
    <t xml:space="preserve">Filtry p/pyłowe </t>
  </si>
  <si>
    <t>wkłady 12-godzinne do wstrzykiwacza do TK</t>
  </si>
  <si>
    <t>wkłady do wstrzykiwacza do MR</t>
  </si>
  <si>
    <t>dreny jednorazowe pacjenta do TK</t>
  </si>
  <si>
    <t>Dwunastogodzinny zestaw do podawania środka kontrastowego do wstrzykiwacza Bayer Medrad Stellant CTD</t>
  </si>
  <si>
    <t>Jednorazowy zestaw wkładów do wstrzykiwacza Bayer Medrad Spectris Solaris EP SSQK65/115US</t>
  </si>
  <si>
    <t>Jednorazowy, sterylny dren pacjenta, kompatybilny z zestawem 12-godzinnym  do wstrzykiwacza Bayer Medrad  Stellant CTD</t>
  </si>
  <si>
    <t>Filtry p/pyłowe góra/dół do pochłaniacza wielorazowego o pojemności 700 ml, kompatybilnego z aparatami do znieczulenia Maquet Flow. Pakowane po 40 szt</t>
  </si>
  <si>
    <t>W celu potwierdzenia, że oferowane wyroby spełniają wymagania Zamawiającego należy przedłożyć w ofercie kartę katalogowe do wszystkich pozycji</t>
  </si>
  <si>
    <t>Czujnik do ciągłego pomiaru rzutu serca    typu ProAQT</t>
  </si>
  <si>
    <t>Czujnik do ciągłego pomiaru rzutu serca</t>
  </si>
  <si>
    <t>wskaźniki biologiczne</t>
  </si>
  <si>
    <t>wskaźnik do kontroli sterylizacji parowej typu Getinge Assured Superfast 20 Biological Indicator S nr. 600550506. Pakowane po 50 szt</t>
  </si>
  <si>
    <t>Silikonowy pojemnik podciśnieniowy</t>
  </si>
  <si>
    <t>Pojemność butelki 400 ml o następującej charakterystyce: pojemniki wykonane z czystego w pełni transparentnego silikonu, systemy do drenażu pooperacyjnego są w stanie wytworzyć niskie podciśnienie, idealne w połączeniu z silikonowymi drenami typu Jackson- Pratt, zawór jednokierunkowy chroni przed powrotem odessanego płynu, sterylne, opakowane podwójnie</t>
  </si>
  <si>
    <t>Zamawiający wymaga aby asortyment z poz. 1 - 4 oraz poz. 12 i 13 był pakowany w opakowania nie większe niż 100 szt</t>
  </si>
  <si>
    <t>Elektrody do defibrylacji do CARDIOAID 200B</t>
  </si>
  <si>
    <t xml:space="preserve"> Dreny Jackson-Pratt z silikonu z trokarem płaski, rozmiar 10 CH o następującej charakterystyce:  wykonane z miękkiego, czystego silikonu, długość 100 cm, przeznaczone do wprowadzania podczas zabiegu chirurgicznego.
Duża ilość małych otworów na długości 20 cm, znacznik głębokości w odległości 5 cm od ostatniego otworu, niebieska linia kontrastująca w promieniach RTG, wewnętrze karbowania całkowicie zapobiegające ich zatykaniu, dostarczane razem z łącznikiem,
sterylne, opakowane podwójnie
</t>
  </si>
  <si>
    <t xml:space="preserve"> Dreny Jackson-Pratt z silikonu z trokarem płaski, rozmiar 4 x 10 mm, 4x13 mm, o następującej charakterystyce:  wykonane z miękkiego, czystego silikonu, długość 100 cm, przeznaczone do wprowadzania podczas zabiegu chirurgicznego.
Duża ilość małych otworów na długości 20 cm, znacznik głębokości w odległości 5 cm od ostatniego otworu, niebieska linia kontrastująca w promieniach RTG, wewnętrze karbowania całkowicie zapobiegające ich zatykaniu, dostarczane razem z łącznikiem,
sterylne, opakowane podwójnie, rozmiar zgodnie z zamówieniem Zamawiającego.
</t>
  </si>
  <si>
    <t>Dreny Jackson-Pratt z silikonu z okrągłe z trokarem, rozmiar, 15, lub 19CH o następującej charakterystyce: wykonane z miękkiego, czystego silikonu, długość 100 cm,  przeznaczone do wprowadzania podczas zabiegu chirurgicznego.
Duża ilość małych otworów na długości 20 cm, znacznik głębokości w odległości 5 cm od ostatniego otworu, niebieska linia kontrastująca w promieniach RTG, dostarczane razem z łącznikiem, sterylne, opakowane podwójnie</t>
  </si>
  <si>
    <t xml:space="preserve">Igła Hubera do portu naczyniowego z przezroczystą podstawą , do wlewów, pomp infuzyjnych,TK i MRI </t>
  </si>
  <si>
    <t xml:space="preserve">Zestaw infuzyjny do chemioterapii Typu igła Hubera z drenem  </t>
  </si>
  <si>
    <t>Port wykonany w całości z tytanu (komora i obudowa portu wykonana z tytanu) wraz z kompletem akcesoriów do wprowadzenia. Komora portu w kształcie zbliżonym do wycinka stożka z wcięciami zapewniającymi pewny i stabilny chwyt, z bocznym ułożeniem kaniuli wyjściowej. Komora o objętości 0,7ml ( port standardowy), 0,4ml (port niskoprofilowy), 0,3ml (port mini) cewnik silikonowy lub poliuretanowy z oznaczoną długością co 1 cm. Rozmiar cewnika: silikonowy 7,5Fr i 9,6Fr, poliuretanowy 8Fr, długość 660mm dla portów standardowych, poliuretanowy 6,6 Fr, 550mm dla portów niskoprofilowych. Port wraz z kompletnym zestawem wprowadzającym. Port kompatybilny ze środowiskiem MRI; port dający możliwość dozowania kontrastu do tomografii komputerowej. Każdy zestaw zawiera pakiet edukacyjny dla pacjenta (karta identyfikacyjna, opaska, instrukcja użytkowania).</t>
  </si>
  <si>
    <t>igła do portu typu:
bezpieczna igła , do wlewów, pomp infuzyjnych,TK i MRI </t>
  </si>
  <si>
    <t>Zestaw do wlewów typu Hubera z motylkiem, drenem wolnym od lateksu, zaciskiem i systemem zapobiegającym przypadkowemu zakłuciu, dł igły. 13, 19,25,38mm. Dostępna w rozmiarach 19Ga, 20, 22 Ga, Rozmiary igieł oznaczone kolorami, kompatybilne ze środowiskiem TK i MRI do 3 Tesla oraz umożliwiające podawanie środków kontrastowych w środowisku TK pod ciśnieniem do 300 PSI. W warunkach szpitalnych igłę można pozostawić w porcie na 5-7 dni</t>
  </si>
  <si>
    <t xml:space="preserve">
Igła do płukania portów naczyniowych z osłoną zabezpieczającą  ostrze od 22 G do 19 G o długościach 15, 20, 25, 38 mm Hubera z przedłużką i zaciskiem, igła znakowana kolorem</t>
  </si>
  <si>
    <t xml:space="preserve">
Igła do portów naczyniowych z możliwością podawania cytostatyków oraz przetaczania krwi.
- dren z zaciskiem bez PVC,
- z miękką poduszką od strony kontaktu ze skórą pacjenta,
- z medycznej pianki o grubośći min. 4 mm,
- zespolona z korpusem igły,
- dostępne rozmiary: 19 - 22 G,
- o dlugościach 15 -38 mm,</t>
  </si>
  <si>
    <t>Stabilizator EVIVA</t>
  </si>
  <si>
    <t>Wskaznik kontroli energii w myjni ultradzwiękowej</t>
  </si>
  <si>
    <t>Wskaznik kontroli energii w myjni ultradzwiękowej, op=30szt</t>
  </si>
  <si>
    <t>Plomby do kontenerów ze wskażnikiem do sterylizacji parowej</t>
  </si>
  <si>
    <t>Plomby do kontenerów ze wskażnikiem do sterylizacji parowej, op=1000szt.</t>
  </si>
  <si>
    <t>Papierowe plomby ze wskażnikiem sterylizacji parowej</t>
  </si>
  <si>
    <t>Papierowe plomby(etykiety) ze wskażnikiem sterylizacji parowej samoprzylepne, op=1000szt</t>
  </si>
  <si>
    <t>Rękaw do sterylizacji plazmowej</t>
  </si>
  <si>
    <t>Rękaw do sterylizacji plazmowej (Tyvek), 250mm x 100m, 1rolka=100m</t>
  </si>
  <si>
    <t>Rękaw do sterylizacji plazmowej (Tyvek), 350mm x 100m, 1rolka=100m</t>
  </si>
  <si>
    <t>Etykieta samoprzyleona ze wskażnikiem plazma</t>
  </si>
  <si>
    <t>Kontrola zgrzewu opakowań sterylizacji plazmowej</t>
  </si>
  <si>
    <t>Kontrola zgrzewu opakowań sterylizacji plazmowej, 1op=100szt</t>
  </si>
  <si>
    <t>Helix test kontroli wsadu,( 1op= 100szt+helix)</t>
  </si>
  <si>
    <t>Pojemnik z 59% H2O2 do sterylizatora plazmowego</t>
  </si>
  <si>
    <t>Pojemnik z 59% H2O2 do sterylizatora plazmowego, 1sztuka do 20 cykli, data ważności po otwarciu 30 dni</t>
  </si>
  <si>
    <t>Wskażnik biologiczny do sterylizacji plazmowej</t>
  </si>
  <si>
    <t xml:space="preserve">Zbiornik jednorazowy uzupełniający do biopsji mammotomicznych wspomagających próżniowo do w/w systemu.
</t>
  </si>
  <si>
    <t>WYMAGANIA ZAMAWIAJĄCEGO DOTYCZĄCE POZ. NR 1-5</t>
  </si>
  <si>
    <t>Wskażnik chemiczny typu IV do plazmy</t>
  </si>
  <si>
    <t>Wskażnik biologiczny do sterylizacji plazmowej , odczyt po 20 min., 1op= 50szt, inkubator Getinge Express Incubator z drukarką do szybkiego odczytu wskażników biologicznych do plazmy i pary wodnej
 ,</t>
  </si>
  <si>
    <t>Helix test kontroli wsadu sterylizacji plazmowej</t>
  </si>
  <si>
    <t>Etykieta samoprzyleona ze wskażnikiem plazma, 1rolka=750szt, wydruk wzdłuż</t>
  </si>
  <si>
    <t xml:space="preserve">Kanister do biopsji pod MRI </t>
  </si>
  <si>
    <t>Zestaw 3 łyżek jednorazowych, metalowych, światłowodowych, Green Lite Mac  2-4. Uchwyt wielorazowy ze źródłem światła LED, dwuczęściowy, wewnętrzny kartridż na dwie baterie AA, wkręcany w uchwyt zewnętrzny wyposażony w miękką, antypoślizgową osłonę, waga 194g, wysokość 147mm, średnica 28mm typu GreenLED 133300, spakowane do miękkiego etui.</t>
  </si>
  <si>
    <t xml:space="preserve">Przekładany papier do sterylizacji PA / EO. zielono/biały. gram. min 58 g/m2. Zgodność z PN-EN 868-2. Wytrzymałość na rozciąganie na sucho wzdłużnie 1,85 kN/m, poprzecznie 1,35 kN/m zgodnie z normą EN ISO 1924-2
Wytrzymałość na rozciąganie na mokro wzdłużnie 0,72 kN/m, poprzecznie 0,42 kN/m zgodne z normą ISO 3781. Wytrzymałość na wypychanie 115 kPa, zgodne z  ISO 2758
Niezwilżalność wodą 22 s zgodnie z PN-EN 868-2
Zawartość siarczków 0,034 %, zgodnie z ISO 9198
Zawartość chlorków 0,005 % , zgodnie z ISO 9197
Rozmiar: 900mm x 900mm. Opakowanie 250 szt </t>
  </si>
  <si>
    <t xml:space="preserve">Przekładany papier do sterylizacji PA / EO. zielono/biały. gram. min 58 g/m2. Zgodność z PN-EN 868-2. Wytrzymałość na rozciąganie na sucho wzdłużnie 1,85 kN/m, poprzecznie 1,35 kN/m zgodnie z normą EN ISO 1924-2
Wytrzymałość na rozciąganie na mokro wzdłużnie 0,72 kN/m, poprzecznie 0,42 kN/m zgodne z normą ISO 3781. Wytrzymałość na wypychanie 115 kPa, zgodne z  ISO 2758
Niezwilżalność wodą 22 s zgodnie z PN-EN 868-2
Zawartość siarczków 0,034 %, zgodnie z ISO 9198
Zawartość chlorków 0,005 % , zgodnie z ISO 9197
Rozmiar: 1200mm x 1200mm. Opakowanie 100 szt </t>
  </si>
  <si>
    <t xml:space="preserve">Przekładany papier do sterylizacji PA / EO. zielono/biały. gram. min 58 g/m2. Zgodność z PN-EN 868-2. Wytrzymałość na rozciąganie na sucho wzdłużnie 1,85 kN/m, poprzecznie 1,35 kN/m zgodnie z normą EN ISO 1924-2
Wytrzymałość na rozciąganie na mokro wzdłużnie 0,72 kN/m, poprzecznie 0,42 kN/m zgodne z normą ISO 3781. Wytrzymałość na wypychanie 115 kPa, zgodne z  ISO 2758
Niezwilżalność wodą 22 s zgodnie z PN-EN 868-2
Zawartość siarczków 0,034 %, zgodnie z ISO 9198
Zawartość chlorków 0,005 % , zgodnie z ISO 9197
Rozmiar: 600mm x 600mm. Opakowanie 500 szt </t>
  </si>
  <si>
    <t xml:space="preserve">Przekładany papier do sterylizacji PA / EO. zielono/biały. gram. min 58 g/m2. Zgodność z PN-EN 868-2. Wytrzymałość na rozciąganie na sucho wzdłużnie 1,85 kN/m, poprzecznie 1,35 kN/m zgodnie z normą EN ISO 1924-2
Wytrzymałość na rozciąganie na mokro wzdłużnie 0,72 kN/m, poprzecznie 0,42 kN/m zgodne z normą ISO 3781. Wytrzymałość na wypychanie 115 kPa, zgodne z  ISO 2758
Niezwilżalność wodą 22 s zgodnie z PN-EN 868-2
Zawartość siarczków 0,034 %, zgodnie z ISO 9198
Zawartość chlorków 0,005 % , zgodnie z ISO 9197
Rozmiar: 750mm x 750mm. Opakowanie 250 szt </t>
  </si>
  <si>
    <r>
      <t xml:space="preserve"> w ofercie </t>
    </r>
    <r>
      <rPr>
        <sz val="11"/>
        <rFont val="Calibri"/>
        <family val="2"/>
        <charset val="238"/>
      </rPr>
      <t xml:space="preserve"> </t>
    </r>
    <r>
      <rPr>
        <b/>
        <sz val="11"/>
        <rFont val="Calibri"/>
        <family val="2"/>
        <charset val="238"/>
      </rPr>
      <t>karty katalogowe wszystkich oferowanych wyrobów</t>
    </r>
  </si>
  <si>
    <t>Szczotka z wygodnym gumowanym uchwytem z tworzywa sztucznego. Wielorazowa. Op. 12 szt.</t>
  </si>
  <si>
    <t>Szczotka do mycia narzędzi, z uchwytem wykonanym z tworzywa sztucznego i z nylonowym włosiem osadzonym na dwóch końcach rączki, przy czym z jednej strony znajduje się tylko jeden rząd włosia. Wielorazowa, do sterylizacji. Op. 2 szt.</t>
  </si>
  <si>
    <t>Etykieta samoprzylepna z indykatorem procesu sterylizacji parowej o wymiarach 80 x 35 mm, zabezpieczająca zamknięcie kontenera przed nieautoryzowanym otwarciem. W opakowaniu 1000 szt.</t>
  </si>
  <si>
    <t>Test kontroli prawidłowej pracy zgrzewarki rolkowej oraz jakości zgrzewu posiadający substancję testową w kolorze czarnym, wymagający zastosowania dodatkowego rękawa papierowo-foliowego lub torebki papierowo-foliowej (instrukcja zastosowania w zestawie). Opakowanie 250 szt. testów</t>
  </si>
  <si>
    <t>Odporny na sterylizację parową. Kolor czarny. Grubość 1mm, op. 10 szt.</t>
  </si>
  <si>
    <t>Papier do EKG E - 690G
(farum)</t>
  </si>
  <si>
    <t>Ch 16-21(16,18,21) posiadająca znacznik RTG między dwoma balonami</t>
  </si>
  <si>
    <t xml:space="preserve">"UWAGA:
Zamawiający wymaga aby asortyment z poz. 1 - 12 był pakowany w opakowania nie większe niż 100 szt Wszystkie igły z poz 1-11 mają pochodzić od jednego producenta"
</t>
  </si>
  <si>
    <t>W celu potwierdzenia, że oferowane wyroby spełniają wymagania Zamawiającego należy przedłożyć w ofercie karty katalogowe do wszystkich pozycji</t>
  </si>
  <si>
    <t xml:space="preserve"> przedlożyć w ofercie  karty katalogowe oferowanych wyrobów</t>
  </si>
  <si>
    <r>
      <t xml:space="preserve"> w ofercie </t>
    </r>
    <r>
      <rPr>
        <b/>
        <sz val="11"/>
        <rFont val="Calibri"/>
        <family val="2"/>
        <charset val="238"/>
      </rPr>
      <t>karty katalogowe wszystkich oferowanych wyrobów.</t>
    </r>
  </si>
  <si>
    <r>
      <t xml:space="preserve">Sterylny wężyk pompy wyposażony w trzy igły przebijające środki z kontrastem i NaCl, zabezpieczone kapturkami ochronnymi. Elementy wężyka umożliwają monitorowanie ciśnienia w systemie wężyków, zawiera filtr cząsteczkowy, Wbudowany zawór, zwrotny na jedym końcu wężyka. Czas pracy na wężyku pompy wynosi do </t>
    </r>
    <r>
      <rPr>
        <sz val="8"/>
        <color rgb="FF00B050"/>
        <rFont val="Arial"/>
        <family val="2"/>
        <charset val="238"/>
      </rPr>
      <t xml:space="preserve">24 </t>
    </r>
    <r>
      <rPr>
        <sz val="8"/>
        <rFont val="Arial"/>
        <family val="2"/>
        <charset val="238"/>
      </rPr>
      <t>godzin niezależnie od ilości przebytych iniekcji. Bez zawartości latekus oraz ftalanów (DEHP) Objętość wężyka: 19,5ml. Szczelność ciśnienia maksymalnie 20 bar.</t>
    </r>
  </si>
  <si>
    <t>Pochłaniacz jednoeazowy</t>
  </si>
  <si>
    <t>Pojemnik z wapnem sodowanym w postaci granulek.Szczelnie zamknięty z indykatorem barwnym do absorbcji CO2.Pojemność 700ml.Kompatybilny z urzadzeniami MAQUET Flow-i/Flow-c/Flow-e
(1 op= 12szt)</t>
  </si>
  <si>
    <t xml:space="preserve">Zestaw do drenażu jednobutlowy </t>
  </si>
  <si>
    <t>Butla do drenażu</t>
  </si>
  <si>
    <t>Zestaw do drenażu klatki piersiowej jednobutlowy, plastikowy, sterylny, o pojemności butli 3 litry, posiadający skalę centymetrową i pojemnościową plus dreny</t>
  </si>
  <si>
    <t>Butla do drenażu klatki piersiowej o pojemności 3 litry, plastikowa, sterylna, posiadająca skalę centymetrową i pojemnościową</t>
  </si>
  <si>
    <t>Rurka dooskrzelowa do lewostronnej intubacji z mankietem  rozmiar 35, 37, 39, 41</t>
  </si>
  <si>
    <t xml:space="preserve">bez zaczepu, z dwoma  mankietami niskociśnieniowymi zróżnicowanymi kolorami odpowiadającymi kolorom baloników kontrolnych, z oznaczeniem na korpusie rurki średnicy zarówno części tchawiczej jak i oskrzelowej, z otworem Murphy’ego, linia widoczna pod Rtg na całej długości rurki, zintegrowane łączniki kątowe z uszczelnionym wejściem do bronchoskopu, w zestawie: prowadnica do ukształtowania, łącznik obrotowy, trójnik, kolorystycznie zróżnicowane elastyczne przedłużki do zamknięcia światła  
</t>
  </si>
  <si>
    <t xml:space="preserve">bez zaczepu, z dwoma  mankietami niskociśnieniowymi zróżnicowanymi kolorami odpowiadającymi kolorom baloników kontrolnych, z oznaczeniem na korpusie rurki średnicy zarówno części tchawiczej jak i oskrzelowej,  linia widoczna pod Rtg na całej długości rurki, zintegrowane łączniki kątowe z uszczelnionym wejściem do bronchoskopu, w zestawie: prowadnica do ukształtowania, łącznik obrotowy, trójnik, kolorystycznie zróżnicowane elastyczne przedłużki do zamknięcia światła  
</t>
  </si>
  <si>
    <t>Włóknina o gramaturze 57 g/m2. Możliwość stosowania w sterylizacji parowej oraz tlenkiem etylenu. Potwierdzona zgodność z normą EN868-2,  pakowane po 250 szt.</t>
  </si>
  <si>
    <t>Kombinacja zielonej włókniny opakowaniowej celulozowej o gramaturze 57g/m2 z syntetyczną niebieską włókniną opakowaniową o gramaturze 47 g/m2. Op. 200 szt.</t>
  </si>
  <si>
    <t>Niezawierający niebezpiecznych substancji toksycznych, samoprzylepny wskaźnik emulacyjny do kontroli skuteczności procesu sterylizacji parowej o wartościach ustalonych 134ºC/7 min. i 121ºC/20 min., odpowiadający klasie 6 wg ISO 11140-1 - w opakowaniach po 250 szt. na wskaźniku wyraźnie nadrukowany kolor referencyjny przebarwienia, kontrastowy kolor przebarwienia - jednoznaczny odczyt. Poświadczony aktualnym dokumentem  producenta brak zawartości niebezpiecznych substancji toksycznych.</t>
  </si>
  <si>
    <t xml:space="preserve"> Niezawierający niebezpiecznych substancji toksycznych, samoprzylepny wskaźnik emulacyjny do kontroli skuteczności procesu sterylizacji parowej o wartościach ustalonych 134ºC/5,3 min. i 121ºC/15 min., odpowiadający klasie 6 wg ISO 11140-1 - wymagane potwierdzenie klasy przez jednostke akredytowaną w opakowaniach po 250 szt. na wskaźniku wyraźnie nadrukowany kolor referencyjny przebarwienia, kontrastowy kolor przebarwienia - jednoznaczny odczyt. Poświadczony aktualnym dokumentem  producenta brak zawartości niebezpiecznych substancji toksycznych.</t>
  </si>
  <si>
    <t>Niezawierający niebezpiecznych substancji toksycznych test zwalniania wsadu z samoprzylepnym wskaźnikiem  do kontroli skuteczności procesu sterylizacji parowej o parametrach ustalonych134ºC/7 min. i 121ºC/20 min., wkaźnik w technologii klasy 6 w opakowaniach: 100 szt. + przyrząd PCD. Przyrząd w całości wykonany z tworzywa sztucznego klasy medycznej składający się z korpusu, rurki o długości 1,5 m i średnicy 2 mm oraz przeźroczystej nakrętki umożliwiającej sprawdzenie czy wskaźnik znajduje się w środku bez rozkręcania przyrządu. Na wskaźniku wyraźnie nadrukowany kolor referencyjny przebarwienia. Poświadczony aktualnym dokumentem  producenta brak zawartości niebezpiecznych substancji toksycznych.</t>
  </si>
  <si>
    <t>Niezawierający niebezpiecznych substancji toksycznych test zwalniania wsadu z samoprzylepnym wskaźnikiem  do kontroli skuteczności procesu sterylizacji parowej o parametrach ustalonych134ºC/5,3 min. i 121ºC/15 min., wkaźnik w technologii klasy 6 w opakowaniach: po 400 szt. + przyrząd PCD. Przyrząd w całości wykonany z tworzywa sztucznego klasy medycznej składający się z korpusu, rurki o długości 1,5 m i średnicy 2 mm oraz przeźroczystej nakrętki umożliwiającej sprawdzenie czy wskaźnik znajduje się w środku bez rozkręcania przyrządu. Na wskaźniku wyraźnie nadrukowany kolor referencyjny przebarwienia. Poświadczony aktualnym dokumentem  producenta brak zawartości niebezpiecznych substancji toksycznych.</t>
  </si>
  <si>
    <t>Niezawierający niebezpiecznych substancji toksycznych zintegrowany  wskaźnik klasy 5 wg ISO 11140-1 dla wszystkich rodzajów sterylizatorów na tlenek etylenu  Poświadczony dokumentem  producenta brak zawartości niebezpiecznych substancji toksycznych - dokument aktualny, wydany nie wcześniej niż w 2010 r. W opakowaniu 250 szt</t>
  </si>
  <si>
    <t>Rękawice chirurgiczne, lateksowe, bezpudrowe, polimeryzowane od wewnątrz, mikroteksturowane, kolor biały, kształt anatomiczny, mankiet rolowany, o grubości ścianki na palcu: 0,22±0,03 mm, na dłoni  0,18±0,03 mankiecie:  0,15±0,03 mm, długość min 280mm,mediana siły zrywu przed starzeniem min 14N- badania z jednostki niezależnej wg EN 455-2, AQL 0,65 , niski poziom protein lateksowych przed starzeniem- max 10 µg/g ( wg EN 455-3)-badania z jednostki niezależnej,  będące wyrobem medycznym i środkiem ochrony indywidualnej kat. III, zgodne z EN 455, EN 420, EN ISO 374-1(typ B),5, EN 556, ISO 11137-1, ISO 13485, ISO 14001, sterylizowane radiacyjnie, odporne przez min 240 min na przenikanie  min 15 cytostatyków zgodnie z ASTM D6978-wyniki badań; opakowanie jednostkowe zewnętrzne foliowe, rękawice składane na pół, dyspenser otwierany w pionie i poziomie,część pionowa wyposażona w 2 otwory, w tym jeden umożliwiający zwrot nieużytych rękawic; rozm. 5,5-9,0</t>
  </si>
  <si>
    <t xml:space="preserve">Rękawiczki lateksowe teksturowane </t>
  </si>
  <si>
    <t>Rękawice sterylne, lateksowe, bezpudrowe, polimeryzowane wewnątrz - silikonowane, pokryte poliuretanem, teksturowane na palcach i dłoni, kolor biały, kształt anatomiczny, mankiet z prostym zakończeniem i opaską lepną zapobiegającą zsuwaniu się, o grubości ścianki na palcu: 0,22±0,02 mm, na dłoni 0,20±0,02 mm, mankiecie:0,18±0,02, długość min. 280mm, AQL 0,65, niski poziom protein lateksowych- max 50µg/g, pozbawione alergenów lateksowych Hev b1,b3,b5- potwierdzone testem FitKit, sterylizowane radiacyjnie promieniami gamma, zaklasyfikowane jako wyrób medyczny kl. IIa, środek ochrony indywidualnej kat. III,  zgodne z EN ISO 374 -1(typ B),5, EN 420, EN 455-1,2,3, 4, EN 556, ISO 11137-1, odporne na min 15 cytostatyków na min 4 poziomie odporności wg ASTM D6978, produkowane zgodnie z ISO 9001, ISO 13485, ISO 14001, opakowanie jednostkowe zewnętrzne foliowe, rękawice składane na pół, dyspenser otwierany w pionie i poziomie, część pionowa wyposażona w 2 otwory umożliwiające zwrot nieużytych rękawic; rozm. 5,5-9,0</t>
  </si>
  <si>
    <t xml:space="preserve">System opakowaniowy IV generacji z przeznaczeniem do ciężkich zestawów, złożony z naprzemiennie pakowanych dwóch warstw arkuszy polipropylenowych, gdzie: 
- pierwszą warstwę stanowi włóknina typu SMMS w kolorze niebieskim, 4 warstwowa, nie zawierająca lateksu, o gramaturze 55 g/m2, posiadająca wytrzymałość na rozciąganie nie mniejszą niż 2,4 kN/m w kierunku walcowania i 1,3 kN/m w kierunku poprzecznym, wydłużenie nie mniejsze niż 65% w obu kierunkach, spełniająca wymogi bariery mikrobiologicznej w stanie suchym i mokrym;                                            
- drugą warstwę stanowi materiał opakowaniowy do sterylizacji stosowany jako zewnętrzna warstwa ochronna w systemie opakowaniowym, wolny od lateksu, zbudowany z podłużnych włókien polipropylenu, o gramaturze 60 g/m2, posiadający wytrzymałość na rozciąganie niemniejszą niż 3,6 kN/m w kierunku walcowania i 2,4 kN/m w kierunku poprzecznym, wydłużenie nie mniejsze niż 125% w obu kierunkach, kolor fioletowy. Arkusze w rozmiarze 100 x 100 cm, opakowanie a'200 ark. Możliwość stosowania systemu opakowaniowego do sterylizacji parowej oraz plazmowej.  </t>
  </si>
  <si>
    <t>8-godzinny dren do wstrzykiwacza do mammografii spectralnej (typu 314081-000), System przywęży do pobierania kontrastu ze sterylnością pracy do ośmiu godzin P;21 bar/306 psi materiał kompatybilny ze wrzykiwaczem accutron CT firmy MED TRON.</t>
  </si>
  <si>
    <t>Cena jednostkowa netto
za jednostke miary</t>
  </si>
  <si>
    <t>Ilość żądana</t>
  </si>
  <si>
    <r>
      <t xml:space="preserve">Ergonomiczny uchwyt typu "młotek", piramidalnie zakończony, oznakowany mandryn, igła znakowana co centymetr, krawędź tnąca z min. dwoma ząbkami, w uchwycie kaniuli gniazdo typu luer, zewnetrzny element wycinający w pełni diagnostyczny, nieuszkodzony bioptat, dwa typy kaniuli ekstrakcyjnej do wyboru - </t>
    </r>
    <r>
      <rPr>
        <sz val="8"/>
        <color rgb="FF00B050"/>
        <rFont val="Arial CE"/>
        <charset val="238"/>
      </rPr>
      <t>rynienkowy</t>
    </r>
    <r>
      <rPr>
        <sz val="8"/>
        <rFont val="Arial CE"/>
        <family val="2"/>
        <charset val="238"/>
      </rPr>
      <t>, widelczykowaty, znakowany wypychacz bioptatu, zatyczka, prowadnik (8Gx100 mm, 8Gx150 mm, 9Gx100 mm, 9Gx115mm, 11Gx100 mm, 11Gx150 mm, 13Gx100 mm, 13Gx60 mm)</t>
    </r>
  </si>
  <si>
    <t xml:space="preserve"> Typ 5 - plamka biała - 160°C/120 min.; 170°C/65 min.; 180°C/35 min. - 45 x 5 mm - 100 szt.</t>
  </si>
  <si>
    <t>Koperty dokumentacyjne ( S,EO,VH2O2) przystosowane do etykiet  i wskaźników używanych w kontroli procesu sterylizacji  wymienionych powyżej, koperta na min 16 cykli w opakowaniach po 100 szt.</t>
  </si>
  <si>
    <t>Niezawierający niebezpiecznych substancji toksycznych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Poświadczony aktualnym dokumentem  producenta brak zawartości niebezpiecznych substancji toksycznych. . W opakowaniach po 200 szt.</t>
  </si>
  <si>
    <t>Koperty dokumentacyjne przystosowane do etykiet  i wskaźników używanych w kontroli procesu mycia i  dezynfekcji termicznej  wymienionych powyżej - w opakowaniach po 100 szt.</t>
  </si>
  <si>
    <t>igła biopsyjna, stereotaktyczna, do biopsji pod mammografią, 9G,13 cm, okienko 20mm</t>
  </si>
  <si>
    <t>stabilizator do igły biopsyjnej op=5szt ,sprzęt kompatybilny ze sprzętem  FIRMY HOLOGIC</t>
  </si>
  <si>
    <t>W celu potwierdzenia, że oferowane wyroby spełniają wymagania Zamawiającego należy przedłożyć w ofercie karty katalogowe do wszystkich pozycji.</t>
  </si>
  <si>
    <t>Wykonany z lekkiej, oddychającej, laminowanej folią mikroporowatą (MPFL) włókniny polipropylenowej o gramaturze 63g/m2 +/- 2g/m2. Materiał barierowy, jednocześnie przyjazny dla skóry i niepylący, kolor biały. Kombinezon zapewnia ochronę przed czynnikami biologicznymi i substancjami chemicznymi zgodnie z normą EN 14126:2003+AC:2004, EN 14605:2005+A1:2009 –Typ 4B, 5B, 6B i kategorią III Ś.O.I. wg Rozporządzenie EU 2016/425. Oznakowanie kombinezonu i opakowania zgodne z typem ochrony. Kombinezon nie może się elektryzować (właściwości antyelektrostatyczne EN 1149-1 + EN 1149-5 par. 4.2.1)
Krój kombinezonu jednoczęściowy, z dwukierunkowym zamkiem błyskawicznym zakrytym patką na całej długości oraz dodatkową patką na brodę, która pozwala na prawidłowe uszczelnienie maski ochronnej, kaptur trójpanelowy, dwuczęściowy krój w kroku, talia, rękawy przy nadgarstkach i kostkach ściągnięte elastyczną gumką zapewniającą lepsze dopasowanie, co wzmacnia efekt ochronny oraz zapewnia komfort ruchów, szwy typu overlock dodatkowo zabezpieczone taśmą, pętla na kciuk zabezpieczająca przed przypadkowym rozszczelnieniem z rękawicą. Dostępne rozmiary: S - M - L - XL - 2XL -3XL dla wzrostu od 164cm do 200cm, pakowany indywidualnie w szczelną torebkę foliową.
Kombinezon jest wyrobem medycznym klasy I, niesterylnym, zgodnym z wymaganiami rozporządzenia Parlamentu Europejskiego i Rady 2017/745 z dnia 5 kwietnia 2017 r. w sprawie wyrobów medycznych, zmiany dyrektywy 2001/83/WE, rozporządzenia (WE) nr 178/2002 i rozporządzenia (WE) nr 1223/2009 oraz uchylenia dyrektyw Rady 90/385/EWG i 93/42/EWG (Tekst mając znaczenie dla EOG. )</t>
  </si>
  <si>
    <t>Wykonany z lekkiej, oddychającej, laminowanej folią mikroporowatą (MPFL) włókniny polipropylenowej o gramaturze 63g/m2 +/- 2g/m2. Materiał barierowy, jednocześnie przyjazny dla skóry i niepylący, kolor biały. Kombinezon zapewnia ochronę przed czynnikami biologicznymi i substancjami chemicznymi zgodnie z normą EN 14126:2003+AC:2004, EN ISO 13982-1 :2004/ A1 :2010 - Typ 5B, EN 13034:2005+Al:2009 - Typ 6B  i kategorią III Ś.O.I. wg Rozporządzenie EU 2016/425. Oznakowanie kombinezonu i opakowania zgodne z typem ochrony. Kombinezon nie może się elektryzować (właściwości antyelektrostatyczne EN 1149-1 + EN 1149-5 par. 4.2.1) 
Krój kombinezonu jednoczęściowy, z dwukierunkowym zamkiem błyskawicznym zakrytym patką na całej długości oraz dodatkową patką na brodę, która pozwala na prawidłowe uszczelnienie maski ochronnej, kaptur trójpanelowy, dwuczęściowy krój w kroku, talia, rękawy przy nadgarstkach i kostkach ściągnięte elastyczną gumką zapewniającą lepsze dopasowanie, co wzmacnia efekt ochronny oraz zapewnia komfort ruchów, szwy typu overlock dodatkowo zabezpieczone taśmą, pętla na kciuk zabezpieczająca przed przypadkowym rozszczelnieniem z rękawicą. Dostępne rozmiary: S - M - L - XL - 2XL -3XL dla wzrostu od 164cm do 200cm, pakowany indywidualnie w szczelną torebkę foliową.
Kombinezon jest wyrobem medycznym klasy I, niesterylnym, zgodnym z wymaganiami rozporządzenia Parlamentu Europejskiego i Rady 2017/745 z dnia 5 kwietnia 2017 r. w sprawie wyrobów medycznych, zmiany dyrektywy 2001/83/WE, rozporządzenia (WE) nr 178/2002 i rozporządzenia (WE) nr 1223/2009 oraz uchylenia dyrektyw Rady 90/385/EWG i 93/42/EWG (Tekst mając znaczenie dla EOG. )</t>
  </si>
  <si>
    <r>
      <t xml:space="preserve">Poliestrowe pasy mocujące dwa czujniki do monitorowania zewnętrznego na brzuchu matki jeden do pomiaru sersca płodu, drugi do pomiaru akcji skurczowej macicy wym 6x122c, (+/-1cm), obrębione końce, dziurki ok. 3 cm, jedorazowe
</t>
    </r>
    <r>
      <rPr>
        <sz val="8"/>
        <color rgb="FF00B050"/>
        <rFont val="Arial"/>
        <family val="2"/>
        <charset val="238"/>
      </rPr>
      <t>(2szt/op)</t>
    </r>
  </si>
  <si>
    <t>apirogenna, eliminująca zanieczyszczenia cząsteczkami szkła przy aspiracji ze szklanych ampułek, z filtrem cząsteczkowym 5 mikronów dla efektywnej filtracji szkła, metalu, gumy i innych zanieczyszczeń a'100 szt</t>
  </si>
  <si>
    <t>zapewniajacy bezpieczne uszczelnienie końcówki typu Luer-Lock, kolor dowolny a'100 szt</t>
  </si>
  <si>
    <t>Strzykawka jałowa jednorazowego użytku o pojemności 10ml, 3-częściowa typu Luer-Lock, skala pomiarowa co 0,5ml, przedłużona do 12ml, sterylna. Strzykawka musi mieć stożek usytuowany centralnie, przeźroczysty cylinder, pierścień ograniczający wysuwanie się tłoka, podziałkę skali rozszerzoną, nieścieralną, dobrze czytelną, wycechowaną w mililitrach, bezlateksowy gumowy tłok, cylinder strzykawki oznaczony nazwą własną i logo producenta. Wykonana z polipropylenu. a'100 szt</t>
  </si>
  <si>
    <t>Strzykawka jałowa jednorazowego użytku o pojemności 5ml, 3-częściowa typu Luer-Lock, skala pomiarowa co 0,2ml, przedłuzona do 6 ml, sterylna. Strzykawka musi mieć stożek usytuowany centralnie, przeźroczysty cylinder, pierścień ograniczający wysuwanie się tłoka, podziałkę skali rozszerzoną, nieścieralną, dobrze czytelną, wycechowaną w mililitrach, bezlateksowy gumowy tłok, cylinder strzykawki oznaczony nazwą własną i logo producenta. Wykonana z polipropylenu. a'100 szt</t>
  </si>
  <si>
    <t xml:space="preserve">1.  dla poz.1 dokumentu potwierdzającego rejestrację jako produkt ochrony osobistej </t>
  </si>
  <si>
    <r>
      <t>Metalowa, światłowodowa, do wielorazowych rękojeści światłowodowych Truphatek, w rozmiarach Mac 0-</t>
    </r>
    <r>
      <rPr>
        <sz val="9"/>
        <color rgb="FF00B050"/>
        <rFont val="Arial"/>
        <family val="2"/>
        <charset val="238"/>
      </rPr>
      <t>5</t>
    </r>
    <r>
      <rPr>
        <sz val="9"/>
        <rFont val="Arial"/>
        <family val="2"/>
        <charset val="238"/>
      </rPr>
      <t xml:space="preserve"> i Miller 00-4</t>
    </r>
  </si>
  <si>
    <t>Zamawiający wymaga:</t>
  </si>
  <si>
    <t>Rękawiczki nitrylowe niejałowe do procedur podwyższonego ryzyka</t>
  </si>
  <si>
    <t>Rękawice diagnostyczne i ochronne, nitrylowe, bezpudrowe, mediana długości 290 mm ( potwierdzone raportem z badań z jednostki niezależnej wg EN 455), chlorowane od wewnątrz, o  grubości: na palcu 0,14 +/-0,02mm, na dłoni 0,09 +/- 0,02mm, teksturowane na palcach, zaklasyfikowane jako wyrób medyczny klasy I i środek ochrony indywidualnej kat. III, AQL 1,0 - fabryczny nadruk na opakowaniu, zgodne z EN 455, EN 420, EN ISO 374-1 (typ B) i EN ISO 374-5-potwierdzone piktogramem na opakowaniu, odporne przez min 30 min na alkohole: izopropanol 70% i etanol 70% - potwierdzone raportem z badań z  jednostki niezależnej wg EN 16523 i nadrukiem na opakowaniu, odporne przez min 60 min na min 10 cytostatyków – wyniki badań wg ASTM D6978 z jednostki niezależnej, posiadające certyfikat ergonomiczny z jednostki niezależnej, dopuszczone do kontaktu z żywnością, proces produkcyjny zgodny z ISO 9001, ISO 13485, ISO 14001, OHSAS 18001. Pakowane mechanicznie (ograniczenie kontaminacji) w sposób uporządkowany – potwierdzone na opakowaniu, otwór centralny zabezpieczony folią redukującą kontaminację ze środowiska zewnętrznego,Rozmiary kodowane kolorystycznie na opakowaniu,  Op. a’100 sztuk, rozm. XS-XL</t>
  </si>
  <si>
    <t>Kaniula dożylna, sterylna, jednorazowego użytku, pakowana pojedyńczo, wyraźne oznaczenie rozmiaru i daty waznosci na opakowaniu jednostkowym. Wykonane z biokompatybilnego poliutetanu (badania kliniczne). Port boczny z korkiem samodomykającym i zastawką zatrzymującą wypływ krwi poza kaniulę. Hypoalergiczne, termoplastyczne, odporne na zginanie (tzw. pamięc ksztaltu), z samodomykajacym sie portem iniekcyjnym oraz zastawka bezzwrotna zapobiegajaca wypływowi krwi, elastyczne skrzydelka ulatwiajace bezpieczne mocowanie, widoczne w rtg (min. 5 pasków cieniująch). Opakowanie typu blister  lub  typu tyvec, podany przepływ na opakowaniu
22Gx0,9mm x długość 25mm x 42ml/min
20Gx1,1mm x długość 32mm x 67ml/min
18Gx1,3mmm x długość 32mm x 103ml/min
17Gx1,5mm x długość 45mm x 133ml/min
16Gx1,8mm x długość 45mm x 236ml/min</t>
  </si>
  <si>
    <t>7F/ 110 cm, wykonany z materiału nietrombogennego, apirogennego, posiadajacy znaczniki głebokosci</t>
  </si>
  <si>
    <t>WYMAGANIA ZAMAWIAJĄCEGO DOTYCZĄCE POZ. NR 23:</t>
  </si>
  <si>
    <t xml:space="preserve">W celu potwierdzenia wymagań należy  przedłożyć kartę katalogową </t>
  </si>
  <si>
    <t>z filtrem węglowym, wykończony miękką flizeliną, przylepiec wykonany z hydrokoloidowego materiału, możliwość przycięcia 10-76 mm, kolor przezroczysty, lub beżowy</t>
  </si>
  <si>
    <t>przylepiec z materiału o właściwościach gojących i ochronnych. Kieszonka umożliwia schowanie odpływu worka. Wydajny filtr węglowy, możliwość przycięcia 10-76 mm, kolor przezroczysty, lub beżowy</t>
  </si>
  <si>
    <t xml:space="preserve">Przylepiec hydrokoloidowy, wyprofilowny, dostosowany do stomii płaskich i wklęsłych. Średnica zagłębienia 40 mm, możliwość docięcia przylepca do 43mm. Okienko startowe 15 mm. Wysokość zagłębienia 6mm. </t>
  </si>
  <si>
    <t>Mostki plastikowe do stomii w kształcie litery T, który pozwala utrzymać mostek w odpowiednim miejscu. Posiadające obrotową część ułatwiającą zakładanie i zdejmowanie oraz specjalne otwory pozwalające na przyszycie mostka. Dostępne w rozmiarach 88mm oraz 98mm. Pakowanie po 10szt.</t>
  </si>
  <si>
    <t>Papier EKG Ascard 33</t>
  </si>
  <si>
    <t xml:space="preserve">3. Oznakowany kierunek otwierania, otwieranie bezpyłowe, kierunek otwierania umieszczony na papierze od  strony folii na linii zgrzewu fabrycznego. Folią zwijane na zewnątrz (Folia na zewnątrz szpuli). </t>
  </si>
  <si>
    <t>Rękawice diagnostyczne, nitrylowe o przedłużonym mankiecie bezpudrowe, kształt uniwersalny, mankiet rolowany, powierzchnia zewnętrzna teksturowana na końcach palców, powierzchnia wewnętrzna chlorowana, długość rękawicy minimum 300mm, grubość na palcu min 0.13 mm, na dłoni min 0.09 mm, na mankiecie min 0.07 mm , posiadające AQL 1. Rękawice oznakowane, jako środek ochrony indywidualnej kat. III; rękawice zgodne z normami EN 455(1-4), ASTM F1671; EN 374-3 Rozmiar: XS, S, M, L, XL, pakowane po 100 szt</t>
  </si>
  <si>
    <t xml:space="preserve">Zamawiający wymaga naklejek typu TAG ( identyfikacja producenta, lot, data ważności, indeks wyrobu) do pozycji:  1-27  </t>
  </si>
  <si>
    <r>
      <t>Cewnik Nelaton CH</t>
    </r>
    <r>
      <rPr>
        <sz val="9"/>
        <rFont val="Arial CE"/>
        <charset val="238"/>
      </rPr>
      <t xml:space="preserve"> 6</t>
    </r>
    <r>
      <rPr>
        <sz val="9"/>
        <rFont val="Arial CE"/>
        <family val="2"/>
        <charset val="238"/>
      </rPr>
      <t xml:space="preserve"> -10</t>
    </r>
  </si>
  <si>
    <t xml:space="preserve">Rurki Guedel </t>
  </si>
  <si>
    <t>kaczka jednorazowa z pulpy papierowej</t>
  </si>
  <si>
    <r>
      <t xml:space="preserve">WYMAGANIA ZAMAWIAJĄCEGO DOTYCZĄCE POZ. NR 1,2,13,14,15,16 </t>
    </r>
    <r>
      <rPr>
        <sz val="11"/>
        <rFont val="Calibri"/>
        <family val="2"/>
        <charset val="238"/>
      </rPr>
      <t>oraz</t>
    </r>
    <r>
      <rPr>
        <b/>
        <sz val="11"/>
        <rFont val="Calibri"/>
        <family val="2"/>
        <charset val="238"/>
      </rPr>
      <t xml:space="preserve"> 19 :</t>
    </r>
  </si>
  <si>
    <t>jednorazowego użytku (mikrobiologicznie czysty), z zabezpieczeniem przeciwdrobnoustrojowym opartym na działaniu jonów srebra przystosowany do terapii wymiennych
Wymagany skład zestawu:
odcinek wdechowy podgrzewany dł. 1,2 m, śr. wew. 10 mm, odcinek niepodgrzewany dł.  0,3m, odcinek wydechowy niepodgrzewany z perforacją w postaci regularnych otworów zabezpieczających przed okluzją, umiejscowionych na wierzchołkach karbowań, na całej długości odcinka, odcinek łączący nawilżacz z respiratorem dł. 0,6 m, odcinek do pomiaru ciśnienia dł. 2,1 m, 
 zestaw generatora, składający się z elementów:
generator IF z elastycznymi i miękkimi paskami mocującymi z pętelkami do zaczepienia rzepów z jednej strony, zakończone zwężanymi, usztywnianymi i karbowanymi końcówkami, które ułatwiają montaż generatora do czapeczki, kołyska do zamocowania generatora na czepcu, wykonana z elastycznego tworzywa w kształcie litery T,  z rzepem mocującym, końcówka donosowa o zróżnicowanej grubości ramion donosowych w rozm. S, M, L (3 szt.), klipsy – 4 szt., miarka</t>
  </si>
  <si>
    <t>Układ do resuscytacji dł. 1,5 m z maską:
W skład zestawu wchodzi:
maska twarzowa, okrągła, silikonowa, rozmiary do wyboru przez Zamawiającego: 00 (I.D. 24 mm), 0 (I.D. 30 mm, 1 (I.D. 38 mm), 2 (I.D. 48 mm)
ramię wdechowe niepodgrzewane dł. 1,5 m, zastawka PEEP z zabezpieczeniem przed przypadkowym odkręceniem pokrętła regulatora ciśnienia końcowo-wydechowego oraz z podwójnie obrotową regulacją położenia przy zastawce, zatyczka uszczelniająca, łącznik umożliwiający dopasowanie do aparatu Resuscitare, Panda, Giraffe Star</t>
  </si>
  <si>
    <t>Płytka stomijna z elastycznym, akordeonowym pierścieniem zatrzaskowym o średnicy 57-60mm</t>
  </si>
  <si>
    <t>Worek ileostomijny otwarty, przezroczysty, lub beżowy  w rozmiarze 57-60mm, kompatybilny z płytką stomijną tego samego systemu dwuczęściowego w rozmiarze 57-60mm</t>
  </si>
  <si>
    <t xml:space="preserve">PASTA uszczelniająco-gojąca.Wykonana z materiału hydrokoloidowego składającego się z trzech ( lub czterecz) różnych hydrokoloidów, posiadająca właściwości ochronne i gojące. </t>
  </si>
  <si>
    <t>Puder stomijny wykonany z materiału hydrokoloidowego składającego się z dwóch różnych hydrokoloidów</t>
  </si>
  <si>
    <t xml:space="preserve">Areozol do bezbolesnego i szybkiego usuwania sprzętu stomijnego i opatrunków z przylepcem. </t>
  </si>
  <si>
    <t>Gaziki do zmywania skóry typu ConvaCare</t>
  </si>
  <si>
    <t xml:space="preserve">Dren dwudrozny </t>
  </si>
  <si>
    <t xml:space="preserve">Regulator przepływu </t>
  </si>
  <si>
    <t xml:space="preserve">Dren bursztynowy z 3  zastawkami </t>
  </si>
  <si>
    <t xml:space="preserve">Dren bursztynowy z 5 zastawkami </t>
  </si>
  <si>
    <t xml:space="preserve">Krótki dren bursztynowy </t>
  </si>
  <si>
    <t xml:space="preserve">Krótki dren bursztynowy z filtrem </t>
  </si>
  <si>
    <t>Aparat infuzyjny z portem bezigłowym. Wyposażony w ostry kolec z odpowietrznikiem oraz filtrem powietrza zabezpieczony klapką; zacisk typu „C” na drenie poniżej kolca; dwuczęściową ergonomiczną komorę kroplową, wykonaną z przezroczystego materiału; precyzyjny zacisk rolkowy z miejscem na kolec po użyciu oraz miejscem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zastawka bezigłową umiejscowioną na drenie pomiędzy kolcem, a komorą kroplową, służąca do podłączenia krótkiego drenu infuzyjnego lub podania bolusa, zastawka umożliwiająca stosowanie do min. 216 dostępów z automatycznym systemem zapobiegającym cofaniu się leków/krwi w kierunku zastawki po odłączeniu strzykawki lub linii infuzyjnej „wyrzut pozytywny” 0,03ml. Dren o długości 180cm. Wymaga się aby dołączyć do oferty test potwierdzający, że linie do przygotowania i podaży leków stanowią zamknięty system w myśl definicji NIOSH i zapobiegają uwalnianiu się niebezpiecznych zanieczyszczeń do otoczenia.</t>
  </si>
  <si>
    <t>Precyzyjny regulator przepływu dla infuzji grawitacyjnej - linia przedłużająca ze złączami Luer-Lock; stały przepływ kroplowy; regulacja niezależna od drenu; zakres regulacji od 0-250ml; zacisk przesuwny dla krótkich przerw w infuzji; skala w kształcie koła obsługiwana jedną ręką; długość drenu 55 cm. Wymaga się aby dołączyć do oferty test potwierdzający, że linie do przygotowania i podaży leków stanowią zamknięty system w myśl definicji NIOSH i zapobiegają przedostawaniu się niebezpiecznych substancji do otoczenia; sterylny.</t>
  </si>
  <si>
    <t xml:space="preserve">Zestaw drenów bursztynowy wielodrożny (nie zawierających PCV i DEHP) do podaży leków cytostatycznych. Dren główny do połączenia z płynem do przepłukania linii i możliwość podłączenia do niego 2 opakowań z lekiem cytostatycznym. Podaż za pomocą pomp Infusomat Plus oraz metodą grawitacyjną; linia główna do przepłukiwania po każdorazowym podaniu leku bez konieczności rozłączania systemu; 3 zastawki bezigłowe zabezpieczone dodatkowo korkami luer-lock. Dwie do podłączenia krótkich drenów do przygotowania leków (kompatybilne z CytoSet Mix)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Na życzenie Zamawiającego dostarczenie drenu do podaży leków za pomocą pomp tego samego producenta. Wymaga się aby dołączyć do oferty  test potwierdzający, że linie do przygotowania i podaży leków, stanowią zamknięty system w myśl definicji NIOSH i zapobiegają uwalnianiu się niebezpiecznych zanieczyszczeń do otoczenia. </t>
  </si>
  <si>
    <t xml:space="preserve">Zestaw drenów bursztynowy wielodrożny (nie zawierających PCV i DEHP) do podaży leków cytostatycznych. Dren główny do połączenia z płynem do przepłukania linii i możliwość podłączenia do niego 4 opakowań z lekiem cytostatycznym. Podaż za pomocą pomp Infusomat Plus oraz metodą grawitacyjną; linia główna do przepłukiwania po każdorazowym podaniu leku bez konieczności rozłączania systemu; 5 zastawek bezigłowych zabezpieczone dodatkowo korkami luer-lock. Cztery do podłączenia krótkich drenów do przygotowania leków (kompatybilne z CytoSet Mix)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Na życzenie Zamawiającego dostarczenie drenu do podaży leków za pomocą pomp tego samego producenta. Wymaga się aby dołączyć do oferty  test potwierdzający, że linie do przygotowania i podaży leków, stanowią zamknięty system w myśl definicji NIOSH i zapobiegają uwalnianiu się niebezpiecznych zanieczyszczeń do otoczenia. </t>
  </si>
  <si>
    <t>Krótki dren bursztynowy do przygotowywania leków cytostatycznych w pojemniku lub worku z możliwością ich podaży przez podłączenie z drenem głównym - kompatybilny z drenem wielodrożnym (głównym). Bez zawartości PCV. Możliwość dodania cytostatyku poprzez zintegrowaną zastawkę bezigłową zabezpieczoną korkiem luer-lock z uchwytem dla łatwego trzymania w czasie dotrzykiwania leku. Koniec drenu zabezpieczony filtrem hydrofobowym zapobiegającym przed zapowietrzeniem drenu oraz zapobiegający wydostaniu się płynu na zewnątrz; Końcówka męska wyposażona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leków stanowią zamknięty system w myśl definicji NIOSH i zapobiegają uwalnianiu się niebezpiecznych zanieczyszczeń do otoczenia.</t>
  </si>
  <si>
    <t xml:space="preserve">Krótki dren bursztynowy z filtrem 0.2μm (do paklitaxel) do przygotowywania leków cytostatycznych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System drenów musi redukować możliwość kontaminacji leku i bezpośredni kontakt leku z personelem przygotowującym zestaw. </t>
  </si>
  <si>
    <t xml:space="preserve">Zawór bezigłowy z wyrzutem pozytywnym </t>
  </si>
  <si>
    <t xml:space="preserve">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pakowana pojedynczo, sterylna. </t>
  </si>
  <si>
    <t xml:space="preserve">wykonana  z medycznego PCV, ze znacznikiem głębokości intubacji w postaci jednego grubego pierścienia wokół całego obwodu rurki, z mankietem, baryłkowym, niskociśnieniowym, wysokoobjętościowym,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t>
  </si>
  <si>
    <t>Rurki intubacyjne z mankietem niskociśnieniowym                                                   rozmiar 5,0 - 10,0</t>
  </si>
  <si>
    <t>Woda sterylna do nawilżania 450 ml</t>
  </si>
  <si>
    <t>Zamknięty system do nawilżania o pojemności 450 ml  napełniony wodą do terapii inhalacyjnej umożliwiający prowadzenie terapii przez 35 dni od otwarcia (poświadczone zapisem na opakowaniu). W zestawie głowica łącząca reduktor z pojemnikiem (pakowana osobno). Cały zestaw sterylny.  Zatyczka na uwięzi umożliwiająca zabezpieczenie otworu wylotowego po usunięciu wąsów tlenowych. Obrazkowa instrukcja użycia, na pojedynczym pojemniku.</t>
  </si>
  <si>
    <t>zestaw do drenazu pediatryczny 400 ml</t>
  </si>
  <si>
    <t xml:space="preserve">Rękawice chirurgiczne lateksowe nawilżane </t>
  </si>
  <si>
    <t xml:space="preserve">Rękawice chirurgiczne neoprenowe dla alegików </t>
  </si>
  <si>
    <t xml:space="preserve">Rękawice chirurgiczne bezpudorwe z warstwą nawilżająca zielone </t>
  </si>
  <si>
    <t>Rękawice chirurgiczne, lateksowe, bezpudrowe, pokryte poliuretanem od wewnątrz, z wewnętrzną warstwą Hydrasoft zawierającą dimetikon i glicerynę, mikroteksturowane na zewnątrz, chlorowane i silikonowane, kolor biały, kształt anatomiczny, mankiet z prostym zakończeniem i opaską lepną zapobiegającą zsuwaniu się, o grubości ścianki na palcu: 0,22±0,02 mm, na dłoni 0,20±0,02 mm, mankiecie 0,20±0,02, długość min. 290mm,  AQL max 0,65, siła zrywu min 16N, poziom protein lateksowych- max 30 µg/g, sterylizowane radiacyjnie promieniami gamma, zaklasyfikowane jako wyrób medyczny kl. IIa, środek ochrony indywidualnej kat. III,  zgodne z EN ISO 374 -1(typ B),5, EN 420, EN 455-1,2,3,4, EN 556, ISO 11137-1,  produkowane zgodnie z ISO 9001, ISO 13485, ISO 14001, opakowanie jednostkowe zewnętrzne foliowe, rękawice składane na pół, dyspenser otwierany w pionie i poziomie, część pionowa wyposażona w 2 otwory, w tym jeden umożliwiający zwrot nieużytych rękawic;  rozm. 5,5-9,0</t>
  </si>
  <si>
    <t>Rękawice chirurgiczne, bezlateksowe, neoprenowe, bezpudrowe, polimeryzowane od wewnątrz w technologii Dermashield, teksturowane, kolor kremowy, kształt anatomiczny,  mankiet rolowany z technologią Surefit, o grubości ścianki na palcu: 0,14mm, na dłoni: 0,13mm, mankiecie:0,14mm, długość min. 300mm,  AQL max 0,65, sterylizowane radiacyjnie promieniami gamma, zaklasyfikowane jako wyrób medyczny kl. IIa, środek ochrony indywidualnej kat. III,  zgodne z EN ISO 374 -1(typ B),5-piktogramy na opakowaniu jednostkowym i zbiorczym,  przebadane na min 20 substancji chemicznych wg EN ISO 374, w tym jodopowidon 10%, glukonian chlorheksydyny 4%, formaldehyd 37%, kwas nadoctowy 39% - min 4 poziom odporności, 70% etanol i 75% izopropanol-poziom min 1, zgodne z EN 420, EN 421, EN 455-1,2,3,4, EN 556, odporne na min 25 cytostatyków na min 4 poziomie odporności wg ASTM D6978, produkowane zgodnie z ISO 9001, ISO 13485, ISO 14001, opakowanie jednostkowe zewnętrzne foliowe, rękawice składane na pół, dyspenser otwierany w pionie i poziomie, część pionowa wyposażona w 2 otwory, w tym 1 umożliwiający zwrot nieużytych rękawic; rozm. 6,0-9,0</t>
  </si>
  <si>
    <t>Rękawice chirurgiczne, lateksowe, bezpudrowe, z wewnętrzną warstwą nawilżającą (potwierdzenie na opakowaniu jednostkowym i zbiorczym), gładkie na zewnątrz, kolor zielony, kształt anatomiczny, mankiet rolowany z technologią Surefit, o grubości ścianki na palcu i dłoni 0,19 mm, mankiecie 0,16 mm, długość min 295mm, mediana siły zrywu przed starzeniem min 15N, AQL 0,65, niski poziom protein lateksowych przed starzeniem- max 30 µg/g, będące wyrobem medycznym i środkiem ochrony indywidualnej kat. III, zgodne z EN 455, EN 420, EN ISO 374-1(typ B),5-piktogram na opakowaniu jednostkowym i zbiorczym, EN 556, ISO 11137-1, ISO 13485, ISO 14001, sterylizowane radiacyjnie, odporne przez min 240 min na przenikanie min 25 cytostatyków zgodnie z ASTM D6978-wyniki badań; opakowanie jednostkowe zewnętrzne foliowe, rękawice składane na pół, dyspenser otwierany w pionie i poziomie, część pionowa wyposażona w 2 otwory, w tym jeden umożliwiający zwrot nieużytych rękawic; rozm. 6,0-9,0</t>
  </si>
  <si>
    <t xml:space="preserve">Rękawice diagnostyczne i ochronne, nitrylowe, bezpudrowe, długość min 240 mm, o  grubości: na palcu 0,09 +/-0,02mm, na dłoni 0,07 +/- 0,02mm, na mankiecie  0,05 +/- 0,01mm, teksturowane na końcach palców, zaklasyfikowane jako wyrób medyczny klasy I i środek ochrony indywidualnej kat. III, AQL 1,0 - raport z badań z jednostki niezależnej i fabryczny nadruk na opakowaniu, zgodne z EN ISO 374-1 (typ B) i EN ISO 374-5-potwierdzone piktogramem na opakowaniu, przebadane na min 10 substancji chemicznych  ( w tym 70% etanol)- fabryczny nadruk na opakowaniu, odporne przez min 60 min na aktywne składniki środków dezynfekcyjnych: izopropanol 70%, chlorek benzalkoniowy min 10%, kwas nadoctowy min 0,4% - potwierdzone wynikami badań jednostki niezależnej wg EN 16523 i nadrukiem na opakowaniu, odporne przez min 60 min na min 10 cytostatyków – fabryczny nadruk na opakowaniu, proces produkcyjny zgodny z ISO 9001, ISO 13485, ISO 14001, OHSAS 18001. Pakowane mechanicznie (ograniczenie kontaminacji) w sposób uporządkowany – potwierdzone na opakowaniu i oświadczeniem producenta, otwór centralny zabezpieczony folią redukującą kontaminację ze środowiska zewnętrznego, Rozmiary kodowane kolorystycznie na opakowaniu. Poglądowa grafika ułatwiająca dobór rozmiaru fabrycznie nadrukowana na opakowaniu. Op. a’100 sztuk, rozm. XS-XL
 </t>
  </si>
  <si>
    <t>igła do portów bezpieczna z dodatnim ciśnieniem</t>
  </si>
  <si>
    <t>Bezpieczna igła do portów z ostrzem Hubera zaopatrzona w mechanizm zabezpieczający przed
zakłuciem w postaci dźwigni z prostokątnym korpusem wykonanym z przeźroczystego materiału.
Kodowana kolorami zgodne z rozmiarem. Zgięta pod kątem 90º z linią przedłużającą z zaciskiem
zakończoną złączem luer lock. Igła wyposażona w system samodzielnie wytwarzający ciśnienie
dodatnie podczas usuwania umożliwiający wyjecie jej z portu jedną ręką.
Rozmiary 22G,20G i 19G o długościach: 15mm, 17mm, 20mm, 25mm i 30mm, 35mm
Do wyboru przez zamawiającego</t>
  </si>
  <si>
    <t>Zamawiający wymaga by absorbent z pozycji 23-24  był częścią składową wyrobu</t>
  </si>
  <si>
    <t>WYMAGANIA ZAMAWIAJĄCEGO DOTYCZĄCE POZ. NR  1 i 3:</t>
  </si>
  <si>
    <t>Komora nawilżacza z automatyczną regulacją poziomu wody o konstrukcji zapobiegającej nadmiernemu gromadzeniu kondensatu w obwodzie oddechowym, dren do podaży wody dł. 1,2 m</t>
  </si>
  <si>
    <t>Filtr wyciszający</t>
  </si>
  <si>
    <t>generator IF z paskami do zamocowania generatora, kołyska do zamocowania generatora na czepcu, wykonana z elastycznego tworzywa w kształcie litery T,  z rzepem mocującym, końcówka donosowa o zróżnicowanej grubości ramion donosowych w rozm. S, M, L (3 szt.), miarka, adapter do nCPAP.</t>
  </si>
  <si>
    <r>
      <t>Integrator chemiczny typ 5 do pary wodnej z przesuwającą się substancją wskaźnikową w okienku o długości 2,5-3,0 cm, do zastosowania we wszystkich cyklach sterylizacji parą wodną, nie wymagający interpretacji zmiany koloru. Parametry punktu końcowego w 3 temperaturach badane dla każdej serii  i podane na opakowaniu.  Zgodność z normą referencyjną potwierdzona certyfikatem niezależnej jednostki notyfikowanej.</t>
    </r>
    <r>
      <rPr>
        <sz val="8"/>
        <color rgb="FF00B050"/>
        <rFont val="Arial CE"/>
        <charset val="238"/>
      </rPr>
      <t>(op=500szt)</t>
    </r>
  </si>
  <si>
    <r>
      <t xml:space="preserve">typu microtek 87111  </t>
    </r>
    <r>
      <rPr>
        <sz val="8"/>
        <color rgb="FF00B050"/>
        <rFont val="Arial"/>
        <family val="2"/>
        <charset val="238"/>
      </rPr>
      <t>(12szt/op)</t>
    </r>
  </si>
  <si>
    <t>Igła biopsyjna do stosowania z pistoletami wielorazowymi. Wysokiej jakości kaniule biopsyjne do otrzymywania próbek histologicznych w diagnostyce podejrzanych zmian patologicznych tkanek miękkich. Mocowanie z dwoma elementami blokującymi w części dystalnej zapewniające stabilność i poprawne działanie. Każda igła posiada echogeniczną końcówkę pozwalającą na jej dokładną lokalizację pod USG. Numeryczne oznakowanie długości pozwala na dokładne określenie lokalizacji i głębokości wkłucia. Kolorystyczne kodowanie pozwala na łatwą identyfikcję średnicy kaniuli. Może być stosowana z koaksjalną igłą prowadzącą z zakończeniem Luer. Komaptybilna z posiadanym przez Zamawiającego aparatem Bard Magnum. Rozmiary w zależności od potrzeb Zamawiającego.</t>
  </si>
  <si>
    <t xml:space="preserve">zestaw do nadłonowego drenażu pęcherza moczowego z cewnikiem z poliuretanu o długości 43-48cm z końcem typu J, 2L workiem na mocz, rozrywalnym trokarem,  zatyczką, silikonową tulejką mocującą i zaciskiem. Rozmiary 8, 11, 14CH. </t>
  </si>
  <si>
    <t xml:space="preserve">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
</t>
  </si>
  <si>
    <t xml:space="preserve">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
</t>
  </si>
  <si>
    <t xml:space="preserve">Worek do opróżniania worka na mocz z SAP do wiązania moczu w żel, 2L, z zastawką antyzwrotną regulowanym podwieszeniem, szczegółową skalą i zatyczką. </t>
  </si>
  <si>
    <t>Worek do opróżniania worka na mocz</t>
  </si>
  <si>
    <t>48.</t>
  </si>
  <si>
    <t>49.</t>
  </si>
  <si>
    <t>Cewnik naczyniowy midline</t>
  </si>
  <si>
    <t>Zastawka Heimlicha z workiem</t>
  </si>
  <si>
    <t>Zastawka płatkowa zapobiegająca cofaniu się odessanego płynu do pacjenta; zakończona obustronnie łącznikiem schodkowym umożliwiającym połączenie jej z workiem oraz drenem pacjenta; w zestawie z workiem o pojemności 2000ml wyskalowanym co 100ml z kranikiem spustowym oraz zaworem odpowietrzającym; dren łączącymiędzy workiem a zastawką Heimlicha  o długości 50cm; łącznik luer loc / wejście dla łącznika schodkowego; sterylna, podwójnie opakowana; 1op= 10szt</t>
  </si>
  <si>
    <t>Rurki intubacyjne kształtowe -nosowe</t>
  </si>
  <si>
    <t>Rurka wykonana z termoplastycznego i przezroczystego, silikonowanego PVC. Ścianki gładkie.Z mankietem lub bez.Mankiet niskociśnieniowy.Znaczniki głębokości oraz linia RTG, która przebiega przez całą jej długość.Rozmiar umieszczony na baloniku kontrolnym.Otwór Murphy'ego o zaokrąglonych krawędziach.Jałowa.Jednorazowego użytku.Nie zawiera lateksu i ftalanów. Rozmiar: 6.5 , 7.0 , 7.5 Opakowanie 10szt.
Do wyboru przez zamawiającego.</t>
  </si>
  <si>
    <t>Prowadnica do trudnych intubacji wielorazowa</t>
  </si>
  <si>
    <t>Prowadnica do trudnych intubacji, typu Bougie, wzmocniona na całej długości, sklaowana do 1cm, zagięty koniec, pakowana w sztywny futerał; Średnia 3.3 (rozmiar I.D. mm); długość 800 mm.</t>
  </si>
  <si>
    <t>Zestaw PICCO</t>
  </si>
  <si>
    <t>zest</t>
  </si>
  <si>
    <t>ZESTAW PICCO - CEWNIK PICCO + PRZETWORNIK DO POMIARU CIŚNIENIA +
OBUDOWA CZUJNIKA TEMPERATURY, Z POJEDYŃCZĄ LINIĄ CIŚNIENIA IBP
Zestaw PICCO: składający się z cewnika do pomiaru rzutu serca metodą
termodylucji przezpłucnej PICCO do tętnicy udowej (długość użyteczna 20
cm/średnica zewnętrzna 5F) z przetwornikiem do pomiaru ciśnienia krwi
metodą inwazyjną w sposób ciągły oraz przetwornikiem do pomiaru
ośrodkowego ciśnienia żylnego, posiadający czujnik termiczny .
(1op=6zest.)</t>
  </si>
  <si>
    <t xml:space="preserve">Pułapki wodne dla dorosłych DRYLINE II </t>
  </si>
  <si>
    <t>Żądana ilość</t>
  </si>
  <si>
    <t>Jednostka miary oferowanego przedmiotu zamówienia</t>
  </si>
  <si>
    <t>Oferowana ilość</t>
  </si>
  <si>
    <t>Cena jednostk. netto</t>
  </si>
  <si>
    <t>Wartość netto</t>
  </si>
  <si>
    <t>% VAT</t>
  </si>
  <si>
    <t>Wartość brutto</t>
  </si>
  <si>
    <t xml:space="preserve">Igła filtracyjna jednorazowa </t>
  </si>
  <si>
    <t xml:space="preserve">Koreczek typu "combi" </t>
  </si>
  <si>
    <t xml:space="preserve">Strzykawka jałowa jednorazowego użytku o pojemności 10 ml </t>
  </si>
  <si>
    <t>Strzykawka jałowa jednorazowego użytku o pojemności 20 ml</t>
  </si>
  <si>
    <t>Strzykawka jałowa jednorazowego użytku o pojemności 20ml, 3-częściowa typu Luer-Lock, skala pomiarowa co 1,0 ml, przedłużona do 24ml, sterylna. Strzykawka musi mieć stożek usytuowany centralnie, przeźroczysty cylinder, pierścień ograniczający wysuwanie się tłoka, podziałkę skali rozszerzoną, nieścieralną, dobrze czytelną, wycechowaną w mililitrach, bezlateksowy gumowy tłok, cylinder strzykawki oznaczony nazwą własną i logo producenta. Wykonana z polipropylenu. a'100 szt</t>
  </si>
  <si>
    <t xml:space="preserve">Strzykawka jałowa jednorazowego użytku o pojemności 3 ml </t>
  </si>
  <si>
    <t>Strzykawka jałowa jednorazowego użytku o pojemności 2ml, 3- częściowa typu Luer-Lock, skala pomiarowa co 0,1ml, przedłuzona do 3ml,sterylna. Strzykawka musi mieć stożek usytuowany centralnie, przeźroczysty cylinder, pierścień ograniczający wysuwanie się tłoka, podziałkę skali rozszerzoną, nieścieralną, dobrze czytelną, wycechowaną w mililitrach, bezlateksowy gumowy tłok, cylinder strzykawki oznaczony nazwą własną i logo producenta. Wykonana z polipropylenu. a'100 szt</t>
  </si>
  <si>
    <t xml:space="preserve">Strzykawka jałowa jednorazowego użytku o pojemności 5 ml </t>
  </si>
  <si>
    <t>Strzykawka jałowa jednorazowego użytku o pojemności 50 ml</t>
  </si>
  <si>
    <t>Strzykawka jałowa jednorazowego użytku o pojemności 50ml, 3-częściowa typu Luer-Lock, skala pomiarowa co 1,0, przedłużona do 60ml, sterylna. Strzykawka musi mieć stożek usytuowany centralnie, przeźroczysty cylinder, pierścień ograniczający wysuwanie się tłoka, podziałkę skali rozszerzoną, nieścieralną, dobrze czytelną, wycechowaną w mililitrach, bezlateksowy gumowy tłok, cylinder strzykawki oznaczony nazwą własną i logo producenta. Wykonana z polipropylenu. a'1 szt</t>
  </si>
  <si>
    <t>X</t>
  </si>
  <si>
    <t>Dotyczy wszystkich pozycji:</t>
  </si>
  <si>
    <t>*zamawiający dopuszcza przeliczenie opakowań, czyli dopusci strzykawki pakowane np. po 50 szt lub po 16 sztuk  z odpowiednim przeliczeniem ilości.</t>
  </si>
  <si>
    <t xml:space="preserve">*zamawiający nie wymaga dokumentów potwierdzających kompatybilność strzykawek i innych produktów z grupą leków cytostatycznych </t>
  </si>
  <si>
    <r>
      <t xml:space="preserve">*zamawiajacy wymaga </t>
    </r>
    <r>
      <rPr>
        <b/>
        <u/>
        <sz val="14"/>
        <color theme="1"/>
        <rFont val="Arial"/>
        <family val="2"/>
        <charset val="238"/>
      </rPr>
      <t xml:space="preserve">strzykawek o rozszerzonej skali </t>
    </r>
    <r>
      <rPr>
        <b/>
        <sz val="14"/>
        <color theme="1"/>
        <rFont val="Arial"/>
        <family val="2"/>
        <charset val="238"/>
      </rPr>
      <t>dla każdej pozycji opisanej w pakiecie</t>
    </r>
  </si>
  <si>
    <t>J.m. oferowanego przedmiotu zamówienia</t>
  </si>
  <si>
    <t>Linia boczna, bursztynowa, z portem bezigłowym CairDrive, do przygotowywania leków antyblastycznych z zaworem jednokierunkowym na końcu</t>
  </si>
  <si>
    <t xml:space="preserve">Linia boczna do przygotowywania leków antyblastycznych, bursztynowa, wykonana z poliuretanu (warstwa wewnętrzna) i PCV bez ftalanów (warstwa zewnętrzna), z portem bezigłowym o gładkiej powierzchni membrany, z zaworem jednok. na końcu, dług. 34-37 cm, z zaciskiem typu C, port bezigłowy o przepływie maksymalnym co najmniej 350ml/minutę, ilość aktywacji min. 400, refluks nie większy niż -0,004ml </t>
  </si>
  <si>
    <t>Linia boczna, bursztynowa, z portem bezigłowym CairDrive i filtrem 0,2um, do przygotowywania leków antyblastycznych, z zaworem jednokierunkowym na końcu</t>
  </si>
  <si>
    <t>Linia boczna z filtrem do przygotowywania Paclitaxelu, bursztynowa, wykonana z poliuretanu (warstwa wewnętrzna) i PCV bez ftalanów (warstwa zewnętrzna), z portem bezigłowym o gładkiej powierzchni membrany, z zaworem jednok. na końcu, dług. 34-38 cm, z zaciskiem typu C, port bezigłowy o przepływie maksymalnym co najmniej 350 ml/minutę, ilość aktywacji min. 400, refluks nie większy niż -0,004ml</t>
  </si>
  <si>
    <r>
      <rPr>
        <sz val="8"/>
        <color rgb="FF000000"/>
        <rFont val="Arial"/>
        <family val="2"/>
        <charset val="238"/>
      </rPr>
      <t>Dren 4 drożny</t>
    </r>
    <r>
      <rPr>
        <sz val="12"/>
        <color rgb="FF000000"/>
        <rFont val="Times New Roman"/>
        <family val="1"/>
        <charset val="238"/>
      </rPr>
      <t xml:space="preserve">                                                                       .</t>
    </r>
  </si>
  <si>
    <t>Zestaw do podaży grawitacyjnej, bursztynowy, 4 - drożny,  203 cm długości +/- 3 cm, linia dwuwarstwowa PCV (bezDEHP)/PU wyposażona w 4 porty boczne beziglowe o przepływie maksymalnym co najmniej 350 ml/min., ilość aktywacji min. 400, refluks nie większy niż -0,004 ml, o ciśnieniu wstecznym min. 2,6 bar, przy końcu lini kranik trójdrożny ze zintegrowany portem bezigłowym, precyzyjny regulator grawitacyjny z regulacją prędkości przepływu, z podwójną skalą – dla roztworów o różnych gęstościach (5-250ml/h dla 10% i 5-150ml/h dla 20%), z jednoznacznie zaznaczoną pozycją wyłączenia/zamknięcia przepływu (OFF) i pełnego otwarcia (OPEN), cylindryczny kształt, skrzydełka na obwodzie gwarantujące pewny chwyt i wygodną regulację nawet w środowisku o zwiększonej wilgotności</t>
  </si>
  <si>
    <t xml:space="preserve">                                                                                                                                                                                                 załącznik nr 5 do SWZ</t>
  </si>
  <si>
    <t>PAKIET Nr 3</t>
  </si>
  <si>
    <t>3. dla poz. 1 i 2, dokumenty potwierdzające współczynnik AQL oraz zgodność z normą En-455 1-3</t>
  </si>
  <si>
    <t>4. dla poz. 2, załączyć kartę katalogową i techniczną wystawioną przez producenta.</t>
  </si>
  <si>
    <t>j.m.</t>
  </si>
  <si>
    <t>VAT %</t>
  </si>
  <si>
    <t>Rękawica chirurgiczna NON-LATEX</t>
  </si>
  <si>
    <t xml:space="preserve">Rękawice chirurgiczne,bezpudrowe, sterylne, wykonane z neoprenu w kolorze zielonym, kształt anatomiczny. Wewnętrzna powierzchnia  wykonana z polimeru powlekanego powłoka ułatwiającą zakładanie rekawic.    Zewnetrzna powierzchnia rękawic teksturowana. mankiet prosty, rekawica do stosowania jako rekawica zewnetrzna lub wewnetrzna,  AQL 0,65 Przetestowanie do uzytku z lekami  stosowanymi do chemioterapii zgodnie z ASTM D6978, rekawice spełniają normy EN ISO 374-1:2016 TYP A; rozmiary od 6,0 do 8,5. </t>
  </si>
  <si>
    <r>
      <rPr>
        <sz val="8"/>
        <color rgb="FF000000"/>
        <rFont val="Arial"/>
        <family val="2"/>
        <charset val="238"/>
      </rPr>
      <t xml:space="preserve">Dren długi 3 drożny z dodatkowym portem bocznym i kranikiem, bursztynowy       </t>
    </r>
    <r>
      <rPr>
        <sz val="12"/>
        <color rgb="FF000000"/>
        <rFont val="Times New Roman"/>
        <family val="1"/>
        <charset val="238"/>
      </rPr>
      <t xml:space="preserve">                                                                           .</t>
    </r>
  </si>
  <si>
    <t xml:space="preserve">linia infuzyjna bursztynowa, matowa, z wyczuwalną teksturą antypoślizgową, ułatwiajacą uchwyt o długosci 181cm do podawania cytostatyków z dwoma bocznymi portami bezigłowymi do podłaczenia pojemnika z lekiem , ułożonymi naprzemiennie. Porty dostepu w postaci zaworów bezigłowych z płaską powierzchnią do dezynfekcji, niewymagajace dodatkowego koreczka. Linia odpowiednia do podaży z worków i butelek, w linni zacisk zatrzaskowy, zacisk rolkowy z miejscem na podwieszenie drenu, w dystalnej części dodatkowy zawór do dostrzyknięć, nad zaworem zastawka antyzwrotna uniemosliwiająca cofanie się leku w górę drenu. dren z poliuretanu. objętość wypełnienia 11,6ml. Przyrząd nie zawiera DEHP.  </t>
  </si>
  <si>
    <t>Kaniula bez portu typu neoflon  bez portu bocznego, nierozerwalne opakowanie gdzie ich papierowa część poprzez swą wielowarstwową strukturę jest zabezpieczona przed mikrouszkodzeniami mechanicznymi, trójkątne ostrze igły, kaniula wykonana z PTFE, prędkość przepływu podana na opakowaniu 
24-26G, 19 mm</t>
  </si>
  <si>
    <t xml:space="preserve">Kaniula bez portu typu neoflon  </t>
  </si>
  <si>
    <t>Elektroda EKG dla dzieci 30x 24 mm, do długotrwałego monitorowania</t>
  </si>
  <si>
    <t>silikonowany, prowadnica ułatwiająca cewnikowanie, utrzymywany do 14 dni opakowanie folia-papier, pakowane w wewnętrze opakowanie foliowe z min. trzema perforacjami umożliwiającymi otwarcie opakowania cewnika.</t>
  </si>
  <si>
    <t>silkonowany, utrzymywany do 14 dni, opakowanie folia-papier, pakowane w wewnętrze opakowanie foliowe z min. trzema perforacjami umożliwiającymi otwarcie opakowania cewnika.</t>
  </si>
  <si>
    <t xml:space="preserve">lateks  lub lateks silikonowany, długość min. 40 cm, trzy lub cztery otwory boczne, o średnicy nie większej niż 5mm, o łagodnie zaoblonych krawędziach, opakowanie folia-papier, sterylizowany radiacyjnie. </t>
  </si>
  <si>
    <t>wykonany z silikonu, opakowanie folia-papier</t>
  </si>
  <si>
    <t xml:space="preserve">dwa otwory boczne, atraumatyczny, zamknięty koniec, barwne i numeryczne oznaczenie rozmiaru na wewnętrznie karbowanym konektorze cewnika oraz fabrycznie nadrukowany rozmiar na opakowaniu w celu pełnej identyfikacji używanego cewnika nawet bez opakowania jednostkowego, dodatkowy wskaźnik położenia końcówki i otworów bocznych cewnika pozwalający na ich prawidłowe założenie , dł robocza 36cm, pakowanie w opakowanie folia-papier oraz posiadać otwór umożliwiający ich zawieszenie. </t>
  </si>
  <si>
    <t xml:space="preserve">dwa otwory boczne,koniec zamknięty, barwne i numeryczne oznaczenie rozmiaru na wewnętrznie karbowanym konektorze cewnika oraz fabrycznie nadrukowany rozmiar na opakowaniu w celu pełnej identyfikacji używanego cewnika nawet bez opakowania jednostkowego, dodatkowy wskaźnik położenia końcówki i otworów bocznych cewnika pozwalający na ich prawidłowe założenie, pakowanie w opakowanie folia-papier oraz posiadać otwór umożliwiający ich zawieszenie. </t>
  </si>
  <si>
    <t xml:space="preserve">Zatyczka do cewników
</t>
  </si>
  <si>
    <t>Sterylny, zamknięty, 7-dniowy system zbiórki moczu - worek z drenem, szczelnym zaworem spustowym, zastawką antyrefluksyjną i portem do pobierania próbek, tylna ścianka nieprzeźroczysta, z przezroczystym okienkiem podglądu w łączniku do cewnika foley’a służące do kontroli obecności moczu i samego procesu pobierania próbek moczu, opakowanie typu folia-papier - worek do zbiórki moczu może być  wyposażony w podwójny zgrzew gwarantujacy jego szczelność</t>
  </si>
  <si>
    <t>Worek do zbiórki moczu 2000ml - 14 dniowy, komora kroplowa Pasteur'a, port do pobierania próbek moczu bez odłączania drenu od cewnika, sterylny, dwa filtry hydrofobowe, dokładna skala pomiarowa, podziałka od 25 ml, min jedna zastawka antyrefluksyjna, dren jednoświatłowy o dł. min. 110 cm z klamrą, element antyzałamaniowy na wyjściu drenu z komory pomiarowej, zintegrowany wieszak, z przezroczystym okienkiem podglądu w łączniku do cewnika foley’a służące do kontroli obecności moczu i samego procesu pobierania próbek moczu, opakowanie folia-papier.</t>
  </si>
  <si>
    <t>Sterylny z płaskim portem bezigłowym, 2 zastawki antyzwrotne w tym w łączniku do cewnika Foleya,  dren dwuświatłowy, minimum 2 wentylacyjne, hydrofobowe filtry antybakteryjne, dren odprowadzający zabezpieczony spiralą antzagięciową, worek 2000 ml., skalowany co 100ml. z kranikiem spustowym T mocowanym ku górze w otwartej zakładce,z przezroczystym okienkiem podglądu w łączniku do cewnika foley’a służące do kontroli obecności moczu i samego procesu pobierania próbek moczu, komora pomiarowa 500ml nad workiem z poziomą dźwignią 90 stopni pozwalającą na opróznianie bez konieczności manewrowania komorą ze skalą lineralną. Skalowanie wydzielonej komory kroplowej co 1 ml  w zakresie 1-40 ml, komory pomiarowej w zakresie 40-90 ml co 5 ml., od 90 do 500 ml. co 10 ml.</t>
  </si>
  <si>
    <r>
      <t xml:space="preserve">torebki z samoprzylepnym zamknięciem, wykonane z folii polietylenowej o gr.0,05 +/- 8%. Wyrób </t>
    </r>
    <r>
      <rPr>
        <sz val="9"/>
        <rFont val="Arial CE"/>
        <charset val="238"/>
      </rPr>
      <t>nie</t>
    </r>
    <r>
      <rPr>
        <sz val="9"/>
        <rFont val="Arial CE"/>
        <family val="2"/>
        <charset val="238"/>
      </rPr>
      <t>medyczny. Rozmiar 300 x 500 mm. Opakowanie 250 szt</t>
    </r>
  </si>
  <si>
    <r>
      <t xml:space="preserve">torebki z samoprzylepnym zamknięciem, wykonane z folii polietylenowej o gr.0,05 +/- 8%. Wyrób </t>
    </r>
    <r>
      <rPr>
        <sz val="9"/>
        <rFont val="Arial CE"/>
        <charset val="238"/>
      </rPr>
      <t>nie</t>
    </r>
    <r>
      <rPr>
        <sz val="9"/>
        <rFont val="Arial CE"/>
        <family val="2"/>
        <charset val="238"/>
      </rPr>
      <t>medyczny. Rozmiar 400 x 550 mm. Opakowanie 250 szt</t>
    </r>
  </si>
  <si>
    <r>
      <t xml:space="preserve">torebki z samoprzylepnym zamknięciem, wykonane z folii polietylenowej o gr.0,05 +/- 8%. Wyrób </t>
    </r>
    <r>
      <rPr>
        <sz val="9"/>
        <rFont val="Arial CE"/>
        <charset val="238"/>
      </rPr>
      <t>nie</t>
    </r>
    <r>
      <rPr>
        <sz val="9"/>
        <rFont val="Arial CE"/>
        <family val="2"/>
        <charset val="238"/>
      </rPr>
      <t>medyczny. Rozmiar 400 x 760 mm . Opakowanie 100 szt</t>
    </r>
  </si>
  <si>
    <r>
      <t>torebki z samoprzylepnym zamknięciem, wykonane z folii polietylenowej o gr.0,05 +/- 8%. Wyrób</t>
    </r>
    <r>
      <rPr>
        <sz val="9"/>
        <rFont val="Arial CE"/>
        <charset val="238"/>
      </rPr>
      <t xml:space="preserve"> nie</t>
    </r>
    <r>
      <rPr>
        <sz val="9"/>
        <rFont val="Arial CE"/>
        <family val="2"/>
        <charset val="238"/>
      </rPr>
      <t>medyczny. Rozmiar 600 x 760 mm. Opakowanie  100 szt</t>
    </r>
  </si>
  <si>
    <t xml:space="preserve">Cewnik Foley trójdrożny ch 18-24
</t>
  </si>
  <si>
    <t>Moduł gazowy na dwa miejsca parkingowe lub moduł kapnografii na jedno miejsce parkingowe (do systemów monitorowania BeneView serii T lub BeneVision serii N) lub kardiomonitory serii uMEC lub kardiomonitory serii ePM
(1op=10szt)</t>
  </si>
  <si>
    <t xml:space="preserve">Czujnik przepływu </t>
  </si>
  <si>
    <t>Czujnik przepływu,  działający w technologii anometrii cieplnej, pozwalającej na bardzo dokładne pomiary. Czujnik wielorazowego użytku przeznaczony do dezynfekcji i sterylizacji, kompatybilny z aparatami i respiratorami firmy Drager, pakowany pojedynczo.</t>
  </si>
  <si>
    <t xml:space="preserve">znak sprawy: </t>
  </si>
  <si>
    <t>Zestaw infuzyjny</t>
  </si>
  <si>
    <t xml:space="preserve"> 29G 12,7mm ,  30G 8mm ,  pakowane a' 100 sztuk.
Do wyboru przez zamawiającego.</t>
  </si>
  <si>
    <t>wykonana z plecionki pokrytej tworzywem sztucznym (bez PCW), ze znacznikami głębokości CH15/60cm lub CH15/80cm (do wyboru przez zamawiającego), wielorazowego użytku, wraz z instrukcją czyszczenia i dezynfekcji</t>
  </si>
  <si>
    <t>Szczotka do czyszczenia dużych narzędzi oraz wszelkiego rodzaju misek i pojemników. Mocne, krótkie i specjalnie wyprofilowane nylonowe włosie osadzone w wygodnej plastikowej rączce. Wielorazowa, do sterylizacji. (1op. =2 szt.)</t>
  </si>
  <si>
    <t>Czujnik przepływu Infinity ID,  działający w technologii anometrii cieplnej, pozwalającej na bardzo dokładne pomiary, czujnik wyposażony w system umożliwiający pracę w RFID. Czujnik wielorazowego użytku przeznaczony do dezynfekcji, kompatybilny z aparatami i respiratorami firmy Drager, (1op =5szt)</t>
  </si>
  <si>
    <t>Zestaw do zakładania cewnika pośrdeniego tzw. midline do wprowadzenia zmodyfikowanym Seldingerem za pomocą rozrywalnej kaniuli, w skład zestawu wchodzi: prowadnica nitinolowa 0.018’’x45cm, rozrywalna kaniula, echogeniczna igła 7cm, łącznik bezigłowy, skalpel z zabezpieczeniem po użyciu, strzykawka 10ml, staza i taśma pomiarowa, bezszwowe mocowanie cewnika, oraz trymer pozwalający na bezpieczne docięcie cewnika, cewnik z prowadnikiem ułatwiającym wprowadzanie wyposażonym w port boczny z przedłużeniem do przepłukiwania:
1 światłowy 3Fr (20Ga), 20cm przepływ 300ml/godz,
1 światłowy 4Fr (18Ga), 20cm przepływ 1690ml/godz,
1 światłowy 5Fr (18Ga), 20cm przepływ 3060ml/godz
Do wyboru przez Zamawiającego
(1op=100szt)</t>
  </si>
  <si>
    <t>WYMAGANIA ZAMAWIAJĄCEGO DOTYCZĄCE POZ. NR 1 -4, 7 - 24:</t>
  </si>
  <si>
    <t>Rękawice nitrylowe, bezpudrowe, niesterylne, o obniżonej grubości, chlorowane od wewnątrz, kolor niebieski, tekstura na końcach palców, grubość na palcu 0,08mm +/- 0,01mm,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Pakowane po 250 szt. Dopuszcza się pakowane po 240 szt. dla rozmiaru XL.</t>
  </si>
  <si>
    <t>Rękawice nitrylowe, bezpudrowe, niesterylne.Opakowania umożliwiające wyjmowanie rękawic od spodu.</t>
  </si>
  <si>
    <t>Zamawiający wymaga karty katalogowe produktu dla poz. 1 -4</t>
  </si>
  <si>
    <t>PAKIET Nr 4</t>
  </si>
  <si>
    <t xml:space="preserve">Zestaw do odsysania pola operacyjnego z kontrolą odsysania, z końcówką Yankauer, średnica rączki wew. 4.6 mm / zew. 6.5mm, dł. końcówki ssącej 155mm (razem z rączką - 220 mm). Zestaw z drenem o dł. min. 210 cm, średnica drenu wew. 5,6 mm / zew. 8,0 mm. Zestaw podwójnie pakowany w perforowaną folię i zewnętrzne opakowanie typu folia-papier. </t>
  </si>
  <si>
    <t>Zestaw do odsysania pola operacyjnego z kontrolą odsysania, z końcówką Yankauer, średnica rączki wew. 4.6 mm / zew. 6.5mm, dł. końcówki ssącej 155mm (razem z rączką - 220 mm). Zestaw z drenem o dł. min. 350 cm, średnica drenu wew. 5,6 mm / zew. 8,0 mm. Zestaw podwójnie pakowany w perforowaną folię i zewnętrzne opakowanie typu folia-papier</t>
  </si>
  <si>
    <t xml:space="preserve">Zestaw do masywnego odsysania pola operacyjnego z kontrolą odsysania, z końcówką zakrzywioną Yankauer, średnica rączki wew. 7,5 mm / zew. 10,0 mm, dł. końcówki ssącej 180 mm (razem z rączką - 290 mm). Wydajność końcówki 7,2 l/min. przy ciśnieniu odsysania 400 mm Hg. Zestaw z drenem o min. dł. 350 cm, średnica drenu wew. 7,5 mm / zew. 10,0 mm. Zestaw podwójnie pakowany w perforowaną folię i zewnętrzne opakowanie typu folia-papier. </t>
  </si>
  <si>
    <t xml:space="preserve">Zestaw do masywnego odsysania pola operacyjnego z kontrolą odsysania, z końcówką zakrzywioną Yankauer, średnica rączki wew. 7,5 mm / zew. 10,0 mm, dł. końcówki ssącej 180 mm (razem z rączką - 290 mm). Zestaw z drenem o min. dł. 210 cm, średnica drenu wew. 7,5 mm / zew. 10,0 mm. Zestaw podwójnie pakowany w perforowaną folię i zewnętrzne opakowanie typu folia-papier. </t>
  </si>
  <si>
    <t xml:space="preserve">Zestaw do odsysania pola operacyjnego z końcówką Pool ze zdejmowalną osłonką chroniącą delikatne narządy, średnica wewnętrzna końcówki 4,2 mm, dł. końcówki ssącej wraz z ochronną osłonką 175 mm (razem z rączką - 300 mm), końcówka widoczna w RTG. Zestaw z drenem o min. dł. 210 cm. Zestaw podwójnie pakowany w perforowaną folię i zewnętrzne opakowanie typu folia-papier.  </t>
  </si>
  <si>
    <t xml:space="preserve">Zestaw do odsysania pola operacyjnego z końcówką Pool ze zdejmowalną osłonką chroniącą delikatne narządy, średnica wewnętrzna końcówki 4,2 mm, dł. końcówki ssącej wraz z ochronną osłonką 175 mm (razem z rączką - 300 mm), końcówka widoczna w RTG. Zestaw z drenem o min. dł. 350 cm. Zestaw podwójnie pakowany w perforowaną folię i zewnętrzne opakowanie typu folia-papier.  </t>
  </si>
  <si>
    <t>Zestaw do odsysania pola operacyjnego z kontrolą odsysania, z końcówką Pinpoint, średnica rączki wew. 2.6 mm / zew. 4.6 mm, dł. końcówki ssącej 155mm (razem z rączką - 220 mm). Zestaw z drenem o dł. min. 350 cm, średnica drenu wew. 5,6 mm / zew. 8,0 mm. Zestaw podwójnie pakowany w perforowaną folię i zewnętrzne opakowanie typu folia-papier</t>
  </si>
  <si>
    <t>Końcówka do odsysania pola operacyjnego Yankauer z rączką z kontrolą odsysania, średnica rączki wew. 4.6 mm / zew. 6.5mm, dł. końcówki ssącej 155mm (razem z rączką - 220 mm). Podwójnie pakowana w perforowaną folię i zewnętrzne opakowanie typu folia-papier.</t>
  </si>
  <si>
    <t>Końcówka zakrzywiona do masywnego odsysania pola operacyjnego, bez  kontroli odsysania, średnica rączki wew. 7,5 mm / zew. 10,0 mm, dł. końcówki ssącej 180 mm (razem z rączką - 290 mm). Wydajność 7,2 l/min. Przy ciśnieniu odsysania 400 mm Hg. Podwójnie pakowana w perforowaną folię i zewnętrzne opakowanie typu folia-papier.</t>
  </si>
  <si>
    <t>Końcówka do odsysania Pool ze zdejmowalną osłonką chroniącą delikatne narządy, średnica wewnętrzna końcówki 4,2 mm, dł. końcówki ssącej wraz z ochronną osłonką 175 mm (razem z rączką - 300 mm), końcówka widoczna w RTG. Podwójnie pakowana w perforowaną folię i zewnętrzne opakowanie typu folia-papier.</t>
  </si>
  <si>
    <t>Końcówka do odsysania Pinpoint z kontrolą odsysania, średnica rączki wew. 2.6 mm / zew. 4.6 mm, dł. końcówki ssącej 155mm (razem z rączką - 220 mm). Podwójnie pakowana w perforowaną folię i zewnętrzne opakowanie typu folia-papier</t>
  </si>
  <si>
    <t xml:space="preserve">Zestaw do odsysania pola operacyjnego z końcówką Pool </t>
  </si>
  <si>
    <t>Zestaw do odsysania pola operacyjne z końcówką Pinpoint</t>
  </si>
  <si>
    <t>Włóknina medyczna do sterylizacji parą wodną (w temp. 121°C/20 min., 134°C/5 min, 135°C/7 min.). Gramatura 60g/m2, gr. 220 um, zawartość chlorków 0,03%, siarczanów 0,12 %  Zgodna z normą EN 868-2 i ISO 11607-1. Antyrefleksyjna, antystatyczna i nieszeleszcząca.Bariera mikrobiologiczna zgodnie z DIN 58953-6. Grubość 215- 220µm.Wytrzymałość na wypychanie na sucho i mokro min. 200 kPa; wytrzymałość na rozciąganie na sucho: wzdłuż 2,3kN/m, poprzek 1,0kN/m; na mokro: wzdłuż 2,0kN/m, poprzek 0,8kN/m.Rozmiar 90 x 90 cm , kolor niebieski
(op250szt)</t>
  </si>
  <si>
    <t>Włóknina medyczna do sterylizacji parą wodną (w temp. 121°C/20 min., 134°C/5 min, 135°C/7 min.). Gramatura 60g/m2, gr. 220 um, zawartość chlorków 0,03%, siarczanów 0,12 %  Zgodna z normą EN 868-2 i ISO 11607-1. Antyrefleksyjna, antystatyczna i nieszeleszcząca.Bariera mikrobiologiczna zgodnie z DIN 58953-6. Grubość 215- 220µm.Wytrzymałość na wypychanie na sucho i mokro min. 200 kPa; wytrzymałość na rozciąganie na sucho: wzdłuż 2,3kN/m, poprzek 1,0kN/m; na mokro: wzdłuż 2,0kN/m, poprzek 0,8kN/m.Rozmiar 120 x 120 cm , kolor niebieski
(op100szt)</t>
  </si>
  <si>
    <t>Zamawiający wymaga aby asortyment z poz. 4 i 5 był pakowany w opakowania nie większe niż 100 szt., a z poz. 10 był pakowany po  nie więcej niż 75 szt.</t>
  </si>
  <si>
    <t>Igła Hubera zakrzywiona zagięta 90stopni. bez drenu do przepłukania portu
Rozmiary 19G x 15mm,  19G x 20mm,  19G x 25mm, 20G x 15mm, 20G x 20mm, 20G x 25mm, 20G x 35mm, 22G x 15mm,  22G x 20mm,  22G x 25mm,  22G x 35mm. 
Zakrzywiona igła do krótkich i średnich infuzji z możliwością podłączaniado przewodu perfuzyjnego
lub kranika trójdrożnego. Igła pozwalająca na iniekcje pod wysokim ciśnieniem substancji
kontrastującej do wykonywania CECT (tomografii komputerowej z kontrastem)
aż do 8 ml/sek (19G) przy ciśnieniu 325 psi (22,4 barów). 
Do wyboru przez zamawiającego</t>
  </si>
  <si>
    <t xml:space="preserve">Znak sprawy: </t>
  </si>
  <si>
    <t>Znak sprawy:</t>
  </si>
  <si>
    <t>otwór centralny i dwa naprzeciwległe otwory boczne zapobiegające zassaniu śluzówki, kod barwny i numeryczny na cewniku  oznaczający rozmiar, długość minimum 50 cm. o powierzchni zmrożonej, opakowanie folia-papier, pakowane po 100 sztuk</t>
  </si>
  <si>
    <r>
      <t xml:space="preserve">Rurki intubacyjne z mankietem niskociśnieniowym  </t>
    </r>
    <r>
      <rPr>
        <sz val="9"/>
        <rFont val="Arial CE"/>
        <charset val="238"/>
      </rPr>
      <t xml:space="preserve">pediatryczne   </t>
    </r>
    <r>
      <rPr>
        <sz val="9"/>
        <rFont val="Arial CE"/>
        <family val="2"/>
        <charset val="238"/>
      </rPr>
      <t xml:space="preserve">                                         rozmiar 2,5 - 4,5</t>
    </r>
  </si>
  <si>
    <t>rurka tracheostomijna z mankietem niskociśnieniowym i odsysaniem znad mankietu - rozmiar rurki i typ mankietu podane na baloniku kontrolnym, mandryn z otworem na prowadnicę Seldingera, skalpel, kaniula z igłą i strzykawką, prowadnica, rozszerzadło,wielorazowy pean
Do wyboru przez zamawiającego.</t>
  </si>
  <si>
    <t>rurka tracheostomijna z mankietem niskociśnieniowym i odsysaniem znad mankietu - rozmiar rurki i typ mankietu podane na baloniku kontrolnym,mandryn z otworem na prowadnicę Seldingera, skalpel, kaniula z igłą i strzykawką, prowadnica, rozszerzadło
Do wyboru przez zamawiającego.</t>
  </si>
  <si>
    <t>bez peana, zawierający skalpel, kaniulę z igłą i strzykawką do identyfikacji tchawicy, prowadnicę Seldingera, rozszerzadło oraz rurkę tracheostomijną z mankietem niskociśnieniowym, posiadającą sztywny samoblokujący się mandryn z otworem na prowadnicę Seldingera
Do wyboru przez zamawiającego</t>
  </si>
  <si>
    <t>z peanem, zawierający skalpel, kaniulę z igłą i strzykawką do identyfikacji tchawicy, prowadnicę Seldingera, rozszerzadło oraz rurkę tracheostomijną z mankietem niskociśnieniowym, posiadającą sztywny samoblokujący się mandryn z otworem na prowadnicę Seldingera
Do wyboru przez zamawiającego.</t>
  </si>
  <si>
    <t>rurka tracheotomijna fenestracyjna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w całości widoczna w RTG, posiadająca elastyczny, przezroczysty kołnierz z oznaczeniem rozmiaru i długości rurki oraz sztywny mandryn z otworem na prowadnicę Seldingera umożliwiający założenie bądź wymianę rurki, w zestawie z dwoma kaniulami (jedną zwykła i jedną fenestracyjną), opaską i szczoteczką do czyszczenia, sterylna, rozmiary od 6,0mm do 10,0mm co 1,0mm oraz 7,5mm i 8,5mm
Do wyboru przez zamawiającego</t>
  </si>
  <si>
    <t>Rurka tracheostomijna (zbrojoną, z regulowanym położeniem kołnierza), wykonana z czystego silikonu, z mankietem niskociśnieniowym, posiadającą centymetrowe znaczniki głębokości, oznaczenie na kołnierzu średnicy wewn. i zewn, długości, rodzaju i średnicy mankietu, samoblokujący się mandryn z otworem na prowadnicę Seldingera; łącznik 15 mm, w zestawie z opaską do mocowania; rurka sterylna, opakowanie typu blister i dodatkowo zewnętrznie kartonowe; rozmiary: 6,0; 7,0; 8,0; 9,0 mm.
Do wyboru przez zamawiającego</t>
  </si>
  <si>
    <t>rozmiar 16/17G lub 18G, 50 sztuk w opakowaniu
Do wyboru przez zamawiającego</t>
  </si>
  <si>
    <t>PAKIET Nr 13</t>
  </si>
  <si>
    <r>
      <t>Cewnik Pezzer CH</t>
    </r>
    <r>
      <rPr>
        <sz val="9"/>
        <rFont val="Arial CE"/>
        <charset val="238"/>
      </rPr>
      <t>16-34</t>
    </r>
    <r>
      <rPr>
        <sz val="9"/>
        <rFont val="Arial CE"/>
        <family val="2"/>
        <charset val="238"/>
      </rPr>
      <t xml:space="preserve">
</t>
    </r>
  </si>
  <si>
    <t>PAKIET Nr 14</t>
  </si>
  <si>
    <t>długość 70 cm , silikonowane, z otworami bocznymi, widoczne w Rtg 
Do wyboru przez zamawiającego</t>
  </si>
  <si>
    <t>wielokomorowy, do aktywnego lub biernego drenażu, z dokładną regulacją siły ssaania, z wbudowaną zastawką wodną z barwnikiem, pojemność 2100 ml.</t>
  </si>
  <si>
    <t>wielokomorowy , do  drenażu z mechaniczną siłą ssania , z wbuowaną zastawką wodną z barwnikiem, pojemność 2100 ml</t>
  </si>
  <si>
    <t>PAKIET Nr  20</t>
  </si>
  <si>
    <t>Wieloparametrowy wskaźnik chemiczny do kontroli sterylizacji plazmowej.
typu Getinge Assured VH2O2 Multicritical 1op=250szt</t>
  </si>
  <si>
    <t>PAKIET Nr  24</t>
  </si>
  <si>
    <t>znak sprawy:</t>
  </si>
  <si>
    <t>PAKIET Nr  25</t>
  </si>
  <si>
    <t>PAKIET Nr 27</t>
  </si>
  <si>
    <t>PAKIET Nr 28</t>
  </si>
  <si>
    <t>PAKIET Nr 29</t>
  </si>
  <si>
    <t>biały, hipoalergiczny,  do badań przezpochwowych</t>
  </si>
  <si>
    <t>PAKIET  Nr 30</t>
  </si>
  <si>
    <t>Niesterylne, jednorazowe rękawice diagnostyczno-ochronne, bezpudrowe, nitrylowe. Kształt uniwersalny pasujący na prawą i lewą dłoń. Delikatnie teksturowane z dodatkową teksturą na końcach palców. Grubość na palcach min. 0,07 mm, grubość na dłoni min. 0,05 mm. Odporne na uszkodzenia mechaniczne, AQL = 1.0, siła zrywania po starzeniu zgodnie z EN 455-2 ≥ 6,0N. O374-3,  Otwór dozujący zabezpieczony dodatkową folią chroniącą zawartość przed kontaminacją. Zarejestrowane jako wyrób medyczny w klasie I oraz środek ochrony osobistej w kategorii III. Odporne na penetrację substancji chemicznych (min. 15 substancji na poziomie co najmniej 4), wysoko odporne na penetrację alkoholi używanych w środkach dezynfekcyjnych (etananol 20% - poziom 6, izopropanol 70% - poziom 6). Typ B wg EN ISO 374-1. Wszystkie substancje użyte do oznakowania typu na opakowaniu na poziomie ochrony min. 4.  Odporne na penetrację wirusów zgodnie z ASTM F 1671, przebadane na penetrację cytostatyków zgodnie z ASTM D 6978 (min. 14 leków w tym co najmniej Doksorubicyna, Ifosfamid, Mitoksantron, Cytarabina ). Produkowane w zakładach z wdrożonymi systemami zarządzania jakością ISO 13485, ISO 14001. Nie zawierające szkodliwych substancji chemicznych jak : tiuramy, DPG, MBT, ZMBT potwierdzone badaniem TLC. Producent stosuje systemy zarządzania jakością i normy dla oferowanych rękawic zgodnie z ISO 13485, EN 455 1-3, ISO 9001, ISO 14001 i ISO 45001 potwierdzone certyfikatami jednostki notyfikowanej. Oznakowanie opakowań zgodne z Rozporządzeniem EU 2017/475 dla wyrobów medycznych i Rozporządzaniem EU 2016/425 dla środków ochrony osobistej. Rozmiary XS-XL, oznaczone minimum na 5-ciu ściankach dyspensera, pakowane 100 sztuk (XL po 90 sztuk).</t>
  </si>
  <si>
    <t>Rękawice nitrylowe - r. XS,S, M, L ,XL</t>
  </si>
  <si>
    <t xml:space="preserve">Rękawice diagnostyczne nitrylowe do badań z wewnętrzną warstwą łagodząco-nawilżającą zawierającą serycynę  o właściwościach przeciwbakteryjnych, składającą się z jednego składnika aktywnego. Testowane dermatologicznie na ludziach potwierdzone certyfikatem niezależnej jednostki badawczej. Białe, grubość na palcach min. 0,09 mm, mikroteksturowane z dodatkową teksturą na palcach. AQL 1,0. Oznakowane jako wyrób medyczny Klasy I i środek ochrony indywidualnej Kategorii III z adekwatnym oznakowaniem na opakowaniu (norma EN 455, EN ISO 374, EN 420). Typ B ochrony chemicznej zgodnie z normą EN ISO 374-1 (3 substancje testowe w Certyfikacie CE na 6 poziomie ochrony), odporne na działanie min. 12 cytostatyków przez co najmniej 240 minut wg ASTM D 6978. Fabryczne oznakowanie dopuszczenia do kontaktu z żywnością. Otwór podawczy zabezpieczony folią. Producent stosuje systemy zarządzania jakością i normy dla oferowanych rękawic zgodnie z ISO 13485, EN 455 1-3, ISO 9001, ISO 14001 i ISO 45001 potwierdzone certyfikatami jednostki notyfikowanej. Oznakowanie opakowań zgodne z Rozporządzeniem EU 2017/475 dla wyrobów medycznych i Rozporządzaniem EU 2016/425 dla środków ochrony osobistej. Rozmiary XS-XL, oznaczone minimum na 5-ciu ściankach dyspensera, pakowane 100 sztuk (XL po 90 sztuk).
</t>
  </si>
  <si>
    <t>Niejałowe jednorazowe rękawice diagnostyczne, nitrylowe, bezpudrowe z wewnętrzną warstwą łagodząco - nawilżająco – natłuszczającą z koloidalnego roztworu mączki owsianej, jasno zielone. Kształt uniwersalny pasujący na prawą i lewą dłoń. Mankiet równomiernie rolowany. Powierzchnia teksturowana na końcach palców. Grubość podwójnie mierzona palec: min. 0,10 mm; dłoń: 0,10 mm; mankiet: 0,09 mm, długość min 245 mm, AQL = 1.0, wytrzymałość na zrywanie przed i po starzeniu &gt; 6N. Otwór podawczy podawczy zabezpieczony folią o właściwościach antybakteryjnych potwierdzonych badaniami. Opakowanie 250 szt. (XL 230szt.) Wyrób medyczny klasy I oraz środek ochrony osobistej kat. III.</t>
  </si>
  <si>
    <t>Rękawice sterylne chirurgiczne rozm. 5,5-9,0</t>
  </si>
  <si>
    <t>Rękawice chirurgiczne, Półsyntetyczne: lateksowo-nitrylowe, trójwarstwowe, warstwa wew. 100% nitryl, bezpudrowe, wewnątrz silikonowane, pokryte przeciwdrobnoustrojowym CPC z formułą leczniczo-kosmetyczną, zawierającą min. prowitaminę B5, glicerynę, glukonolakton. AQL po zapakowaniu 0,65, sterylizowane radiacyjnie, anatomiczne, jasnobrązowe, poziom protein &lt; 50 µg/g rękawicy, średnia grubość: na palcu 0,25 mm, na dłoni ≥ 0,20 mm, na mankiecie 0,19 mm, długość min. 280-290 mm (w zależności od rozmiaru), średnia siła zrywania min. 19 N.  Odporne na przenikanie co najmniej 3 substancji na poziomie co najmniej 5 zgodnie z EN 16523-1:2015, w stężeniach wymienionych w normie EN ISO 374-1 (dokument z wynikami badań wydany przez jednostkę notyfikowaną). Mankiet  rolowany z widocznymi podłużnymi i poprzecznymi wzmocnieniami, opakowanie zewnętrzne hermetyczne foliowe podciśnieniowe z dodatkowymi tłoczeniami w listkach ułatwiającymi otwieranie. Wyrób medyczny klasy IIa i Środek ochrony indywidualnej kategorii III. Opakowanie 50 par. Na rękawicy fabrycznie nadrukowany min. rozmiar rękawicy oraz oznaczenie L i R. Rozmiary 5,5- 9,0.</t>
  </si>
  <si>
    <t xml:space="preserve">Rękawice chirurgiczne lateksowe bezpudrowe z syntetyczną powłoką polimerową, powierzchnia zewnętrzna mikroteksturowana, mankiet rolowany. Zgodne z normą EN 455-1,2,3,4, średnia grubość na palcu 0,22 mm, na dłoni 0,19 mm, na mankiecie 0,17 mm; AQL maks. 0,65, długość rękawicy min. 289 mm, sterylizowane radiacyjnie. Siła zrywania  (przed i po starzeniu) min. 16 N. Poziom protein alergennych ≤ 10 ug/g rękawicy (badania niezależnego laboratorium wg. ASTM D7427-16, metodą FITkit). Wyrób medyczny klasy IIa i Środek ochrony indywidualnej kategorii III, typ B wg EN ISO 374-1, Certyfikat zgodności dla Wyrobu Medycznego Klasy IIa i Certyfikat ISO 13485. Odporne na przenikanie co najmniej 3 substancji na poziomie 6, w stężeniach wymienionych w normie EN ISO 374-1, badania na przenikalność min. 16 cytostatyków z czasem przenikania &gt;240min., zgodnie z ASTM D 6978 (raport wystawiony przez niezależne laboratorium). Wolne od chemicznych akceleratorów: ZDBC, MBT, ZMBT, DPG. Opakowanie zewnętrzne, hermetyczne foliowe z listkiem do otwierania i kodem kreskowym, wewnętrzne papierowe z opisem i kodem kreskowym. Na rękawicy fabrycznie nadrukowany min. rozmiar rękawicy oraz oznaczenie L i R. Opakowanie 50 par. Rozmiary 5,5-9,0.  </t>
  </si>
  <si>
    <t xml:space="preserve">Rękawice chirurgiczne, poliizoprenowe bezpudrowe z wewnętrzną warstwą polimerową o strukturze sieci, powierzchnia zewnętrzna mikroteksturowana, Modulus 50% max.0,5N/mm2. Średnia grubość na palcu max. 0,27 mm, na dłoni 0,21 mm, na mankiecie 0,21 mm, AQL max. 0,65, sterylizowane radiacyjnie, anatomiczne z poszerzoną częścią grzbietową dłoni, mankiet rolowany, opakowanie zewnętrzne hermetyczne foliowe z wycięciem w listku ułatwiającym otwieranie, długość min. 270-285 mm w zależności od rozmiaru, badania na przenikalność dla wirusów zgodnie z ASTM F 1671 oraz EN ISO 374-5. Wygodne i elastyczne, modulus 500% &lt; 2,5 N.  Certyfikat Zgodności Jednostki Notyfikowanej dla środka ochrony indywidualnej kategorii III, typ B wg EN ISO 374-1. Odporne na przenikanie co najmniej 4 substancji na poziomie 6, w stężeniach wymienionych w normie EN ISO 374-1. Rękawice chroniące przed promieniowaniem jonizującym i skażeniami promieniotwórczymi, zgodnie z EN 421, potwierdzone certyfikatem jednostki notyfikowanej oraz informacją umieszczona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R. Opakowanie 50 par. Rozmiary 5,5-9,0. </t>
  </si>
  <si>
    <t>PAKIET  Nr 31</t>
  </si>
  <si>
    <t>PAKIET Nr 33</t>
  </si>
  <si>
    <t>PAKIET Nr 34</t>
  </si>
  <si>
    <t>Sterylna sonda do pomiaru temperatury głębokiej kompatybilna z kardiomonitorami Drager (Infinity Delta XL), umieszczana w przełyku, jamie nosowo-gardłowej lub w odbycie. Gładka powierzchnia poślizgowa zapewnia łatwą aplikację, nie zawiera lateksu. Rozmiary 9,12. Do 100 szt. sond należy dodać 1 kabel przyłączeniowy do monitora</t>
  </si>
  <si>
    <t>PAKIET Nr 35</t>
  </si>
  <si>
    <t>PAKIET Nr 36</t>
  </si>
  <si>
    <t>PAKIET Nr 37</t>
  </si>
  <si>
    <t>PAKIET Nr 38</t>
  </si>
  <si>
    <t>PAKIET Nr 40</t>
  </si>
  <si>
    <t>PAKIET Nr 46</t>
  </si>
  <si>
    <t>PAKIET Nr 47</t>
  </si>
  <si>
    <t>PAKIET Nr 49</t>
  </si>
  <si>
    <t>PAKIET Nr54</t>
  </si>
  <si>
    <t>PAKIET Nr 55</t>
  </si>
  <si>
    <t>Rękawice diagnostyczne, bezpudrowe do procedur wysokiego ryzyka, o grubości palca (ścianka) 0,40 mm, grubości dłoni (ścianka 0,30 mm). Wytrzymałość na rozerwanie 27N, w rozmiarach (S,M,L,XL) w zależności od potrzeb szpitala - (1op/50szt)</t>
  </si>
  <si>
    <t xml:space="preserve">znak sprawy:    </t>
  </si>
  <si>
    <t>PAKIET Nr 57</t>
  </si>
  <si>
    <t>PAKIET Nr 58</t>
  </si>
  <si>
    <t>PAKIET Nr 59</t>
  </si>
  <si>
    <t xml:space="preserve">znak sprawy: 
</t>
  </si>
  <si>
    <t>PAKIET Nr 60</t>
  </si>
  <si>
    <t>PAKIET Nr 61</t>
  </si>
  <si>
    <t xml:space="preserve">znak sprawy:  </t>
  </si>
  <si>
    <t>Środek ochrony osobistej kategorii III zgodnie z EU Reg. 2016/425, typ 6 P-B zgodnie z normą EN 13034:2005+Al:2009, górna krawędź zakończona elastyczną gumką oraz dodatkową taśmą do zawiązanie powyżej kostki. Zapewniają ochronę przed czynnikami biologicznym EN 14126:2003+AC:2004, spełniają normę EN ISO 13688:2013-12. Ochraniacze wykonane z laminowanej polietylenem włókniny polipropylenowej o gramaturze 55-60g/m2 z antypoślizgową podeszwą, ochraniacze profilowane w kształcie buta (zaokrąglony przód) o wysokości 48cm i długości 31cm, pakowane jako para w opakowanie indywidualne. (1para=2szt)</t>
  </si>
  <si>
    <t>Półmaska jako środek ochrony osobistej kategorii III. Półmaska typu poziomo składanego bez zaworu. Służy do ochrony dróg oddechowych użytkownika przed szkodliwym oddziaływaniem zanieczyszczeń powietrza występujących w postaci cząstek stałych i/lub ciekłych tworzących aerozole (pyły, dymy, mgły) do 50 x NDS. Półmaska została wykonana z trudnopalnych materiałów.
Podstawowe cechy półmaski • antyalergiczny oraz nieszkodliwy dla zdrowia użytkownika materiał wykonania, w pełni LATEX FREE • zacisk nosowy ułatwiający dopasowanie półmaski do nosa użytkownika • pianka nosowa stwarzająca większy komfort użytkowania • taśmy nocowane do półmaski za pomocą wysokowytrzymałego zgrzewu (brak ryzyka uszkodzenia mocowania taśmy, jak ma to miejsce w przypadku plastikowych zaczepów) • wysoka klasa wykończenia półmaski, brak efektu parowania okularów • dodatkowe rowki na czaszy półmaski stwarzające większy komfort oddychania, • klasa 3 - (oznaczenie FFP3) - skuteczność filtracji 99% - stosowane do ochrony przed cząstkami stałymi i ciekłymi o wysokiej toksyczności dla których NDS&lt;0,05mg/m3 o ile maksymalne stężenie wynosi do 50xNDS • brak podatności na zapadanie się oraz tracenie kształtu dzięki wysokiej odporności na wysokie oraz niskie temperatury • indywidualnie pakowane
Posiada certyfikat na zgodność ze zharmonizowaną normą europejską EN 149:2001 + A1:2009. ISO 9001: 2015 Quality Management System. ISO 13485: 2016  Medical Devices Quality Management System (system zarządzania jakością dla wyrobów medycznych•      skuteczność filtracji bakteryjnej dla cząstek (BFE) – &gt;99,9% •             skuteczność filtracji dla cząstek (0,1 μm) – &gt;99,9% •             przebadane w zakresie penetracji chlorkiem sodu (skuteczność filtracji &gt;99,9%) •             opór powietrza (w mbar) przy wdechu &lt; 1,5 •             opór powietrza (w mbar) przy wydechu &lt; 2,5</t>
  </si>
  <si>
    <t>W celu potwierdzenia, że oferowane wyroby spełniają wymagania Zamawiającego należy przedłożyć w ofercie kartę katalogową do  pozycji</t>
  </si>
  <si>
    <t>FORMULARZ  ASORTYMENTOWO  CENOWY</t>
  </si>
  <si>
    <t>PAKIET Nr 66</t>
  </si>
  <si>
    <t>PAKIET Nr 67</t>
  </si>
  <si>
    <r>
      <t xml:space="preserve">                                                                                                                                                                                                 </t>
    </r>
    <r>
      <rPr>
        <sz val="11"/>
        <rFont val="Arial CE"/>
        <family val="2"/>
        <charset val="238"/>
      </rPr>
      <t>załącznik nr 5 do SWZ</t>
    </r>
  </si>
  <si>
    <t>50.</t>
  </si>
  <si>
    <t>Formularz podpisany przy pomocy podpisu elektronicznego</t>
  </si>
  <si>
    <t>dokument należy wypełnić i podpisać kwalifikowanym podpisem elektronicznym</t>
  </si>
  <si>
    <t>Zamawiający zaleca zapisanie dokumentu w formacie PDF</t>
  </si>
  <si>
    <t>kompatybilny do systemu do kontrolowanej zbiórki luźnego stolca z poz 5.
(1op=10szt)</t>
  </si>
  <si>
    <t>PAKIET Nr 39</t>
  </si>
  <si>
    <t>Igła (sonda) biopsyjna do biopsji gruboigłowej wspomaganej próżnią w trzech rozmiarach, średnica 7G,10G,12G jednokanałowa; o parametrach:zintegrowany z igłą wymienny koszyczek na pobierany materiał, mieszczący przynajmniej 25 wycinków i dodatkowo w zestawie koszyczek zapasowy.Automatyczny obrót igły w zakresie 360 stopni przy nieruchomej rękojeści, trocarowy kształt ostrza igły.</t>
  </si>
  <si>
    <t xml:space="preserve">Igła 14G x 16 cm, automatyczna, kompatybilna z pistoletem firmy Bard typ Magnum, centymetrowa podziałka </t>
  </si>
  <si>
    <t xml:space="preserve">Igła 18G x 16 cm, automatyczna, kompatybilna z pistoletem firmy Bard typ Magnum, centymetrowa podziałka </t>
  </si>
  <si>
    <t xml:space="preserve">  załącznik nr 5 do SWZ</t>
  </si>
  <si>
    <t xml:space="preserve"> załącznik nr 5 do SWZ</t>
  </si>
  <si>
    <t>załącznik nr 5 do SWZ</t>
  </si>
  <si>
    <t>PAKIET Nr 56</t>
  </si>
  <si>
    <t>PAKIET Nr  62</t>
  </si>
  <si>
    <t>PAKIET Nr 63</t>
  </si>
  <si>
    <t>PAKIET  Nr 64</t>
  </si>
  <si>
    <t>PAKIET Nr 65</t>
  </si>
  <si>
    <t>Pakiet Nr 68</t>
  </si>
  <si>
    <t>Rękawice chirurgiczne, półsyntetyczne: lateksowo-nitrylowe, trójwarstwowe, wewnętrzna warstwa 100% nitryl, bezpudrowe, wewnątrz silikonowane,przeznaczone do zabiegów wymagających precyzji – grubość palec 0,17 mm, dłoń i mankiet ≥0,14 mm.rozm. 6,0 - 9,0</t>
  </si>
  <si>
    <t xml:space="preserve">Siła zrywania przed starzeniem min. 12 N, po starzeniu min. 11 N AQL po zapakowaniu &lt; 1,0,sterylizowane radiacyjnie, anatomiczne, poziom protein &lt; 50 µg/g rękawicy,mankiet rolowany z podłużnymi i poprzecznymi wzmocnieniami, opakowanie zewnętrzne hermetyczne, foliowe, podciśnieniowe, produkowane zgodnie z normą EN 374-3 </t>
  </si>
  <si>
    <t>W celu potwierdzenia, że oferowane igły spełniają wymagania Zamawiającego należy przedłożyć w ofercie karty katalogowe (poz.16-26)</t>
  </si>
  <si>
    <t>igła biopsyjna do biopsji piersi pod MRI, 7G,</t>
  </si>
  <si>
    <t>igła biopsyjna do biopsji piersi pod MRI, ,10G</t>
  </si>
  <si>
    <t>prowadnica do biopsji piersi pod MRI, 7G,</t>
  </si>
  <si>
    <t>prowadnica do biopsji piersi pod MRI, ,10G</t>
  </si>
  <si>
    <t>WYMAGANIA ZAMAWIAJĄCEGO DOTYCZĄCE POZ. NR 1-11</t>
  </si>
  <si>
    <t>DZP.271.11.2023</t>
  </si>
  <si>
    <t>W celu potwierdzenia,  że oferowane wyroby spełniają wymagania Zamawiającego należy przedłożyć w ofercie karty katalogowe tych wyrobów</t>
  </si>
  <si>
    <t>2. W celu potwierdzenia, że oferowane wyroby z poz. 1 - 6 spełniają wymagania zamawiającego należy przedłożyćw ofercie karty katalogowe tych produktów</t>
  </si>
  <si>
    <t>2. dla poz.1 i 2, załączyć kartę katalogową i techniczną wystawioną przez producenta.</t>
  </si>
  <si>
    <t xml:space="preserve">1. W celu potwierdzenia, że oferowane wyroby spełniają wymagania Zamawiającego należy przedłożyć karty katalogowe </t>
  </si>
  <si>
    <t xml:space="preserve">WYMAGANIA ZAMAWIAJĄCEGO DOTYCZĄCE POZ.  3: </t>
  </si>
  <si>
    <t>W celu potwierdzenia, że oferowane ostrza spełniają wymagania Zamawiającego należy przedłożyć w ofercie kartę katalogową tego wyrobu</t>
  </si>
  <si>
    <t>W celu potwierdzenia, że oferowane ostrze spełnia wymagania Zamawiającego należy przedłożyć w ofercie kartę katalogową</t>
  </si>
  <si>
    <t xml:space="preserve">"WYMAGANIA ZAMAWIAJĄCEGO:
Materiały eksploatacyjne do laktatora Symphony firmy Medela posiadanego przez Zamawiającego
W celu potwierdzenia że oferowane wyroby we wszystkich pozycjach pakietu spełniają wymagania Zamawiającego  należy przedłożyć w ofercie karty katalogowe wszystkich oferowanych wyrobów."
</t>
  </si>
  <si>
    <t xml:space="preserve">*Zamawiajacy dopuści również strzykawki  /bez nazwy producenta wystepujacej bezposrednio na cylindrze/ pod warunkiem zachowania pozostałych zapisów  SWZ zamawiajacego, </t>
  </si>
  <si>
    <t xml:space="preserve">Pakiet 67: </t>
  </si>
  <si>
    <t>2. dla poz. 1 i 2 po jednej sztuce próbki z dowolnego rozmiaru oferowanego asortymentu wraz z informacją zwierającą dane producenta, wskazania producenta, co do właściwości przedmiotu zamówienia, zasad bezpieczeństwa użytkowania i terminów ważności.</t>
  </si>
  <si>
    <t>Razem 1:</t>
  </si>
  <si>
    <t xml:space="preserve">Resuscytator silikonowy wielokrotnego użytku (do sterylizacji w autoklawie) </t>
  </si>
  <si>
    <t>Resuscytator silikonowy wielokrotnego użytku (do sterylizacji w autoklawie)</t>
  </si>
  <si>
    <t xml:space="preserve">WYMAGANIA ZAMAWIAJĄCEGO DOTYCZĄCE pakietu nr 40: </t>
  </si>
  <si>
    <t xml:space="preserve">WYMAGANIA ZAMAWIAJĄCEGO DOTYCZĄCE pakietu nr 45: </t>
  </si>
  <si>
    <r>
      <t xml:space="preserve">Diagnostyczne i ochronne rękawice nitrylowe, kolor inny niż biały, fioletowy, różowy,  z wewnętrzną warstwą ochronno-nawilżającą zawierającą koloidalny </t>
    </r>
    <r>
      <rPr>
        <sz val="8"/>
        <rFont val="Arial CE"/>
        <charset val="238"/>
      </rPr>
      <t>wyciąg z owsa</t>
    </r>
    <r>
      <rPr>
        <sz val="8"/>
        <rFont val="Arial CE"/>
        <family val="2"/>
        <charset val="238"/>
      </rPr>
      <t xml:space="preserve">, o grubości: na palcu 0,09 +/- 0,02mm, na dłoni 0,07 +/- 0,02mm, na mankiecie  0,05 +/- 0,01mm, długość min. 240 mm, teksturowane na końcach palców;  wyrób medyczny klasy I i  środek ochrony osobistej kategorii III; AQL 1,0 - fabryczny nadruk na opakowaniu, zgodne z EN ISO 374-1 (typ B) i EN ISO 374-5-potwierdzone piktogramem na opakowaniu, odporne przez min 60 min na min 4% glukonian chlorheksydyny i min 4% glutaraldehyd -potwierdzone wynikami badań zgodnie z EN 16523 z jednostki niezależnej i fabrycznym nadrukiem na opakowaniu, przebadane na przenikanie cytostatyków wg ASTM D6978 (fabryczny nadruk na opakowaniu); proces produkcyjny zgodny z ISO 9001, ISO 13485, ISO 14001, OHSAS 18001. Pakowane mechanicznie (ograniczenie kontaminacji) w sposób uporządkowany – potwierdzone na opakowaniu, otwór centralny zabezpieczony folią redukującą kontaminację ze środowiska zewnetrznego, Rozmiary kodowane kolorystycznie na opakowaniu. Poglądowa grafika ułatwiająca dobór rozmiaru fabrycznie nadrukowana na opakowaniu.Op. a'100 sztuk, rozm. XS-XL
 </t>
    </r>
  </si>
  <si>
    <t>Wymagania Zamwiającego:
w poz. 1 do 10:  włókno celulozowe, zawartość siarczanów nie więcej niż 0,02%, zawartość chlorków nie więcej niż 0,02%, wytrzymałość na rozciąganie liniowe na sucho i w kierunku walcownia nie mniej niż 2,0 kN/m, w kierunku poprzecznym nie mniej niż 1,6 kN/m, wytrzymałość na rozciąganie liniowe na mokro w kierunku walcownia nie mniej niż 0,8 kN/m, w kierunku poprzecznym nie mniej niż 0,5 kN/m, gramatura nominalna min. 60g/m², zgodność z aktualną normą PN EN 868-2.
W celu potwierdzenia, że wszystkie oferowane wyroby w tym pakiecie spełniają wymagania Zamawiającego należy przedłożyć w ofercie karty techniczne tych wyrobów. W poz. 11  włóknina jest zgodna z aktualną normą   EN 868-2 należy przedłożyć stosowny dokument
Zamawiający wymaga aby asortymentz poz. 11 był pakowany w opakowania nie większe niż 250 szt., asortyment z
poz. 12 był pakowany w opakowania nie większe niż 200 szt., a asortyment z poz. 13 w opakowania nie większe niż 500 szt</t>
  </si>
  <si>
    <t>W celu potwierdzenia, że oferowane wyroby z poz. 1 oraz 4-8 należy złożyć karty katalogowe i techniczne wystawione przez producenta</t>
  </si>
  <si>
    <t>Razem:2</t>
  </si>
  <si>
    <t>Razem:3</t>
  </si>
  <si>
    <t>Razem:4</t>
  </si>
  <si>
    <t>Razem:5</t>
  </si>
  <si>
    <t>Razem:6</t>
  </si>
  <si>
    <t>Razem:7</t>
  </si>
  <si>
    <t>Razem:8</t>
  </si>
  <si>
    <t>Razem:9</t>
  </si>
  <si>
    <t>Razem:10</t>
  </si>
  <si>
    <t>Razem:11</t>
  </si>
  <si>
    <t>Razem:13</t>
  </si>
  <si>
    <t>Razem:12</t>
  </si>
  <si>
    <t>Razem:14</t>
  </si>
  <si>
    <t>Razem:15</t>
  </si>
  <si>
    <t>Razem:20</t>
  </si>
  <si>
    <t>Razem:19</t>
  </si>
  <si>
    <t>Razem:18</t>
  </si>
  <si>
    <t>Razem:17</t>
  </si>
  <si>
    <t>Razem:16</t>
  </si>
  <si>
    <t>Razem:21</t>
  </si>
  <si>
    <t>Razem:22</t>
  </si>
  <si>
    <t>Razem:23</t>
  </si>
  <si>
    <t>Razem:24</t>
  </si>
  <si>
    <t>Razem:25</t>
  </si>
  <si>
    <t>Razem:26</t>
  </si>
  <si>
    <t>Razem:27</t>
  </si>
  <si>
    <t>Razem:28</t>
  </si>
  <si>
    <t>Razem:29</t>
  </si>
  <si>
    <t>Razem:30</t>
  </si>
  <si>
    <t>Razem:31</t>
  </si>
  <si>
    <t>Razem:32</t>
  </si>
  <si>
    <t>Razem:33</t>
  </si>
  <si>
    <t>Razem:34</t>
  </si>
  <si>
    <t>Razem:35</t>
  </si>
  <si>
    <t>Razem:36</t>
  </si>
  <si>
    <t>Razem:37</t>
  </si>
  <si>
    <t>Razem:38</t>
  </si>
  <si>
    <t>Razem:39</t>
  </si>
  <si>
    <t>Razem:40</t>
  </si>
  <si>
    <t>Razem:41</t>
  </si>
  <si>
    <t>Razem:42</t>
  </si>
  <si>
    <t>Razem:43</t>
  </si>
  <si>
    <t>Razem:44</t>
  </si>
  <si>
    <t>Razem:45</t>
  </si>
  <si>
    <t>Razem:46</t>
  </si>
  <si>
    <t>Razem:47</t>
  </si>
  <si>
    <t>Razem:48</t>
  </si>
  <si>
    <t>Razem:49</t>
  </si>
  <si>
    <t>Razem:50</t>
  </si>
  <si>
    <t>Razem:51</t>
  </si>
  <si>
    <t>Razem:53</t>
  </si>
  <si>
    <t>Razem:54</t>
  </si>
  <si>
    <t>Razem:55</t>
  </si>
  <si>
    <t>Razem:56</t>
  </si>
  <si>
    <t>Razem:57</t>
  </si>
  <si>
    <t>Razem:58</t>
  </si>
  <si>
    <t>Razem:59</t>
  </si>
  <si>
    <t>Razem:60</t>
  </si>
  <si>
    <t>Razem:61</t>
  </si>
  <si>
    <t>Razem:62</t>
  </si>
  <si>
    <t>Razem:63</t>
  </si>
  <si>
    <t>Razem:64</t>
  </si>
  <si>
    <t xml:space="preserve">                                                                                     RAZEM PAKIET NR 65:</t>
  </si>
  <si>
    <t xml:space="preserve">                                                                                     RAZEM PAKIET NR 66 :</t>
  </si>
  <si>
    <t>Pakiet nr 68:</t>
  </si>
  <si>
    <r>
      <t xml:space="preserve">Rękawice chirurgiczne, bezpudrowe, sterylne, wykonane z naturalnego lateksu w kolorze naturalnym, kształt anatomiczny. Wewnętrzna powierzchnia wykonana z polimeru powlekanego powłoką, która pozwala na szybkie i łatwe zakładanie rękawic na wilgotne i suche dłonie.  Zewnętrzna powierzchnia rękawic teksturowana. Mankiet prosty z opaską na końcu. Grubość rękawicy (typowa pojedyncza warstwa ) 0,22 mm na palcu, 0,20 mm na dłoni, 0,20 mm na mankiecie. Długość ( typowa ) 290 mm. Wytrzymałość na rozdarcie przed starzeniem ( typowa siła przy rozdarciu ) 19,3 N, Wytrzymałość na rozdarcie po starzeniu ( typowa siła przy rozdarciu ) 16,4 N. Poziom protein 30 μg/g lub mniej łącznych protein podlegających ekstrakcji. AQL ( ostateczna kontrola produkcyjna ) 0,65. Przetestowane do użytku z lekami do chemioterapii zgodnie z normą ASTM D6978. Rękawice spełniają normy EN 455 części 1-4, EN ISO 374-1, EN 374-2 i -4, EN 16523-1, EN ISO 374-5, EN 420. Oznaczenie CE zgodne </t>
    </r>
    <r>
      <rPr>
        <sz val="8"/>
        <color rgb="FFFF0000"/>
        <rFont val="Arial CE"/>
        <charset val="238"/>
      </rPr>
      <t>z MDD 93/42/EWG (klasa IIa) oraz z rozporządzeniem UE 2016/425 w sprawie ŚOI (zagrożenia kat. III). Sterylizacja promieniowaniem GAMMA (25 kGy). Rozmiary od 5,5 do 9,5.</t>
    </r>
  </si>
  <si>
    <r>
      <t xml:space="preserve">Rękawice chirurgiczne, bezpudrowe, sterylne, wykonane z naturalnego lateksu w kolorze naturalnym, kształt anatomiczny. Wewnętrzna powierzchnia wykonana z polimeru powlekanego powłoką, która pozwala na szybkie i łatwe zakładanie rękawic na wilgotne i suche dłonie.  Zewnętrzna powierzchnia rękawic teksturowana. Mankiet prosty z opaską na końcu. Grubość rękawicy (typowa pojedyncza warstwa ) 0,22 mm na palcu, 0,20 mm na dłoni, 0,20 mm na mankiecie. Długość ( typowa ) 290 mm. Wytrzymałość na rozdarcie przed starzeniem ( typowa siła przy rozdarciu ) 19,3 N, Wytrzymałość na rozdarcie po starzeniu ( typowa siła przy rozdarciu ) 16,4 N. Poziom protein 30 μg/g lub mniej łącznych protein podlegających ekstrakcji. AQL ( ostateczna kontrola produkcyjna ) 0,65. Przetestowane do użytku z lekami do chemioterapii zgodnie z normą ASTM D6978. Rękawice spełniają normy EN 455 części 1-4, EN ISO 374-1, EN 374-2 i -4, EN 16523-1, EN ISO 374-5, EN 420. </t>
    </r>
    <r>
      <rPr>
        <sz val="8"/>
        <color rgb="FFFF0000"/>
        <rFont val="Arial"/>
        <family val="2"/>
        <charset val="238"/>
      </rPr>
      <t>Oznaczenie CE zgodne z MDD 93/42/EWG (klasa IIa) oraz z rozporządzeniem UE 2016/425 w sprawie ŚOI (zagrożenia kat. III). Sterylizacja promieniowaniem GAMMA (25 kGy). Rozmiary od 5,5 do 9,5.</t>
    </r>
  </si>
  <si>
    <t>Zestaw do infuzji płynów bez specjalnych wymagań materiałowych do pomp objętościowych Medima.
PCW bez ftalanów (DEHP-free), bez lateksu (latex-free),   długość: 285 cm, całkowita objętość zestawu 22 ml; zintegrowana igła biorcza. Odpowietrznik, z filtrem antybakteryjnym i zatyczką. Komora kroplowa 20 kropli/mL z filtrem 15 µm. Zacisk chroniący przed niekontrolowanym przepływem (FFPC). Zawór rolkowy. Port igłowy - dolna część zestawu. Męski łącznik Luer Lock. Zatyczka Luer Lock z filtrem hydrofobowym.
(1op=100szt)</t>
  </si>
  <si>
    <t>znacznik do biopsji piersi pod MRI, typu ULTRACOR</t>
  </si>
  <si>
    <t>znacznik do biopsji mammotomicznej piersi typu Secur Mark for EVIVA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</si>
</sst>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2" formatCode="_-* #,##0\ &quot;zł&quot;_-;\-* #,##0\ &quot;zł&quot;_-;_-* &quot;-&quot;\ &quot;zł&quot;_-;_-@_-"/>
    <numFmt numFmtId="44" formatCode="_-* #,##0.00\ &quot;zł&quot;_-;\-* #,##0.00\ &quot;zł&quot;_-;_-* &quot;-&quot;??\ &quot;zł&quot;_-;_-@_-"/>
    <numFmt numFmtId="164" formatCode="_-* #,##0.00\ _z_ł_-;\-* #,##0.00\ _z_ł_-;_-* &quot;-&quot;??\ _z_ł_-;_-@_-"/>
    <numFmt numFmtId="165" formatCode="#,##0_ ;\-#,##0\ "/>
    <numFmt numFmtId="166" formatCode="#,##0.00\ &quot;zł&quot;"/>
    <numFmt numFmtId="167" formatCode="#,##0.00&quot; zł&quot;"/>
  </numFmts>
  <fonts count="13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name val="Arial CE"/>
      <family val="2"/>
      <charset val="238"/>
    </font>
    <font>
      <b/>
      <sz val="9"/>
      <name val="Arial CE"/>
      <family val="2"/>
      <charset val="238"/>
    </font>
    <font>
      <sz val="9"/>
      <name val="Arial CE"/>
      <family val="2"/>
      <charset val="238"/>
    </font>
    <font>
      <b/>
      <sz val="10"/>
      <name val="Arial CE"/>
      <family val="2"/>
      <charset val="238"/>
    </font>
    <font>
      <b/>
      <sz val="11"/>
      <name val="Arial CE"/>
      <family val="2"/>
      <charset val="238"/>
    </font>
    <font>
      <b/>
      <sz val="12"/>
      <name val="Arial CE"/>
      <family val="2"/>
      <charset val="238"/>
    </font>
    <font>
      <sz val="12"/>
      <name val="Arial CE"/>
      <family val="2"/>
      <charset val="238"/>
    </font>
    <font>
      <sz val="8"/>
      <name val="Arial Narrow"/>
      <family val="2"/>
    </font>
    <font>
      <sz val="10"/>
      <name val="Arial Narrow"/>
      <family val="2"/>
    </font>
    <font>
      <sz val="8"/>
      <name val="Arial CE"/>
      <family val="2"/>
      <charset val="238"/>
    </font>
    <font>
      <sz val="10"/>
      <name val="Arial CE"/>
      <family val="2"/>
      <charset val="238"/>
    </font>
    <font>
      <sz val="8"/>
      <name val="Arial"/>
      <family val="2"/>
      <charset val="238"/>
    </font>
    <font>
      <sz val="8"/>
      <name val="Arial CE"/>
      <charset val="238"/>
    </font>
    <font>
      <b/>
      <sz val="8"/>
      <name val="Arial CE"/>
      <family val="2"/>
      <charset val="238"/>
    </font>
    <font>
      <sz val="8"/>
      <name val="Czcionka tekstu podstawowego"/>
      <charset val="238"/>
    </font>
    <font>
      <sz val="10"/>
      <name val="Arial"/>
      <family val="2"/>
      <charset val="238"/>
    </font>
    <font>
      <b/>
      <sz val="8"/>
      <color indexed="10"/>
      <name val="Arial CE"/>
      <family val="2"/>
      <charset val="238"/>
    </font>
    <font>
      <b/>
      <sz val="10"/>
      <color indexed="10"/>
      <name val="Arial CE"/>
      <family val="2"/>
      <charset val="238"/>
    </font>
    <font>
      <b/>
      <sz val="10"/>
      <color indexed="10"/>
      <name val="Arial CE"/>
      <charset val="238"/>
    </font>
    <font>
      <b/>
      <sz val="9"/>
      <color indexed="17"/>
      <name val="Arial CE"/>
      <family val="2"/>
      <charset val="238"/>
    </font>
    <font>
      <sz val="8"/>
      <name val="Arial"/>
      <family val="2"/>
      <charset val="238"/>
    </font>
    <font>
      <b/>
      <sz val="10"/>
      <name val="Arial CE"/>
      <charset val="238"/>
    </font>
    <font>
      <sz val="12"/>
      <name val="Arial CE"/>
      <charset val="238"/>
    </font>
    <font>
      <sz val="10"/>
      <name val="Arial"/>
      <family val="2"/>
    </font>
    <font>
      <b/>
      <sz val="18"/>
      <name val="Arial"/>
      <family val="2"/>
      <charset val="238"/>
    </font>
    <font>
      <sz val="9"/>
      <name val="Arial CE"/>
      <charset val="238"/>
    </font>
    <font>
      <sz val="10"/>
      <color theme="1"/>
      <name val="Arial"/>
      <family val="2"/>
      <charset val="238"/>
    </font>
    <font>
      <sz val="9"/>
      <color rgb="FFFF0000"/>
      <name val="Arial CE"/>
      <family val="2"/>
      <charset val="238"/>
    </font>
    <font>
      <sz val="8"/>
      <color theme="1"/>
      <name val="Calibri"/>
      <family val="2"/>
      <charset val="238"/>
      <scheme val="minor"/>
    </font>
    <font>
      <b/>
      <sz val="8"/>
      <name val="Arial"/>
      <family val="2"/>
      <charset val="238"/>
    </font>
    <font>
      <b/>
      <sz val="11"/>
      <name val="Arial CE"/>
      <charset val="238"/>
    </font>
    <font>
      <sz val="9"/>
      <color theme="1"/>
      <name val="Calibri"/>
      <family val="2"/>
      <charset val="238"/>
      <scheme val="minor"/>
    </font>
    <font>
      <sz val="11"/>
      <name val="Arial CE"/>
      <charset val="238"/>
    </font>
    <font>
      <sz val="11"/>
      <name val="Arial"/>
      <family val="2"/>
      <charset val="238"/>
    </font>
    <font>
      <b/>
      <sz val="11"/>
      <name val="Calibri"/>
      <family val="2"/>
      <charset val="238"/>
    </font>
    <font>
      <sz val="11"/>
      <name val="Symbol"/>
      <family val="1"/>
      <charset val="2"/>
    </font>
    <font>
      <sz val="11"/>
      <name val="Calibri"/>
      <family val="2"/>
      <charset val="238"/>
    </font>
    <font>
      <sz val="9"/>
      <name val="Arial"/>
      <family val="2"/>
      <charset val="238"/>
    </font>
    <font>
      <sz val="8"/>
      <color indexed="62"/>
      <name val="Czcionka tekstu podstawowego"/>
      <family val="2"/>
      <charset val="238"/>
    </font>
    <font>
      <sz val="8"/>
      <color indexed="20"/>
      <name val="Czcionka tekstu podstawowego"/>
      <family val="2"/>
      <charset val="238"/>
    </font>
    <font>
      <b/>
      <sz val="9"/>
      <name val="Arial CE"/>
      <charset val="238"/>
    </font>
    <font>
      <sz val="9"/>
      <color rgb="FF00B050"/>
      <name val="Arial CE"/>
      <family val="2"/>
      <charset val="238"/>
    </font>
    <font>
      <b/>
      <sz val="10"/>
      <name val="Arial"/>
      <family val="2"/>
      <charset val="238"/>
    </font>
    <font>
      <b/>
      <sz val="11"/>
      <color rgb="FFFF0000"/>
      <name val="Calibri"/>
      <family val="2"/>
      <charset val="238"/>
    </font>
    <font>
      <sz val="8"/>
      <color rgb="FF00B050"/>
      <name val="Arial CE"/>
      <charset val="238"/>
    </font>
    <font>
      <sz val="10"/>
      <name val="Arial Narrow"/>
      <family val="2"/>
      <charset val="238"/>
    </font>
    <font>
      <sz val="10"/>
      <name val="Arial"/>
      <family val="2"/>
      <charset val="238"/>
    </font>
    <font>
      <sz val="11"/>
      <color rgb="FF000000"/>
      <name val="Czcionka tekstu podstawowego"/>
      <family val="2"/>
      <charset val="238"/>
    </font>
    <font>
      <sz val="8"/>
      <color rgb="FF800080"/>
      <name val="Czcionka tekstu podstawowego"/>
      <family val="2"/>
      <charset val="238"/>
    </font>
    <font>
      <strike/>
      <sz val="8"/>
      <name val="Arial"/>
      <family val="2"/>
      <charset val="238"/>
    </font>
    <font>
      <sz val="9"/>
      <name val="Calibri"/>
      <family val="2"/>
      <charset val="238"/>
      <scheme val="minor"/>
    </font>
    <font>
      <sz val="9"/>
      <name val="Arial"/>
      <family val="2"/>
    </font>
    <font>
      <sz val="9"/>
      <name val="Times New Roman"/>
      <family val="1"/>
      <charset val="238"/>
    </font>
    <font>
      <b/>
      <sz val="9"/>
      <name val="Times New Roman"/>
      <family val="1"/>
      <charset val="238"/>
    </font>
    <font>
      <sz val="10"/>
      <name val="Times New Roman"/>
      <family val="1"/>
      <charset val="238"/>
    </font>
    <font>
      <sz val="9"/>
      <color rgb="FF000000"/>
      <name val="Times New Roman"/>
      <family val="1"/>
      <charset val="238"/>
    </font>
    <font>
      <sz val="10"/>
      <color indexed="8"/>
      <name val="Czcionka tekstu podstawowego"/>
      <family val="2"/>
      <charset val="238"/>
    </font>
    <font>
      <sz val="10"/>
      <name val="Arial CE"/>
    </font>
    <font>
      <sz val="10"/>
      <name val="Arial"/>
      <family val="2"/>
      <charset val="238"/>
    </font>
    <font>
      <sz val="10"/>
      <color rgb="FF000000"/>
      <name val="Times New Roman"/>
      <family val="1"/>
      <charset val="238"/>
    </font>
    <font>
      <sz val="8"/>
      <name val="Times New Roman"/>
      <family val="1"/>
      <charset val="238"/>
    </font>
    <font>
      <sz val="6.5"/>
      <name val="Times New Roman"/>
      <family val="1"/>
      <charset val="238"/>
    </font>
    <font>
      <sz val="10"/>
      <color rgb="FF000000"/>
      <name val="Times New Roman"/>
      <family val="1"/>
      <charset val="238"/>
    </font>
    <font>
      <sz val="9"/>
      <name val="Times New Roman"/>
      <family val="1"/>
    </font>
    <font>
      <b/>
      <sz val="18"/>
      <color theme="3"/>
      <name val="Cambria"/>
      <family val="2"/>
      <charset val="238"/>
      <scheme val="major"/>
    </font>
    <font>
      <sz val="11"/>
      <color theme="1"/>
      <name val="Czcionka tekstu podstawowego"/>
      <family val="2"/>
      <charset val="238"/>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006100"/>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9C6500"/>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sz val="11"/>
      <color rgb="FF9C0006"/>
      <name val="Czcionka tekstu podstawowego"/>
      <family val="2"/>
      <charset val="238"/>
    </font>
    <font>
      <sz val="11"/>
      <color theme="1"/>
      <name val="Times New Roman"/>
      <family val="1"/>
      <charset val="238"/>
    </font>
    <font>
      <sz val="10"/>
      <color rgb="FF00B050"/>
      <name val="Arial"/>
      <family val="2"/>
      <charset val="238"/>
    </font>
    <font>
      <sz val="8"/>
      <color rgb="FF000000"/>
      <name val="Arial"/>
      <family val="2"/>
      <charset val="238"/>
    </font>
    <font>
      <sz val="8"/>
      <color rgb="FF00B050"/>
      <name val="Arial"/>
      <family val="2"/>
      <charset val="238"/>
    </font>
    <font>
      <sz val="8.5"/>
      <name val="Microsoft Sans Serif"/>
      <family val="2"/>
      <charset val="238"/>
    </font>
    <font>
      <sz val="9"/>
      <color rgb="FF00B050"/>
      <name val="Arial"/>
      <family val="2"/>
      <charset val="238"/>
    </font>
    <font>
      <sz val="11"/>
      <name val="Calibri"/>
      <family val="2"/>
      <charset val="238"/>
      <scheme val="minor"/>
    </font>
    <font>
      <b/>
      <sz val="8"/>
      <color theme="1"/>
      <name val="Arial"/>
      <family val="2"/>
      <charset val="238"/>
    </font>
    <font>
      <b/>
      <sz val="8"/>
      <color indexed="8"/>
      <name val="Arial"/>
      <family val="2"/>
      <charset val="238"/>
    </font>
    <font>
      <sz val="8"/>
      <color theme="1"/>
      <name val="Arial"/>
      <family val="2"/>
      <charset val="238"/>
    </font>
    <font>
      <sz val="8"/>
      <color indexed="8"/>
      <name val="Arial"/>
      <family val="2"/>
      <charset val="238"/>
    </font>
    <font>
      <sz val="11"/>
      <color theme="1"/>
      <name val="Arial"/>
      <family val="2"/>
      <charset val="238"/>
    </font>
    <font>
      <sz val="8"/>
      <color theme="1"/>
      <name val="Czcionka tekstu podstawowego"/>
      <family val="2"/>
      <charset val="238"/>
    </font>
    <font>
      <b/>
      <sz val="14"/>
      <color theme="1"/>
      <name val="Arial"/>
      <family val="2"/>
      <charset val="238"/>
    </font>
    <font>
      <b/>
      <u/>
      <sz val="14"/>
      <color theme="1"/>
      <name val="Arial"/>
      <family val="2"/>
      <charset val="238"/>
    </font>
    <font>
      <sz val="10"/>
      <color indexed="8"/>
      <name val="Arial CE"/>
      <family val="2"/>
      <charset val="238"/>
    </font>
    <font>
      <sz val="12"/>
      <color rgb="FF000000"/>
      <name val="Times New Roman"/>
      <family val="1"/>
      <charset val="238"/>
    </font>
    <font>
      <sz val="11"/>
      <name val="Times New Roman"/>
      <family val="1"/>
      <charset val="238"/>
    </font>
    <font>
      <b/>
      <sz val="11"/>
      <color theme="1"/>
      <name val="Times New Roman"/>
      <family val="1"/>
      <charset val="238"/>
    </font>
    <font>
      <b/>
      <sz val="9"/>
      <color theme="1"/>
      <name val="Arial"/>
      <family val="2"/>
      <charset val="238"/>
    </font>
    <font>
      <sz val="12"/>
      <name val="Garamond"/>
      <family val="1"/>
      <charset val="238"/>
    </font>
    <font>
      <b/>
      <sz val="10"/>
      <color rgb="FF000000"/>
      <name val="Times New Roman"/>
      <family val="1"/>
      <charset val="238"/>
    </font>
    <font>
      <sz val="8"/>
      <color rgb="FFFF0000"/>
      <name val="Arial CE"/>
      <charset val="238"/>
    </font>
    <font>
      <sz val="8"/>
      <color rgb="FFFF0000"/>
      <name val="Arial"/>
      <family val="2"/>
      <charset val="238"/>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27"/>
        <bgColor indexed="42"/>
      </patternFill>
    </fill>
    <fill>
      <patternFill patternType="solid">
        <fgColor rgb="FFFF99CC"/>
        <bgColor rgb="FFFF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9"/>
        <bgColor indexed="26"/>
      </patternFill>
    </fill>
  </fills>
  <borders count="33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medium">
        <color indexed="8"/>
      </top>
      <bottom/>
      <diagonal/>
    </border>
    <border>
      <left/>
      <right style="medium">
        <color indexed="8"/>
      </right>
      <top/>
      <bottom style="thin">
        <color indexed="8"/>
      </bottom>
      <diagonal/>
    </border>
    <border>
      <left/>
      <right style="thin">
        <color indexed="8"/>
      </right>
      <top style="thin">
        <color indexed="8"/>
      </top>
      <bottom style="medium">
        <color indexed="8"/>
      </bottom>
      <diagonal/>
    </border>
    <border>
      <left/>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indexed="64"/>
      </left>
      <right style="thin">
        <color indexed="64"/>
      </right>
      <top style="thin">
        <color indexed="64"/>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ck">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3238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3" fillId="7" borderId="1" applyNumberFormat="0" applyFill="0" applyBorder="0" applyAlignment="0" applyProtection="0"/>
    <xf numFmtId="0" fontId="11" fillId="20" borderId="2" applyNumberFormat="0" applyAlignment="0" applyProtection="0"/>
    <xf numFmtId="0" fontId="12" fillId="4" borderId="0" applyNumberFormat="0" applyBorder="0" applyAlignment="0" applyProtection="0"/>
    <xf numFmtId="0" fontId="14" fillId="0" borderId="3" applyNumberFormat="0" applyFill="0" applyAlignment="0" applyProtection="0"/>
    <xf numFmtId="0" fontId="15"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2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20" borderId="1" applyNumberFormat="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23" borderId="9" applyNumberFormat="0" applyFont="0" applyAlignment="0" applyProtection="0"/>
    <xf numFmtId="44" fontId="8" fillId="0" borderId="0" applyFont="0" applyFill="0" applyBorder="0" applyAlignment="0" applyProtection="0"/>
    <xf numFmtId="0" fontId="64" fillId="3" borderId="0" applyNumberFormat="0" applyBorder="0" applyAlignment="0" applyProtection="0"/>
    <xf numFmtId="0" fontId="8" fillId="0" borderId="0"/>
    <xf numFmtId="0" fontId="71" fillId="0" borderId="0"/>
    <xf numFmtId="0" fontId="72" fillId="0" borderId="0"/>
    <xf numFmtId="0" fontId="73" fillId="33" borderId="0" applyBorder="0" applyProtection="0"/>
    <xf numFmtId="0" fontId="9" fillId="0" borderId="0"/>
    <xf numFmtId="164" fontId="9"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0" fontId="83"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3" fillId="7" borderId="148" applyNumberFormat="0" applyFill="0" applyBorder="0" applyAlignment="0" applyProtection="0"/>
    <xf numFmtId="0" fontId="11" fillId="20" borderId="149" applyNumberFormat="0" applyAlignment="0" applyProtection="0"/>
    <xf numFmtId="0" fontId="12" fillId="4" borderId="0" applyNumberFormat="0" applyBorder="0" applyAlignment="0" applyProtection="0"/>
    <xf numFmtId="0" fontId="14" fillId="0" borderId="3" applyNumberFormat="0" applyFill="0" applyAlignment="0" applyProtection="0"/>
    <xf numFmtId="0" fontId="15"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150" applyNumberFormat="0" applyFill="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20" borderId="148" applyNumberFormat="0" applyAlignment="0" applyProtection="0"/>
    <xf numFmtId="0" fontId="21" fillId="0" borderId="15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23" borderId="152" applyNumberFormat="0" applyFont="0" applyAlignment="0" applyProtection="0"/>
    <xf numFmtId="44" fontId="8" fillId="0" borderId="0" applyFont="0" applyFill="0" applyBorder="0" applyAlignment="0" applyProtection="0"/>
    <xf numFmtId="0" fontId="64" fillId="3" borderId="0" applyNumberFormat="0" applyBorder="0" applyAlignment="0" applyProtection="0"/>
    <xf numFmtId="0" fontId="8" fillId="0" borderId="0"/>
    <xf numFmtId="0" fontId="6" fillId="0" borderId="0"/>
    <xf numFmtId="44" fontId="6" fillId="0" borderId="0" applyFont="0" applyFill="0" applyBorder="0" applyAlignment="0" applyProtection="0"/>
    <xf numFmtId="0" fontId="13" fillId="23" borderId="161" applyNumberFormat="0" applyFont="0" applyAlignment="0" applyProtection="0"/>
    <xf numFmtId="0" fontId="21" fillId="0" borderId="160" applyNumberFormat="0" applyFill="0" applyAlignment="0" applyProtection="0"/>
    <xf numFmtId="0" fontId="20" fillId="20" borderId="158" applyNumberFormat="0" applyAlignment="0" applyProtection="0"/>
    <xf numFmtId="0" fontId="11" fillId="20" borderId="159" applyNumberFormat="0" applyAlignment="0" applyProtection="0"/>
    <xf numFmtId="0" fontId="63" fillId="7" borderId="158" applyNumberFormat="0" applyFill="0" applyBorder="0" applyAlignment="0" applyProtection="0"/>
    <xf numFmtId="0" fontId="63" fillId="7" borderId="153" applyNumberFormat="0" applyFill="0" applyBorder="0" applyAlignment="0" applyProtection="0"/>
    <xf numFmtId="0" fontId="11" fillId="20" borderId="154" applyNumberFormat="0" applyAlignment="0" applyProtection="0"/>
    <xf numFmtId="0" fontId="63" fillId="7" borderId="163" applyNumberFormat="0" applyFill="0" applyBorder="0" applyAlignment="0" applyProtection="0"/>
    <xf numFmtId="0" fontId="11" fillId="20" borderId="164" applyNumberFormat="0" applyAlignment="0" applyProtection="0"/>
    <xf numFmtId="0" fontId="20" fillId="20" borderId="153" applyNumberFormat="0" applyAlignment="0" applyProtection="0"/>
    <xf numFmtId="0" fontId="21" fillId="0" borderId="155" applyNumberFormat="0" applyFill="0" applyAlignment="0" applyProtection="0"/>
    <xf numFmtId="0" fontId="21" fillId="0" borderId="165" applyNumberFormat="0" applyFill="0" applyAlignment="0" applyProtection="0"/>
    <xf numFmtId="0" fontId="13" fillId="23" borderId="156" applyNumberFormat="0" applyFont="0" applyAlignment="0" applyProtection="0"/>
    <xf numFmtId="0" fontId="20" fillId="20" borderId="163" applyNumberFormat="0" applyAlignment="0" applyProtection="0"/>
    <xf numFmtId="0" fontId="13" fillId="23" borderId="166" applyNumberFormat="0" applyFont="0" applyAlignment="0" applyProtection="0"/>
    <xf numFmtId="0" fontId="84" fillId="0" borderId="0"/>
    <xf numFmtId="0" fontId="87" fillId="0" borderId="0"/>
    <xf numFmtId="0" fontId="91" fillId="49" borderId="0" applyNumberFormat="0" applyBorder="0" applyAlignment="0" applyProtection="0"/>
    <xf numFmtId="0" fontId="8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1" fillId="38" borderId="170" applyNumberFormat="0" applyAlignment="0" applyProtection="0"/>
    <xf numFmtId="0" fontId="99" fillId="0" borderId="0" applyNumberFormat="0" applyFill="0" applyBorder="0" applyAlignment="0" applyProtection="0"/>
    <xf numFmtId="0" fontId="98" fillId="0" borderId="168" applyNumberFormat="0" applyFill="0" applyAlignment="0" applyProtection="0"/>
    <xf numFmtId="0" fontId="96" fillId="39" borderId="173" applyNumberFormat="0" applyAlignment="0" applyProtection="0"/>
    <xf numFmtId="0" fontId="94" fillId="34" borderId="0" applyNumberFormat="0" applyBorder="0" applyAlignment="0" applyProtection="0"/>
    <xf numFmtId="0" fontId="93" fillId="38" borderId="171" applyNumberFormat="0" applyAlignment="0" applyProtection="0"/>
    <xf numFmtId="0" fontId="91" fillId="61" borderId="0" applyNumberFormat="0" applyBorder="0" applyAlignment="0" applyProtection="0"/>
    <xf numFmtId="0" fontId="91" fillId="52" borderId="0" applyNumberFormat="0" applyBorder="0" applyAlignment="0" applyProtection="0"/>
    <xf numFmtId="0" fontId="91" fillId="48" borderId="0" applyNumberFormat="0" applyBorder="0" applyAlignment="0" applyProtection="0"/>
    <xf numFmtId="0" fontId="91" fillId="44" borderId="0" applyNumberFormat="0" applyBorder="0" applyAlignment="0" applyProtection="0"/>
    <xf numFmtId="0" fontId="90" fillId="63" borderId="0" applyNumberFormat="0" applyBorder="0" applyAlignment="0" applyProtection="0"/>
    <xf numFmtId="0" fontId="90" fillId="59" borderId="0" applyNumberFormat="0" applyBorder="0" applyAlignment="0" applyProtection="0"/>
    <xf numFmtId="0" fontId="90" fillId="55" borderId="0" applyNumberFormat="0" applyBorder="0" applyAlignment="0" applyProtection="0"/>
    <xf numFmtId="0" fontId="90" fillId="51" borderId="0" applyNumberFormat="0" applyBorder="0" applyAlignment="0" applyProtection="0"/>
    <xf numFmtId="0" fontId="90" fillId="47" borderId="0" applyNumberFormat="0" applyBorder="0" applyAlignment="0" applyProtection="0"/>
    <xf numFmtId="0" fontId="90" fillId="43" borderId="0" applyNumberFormat="0" applyBorder="0" applyAlignment="0" applyProtection="0"/>
    <xf numFmtId="0" fontId="90" fillId="62" borderId="0" applyNumberFormat="0" applyBorder="0" applyAlignment="0" applyProtection="0"/>
    <xf numFmtId="0" fontId="90" fillId="58" borderId="0" applyNumberFormat="0" applyBorder="0" applyAlignment="0" applyProtection="0"/>
    <xf numFmtId="0" fontId="90" fillId="46" borderId="0" applyNumberFormat="0" applyBorder="0" applyAlignment="0" applyProtection="0"/>
    <xf numFmtId="0" fontId="90" fillId="0" borderId="0"/>
    <xf numFmtId="0" fontId="13" fillId="23" borderId="177" applyNumberFormat="0" applyFont="0" applyAlignment="0" applyProtection="0"/>
    <xf numFmtId="0" fontId="91" fillId="45" borderId="0" applyNumberFormat="0" applyBorder="0" applyAlignment="0" applyProtection="0"/>
    <xf numFmtId="0" fontId="91" fillId="41" borderId="0" applyNumberFormat="0" applyBorder="0" applyAlignment="0" applyProtection="0"/>
    <xf numFmtId="0" fontId="91" fillId="60" borderId="0" applyNumberFormat="0" applyBorder="0" applyAlignment="0" applyProtection="0"/>
    <xf numFmtId="0" fontId="90" fillId="54" borderId="0" applyNumberFormat="0" applyBorder="0" applyAlignment="0" applyProtection="0"/>
    <xf numFmtId="0" fontId="91" fillId="53" borderId="0" applyNumberFormat="0" applyBorder="0" applyAlignment="0" applyProtection="0"/>
    <xf numFmtId="0" fontId="90" fillId="40" borderId="174" applyNumberFormat="0" applyFont="0" applyAlignment="0" applyProtection="0"/>
    <xf numFmtId="0" fontId="5" fillId="0" borderId="0"/>
    <xf numFmtId="44" fontId="5" fillId="0" borderId="0" applyFont="0" applyFill="0" applyBorder="0" applyAlignment="0" applyProtection="0"/>
    <xf numFmtId="0" fontId="5" fillId="0" borderId="0"/>
    <xf numFmtId="0" fontId="8" fillId="0" borderId="0"/>
    <xf numFmtId="0" fontId="105" fillId="35" borderId="0" applyNumberFormat="0" applyBorder="0" applyAlignment="0" applyProtection="0"/>
    <xf numFmtId="0" fontId="63" fillId="7" borderId="179" applyNumberFormat="0" applyFill="0" applyBorder="0" applyAlignment="0" applyProtection="0"/>
    <xf numFmtId="0" fontId="11" fillId="20" borderId="180" applyNumberFormat="0" applyAlignment="0" applyProtection="0"/>
    <xf numFmtId="0" fontId="102" fillId="0" borderId="175" applyNumberFormat="0" applyFill="0" applyAlignment="0" applyProtection="0"/>
    <xf numFmtId="0" fontId="100" fillId="36" borderId="0" applyNumberFormat="0" applyBorder="0" applyAlignment="0" applyProtection="0"/>
    <xf numFmtId="0" fontId="99" fillId="0" borderId="169" applyNumberFormat="0" applyFill="0" applyAlignment="0" applyProtection="0"/>
    <xf numFmtId="0" fontId="97" fillId="0" borderId="167" applyNumberFormat="0" applyFill="0" applyAlignment="0" applyProtection="0"/>
    <xf numFmtId="0" fontId="95" fillId="0" borderId="172" applyNumberFormat="0" applyFill="0" applyAlignment="0" applyProtection="0"/>
    <xf numFmtId="0" fontId="18" fillId="0" borderId="181" applyNumberFormat="0" applyFill="0" applyAlignment="0" applyProtection="0"/>
    <xf numFmtId="0" fontId="92" fillId="37" borderId="170" applyNumberFormat="0" applyAlignment="0" applyProtection="0"/>
    <xf numFmtId="0" fontId="91" fillId="57" borderId="0" applyNumberFormat="0" applyBorder="0" applyAlignment="0" applyProtection="0"/>
    <xf numFmtId="0" fontId="20" fillId="20" borderId="179" applyNumberFormat="0" applyAlignment="0" applyProtection="0"/>
    <xf numFmtId="0" fontId="21" fillId="0" borderId="182" applyNumberFormat="0" applyFill="0" applyAlignment="0" applyProtection="0"/>
    <xf numFmtId="0" fontId="90" fillId="50" borderId="0" applyNumberFormat="0" applyBorder="0" applyAlignment="0" applyProtection="0"/>
    <xf numFmtId="0" fontId="90" fillId="42" borderId="0" applyNumberFormat="0" applyBorder="0" applyAlignment="0" applyProtection="0"/>
    <xf numFmtId="0" fontId="13" fillId="23" borderId="183" applyNumberFormat="0" applyFont="0" applyAlignment="0" applyProtection="0"/>
    <xf numFmtId="0" fontId="91" fillId="64" borderId="0" applyNumberFormat="0" applyBorder="0" applyAlignment="0" applyProtection="0"/>
    <xf numFmtId="0" fontId="5" fillId="0" borderId="0"/>
    <xf numFmtId="44" fontId="5" fillId="0" borderId="0" applyFont="0" applyFill="0" applyBorder="0" applyAlignment="0" applyProtection="0"/>
    <xf numFmtId="0" fontId="13" fillId="23" borderId="183" applyNumberFormat="0" applyFont="0" applyAlignment="0" applyProtection="0"/>
    <xf numFmtId="0" fontId="21" fillId="0" borderId="182" applyNumberFormat="0" applyFill="0" applyAlignment="0" applyProtection="0"/>
    <xf numFmtId="0" fontId="20" fillId="20" borderId="179" applyNumberFormat="0" applyAlignment="0" applyProtection="0"/>
    <xf numFmtId="0" fontId="11" fillId="20" borderId="180" applyNumberFormat="0" applyAlignment="0" applyProtection="0"/>
    <xf numFmtId="0" fontId="63" fillId="7" borderId="179" applyNumberFormat="0" applyFill="0" applyBorder="0" applyAlignment="0" applyProtection="0"/>
    <xf numFmtId="0" fontId="63" fillId="7" borderId="179" applyNumberFormat="0" applyFill="0" applyBorder="0" applyAlignment="0" applyProtection="0"/>
    <xf numFmtId="0" fontId="11" fillId="20" borderId="180" applyNumberFormat="0" applyAlignment="0" applyProtection="0"/>
    <xf numFmtId="0" fontId="63" fillId="7" borderId="184" applyNumberFormat="0" applyFill="0" applyBorder="0" applyAlignment="0" applyProtection="0"/>
    <xf numFmtId="0" fontId="11" fillId="20" borderId="185" applyNumberFormat="0" applyAlignment="0" applyProtection="0"/>
    <xf numFmtId="0" fontId="20" fillId="20" borderId="179" applyNumberFormat="0" applyAlignment="0" applyProtection="0"/>
    <xf numFmtId="0" fontId="21" fillId="0" borderId="182" applyNumberFormat="0" applyFill="0" applyAlignment="0" applyProtection="0"/>
    <xf numFmtId="0" fontId="21" fillId="0" borderId="186" applyNumberFormat="0" applyFill="0" applyAlignment="0" applyProtection="0"/>
    <xf numFmtId="0" fontId="13" fillId="23" borderId="183" applyNumberFormat="0" applyFont="0" applyAlignment="0" applyProtection="0"/>
    <xf numFmtId="0" fontId="20" fillId="20" borderId="184" applyNumberFormat="0" applyAlignment="0" applyProtection="0"/>
    <xf numFmtId="0" fontId="13" fillId="23" borderId="187" applyNumberFormat="0" applyFont="0" applyAlignment="0" applyProtection="0"/>
    <xf numFmtId="0" fontId="91" fillId="56" borderId="0" applyNumberFormat="0" applyBorder="0" applyAlignment="0" applyProtection="0"/>
    <xf numFmtId="0" fontId="84" fillId="0" borderId="0"/>
    <xf numFmtId="0" fontId="13" fillId="23" borderId="205" applyNumberFormat="0" applyFont="0" applyAlignment="0" applyProtection="0"/>
    <xf numFmtId="0" fontId="20" fillId="20" borderId="202" applyNumberFormat="0" applyAlignment="0" applyProtection="0"/>
    <xf numFmtId="0" fontId="11" fillId="20" borderId="203" applyNumberFormat="0" applyAlignment="0" applyProtection="0"/>
    <xf numFmtId="0" fontId="11" fillId="20" borderId="203" applyNumberFormat="0" applyAlignment="0" applyProtection="0"/>
    <xf numFmtId="0" fontId="13" fillId="23" borderId="205" applyNumberFormat="0" applyFont="0" applyAlignment="0" applyProtection="0"/>
    <xf numFmtId="0" fontId="13" fillId="23" borderId="201" applyNumberFormat="0" applyFont="0" applyAlignment="0" applyProtection="0"/>
    <xf numFmtId="0" fontId="63" fillId="7" borderId="198" applyNumberFormat="0" applyFill="0" applyBorder="0" applyAlignment="0" applyProtection="0"/>
    <xf numFmtId="0" fontId="4" fillId="0" borderId="0"/>
    <xf numFmtId="44" fontId="4" fillId="0" borderId="0" applyFont="0" applyFill="0" applyBorder="0" applyAlignment="0" applyProtection="0"/>
    <xf numFmtId="0" fontId="4" fillId="0" borderId="0"/>
    <xf numFmtId="0" fontId="13" fillId="23" borderId="205" applyNumberFormat="0" applyFont="0" applyAlignment="0" applyProtection="0"/>
    <xf numFmtId="0" fontId="21" fillId="0" borderId="204" applyNumberFormat="0" applyFill="0" applyAlignment="0" applyProtection="0"/>
    <xf numFmtId="0" fontId="11" fillId="20" borderId="203" applyNumberFormat="0" applyAlignment="0" applyProtection="0"/>
    <xf numFmtId="0" fontId="63" fillId="7" borderId="202" applyNumberFormat="0" applyFill="0" applyBorder="0" applyAlignment="0" applyProtection="0"/>
    <xf numFmtId="0" fontId="20" fillId="20" borderId="202" applyNumberFormat="0" applyAlignment="0" applyProtection="0"/>
    <xf numFmtId="0" fontId="21" fillId="0" borderId="200" applyNumberFormat="0" applyFill="0" applyAlignment="0" applyProtection="0"/>
    <xf numFmtId="0" fontId="63" fillId="7" borderId="188" applyNumberFormat="0" applyFill="0" applyBorder="0" applyAlignment="0" applyProtection="0"/>
    <xf numFmtId="0" fontId="11" fillId="20" borderId="189" applyNumberFormat="0" applyAlignment="0" applyProtection="0"/>
    <xf numFmtId="0" fontId="20" fillId="20" borderId="188" applyNumberFormat="0" applyAlignment="0" applyProtection="0"/>
    <xf numFmtId="0" fontId="21" fillId="0" borderId="190" applyNumberFormat="0" applyFill="0" applyAlignment="0" applyProtection="0"/>
    <xf numFmtId="0" fontId="13" fillId="23" borderId="191" applyNumberFormat="0" applyFont="0" applyAlignment="0" applyProtection="0"/>
    <xf numFmtId="0" fontId="4" fillId="0" borderId="0"/>
    <xf numFmtId="44" fontId="4" fillId="0" borderId="0" applyFont="0" applyFill="0" applyBorder="0" applyAlignment="0" applyProtection="0"/>
    <xf numFmtId="0" fontId="13" fillId="23" borderId="195" applyNumberFormat="0" applyFont="0" applyAlignment="0" applyProtection="0"/>
    <xf numFmtId="0" fontId="21" fillId="0" borderId="194" applyNumberFormat="0" applyFill="0" applyAlignment="0" applyProtection="0"/>
    <xf numFmtId="0" fontId="20" fillId="20" borderId="192" applyNumberFormat="0" applyAlignment="0" applyProtection="0"/>
    <xf numFmtId="0" fontId="11" fillId="20" borderId="193" applyNumberFormat="0" applyAlignment="0" applyProtection="0"/>
    <xf numFmtId="0" fontId="63" fillId="7" borderId="192" applyNumberFormat="0" applyFill="0" applyBorder="0" applyAlignment="0" applyProtection="0"/>
    <xf numFmtId="0" fontId="63" fillId="7" borderId="192" applyNumberFormat="0" applyFill="0" applyBorder="0" applyAlignment="0" applyProtection="0"/>
    <xf numFmtId="0" fontId="11" fillId="20" borderId="193" applyNumberFormat="0" applyAlignment="0" applyProtection="0"/>
    <xf numFmtId="0" fontId="63" fillId="7" borderId="192" applyNumberFormat="0" applyFill="0" applyBorder="0" applyAlignment="0" applyProtection="0"/>
    <xf numFmtId="0" fontId="11" fillId="20" borderId="193" applyNumberFormat="0" applyAlignment="0" applyProtection="0"/>
    <xf numFmtId="0" fontId="20" fillId="20" borderId="192" applyNumberFormat="0" applyAlignment="0" applyProtection="0"/>
    <xf numFmtId="0" fontId="21" fillId="0" borderId="194" applyNumberFormat="0" applyFill="0" applyAlignment="0" applyProtection="0"/>
    <xf numFmtId="0" fontId="21" fillId="0" borderId="194" applyNumberFormat="0" applyFill="0" applyAlignment="0" applyProtection="0"/>
    <xf numFmtId="0" fontId="13" fillId="23" borderId="195" applyNumberFormat="0" applyFont="0" applyAlignment="0" applyProtection="0"/>
    <xf numFmtId="0" fontId="20" fillId="20" borderId="192" applyNumberFormat="0" applyAlignment="0" applyProtection="0"/>
    <xf numFmtId="0" fontId="13" fillId="23" borderId="195" applyNumberFormat="0" applyFont="0" applyAlignment="0" applyProtection="0"/>
    <xf numFmtId="0" fontId="21" fillId="0" borderId="204" applyNumberFormat="0" applyFill="0" applyAlignment="0" applyProtection="0"/>
    <xf numFmtId="0" fontId="63" fillId="7" borderId="202" applyNumberFormat="0" applyFill="0" applyBorder="0" applyAlignment="0" applyProtection="0"/>
    <xf numFmtId="0" fontId="63" fillId="7" borderId="202" applyNumberFormat="0" applyFill="0" applyBorder="0" applyAlignment="0" applyProtection="0"/>
    <xf numFmtId="0" fontId="21" fillId="0" borderId="204" applyNumberFormat="0" applyFill="0" applyAlignment="0" applyProtection="0"/>
    <xf numFmtId="0" fontId="20" fillId="20" borderId="202" applyNumberFormat="0" applyAlignment="0" applyProtection="0"/>
    <xf numFmtId="0" fontId="13" fillId="23" borderId="191" applyNumberFormat="0" applyFont="0" applyAlignment="0" applyProtection="0"/>
    <xf numFmtId="0" fontId="11" fillId="20" borderId="199" applyNumberFormat="0" applyAlignment="0" applyProtection="0"/>
    <xf numFmtId="0" fontId="4" fillId="0" borderId="0"/>
    <xf numFmtId="44" fontId="4" fillId="0" borderId="0" applyFont="0" applyFill="0" applyBorder="0" applyAlignment="0" applyProtection="0"/>
    <xf numFmtId="0" fontId="4" fillId="0" borderId="0"/>
    <xf numFmtId="0" fontId="63" fillId="7" borderId="192" applyNumberFormat="0" applyFill="0" applyBorder="0" applyAlignment="0" applyProtection="0"/>
    <xf numFmtId="0" fontId="11" fillId="20" borderId="193" applyNumberFormat="0" applyAlignment="0" applyProtection="0"/>
    <xf numFmtId="0" fontId="20" fillId="20" borderId="192" applyNumberFormat="0" applyAlignment="0" applyProtection="0"/>
    <xf numFmtId="0" fontId="21" fillId="0" borderId="194" applyNumberFormat="0" applyFill="0" applyAlignment="0" applyProtection="0"/>
    <xf numFmtId="0" fontId="13" fillId="23" borderId="191" applyNumberFormat="0" applyFont="0" applyAlignment="0" applyProtection="0"/>
    <xf numFmtId="0" fontId="4" fillId="0" borderId="0"/>
    <xf numFmtId="44" fontId="4" fillId="0" borderId="0" applyFont="0" applyFill="0" applyBorder="0" applyAlignment="0" applyProtection="0"/>
    <xf numFmtId="0" fontId="13" fillId="23" borderId="191" applyNumberFormat="0" applyFont="0" applyAlignment="0" applyProtection="0"/>
    <xf numFmtId="0" fontId="21" fillId="0" borderId="194" applyNumberFormat="0" applyFill="0" applyAlignment="0" applyProtection="0"/>
    <xf numFmtId="0" fontId="20" fillId="20" borderId="192" applyNumberFormat="0" applyAlignment="0" applyProtection="0"/>
    <xf numFmtId="0" fontId="11" fillId="20" borderId="193" applyNumberFormat="0" applyAlignment="0" applyProtection="0"/>
    <xf numFmtId="0" fontId="63" fillId="7" borderId="192" applyNumberFormat="0" applyFill="0" applyBorder="0" applyAlignment="0" applyProtection="0"/>
    <xf numFmtId="0" fontId="63" fillId="7" borderId="192" applyNumberFormat="0" applyFill="0" applyBorder="0" applyAlignment="0" applyProtection="0"/>
    <xf numFmtId="0" fontId="11" fillId="20" borderId="193" applyNumberFormat="0" applyAlignment="0" applyProtection="0"/>
    <xf numFmtId="0" fontId="63" fillId="7" borderId="192" applyNumberFormat="0" applyFill="0" applyBorder="0" applyAlignment="0" applyProtection="0"/>
    <xf numFmtId="0" fontId="11" fillId="20" borderId="193" applyNumberFormat="0" applyAlignment="0" applyProtection="0"/>
    <xf numFmtId="0" fontId="20" fillId="20" borderId="192" applyNumberFormat="0" applyAlignment="0" applyProtection="0"/>
    <xf numFmtId="0" fontId="21" fillId="0" borderId="194" applyNumberFormat="0" applyFill="0" applyAlignment="0" applyProtection="0"/>
    <xf numFmtId="0" fontId="21" fillId="0" borderId="194" applyNumberFormat="0" applyFill="0" applyAlignment="0" applyProtection="0"/>
    <xf numFmtId="0" fontId="13" fillId="23" borderId="191" applyNumberFormat="0" applyFont="0" applyAlignment="0" applyProtection="0"/>
    <xf numFmtId="0" fontId="20" fillId="20" borderId="192" applyNumberFormat="0" applyAlignment="0" applyProtection="0"/>
    <xf numFmtId="0" fontId="13" fillId="23" borderId="191" applyNumberFormat="0" applyFont="0" applyAlignment="0" applyProtection="0"/>
    <xf numFmtId="0" fontId="20" fillId="20" borderId="198" applyNumberFormat="0" applyAlignment="0" applyProtection="0"/>
    <xf numFmtId="0" fontId="13" fillId="23" borderId="205" applyNumberFormat="0" applyFont="0" applyAlignment="0" applyProtection="0"/>
    <xf numFmtId="0" fontId="63" fillId="7" borderId="202" applyNumberFormat="0" applyFill="0" applyBorder="0" applyAlignment="0" applyProtection="0"/>
    <xf numFmtId="0" fontId="11" fillId="20" borderId="203" applyNumberFormat="0" applyAlignment="0" applyProtection="0"/>
    <xf numFmtId="0" fontId="20" fillId="20" borderId="202" applyNumberFormat="0" applyAlignment="0" applyProtection="0"/>
    <xf numFmtId="0" fontId="21" fillId="0" borderId="204" applyNumberFormat="0" applyFill="0" applyAlignment="0" applyProtection="0"/>
    <xf numFmtId="0" fontId="13" fillId="23" borderId="205" applyNumberFormat="0" applyFont="0" applyAlignment="0" applyProtection="0"/>
    <xf numFmtId="0" fontId="13" fillId="23" borderId="205" applyNumberFormat="0" applyFont="0" applyAlignment="0" applyProtection="0"/>
    <xf numFmtId="0" fontId="21" fillId="0" borderId="204" applyNumberFormat="0" applyFill="0" applyAlignment="0" applyProtection="0"/>
    <xf numFmtId="0" fontId="20" fillId="20" borderId="202" applyNumberFormat="0" applyAlignment="0" applyProtection="0"/>
    <xf numFmtId="0" fontId="11" fillId="20" borderId="203" applyNumberFormat="0" applyAlignment="0" applyProtection="0"/>
    <xf numFmtId="0" fontId="63" fillId="7" borderId="202" applyNumberFormat="0" applyFill="0" applyBorder="0" applyAlignment="0" applyProtection="0"/>
    <xf numFmtId="0" fontId="63" fillId="7" borderId="202" applyNumberFormat="0" applyFill="0" applyBorder="0" applyAlignment="0" applyProtection="0"/>
    <xf numFmtId="0" fontId="11" fillId="20" borderId="203" applyNumberFormat="0" applyAlignment="0" applyProtection="0"/>
    <xf numFmtId="0" fontId="63" fillId="7" borderId="202" applyNumberFormat="0" applyFill="0" applyBorder="0" applyAlignment="0" applyProtection="0"/>
    <xf numFmtId="0" fontId="11" fillId="20" borderId="203" applyNumberFormat="0" applyAlignment="0" applyProtection="0"/>
    <xf numFmtId="0" fontId="20" fillId="20" borderId="202" applyNumberFormat="0" applyAlignment="0" applyProtection="0"/>
    <xf numFmtId="0" fontId="21" fillId="0" borderId="204" applyNumberFormat="0" applyFill="0" applyAlignment="0" applyProtection="0"/>
    <xf numFmtId="0" fontId="21" fillId="0" borderId="204" applyNumberFormat="0" applyFill="0" applyAlignment="0" applyProtection="0"/>
    <xf numFmtId="0" fontId="13" fillId="23" borderId="205" applyNumberFormat="0" applyFont="0" applyAlignment="0" applyProtection="0"/>
    <xf numFmtId="0" fontId="20" fillId="20" borderId="202" applyNumberFormat="0" applyAlignment="0" applyProtection="0"/>
    <xf numFmtId="0" fontId="13" fillId="23" borderId="205" applyNumberFormat="0" applyFont="0" applyAlignment="0" applyProtection="0"/>
    <xf numFmtId="0" fontId="63" fillId="7" borderId="202" applyNumberFormat="0" applyFill="0" applyBorder="0" applyAlignment="0" applyProtection="0"/>
    <xf numFmtId="0" fontId="11" fillId="20" borderId="203" applyNumberFormat="0" applyAlignment="0" applyProtection="0"/>
    <xf numFmtId="0" fontId="20" fillId="20" borderId="202" applyNumberFormat="0" applyAlignment="0" applyProtection="0"/>
    <xf numFmtId="0" fontId="21" fillId="0" borderId="204" applyNumberFormat="0" applyFill="0" applyAlignment="0" applyProtection="0"/>
    <xf numFmtId="0" fontId="13" fillId="23" borderId="205" applyNumberFormat="0" applyFont="0" applyAlignment="0" applyProtection="0"/>
    <xf numFmtId="0" fontId="13" fillId="23" borderId="205" applyNumberFormat="0" applyFont="0" applyAlignment="0" applyProtection="0"/>
    <xf numFmtId="0" fontId="21" fillId="0" borderId="204" applyNumberFormat="0" applyFill="0" applyAlignment="0" applyProtection="0"/>
    <xf numFmtId="0" fontId="20" fillId="20" borderId="202" applyNumberFormat="0" applyAlignment="0" applyProtection="0"/>
    <xf numFmtId="0" fontId="11" fillId="20" borderId="203" applyNumberFormat="0" applyAlignment="0" applyProtection="0"/>
    <xf numFmtId="0" fontId="63" fillId="7" borderId="202" applyNumberFormat="0" applyFill="0" applyBorder="0" applyAlignment="0" applyProtection="0"/>
    <xf numFmtId="0" fontId="63" fillId="7" borderId="202" applyNumberFormat="0" applyFill="0" applyBorder="0" applyAlignment="0" applyProtection="0"/>
    <xf numFmtId="0" fontId="11" fillId="20" borderId="203" applyNumberFormat="0" applyAlignment="0" applyProtection="0"/>
    <xf numFmtId="0" fontId="63" fillId="7" borderId="202" applyNumberFormat="0" applyFill="0" applyBorder="0" applyAlignment="0" applyProtection="0"/>
    <xf numFmtId="0" fontId="11" fillId="20" borderId="203" applyNumberFormat="0" applyAlignment="0" applyProtection="0"/>
    <xf numFmtId="0" fontId="20" fillId="20" borderId="202" applyNumberFormat="0" applyAlignment="0" applyProtection="0"/>
    <xf numFmtId="0" fontId="21" fillId="0" borderId="204" applyNumberFormat="0" applyFill="0" applyAlignment="0" applyProtection="0"/>
    <xf numFmtId="0" fontId="21" fillId="0" borderId="204" applyNumberFormat="0" applyFill="0" applyAlignment="0" applyProtection="0"/>
    <xf numFmtId="0" fontId="13" fillId="23" borderId="205" applyNumberFormat="0" applyFont="0" applyAlignment="0" applyProtection="0"/>
    <xf numFmtId="0" fontId="20" fillId="20" borderId="202" applyNumberFormat="0" applyAlignment="0" applyProtection="0"/>
    <xf numFmtId="0" fontId="13" fillId="23" borderId="205" applyNumberFormat="0" applyFont="0" applyAlignment="0" applyProtection="0"/>
    <xf numFmtId="0" fontId="13" fillId="23" borderId="205" applyNumberFormat="0" applyFont="0" applyAlignment="0" applyProtection="0"/>
    <xf numFmtId="0" fontId="63" fillId="7" borderId="202" applyNumberFormat="0" applyFill="0" applyBorder="0" applyAlignment="0" applyProtection="0"/>
    <xf numFmtId="0" fontId="11" fillId="20" borderId="203" applyNumberFormat="0" applyAlignment="0" applyProtection="0"/>
    <xf numFmtId="0" fontId="20" fillId="20" borderId="202" applyNumberFormat="0" applyAlignment="0" applyProtection="0"/>
    <xf numFmtId="0" fontId="21" fillId="0" borderId="204" applyNumberFormat="0" applyFill="0" applyAlignment="0" applyProtection="0"/>
    <xf numFmtId="0" fontId="13" fillId="23" borderId="205" applyNumberFormat="0" applyFont="0" applyAlignment="0" applyProtection="0"/>
    <xf numFmtId="0" fontId="13" fillId="23" borderId="205" applyNumberFormat="0" applyFont="0" applyAlignment="0" applyProtection="0"/>
    <xf numFmtId="0" fontId="21" fillId="0" borderId="204" applyNumberFormat="0" applyFill="0" applyAlignment="0" applyProtection="0"/>
    <xf numFmtId="0" fontId="20" fillId="20" borderId="202" applyNumberFormat="0" applyAlignment="0" applyProtection="0"/>
    <xf numFmtId="0" fontId="11" fillId="20" borderId="203" applyNumberFormat="0" applyAlignment="0" applyProtection="0"/>
    <xf numFmtId="0" fontId="63" fillId="7" borderId="202" applyNumberFormat="0" applyFill="0" applyBorder="0" applyAlignment="0" applyProtection="0"/>
    <xf numFmtId="0" fontId="63" fillId="7" borderId="202" applyNumberFormat="0" applyFill="0" applyBorder="0" applyAlignment="0" applyProtection="0"/>
    <xf numFmtId="0" fontId="11" fillId="20" borderId="203" applyNumberFormat="0" applyAlignment="0" applyProtection="0"/>
    <xf numFmtId="0" fontId="63" fillId="7" borderId="202" applyNumberFormat="0" applyFill="0" applyBorder="0" applyAlignment="0" applyProtection="0"/>
    <xf numFmtId="0" fontId="11" fillId="20" borderId="203" applyNumberFormat="0" applyAlignment="0" applyProtection="0"/>
    <xf numFmtId="0" fontId="20" fillId="20" borderId="202" applyNumberFormat="0" applyAlignment="0" applyProtection="0"/>
    <xf numFmtId="0" fontId="21" fillId="0" borderId="204" applyNumberFormat="0" applyFill="0" applyAlignment="0" applyProtection="0"/>
    <xf numFmtId="0" fontId="21" fillId="0" borderId="204" applyNumberFormat="0" applyFill="0" applyAlignment="0" applyProtection="0"/>
    <xf numFmtId="0" fontId="13" fillId="23" borderId="205" applyNumberFormat="0" applyFont="0" applyAlignment="0" applyProtection="0"/>
    <xf numFmtId="0" fontId="20" fillId="20" borderId="202" applyNumberFormat="0" applyAlignment="0" applyProtection="0"/>
    <xf numFmtId="0" fontId="13" fillId="23" borderId="205" applyNumberFormat="0" applyFont="0" applyAlignment="0" applyProtection="0"/>
    <xf numFmtId="9" fontId="90" fillId="0" borderId="0" applyFont="0" applyFill="0" applyBorder="0" applyAlignment="0" applyProtection="0"/>
    <xf numFmtId="0" fontId="63" fillId="7" borderId="206" applyNumberFormat="0" applyFill="0" applyBorder="0" applyAlignment="0" applyProtection="0"/>
    <xf numFmtId="0" fontId="11" fillId="20" borderId="207" applyNumberFormat="0" applyAlignment="0" applyProtection="0"/>
    <xf numFmtId="0" fontId="20" fillId="20" borderId="206" applyNumberFormat="0" applyAlignment="0" applyProtection="0"/>
    <xf numFmtId="0" fontId="21" fillId="0" borderId="208" applyNumberFormat="0" applyFill="0" applyAlignment="0" applyProtection="0"/>
    <xf numFmtId="0" fontId="13" fillId="23" borderId="209" applyNumberFormat="0" applyFont="0" applyAlignment="0" applyProtection="0"/>
    <xf numFmtId="0" fontId="63" fillId="7" borderId="211" applyNumberFormat="0" applyFill="0" applyBorder="0" applyAlignment="0" applyProtection="0"/>
    <xf numFmtId="0" fontId="11" fillId="20" borderId="212" applyNumberFormat="0" applyAlignment="0" applyProtection="0"/>
    <xf numFmtId="0" fontId="18" fillId="0" borderId="213" applyNumberFormat="0" applyFill="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13" fillId="23" borderId="215" applyNumberFormat="0" applyFont="0" applyAlignment="0" applyProtection="0"/>
    <xf numFmtId="0" fontId="63" fillId="7" borderId="211" applyNumberFormat="0" applyFill="0" applyBorder="0" applyAlignment="0" applyProtection="0"/>
    <xf numFmtId="0" fontId="11" fillId="20" borderId="212" applyNumberFormat="0" applyAlignment="0" applyProtection="0"/>
    <xf numFmtId="0" fontId="18" fillId="0" borderId="213" applyNumberFormat="0" applyFill="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13" fillId="23" borderId="215" applyNumberFormat="0" applyFont="0" applyAlignment="0" applyProtection="0"/>
    <xf numFmtId="0" fontId="20" fillId="20" borderId="211" applyNumberFormat="0" applyAlignment="0" applyProtection="0"/>
    <xf numFmtId="0" fontId="11" fillId="20" borderId="212" applyNumberFormat="0" applyAlignment="0" applyProtection="0"/>
    <xf numFmtId="0" fontId="11" fillId="20" borderId="212" applyNumberFormat="0" applyAlignment="0" applyProtection="0"/>
    <xf numFmtId="0" fontId="13" fillId="23" borderId="215" applyNumberFormat="0" applyFont="0" applyAlignment="0" applyProtection="0"/>
    <xf numFmtId="0" fontId="13" fillId="23" borderId="215" applyNumberFormat="0" applyFont="0" applyAlignment="0" applyProtection="0"/>
    <xf numFmtId="0" fontId="63" fillId="7" borderId="211" applyNumberFormat="0" applyFill="0" applyBorder="0" applyAlignment="0" applyProtection="0"/>
    <xf numFmtId="0" fontId="13" fillId="23" borderId="215" applyNumberFormat="0" applyFont="0" applyAlignment="0" applyProtection="0"/>
    <xf numFmtId="0" fontId="21" fillId="0" borderId="214" applyNumberFormat="0" applyFill="0" applyAlignment="0" applyProtection="0"/>
    <xf numFmtId="0" fontId="11" fillId="20" borderId="212" applyNumberFormat="0" applyAlignment="0" applyProtection="0"/>
    <xf numFmtId="0" fontId="63" fillId="7" borderId="211" applyNumberFormat="0" applyFill="0" applyBorder="0" applyAlignment="0" applyProtection="0"/>
    <xf numFmtId="0" fontId="20" fillId="20" borderId="211" applyNumberFormat="0" applyAlignment="0" applyProtection="0"/>
    <xf numFmtId="0" fontId="21" fillId="0" borderId="214" applyNumberFormat="0" applyFill="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21" fillId="0" borderId="214" applyNumberFormat="0" applyFill="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21" fillId="0" borderId="214" applyNumberFormat="0" applyFill="0" applyAlignment="0" applyProtection="0"/>
    <xf numFmtId="0" fontId="20" fillId="20" borderId="211" applyNumberFormat="0" applyAlignment="0" applyProtection="0"/>
    <xf numFmtId="0" fontId="13" fillId="23" borderId="215" applyNumberFormat="0" applyFont="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13" fillId="23" borderId="215" applyNumberFormat="0" applyFon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13" fillId="23" borderId="215" applyNumberFormat="0" applyFont="0" applyAlignment="0" applyProtection="0"/>
    <xf numFmtId="0" fontId="13" fillId="23" borderId="215" applyNumberFormat="0" applyFont="0" applyAlignment="0" applyProtection="0"/>
    <xf numFmtId="0" fontId="21" fillId="0" borderId="214" applyNumberFormat="0" applyFill="0" applyAlignment="0" applyProtection="0"/>
    <xf numFmtId="0" fontId="20" fillId="20" borderId="211" applyNumberFormat="0" applyAlignment="0" applyProtection="0"/>
    <xf numFmtId="0" fontId="11" fillId="20" borderId="212" applyNumberFormat="0" applyAlignment="0" applyProtection="0"/>
    <xf numFmtId="0" fontId="63" fillId="7" borderId="211" applyNumberFormat="0" applyFill="0" applyBorder="0" applyAlignment="0" applyProtection="0"/>
    <xf numFmtId="0" fontId="63" fillId="7" borderId="211" applyNumberFormat="0" applyFill="0" applyBorder="0" applyAlignment="0" applyProtection="0"/>
    <xf numFmtId="0" fontId="11" fillId="20" borderId="212" applyNumberFormat="0" applyAlignment="0" applyProtection="0"/>
    <xf numFmtId="0" fontId="63" fillId="7" borderId="211" applyNumberFormat="0" applyFill="0" applyBorder="0" applyAlignment="0" applyProtection="0"/>
    <xf numFmtId="0" fontId="11" fillId="20" borderId="212" applyNumberFormat="0" applyAlignment="0" applyProtection="0"/>
    <xf numFmtId="0" fontId="20" fillId="20" borderId="211" applyNumberFormat="0" applyAlignment="0" applyProtection="0"/>
    <xf numFmtId="0" fontId="21" fillId="0" borderId="214" applyNumberFormat="0" applyFill="0" applyAlignment="0" applyProtection="0"/>
    <xf numFmtId="0" fontId="21" fillId="0" borderId="214" applyNumberFormat="0" applyFill="0" applyAlignment="0" applyProtection="0"/>
    <xf numFmtId="0" fontId="13" fillId="23" borderId="215" applyNumberFormat="0" applyFont="0" applyAlignment="0" applyProtection="0"/>
    <xf numFmtId="0" fontId="20" fillId="20" borderId="211" applyNumberFormat="0" applyAlignment="0" applyProtection="0"/>
    <xf numFmtId="0" fontId="13" fillId="23" borderId="215" applyNumberFormat="0" applyFont="0" applyAlignment="0" applyProtection="0"/>
    <xf numFmtId="0" fontId="13" fillId="23" borderId="228" applyNumberFormat="0" applyFont="0" applyAlignment="0" applyProtection="0"/>
    <xf numFmtId="0" fontId="63" fillId="7" borderId="224" applyNumberFormat="0" applyFill="0" applyBorder="0" applyAlignment="0" applyProtection="0"/>
    <xf numFmtId="0" fontId="3" fillId="0" borderId="0"/>
    <xf numFmtId="44" fontId="3" fillId="0" borderId="0" applyFont="0" applyFill="0" applyBorder="0" applyAlignment="0" applyProtection="0"/>
    <xf numFmtId="0" fontId="3" fillId="0" borderId="0"/>
    <xf numFmtId="0" fontId="13" fillId="23" borderId="232" applyNumberFormat="0" applyFont="0" applyAlignment="0" applyProtection="0"/>
    <xf numFmtId="0" fontId="21" fillId="0" borderId="231" applyNumberFormat="0" applyFill="0" applyAlignment="0" applyProtection="0"/>
    <xf numFmtId="0" fontId="11" fillId="20" borderId="230" applyNumberFormat="0" applyAlignment="0" applyProtection="0"/>
    <xf numFmtId="0" fontId="21" fillId="0" borderId="227" applyNumberFormat="0" applyFill="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3" fillId="0" borderId="0"/>
    <xf numFmtId="44" fontId="3" fillId="0" borderId="0" applyFont="0" applyFill="0" applyBorder="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63" fillId="7" borderId="229" applyNumberFormat="0" applyFill="0" applyBorder="0" applyAlignment="0" applyProtection="0"/>
    <xf numFmtId="0" fontId="20" fillId="20" borderId="229" applyNumberFormat="0" applyAlignment="0" applyProtection="0"/>
    <xf numFmtId="0" fontId="13" fillId="23" borderId="219" applyNumberFormat="0" applyFont="0" applyAlignment="0" applyProtection="0"/>
    <xf numFmtId="0" fontId="11" fillId="20" borderId="225" applyNumberFormat="0" applyAlignment="0" applyProtection="0"/>
    <xf numFmtId="0" fontId="20" fillId="20" borderId="224" applyNumberFormat="0" applyAlignment="0" applyProtection="0"/>
    <xf numFmtId="0" fontId="3" fillId="0" borderId="0"/>
    <xf numFmtId="44" fontId="3" fillId="0" borderId="0" applyFont="0" applyFill="0" applyBorder="0" applyAlignment="0" applyProtection="0"/>
    <xf numFmtId="0" fontId="3" fillId="0" borderId="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8" fillId="0" borderId="226" applyNumberFormat="0" applyFill="0" applyAlignment="0" applyProtection="0"/>
    <xf numFmtId="0" fontId="3" fillId="0" borderId="0"/>
    <xf numFmtId="44" fontId="3" fillId="0" borderId="0" applyFont="0" applyFill="0" applyBorder="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13" fillId="23" borderId="223" applyNumberFormat="0" applyFont="0" applyAlignment="0" applyProtection="0"/>
    <xf numFmtId="0" fontId="20" fillId="20" borderId="220" applyNumberFormat="0" applyAlignment="0" applyProtection="0"/>
    <xf numFmtId="0" fontId="11" fillId="20" borderId="221" applyNumberFormat="0" applyAlignment="0" applyProtection="0"/>
    <xf numFmtId="0" fontId="11" fillId="20" borderId="221" applyNumberFormat="0" applyAlignment="0" applyProtection="0"/>
    <xf numFmtId="0" fontId="13" fillId="23" borderId="223" applyNumberFormat="0" applyFont="0" applyAlignment="0" applyProtection="0"/>
    <xf numFmtId="0" fontId="13" fillId="23" borderId="223" applyNumberFormat="0" applyFont="0" applyAlignment="0" applyProtection="0"/>
    <xf numFmtId="0" fontId="63" fillId="7" borderId="220" applyNumberFormat="0" applyFill="0" applyBorder="0" applyAlignment="0" applyProtection="0"/>
    <xf numFmtId="0" fontId="3" fillId="0" borderId="0"/>
    <xf numFmtId="44" fontId="3" fillId="0" borderId="0" applyFont="0" applyFill="0" applyBorder="0" applyAlignment="0" applyProtection="0"/>
    <xf numFmtId="0" fontId="3" fillId="0" borderId="0"/>
    <xf numFmtId="0" fontId="13" fillId="23" borderId="223" applyNumberFormat="0" applyFont="0" applyAlignment="0" applyProtection="0"/>
    <xf numFmtId="0" fontId="21" fillId="0" borderId="222" applyNumberFormat="0" applyFill="0" applyAlignment="0" applyProtection="0"/>
    <xf numFmtId="0" fontId="11" fillId="20" borderId="221" applyNumberFormat="0" applyAlignment="0" applyProtection="0"/>
    <xf numFmtId="0" fontId="63" fillId="7" borderId="220" applyNumberFormat="0" applyFill="0" applyBorder="0" applyAlignment="0" applyProtection="0"/>
    <xf numFmtId="0" fontId="20" fillId="20" borderId="220" applyNumberFormat="0" applyAlignment="0" applyProtection="0"/>
    <xf numFmtId="0" fontId="21" fillId="0" borderId="222" applyNumberFormat="0" applyFill="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3" fillId="0" borderId="0"/>
    <xf numFmtId="44" fontId="3" fillId="0" borderId="0" applyFont="0" applyFill="0" applyBorder="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21" fillId="0" borderId="222" applyNumberFormat="0" applyFill="0" applyAlignment="0" applyProtection="0"/>
    <xf numFmtId="0" fontId="63" fillId="7" borderId="220" applyNumberFormat="0" applyFill="0" applyBorder="0" applyAlignment="0" applyProtection="0"/>
    <xf numFmtId="0" fontId="63" fillId="7" borderId="220" applyNumberFormat="0" applyFill="0" applyBorder="0" applyAlignment="0" applyProtection="0"/>
    <xf numFmtId="0" fontId="21" fillId="0" borderId="222" applyNumberFormat="0" applyFill="0" applyAlignment="0" applyProtection="0"/>
    <xf numFmtId="0" fontId="20" fillId="20" borderId="220" applyNumberFormat="0" applyAlignment="0" applyProtection="0"/>
    <xf numFmtId="0" fontId="13" fillId="23" borderId="219" applyNumberFormat="0" applyFont="0" applyAlignment="0" applyProtection="0"/>
    <xf numFmtId="0" fontId="11" fillId="20" borderId="221" applyNumberFormat="0" applyAlignment="0" applyProtection="0"/>
    <xf numFmtId="0" fontId="3" fillId="0" borderId="0"/>
    <xf numFmtId="44" fontId="3" fillId="0" borderId="0" applyFont="0" applyFill="0" applyBorder="0" applyAlignment="0" applyProtection="0"/>
    <xf numFmtId="0" fontId="3" fillId="0" borderId="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3" fillId="0" borderId="0"/>
    <xf numFmtId="44" fontId="3" fillId="0" borderId="0" applyFont="0" applyFill="0" applyBorder="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20" fillId="20" borderId="220" applyNumberFormat="0" applyAlignment="0" applyProtection="0"/>
    <xf numFmtId="0" fontId="13" fillId="23" borderId="223" applyNumberFormat="0" applyFon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13" fillId="23" borderId="223" applyNumberFormat="0" applyFont="0" applyAlignment="0" applyProtection="0"/>
    <xf numFmtId="0" fontId="13" fillId="23" borderId="223" applyNumberFormat="0" applyFont="0" applyAlignment="0" applyProtection="0"/>
    <xf numFmtId="0" fontId="21" fillId="0" borderId="222" applyNumberFormat="0" applyFill="0" applyAlignment="0" applyProtection="0"/>
    <xf numFmtId="0" fontId="20" fillId="20" borderId="220" applyNumberFormat="0" applyAlignment="0" applyProtection="0"/>
    <xf numFmtId="0" fontId="11" fillId="20" borderId="221" applyNumberFormat="0" applyAlignment="0" applyProtection="0"/>
    <xf numFmtId="0" fontId="63" fillId="7" borderId="220" applyNumberFormat="0" applyFill="0" applyBorder="0" applyAlignment="0" applyProtection="0"/>
    <xf numFmtId="0" fontId="63" fillId="7" borderId="220" applyNumberFormat="0" applyFill="0" applyBorder="0" applyAlignment="0" applyProtection="0"/>
    <xf numFmtId="0" fontId="11" fillId="20" borderId="221" applyNumberForma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21" fillId="0" borderId="222" applyNumberFormat="0" applyFill="0" applyAlignment="0" applyProtection="0"/>
    <xf numFmtId="0" fontId="13" fillId="23" borderId="223" applyNumberFormat="0" applyFont="0" applyAlignment="0" applyProtection="0"/>
    <xf numFmtId="0" fontId="20" fillId="20" borderId="220" applyNumberFormat="0" applyAlignment="0" applyProtection="0"/>
    <xf numFmtId="0" fontId="13" fillId="23" borderId="223" applyNumberFormat="0" applyFon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13" fillId="23" borderId="223" applyNumberFormat="0" applyFont="0" applyAlignment="0" applyProtection="0"/>
    <xf numFmtId="0" fontId="13" fillId="23" borderId="223" applyNumberFormat="0" applyFont="0" applyAlignment="0" applyProtection="0"/>
    <xf numFmtId="0" fontId="21" fillId="0" borderId="222" applyNumberFormat="0" applyFill="0" applyAlignment="0" applyProtection="0"/>
    <xf numFmtId="0" fontId="20" fillId="20" borderId="220" applyNumberFormat="0" applyAlignment="0" applyProtection="0"/>
    <xf numFmtId="0" fontId="11" fillId="20" borderId="221" applyNumberFormat="0" applyAlignment="0" applyProtection="0"/>
    <xf numFmtId="0" fontId="63" fillId="7" borderId="220" applyNumberFormat="0" applyFill="0" applyBorder="0" applyAlignment="0" applyProtection="0"/>
    <xf numFmtId="0" fontId="63" fillId="7" borderId="220" applyNumberFormat="0" applyFill="0" applyBorder="0" applyAlignment="0" applyProtection="0"/>
    <xf numFmtId="0" fontId="11" fillId="20" borderId="221" applyNumberForma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21" fillId="0" borderId="222" applyNumberFormat="0" applyFill="0" applyAlignment="0" applyProtection="0"/>
    <xf numFmtId="0" fontId="13" fillId="23" borderId="223" applyNumberFormat="0" applyFont="0" applyAlignment="0" applyProtection="0"/>
    <xf numFmtId="0" fontId="20" fillId="20" borderId="220" applyNumberFormat="0" applyAlignment="0" applyProtection="0"/>
    <xf numFmtId="0" fontId="13" fillId="23" borderId="223" applyNumberFormat="0" applyFont="0" applyAlignment="0" applyProtection="0"/>
    <xf numFmtId="0" fontId="13" fillId="23" borderId="223" applyNumberFormat="0" applyFon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13" fillId="23" borderId="223" applyNumberFormat="0" applyFont="0" applyAlignment="0" applyProtection="0"/>
    <xf numFmtId="0" fontId="13" fillId="23" borderId="223" applyNumberFormat="0" applyFont="0" applyAlignment="0" applyProtection="0"/>
    <xf numFmtId="0" fontId="21" fillId="0" borderId="222" applyNumberFormat="0" applyFill="0" applyAlignment="0" applyProtection="0"/>
    <xf numFmtId="0" fontId="20" fillId="20" borderId="220" applyNumberFormat="0" applyAlignment="0" applyProtection="0"/>
    <xf numFmtId="0" fontId="11" fillId="20" borderId="221" applyNumberFormat="0" applyAlignment="0" applyProtection="0"/>
    <xf numFmtId="0" fontId="63" fillId="7" borderId="220" applyNumberFormat="0" applyFill="0" applyBorder="0" applyAlignment="0" applyProtection="0"/>
    <xf numFmtId="0" fontId="63" fillId="7" borderId="220" applyNumberFormat="0" applyFill="0" applyBorder="0" applyAlignment="0" applyProtection="0"/>
    <xf numFmtId="0" fontId="11" fillId="20" borderId="221" applyNumberForma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21" fillId="0" borderId="222" applyNumberFormat="0" applyFill="0" applyAlignment="0" applyProtection="0"/>
    <xf numFmtId="0" fontId="13" fillId="23" borderId="223" applyNumberFormat="0" applyFont="0" applyAlignment="0" applyProtection="0"/>
    <xf numFmtId="0" fontId="20" fillId="20" borderId="220" applyNumberFormat="0" applyAlignment="0" applyProtection="0"/>
    <xf numFmtId="0" fontId="13" fillId="23" borderId="223" applyNumberFormat="0" applyFont="0" applyAlignment="0" applyProtection="0"/>
    <xf numFmtId="0" fontId="63" fillId="7" borderId="220" applyNumberFormat="0" applyFill="0" applyBorder="0" applyAlignment="0" applyProtection="0"/>
    <xf numFmtId="0" fontId="11" fillId="20" borderId="221" applyNumberFormat="0" applyAlignment="0" applyProtection="0"/>
    <xf numFmtId="0" fontId="20" fillId="20" borderId="220" applyNumberFormat="0" applyAlignment="0" applyProtection="0"/>
    <xf numFmtId="0" fontId="21" fillId="0" borderId="222" applyNumberFormat="0" applyFill="0" applyAlignment="0" applyProtection="0"/>
    <xf numFmtId="0" fontId="13" fillId="23" borderId="223" applyNumberFormat="0" applyFon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13" fillId="23" borderId="219" applyNumberFormat="0" applyFon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13" fillId="23" borderId="219" applyNumberFormat="0" applyFont="0" applyAlignment="0" applyProtection="0"/>
    <xf numFmtId="0" fontId="20" fillId="20" borderId="216" applyNumberFormat="0" applyAlignment="0" applyProtection="0"/>
    <xf numFmtId="0" fontId="11" fillId="20" borderId="217" applyNumberFormat="0" applyAlignment="0" applyProtection="0"/>
    <xf numFmtId="0" fontId="11" fillId="20" borderId="217" applyNumberFormat="0" applyAlignment="0" applyProtection="0"/>
    <xf numFmtId="0" fontId="13" fillId="23" borderId="219" applyNumberFormat="0" applyFont="0" applyAlignment="0" applyProtection="0"/>
    <xf numFmtId="0" fontId="13" fillId="23" borderId="219" applyNumberFormat="0" applyFont="0" applyAlignment="0" applyProtection="0"/>
    <xf numFmtId="0" fontId="63" fillId="7" borderId="216" applyNumberFormat="0" applyFill="0" applyBorder="0" applyAlignment="0" applyProtection="0"/>
    <xf numFmtId="0" fontId="13" fillId="23" borderId="219" applyNumberFormat="0" applyFont="0" applyAlignment="0" applyProtection="0"/>
    <xf numFmtId="0" fontId="21" fillId="0" borderId="218" applyNumberFormat="0" applyFill="0" applyAlignment="0" applyProtection="0"/>
    <xf numFmtId="0" fontId="11" fillId="20" borderId="217" applyNumberFormat="0" applyAlignment="0" applyProtection="0"/>
    <xf numFmtId="0" fontId="63" fillId="7" borderId="216" applyNumberFormat="0" applyFill="0" applyBorder="0" applyAlignment="0" applyProtection="0"/>
    <xf numFmtId="0" fontId="20" fillId="20" borderId="216" applyNumberFormat="0" applyAlignment="0" applyProtection="0"/>
    <xf numFmtId="0" fontId="21" fillId="0" borderId="218" applyNumberFormat="0" applyFill="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21" fillId="0" borderId="218" applyNumberFormat="0" applyFill="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21" fillId="0" borderId="218" applyNumberFormat="0" applyFill="0" applyAlignment="0" applyProtection="0"/>
    <xf numFmtId="0" fontId="20" fillId="20" borderId="216" applyNumberFormat="0" applyAlignment="0" applyProtection="0"/>
    <xf numFmtId="0" fontId="13" fillId="23" borderId="219" applyNumberFormat="0" applyFont="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13" fillId="23" borderId="219" applyNumberFormat="0" applyFon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13" fillId="23" borderId="219" applyNumberFormat="0" applyFont="0" applyAlignment="0" applyProtection="0"/>
    <xf numFmtId="0" fontId="13" fillId="23" borderId="219" applyNumberFormat="0" applyFont="0" applyAlignment="0" applyProtection="0"/>
    <xf numFmtId="0" fontId="21" fillId="0" borderId="218" applyNumberFormat="0" applyFill="0" applyAlignment="0" applyProtection="0"/>
    <xf numFmtId="0" fontId="20" fillId="20" borderId="216" applyNumberFormat="0" applyAlignment="0" applyProtection="0"/>
    <xf numFmtId="0" fontId="11" fillId="20" borderId="217" applyNumberFormat="0" applyAlignment="0" applyProtection="0"/>
    <xf numFmtId="0" fontId="63" fillId="7" borderId="216" applyNumberFormat="0" applyFill="0" applyBorder="0" applyAlignment="0" applyProtection="0"/>
    <xf numFmtId="0" fontId="63" fillId="7" borderId="216" applyNumberFormat="0" applyFill="0" applyBorder="0" applyAlignment="0" applyProtection="0"/>
    <xf numFmtId="0" fontId="11" fillId="20" borderId="217" applyNumberFormat="0" applyAlignment="0" applyProtection="0"/>
    <xf numFmtId="0" fontId="63" fillId="7" borderId="216" applyNumberFormat="0" applyFill="0" applyBorder="0" applyAlignment="0" applyProtection="0"/>
    <xf numFmtId="0" fontId="11" fillId="20" borderId="217" applyNumberFormat="0" applyAlignment="0" applyProtection="0"/>
    <xf numFmtId="0" fontId="20" fillId="20" borderId="216" applyNumberFormat="0" applyAlignment="0" applyProtection="0"/>
    <xf numFmtId="0" fontId="21" fillId="0" borderId="218" applyNumberFormat="0" applyFill="0" applyAlignment="0" applyProtection="0"/>
    <xf numFmtId="0" fontId="21" fillId="0" borderId="218" applyNumberFormat="0" applyFill="0" applyAlignment="0" applyProtection="0"/>
    <xf numFmtId="0" fontId="13" fillId="23" borderId="219" applyNumberFormat="0" applyFont="0" applyAlignment="0" applyProtection="0"/>
    <xf numFmtId="0" fontId="20" fillId="20" borderId="216" applyNumberFormat="0" applyAlignment="0" applyProtection="0"/>
    <xf numFmtId="0" fontId="13" fillId="23" borderId="219" applyNumberFormat="0" applyFont="0" applyAlignment="0" applyProtection="0"/>
    <xf numFmtId="0" fontId="13" fillId="23" borderId="232"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18" fillId="0" borderId="226" applyNumberFormat="0" applyFill="0" applyAlignment="0" applyProtection="0"/>
    <xf numFmtId="0" fontId="20" fillId="20" borderId="229" applyNumberFormat="0" applyAlignment="0" applyProtection="0"/>
    <xf numFmtId="0" fontId="21" fillId="0" borderId="231" applyNumberFormat="0" applyFill="0" applyAlignment="0" applyProtection="0"/>
    <xf numFmtId="0" fontId="13" fillId="23" borderId="232" applyNumberFormat="0" applyFont="0" applyAlignment="0" applyProtection="0"/>
    <xf numFmtId="0" fontId="13" fillId="23" borderId="232"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2" applyNumberFormat="0" applyFont="0" applyAlignment="0" applyProtection="0"/>
    <xf numFmtId="0" fontId="20" fillId="20" borderId="229" applyNumberFormat="0" applyAlignment="0" applyProtection="0"/>
    <xf numFmtId="0" fontId="13" fillId="23" borderId="232" applyNumberFormat="0" applyFont="0" applyAlignment="0" applyProtection="0"/>
    <xf numFmtId="0" fontId="13" fillId="23" borderId="236" applyNumberFormat="0" applyFont="0" applyAlignment="0" applyProtection="0"/>
    <xf numFmtId="0" fontId="20" fillId="20" borderId="233" applyNumberFormat="0" applyAlignment="0" applyProtection="0"/>
    <xf numFmtId="0" fontId="11" fillId="20" borderId="234" applyNumberFormat="0" applyAlignment="0" applyProtection="0"/>
    <xf numFmtId="0" fontId="11" fillId="20" borderId="234"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33" applyNumberFormat="0" applyFill="0" applyBorder="0" applyAlignment="0" applyProtection="0"/>
    <xf numFmtId="0" fontId="13" fillId="23" borderId="236" applyNumberFormat="0" applyFont="0" applyAlignment="0" applyProtection="0"/>
    <xf numFmtId="0" fontId="21" fillId="0" borderId="235" applyNumberFormat="0" applyFill="0" applyAlignment="0" applyProtection="0"/>
    <xf numFmtId="0" fontId="11" fillId="20" borderId="234" applyNumberFormat="0" applyAlignment="0" applyProtection="0"/>
    <xf numFmtId="0" fontId="63" fillId="7" borderId="233" applyNumberFormat="0" applyFill="0" applyBorder="0" applyAlignment="0" applyProtection="0"/>
    <xf numFmtId="0" fontId="20" fillId="20" borderId="233" applyNumberFormat="0" applyAlignment="0" applyProtection="0"/>
    <xf numFmtId="0" fontId="21" fillId="0" borderId="235" applyNumberFormat="0" applyFill="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28" applyNumberFormat="0" applyFont="0" applyAlignment="0" applyProtection="0"/>
    <xf numFmtId="0" fontId="13" fillId="23" borderId="228"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28" applyNumberFormat="0" applyFont="0" applyAlignment="0" applyProtection="0"/>
    <xf numFmtId="0" fontId="20" fillId="20" borderId="229" applyNumberFormat="0" applyAlignment="0" applyProtection="0"/>
    <xf numFmtId="0" fontId="13" fillId="23" borderId="228" applyNumberFormat="0" applyFont="0" applyAlignment="0" applyProtection="0"/>
    <xf numFmtId="0" fontId="21" fillId="0" borderId="235" applyNumberFormat="0" applyFill="0" applyAlignment="0" applyProtection="0"/>
    <xf numFmtId="0" fontId="63" fillId="7" borderId="233" applyNumberFormat="0" applyFill="0" applyBorder="0" applyAlignment="0" applyProtection="0"/>
    <xf numFmtId="0" fontId="63" fillId="7" borderId="233" applyNumberFormat="0" applyFill="0" applyBorder="0" applyAlignment="0" applyProtection="0"/>
    <xf numFmtId="0" fontId="21" fillId="0" borderId="235" applyNumberFormat="0" applyFill="0" applyAlignment="0" applyProtection="0"/>
    <xf numFmtId="0" fontId="20" fillId="20" borderId="233" applyNumberFormat="0" applyAlignment="0" applyProtection="0"/>
    <xf numFmtId="0" fontId="13" fillId="23" borderId="228" applyNumberFormat="0" applyFont="0" applyAlignment="0" applyProtection="0"/>
    <xf numFmtId="0" fontId="11" fillId="20" borderId="234"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28" applyNumberFormat="0" applyFont="0" applyAlignment="0" applyProtection="0"/>
    <xf numFmtId="0" fontId="13" fillId="23" borderId="228"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28" applyNumberFormat="0" applyFont="0" applyAlignment="0" applyProtection="0"/>
    <xf numFmtId="0" fontId="20" fillId="20" borderId="229" applyNumberFormat="0" applyAlignment="0" applyProtection="0"/>
    <xf numFmtId="0" fontId="13" fillId="23" borderId="228" applyNumberFormat="0" applyFont="0" applyAlignment="0" applyProtection="0"/>
    <xf numFmtId="0" fontId="20" fillId="20" borderId="233" applyNumberFormat="0" applyAlignment="0" applyProtection="0"/>
    <xf numFmtId="0" fontId="13" fillId="23" borderId="236" applyNumberFormat="0" applyFon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5" applyNumberFormat="0" applyFill="0" applyAlignment="0" applyProtection="0"/>
    <xf numFmtId="0" fontId="20" fillId="20" borderId="233" applyNumberFormat="0" applyAlignment="0" applyProtection="0"/>
    <xf numFmtId="0" fontId="11" fillId="20" borderId="234" applyNumberFormat="0" applyAlignment="0" applyProtection="0"/>
    <xf numFmtId="0" fontId="63" fillId="7" borderId="233" applyNumberFormat="0" applyFill="0" applyBorder="0" applyAlignment="0" applyProtection="0"/>
    <xf numFmtId="0" fontId="63" fillId="7" borderId="233" applyNumberFormat="0" applyFill="0" applyBorder="0" applyAlignment="0" applyProtection="0"/>
    <xf numFmtId="0" fontId="11" fillId="20" borderId="234" applyNumberForma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21" fillId="0" borderId="235" applyNumberFormat="0" applyFill="0" applyAlignment="0" applyProtection="0"/>
    <xf numFmtId="0" fontId="13" fillId="23" borderId="236" applyNumberFormat="0" applyFont="0" applyAlignment="0" applyProtection="0"/>
    <xf numFmtId="0" fontId="20" fillId="20" borderId="233" applyNumberFormat="0" applyAlignment="0" applyProtection="0"/>
    <xf numFmtId="0" fontId="13" fillId="23" borderId="236" applyNumberFormat="0" applyFon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5" applyNumberFormat="0" applyFill="0" applyAlignment="0" applyProtection="0"/>
    <xf numFmtId="0" fontId="20" fillId="20" borderId="233" applyNumberFormat="0" applyAlignment="0" applyProtection="0"/>
    <xf numFmtId="0" fontId="11" fillId="20" borderId="234" applyNumberFormat="0" applyAlignment="0" applyProtection="0"/>
    <xf numFmtId="0" fontId="63" fillId="7" borderId="233" applyNumberFormat="0" applyFill="0" applyBorder="0" applyAlignment="0" applyProtection="0"/>
    <xf numFmtId="0" fontId="63" fillId="7" borderId="233" applyNumberFormat="0" applyFill="0" applyBorder="0" applyAlignment="0" applyProtection="0"/>
    <xf numFmtId="0" fontId="11" fillId="20" borderId="234" applyNumberForma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21" fillId="0" borderId="235" applyNumberFormat="0" applyFill="0" applyAlignment="0" applyProtection="0"/>
    <xf numFmtId="0" fontId="13" fillId="23" borderId="236" applyNumberFormat="0" applyFont="0" applyAlignment="0" applyProtection="0"/>
    <xf numFmtId="0" fontId="20" fillId="20" borderId="233"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5" applyNumberFormat="0" applyFill="0" applyAlignment="0" applyProtection="0"/>
    <xf numFmtId="0" fontId="20" fillId="20" borderId="233" applyNumberFormat="0" applyAlignment="0" applyProtection="0"/>
    <xf numFmtId="0" fontId="11" fillId="20" borderId="234" applyNumberFormat="0" applyAlignment="0" applyProtection="0"/>
    <xf numFmtId="0" fontId="63" fillId="7" borderId="233" applyNumberFormat="0" applyFill="0" applyBorder="0" applyAlignment="0" applyProtection="0"/>
    <xf numFmtId="0" fontId="63" fillId="7" borderId="233" applyNumberFormat="0" applyFill="0" applyBorder="0" applyAlignment="0" applyProtection="0"/>
    <xf numFmtId="0" fontId="11" fillId="20" borderId="234" applyNumberForma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21" fillId="0" borderId="235" applyNumberFormat="0" applyFill="0" applyAlignment="0" applyProtection="0"/>
    <xf numFmtId="0" fontId="13" fillId="23" borderId="236" applyNumberFormat="0" applyFont="0" applyAlignment="0" applyProtection="0"/>
    <xf numFmtId="0" fontId="20" fillId="20" borderId="233" applyNumberFormat="0" applyAlignment="0" applyProtection="0"/>
    <xf numFmtId="0" fontId="13" fillId="23" borderId="236" applyNumberFormat="0" applyFont="0" applyAlignment="0" applyProtection="0"/>
    <xf numFmtId="0" fontId="63" fillId="7" borderId="233" applyNumberFormat="0" applyFill="0" applyBorder="0" applyAlignment="0" applyProtection="0"/>
    <xf numFmtId="0" fontId="11" fillId="20" borderId="234" applyNumberFormat="0" applyAlignment="0" applyProtection="0"/>
    <xf numFmtId="0" fontId="20" fillId="20" borderId="233" applyNumberFormat="0" applyAlignment="0" applyProtection="0"/>
    <xf numFmtId="0" fontId="21" fillId="0" borderId="235" applyNumberFormat="0" applyFill="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18" fillId="0" borderId="226" applyNumberFormat="0" applyFill="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18" fillId="0" borderId="226" applyNumberFormat="0" applyFill="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20" fillId="20" borderId="229" applyNumberFormat="0" applyAlignment="0" applyProtection="0"/>
    <xf numFmtId="0" fontId="11" fillId="20" borderId="230" applyNumberFormat="0" applyAlignment="0" applyProtection="0"/>
    <xf numFmtId="0" fontId="11" fillId="20" borderId="230"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3" fillId="23" borderId="236" applyNumberFormat="0" applyFont="0" applyAlignment="0" applyProtection="0"/>
    <xf numFmtId="0" fontId="21" fillId="0" borderId="231" applyNumberFormat="0" applyFill="0" applyAlignment="0" applyProtection="0"/>
    <xf numFmtId="0" fontId="11" fillId="20" borderId="230" applyNumberFormat="0" applyAlignment="0" applyProtection="0"/>
    <xf numFmtId="0" fontId="63" fillId="7" borderId="229" applyNumberFormat="0" applyFill="0" applyBorder="0" applyAlignment="0" applyProtection="0"/>
    <xf numFmtId="0" fontId="20" fillId="20" borderId="229" applyNumberFormat="0" applyAlignment="0" applyProtection="0"/>
    <xf numFmtId="0" fontId="21" fillId="0" borderId="231" applyNumberFormat="0" applyFill="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1" fillId="0" borderId="231" applyNumberFormat="0" applyFill="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21" fillId="0" borderId="231" applyNumberFormat="0" applyFill="0" applyAlignment="0" applyProtection="0"/>
    <xf numFmtId="0" fontId="20" fillId="20" borderId="229" applyNumberFormat="0" applyAlignment="0" applyProtection="0"/>
    <xf numFmtId="0" fontId="13" fillId="23" borderId="236" applyNumberFormat="0" applyFont="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20" fillId="20" borderId="229" applyNumberFormat="0" applyAlignment="0" applyProtection="0"/>
    <xf numFmtId="0" fontId="11" fillId="20" borderId="230" applyNumberFormat="0" applyAlignment="0" applyProtection="0"/>
    <xf numFmtId="0" fontId="11" fillId="20" borderId="230"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3" fillId="23" borderId="236" applyNumberFormat="0" applyFont="0" applyAlignment="0" applyProtection="0"/>
    <xf numFmtId="0" fontId="21" fillId="0" borderId="231" applyNumberFormat="0" applyFill="0" applyAlignment="0" applyProtection="0"/>
    <xf numFmtId="0" fontId="11" fillId="20" borderId="230" applyNumberFormat="0" applyAlignment="0" applyProtection="0"/>
    <xf numFmtId="0" fontId="63" fillId="7" borderId="229" applyNumberFormat="0" applyFill="0" applyBorder="0" applyAlignment="0" applyProtection="0"/>
    <xf numFmtId="0" fontId="20" fillId="20" borderId="229" applyNumberFormat="0" applyAlignment="0" applyProtection="0"/>
    <xf numFmtId="0" fontId="21" fillId="0" borderId="231" applyNumberFormat="0" applyFill="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1" fillId="0" borderId="231" applyNumberFormat="0" applyFill="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21" fillId="0" borderId="231" applyNumberFormat="0" applyFill="0" applyAlignment="0" applyProtection="0"/>
    <xf numFmtId="0" fontId="20" fillId="20" borderId="229" applyNumberFormat="0" applyAlignment="0" applyProtection="0"/>
    <xf numFmtId="0" fontId="13" fillId="23" borderId="236" applyNumberFormat="0" applyFont="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20" fillId="20" borderId="229" applyNumberFormat="0" applyAlignment="0" applyProtection="0"/>
    <xf numFmtId="0" fontId="11" fillId="20" borderId="230" applyNumberFormat="0" applyAlignment="0" applyProtection="0"/>
    <xf numFmtId="0" fontId="11" fillId="20" borderId="230"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3" fillId="23" borderId="236" applyNumberFormat="0" applyFont="0" applyAlignment="0" applyProtection="0"/>
    <xf numFmtId="0" fontId="21" fillId="0" borderId="231" applyNumberFormat="0" applyFill="0" applyAlignment="0" applyProtection="0"/>
    <xf numFmtId="0" fontId="11" fillId="20" borderId="230" applyNumberFormat="0" applyAlignment="0" applyProtection="0"/>
    <xf numFmtId="0" fontId="63" fillId="7" borderId="229" applyNumberFormat="0" applyFill="0" applyBorder="0" applyAlignment="0" applyProtection="0"/>
    <xf numFmtId="0" fontId="20" fillId="20" borderId="229" applyNumberFormat="0" applyAlignment="0" applyProtection="0"/>
    <xf numFmtId="0" fontId="21" fillId="0" borderId="231" applyNumberFormat="0" applyFill="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1" fillId="0" borderId="231" applyNumberFormat="0" applyFill="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21" fillId="0" borderId="231" applyNumberFormat="0" applyFill="0" applyAlignment="0" applyProtection="0"/>
    <xf numFmtId="0" fontId="20" fillId="20" borderId="229" applyNumberFormat="0" applyAlignment="0" applyProtection="0"/>
    <xf numFmtId="0" fontId="13" fillId="23" borderId="236" applyNumberFormat="0" applyFont="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13" fillId="23" borderId="236" applyNumberFormat="0" applyFon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13" fillId="23" borderId="236" applyNumberFormat="0" applyFont="0" applyAlignment="0" applyProtection="0"/>
    <xf numFmtId="0" fontId="13" fillId="23" borderId="236" applyNumberFormat="0" applyFont="0" applyAlignment="0" applyProtection="0"/>
    <xf numFmtId="0" fontId="21" fillId="0" borderId="231" applyNumberFormat="0" applyFill="0" applyAlignment="0" applyProtection="0"/>
    <xf numFmtId="0" fontId="20" fillId="20" borderId="229" applyNumberFormat="0" applyAlignment="0" applyProtection="0"/>
    <xf numFmtId="0" fontId="11" fillId="20" borderId="230" applyNumberFormat="0" applyAlignment="0" applyProtection="0"/>
    <xf numFmtId="0" fontId="63" fillId="7" borderId="229" applyNumberFormat="0" applyFill="0" applyBorder="0" applyAlignment="0" applyProtection="0"/>
    <xf numFmtId="0" fontId="63" fillId="7" borderId="229" applyNumberFormat="0" applyFill="0" applyBorder="0" applyAlignment="0" applyProtection="0"/>
    <xf numFmtId="0" fontId="11" fillId="20" borderId="230" applyNumberFormat="0" applyAlignment="0" applyProtection="0"/>
    <xf numFmtId="0" fontId="63" fillId="7" borderId="229" applyNumberFormat="0" applyFill="0" applyBorder="0" applyAlignment="0" applyProtection="0"/>
    <xf numFmtId="0" fontId="11" fillId="20" borderId="230" applyNumberFormat="0" applyAlignment="0" applyProtection="0"/>
    <xf numFmtId="0" fontId="20" fillId="20" borderId="229" applyNumberFormat="0" applyAlignment="0" applyProtection="0"/>
    <xf numFmtId="0" fontId="21" fillId="0" borderId="231" applyNumberFormat="0" applyFill="0" applyAlignment="0" applyProtection="0"/>
    <xf numFmtId="0" fontId="21" fillId="0" borderId="231" applyNumberFormat="0" applyFill="0" applyAlignment="0" applyProtection="0"/>
    <xf numFmtId="0" fontId="13" fillId="23" borderId="236" applyNumberFormat="0" applyFont="0" applyAlignment="0" applyProtection="0"/>
    <xf numFmtId="0" fontId="20" fillId="20" borderId="229" applyNumberFormat="0" applyAlignment="0" applyProtection="0"/>
    <xf numFmtId="0" fontId="13" fillId="23" borderId="236" applyNumberFormat="0" applyFont="0" applyAlignment="0" applyProtection="0"/>
    <xf numFmtId="0" fontId="2" fillId="0" borderId="0"/>
    <xf numFmtId="44" fontId="2" fillId="0" borderId="0" applyFont="0" applyFill="0" applyBorder="0" applyAlignment="0" applyProtection="0"/>
    <xf numFmtId="0" fontId="2" fillId="0" borderId="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2" fillId="0" borderId="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2" fillId="0" borderId="0"/>
    <xf numFmtId="44" fontId="2" fillId="0" borderId="0" applyFont="0" applyFill="0" applyBorder="0" applyAlignment="0" applyProtection="0"/>
    <xf numFmtId="0" fontId="2" fillId="0" borderId="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20" fillId="20" borderId="241" applyNumberFormat="0" applyAlignment="0" applyProtection="0"/>
    <xf numFmtId="0" fontId="2" fillId="0" borderId="0"/>
    <xf numFmtId="44" fontId="2" fillId="0" borderId="0" applyFont="0" applyFill="0" applyBorder="0" applyAlignment="0" applyProtection="0"/>
    <xf numFmtId="0" fontId="2" fillId="0" borderId="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2" fillId="0" borderId="0"/>
    <xf numFmtId="44" fontId="2" fillId="0" borderId="0" applyFont="0" applyFill="0" applyBorder="0" applyAlignment="0" applyProtection="0"/>
    <xf numFmtId="0" fontId="2" fillId="0" borderId="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2" fillId="0" borderId="0"/>
    <xf numFmtId="44" fontId="2" fillId="0" borderId="0" applyFon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20" fillId="20" borderId="241" applyNumberFormat="0" applyAlignment="0" applyProtection="0"/>
    <xf numFmtId="0" fontId="11" fillId="20" borderId="242" applyNumberFormat="0" applyAlignment="0" applyProtection="0"/>
    <xf numFmtId="0" fontId="11" fillId="20" borderId="242"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3" fillId="23" borderId="244" applyNumberFormat="0" applyFont="0" applyAlignment="0" applyProtection="0"/>
    <xf numFmtId="0" fontId="21" fillId="0" borderId="243" applyNumberFormat="0" applyFill="0" applyAlignment="0" applyProtection="0"/>
    <xf numFmtId="0" fontId="11" fillId="20" borderId="242" applyNumberFormat="0" applyAlignment="0" applyProtection="0"/>
    <xf numFmtId="0" fontId="63" fillId="7" borderId="241" applyNumberFormat="0" applyFill="0" applyBorder="0" applyAlignment="0" applyProtection="0"/>
    <xf numFmtId="0" fontId="20" fillId="20" borderId="241" applyNumberFormat="0" applyAlignment="0" applyProtection="0"/>
    <xf numFmtId="0" fontId="21" fillId="0" borderId="243" applyNumberFormat="0" applyFill="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1" fillId="0" borderId="243" applyNumberFormat="0" applyFill="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21" fillId="0" borderId="243" applyNumberFormat="0" applyFill="0" applyAlignment="0" applyProtection="0"/>
    <xf numFmtId="0" fontId="20" fillId="20" borderId="241" applyNumberFormat="0" applyAlignment="0" applyProtection="0"/>
    <xf numFmtId="0" fontId="13" fillId="23" borderId="244" applyNumberFormat="0" applyFont="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13" fillId="23" borderId="244" applyNumberFormat="0" applyFon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13" fillId="23" borderId="244" applyNumberFormat="0" applyFont="0" applyAlignment="0" applyProtection="0"/>
    <xf numFmtId="0" fontId="13" fillId="23" borderId="244" applyNumberFormat="0" applyFont="0" applyAlignment="0" applyProtection="0"/>
    <xf numFmtId="0" fontId="21" fillId="0" borderId="243" applyNumberFormat="0" applyFill="0" applyAlignment="0" applyProtection="0"/>
    <xf numFmtId="0" fontId="20" fillId="20" borderId="241" applyNumberFormat="0" applyAlignment="0" applyProtection="0"/>
    <xf numFmtId="0" fontId="11" fillId="20" borderId="242" applyNumberFormat="0" applyAlignment="0" applyProtection="0"/>
    <xf numFmtId="0" fontId="63" fillId="7" borderId="241" applyNumberFormat="0" applyFill="0" applyBorder="0" applyAlignment="0" applyProtection="0"/>
    <xf numFmtId="0" fontId="63" fillId="7" borderId="241" applyNumberFormat="0" applyFill="0" applyBorder="0" applyAlignment="0" applyProtection="0"/>
    <xf numFmtId="0" fontId="11" fillId="20" borderId="242" applyNumberFormat="0" applyAlignment="0" applyProtection="0"/>
    <xf numFmtId="0" fontId="63" fillId="7" borderId="241" applyNumberFormat="0" applyFill="0" applyBorder="0" applyAlignment="0" applyProtection="0"/>
    <xf numFmtId="0" fontId="11" fillId="20" borderId="242" applyNumberFormat="0" applyAlignment="0" applyProtection="0"/>
    <xf numFmtId="0" fontId="20" fillId="20" borderId="241" applyNumberFormat="0" applyAlignment="0" applyProtection="0"/>
    <xf numFmtId="0" fontId="21" fillId="0" borderId="243" applyNumberFormat="0" applyFill="0" applyAlignment="0" applyProtection="0"/>
    <xf numFmtId="0" fontId="21" fillId="0" borderId="243" applyNumberFormat="0" applyFill="0" applyAlignment="0" applyProtection="0"/>
    <xf numFmtId="0" fontId="13" fillId="23" borderId="244" applyNumberFormat="0" applyFont="0" applyAlignment="0" applyProtection="0"/>
    <xf numFmtId="0" fontId="20" fillId="20" borderId="241" applyNumberFormat="0" applyAlignment="0" applyProtection="0"/>
    <xf numFmtId="0" fontId="13" fillId="23" borderId="244" applyNumberFormat="0" applyFon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13" fillId="23" borderId="251" applyNumberFormat="0" applyFon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13" fillId="23" borderId="251" applyNumberFormat="0" applyFont="0" applyAlignment="0" applyProtection="0"/>
    <xf numFmtId="0" fontId="20" fillId="20" borderId="248" applyNumberFormat="0" applyAlignment="0" applyProtection="0"/>
    <xf numFmtId="0" fontId="11" fillId="20" borderId="249" applyNumberFormat="0" applyAlignment="0" applyProtection="0"/>
    <xf numFmtId="0" fontId="11" fillId="20" borderId="249" applyNumberFormat="0" applyAlignment="0" applyProtection="0"/>
    <xf numFmtId="0" fontId="13" fillId="23" borderId="251" applyNumberFormat="0" applyFont="0" applyAlignment="0" applyProtection="0"/>
    <xf numFmtId="0" fontId="13" fillId="23" borderId="251" applyNumberFormat="0" applyFont="0" applyAlignment="0" applyProtection="0"/>
    <xf numFmtId="0" fontId="63" fillId="7" borderId="248" applyNumberFormat="0" applyFill="0" applyBorder="0" applyAlignment="0" applyProtection="0"/>
    <xf numFmtId="0" fontId="13" fillId="23" borderId="251" applyNumberFormat="0" applyFont="0" applyAlignment="0" applyProtection="0"/>
    <xf numFmtId="0" fontId="21" fillId="0" borderId="250" applyNumberFormat="0" applyFill="0" applyAlignment="0" applyProtection="0"/>
    <xf numFmtId="0" fontId="11" fillId="20" borderId="249" applyNumberFormat="0" applyAlignment="0" applyProtection="0"/>
    <xf numFmtId="0" fontId="63" fillId="7" borderId="248" applyNumberFormat="0" applyFill="0" applyBorder="0" applyAlignment="0" applyProtection="0"/>
    <xf numFmtId="0" fontId="20" fillId="20" borderId="248" applyNumberFormat="0" applyAlignment="0" applyProtection="0"/>
    <xf numFmtId="0" fontId="21" fillId="0" borderId="250" applyNumberFormat="0" applyFill="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21" fillId="0" borderId="250" applyNumberFormat="0" applyFill="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21" fillId="0" borderId="250" applyNumberFormat="0" applyFill="0" applyAlignment="0" applyProtection="0"/>
    <xf numFmtId="0" fontId="20" fillId="20" borderId="248" applyNumberFormat="0" applyAlignment="0" applyProtection="0"/>
    <xf numFmtId="0" fontId="13" fillId="23" borderId="251" applyNumberFormat="0" applyFont="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13" fillId="23" borderId="251" applyNumberFormat="0" applyFon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13" fillId="23" borderId="251" applyNumberFormat="0" applyFont="0" applyAlignment="0" applyProtection="0"/>
    <xf numFmtId="0" fontId="21" fillId="0" borderId="250" applyNumberFormat="0" applyFill="0" applyAlignment="0" applyProtection="0"/>
    <xf numFmtId="0" fontId="20" fillId="20" borderId="248" applyNumberFormat="0" applyAlignment="0" applyProtection="0"/>
    <xf numFmtId="0" fontId="11" fillId="20" borderId="249" applyNumberFormat="0" applyAlignment="0" applyProtection="0"/>
    <xf numFmtId="0" fontId="63" fillId="7" borderId="248" applyNumberFormat="0" applyFill="0" applyBorder="0" applyAlignment="0" applyProtection="0"/>
    <xf numFmtId="0" fontId="63" fillId="7" borderId="248" applyNumberFormat="0" applyFill="0" applyBorder="0" applyAlignment="0" applyProtection="0"/>
    <xf numFmtId="0" fontId="11" fillId="20" borderId="249" applyNumberForma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21" fillId="0" borderId="250" applyNumberFormat="0" applyFill="0" applyAlignment="0" applyProtection="0"/>
    <xf numFmtId="0" fontId="13" fillId="23" borderId="251" applyNumberFormat="0" applyFont="0" applyAlignment="0" applyProtection="0"/>
    <xf numFmtId="0" fontId="20" fillId="20" borderId="248" applyNumberFormat="0" applyAlignment="0" applyProtection="0"/>
    <xf numFmtId="0" fontId="13" fillId="23" borderId="251" applyNumberFormat="0" applyFont="0" applyAlignment="0" applyProtection="0"/>
    <xf numFmtId="0" fontId="63" fillId="7" borderId="248" applyNumberFormat="0" applyFill="0" applyBorder="0" applyAlignment="0" applyProtection="0"/>
    <xf numFmtId="0" fontId="11" fillId="20" borderId="249" applyNumberFormat="0" applyAlignment="0" applyProtection="0"/>
    <xf numFmtId="0" fontId="20" fillId="20" borderId="248" applyNumberFormat="0" applyAlignment="0" applyProtection="0"/>
    <xf numFmtId="0" fontId="21" fillId="0" borderId="250" applyNumberFormat="0" applyFill="0" applyAlignment="0" applyProtection="0"/>
    <xf numFmtId="0" fontId="13" fillId="23" borderId="251"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20" fillId="20" borderId="253"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20" fillId="20" borderId="253"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20" fillId="20" borderId="253" applyNumberFormat="0" applyAlignment="0" applyProtection="0"/>
    <xf numFmtId="0" fontId="11" fillId="20" borderId="254" applyNumberFormat="0" applyAlignment="0" applyProtection="0"/>
    <xf numFmtId="0" fontId="11" fillId="20" borderId="254"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3" fillId="23" borderId="256" applyNumberFormat="0" applyFont="0" applyAlignment="0" applyProtection="0"/>
    <xf numFmtId="0" fontId="21" fillId="0" borderId="255" applyNumberFormat="0" applyFill="0" applyAlignment="0" applyProtection="0"/>
    <xf numFmtId="0" fontId="11" fillId="20" borderId="254" applyNumberFormat="0" applyAlignment="0" applyProtection="0"/>
    <xf numFmtId="0" fontId="63" fillId="7" borderId="253" applyNumberFormat="0" applyFill="0" applyBorder="0" applyAlignment="0" applyProtection="0"/>
    <xf numFmtId="0" fontId="20" fillId="20" borderId="253" applyNumberFormat="0" applyAlignment="0" applyProtection="0"/>
    <xf numFmtId="0" fontId="21" fillId="0" borderId="255" applyNumberFormat="0" applyFill="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1" fillId="0" borderId="255" applyNumberFormat="0" applyFill="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21" fillId="0" borderId="255" applyNumberFormat="0" applyFill="0" applyAlignment="0" applyProtection="0"/>
    <xf numFmtId="0" fontId="20" fillId="20" borderId="253" applyNumberFormat="0" applyAlignment="0" applyProtection="0"/>
    <xf numFmtId="0" fontId="13" fillId="23" borderId="256" applyNumberFormat="0" applyFont="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13" fillId="23" borderId="256" applyNumberFormat="0" applyFon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13" fillId="23" borderId="256" applyNumberFormat="0" applyFont="0" applyAlignment="0" applyProtection="0"/>
    <xf numFmtId="0" fontId="13" fillId="23" borderId="256" applyNumberFormat="0" applyFont="0" applyAlignment="0" applyProtection="0"/>
    <xf numFmtId="0" fontId="21" fillId="0" borderId="255" applyNumberFormat="0" applyFill="0" applyAlignment="0" applyProtection="0"/>
    <xf numFmtId="0" fontId="20" fillId="20" borderId="253" applyNumberFormat="0" applyAlignment="0" applyProtection="0"/>
    <xf numFmtId="0" fontId="11" fillId="20" borderId="254" applyNumberFormat="0" applyAlignment="0" applyProtection="0"/>
    <xf numFmtId="0" fontId="63" fillId="7" borderId="253" applyNumberFormat="0" applyFill="0" applyBorder="0" applyAlignment="0" applyProtection="0"/>
    <xf numFmtId="0" fontId="63" fillId="7" borderId="253" applyNumberFormat="0" applyFill="0" applyBorder="0" applyAlignment="0" applyProtection="0"/>
    <xf numFmtId="0" fontId="11" fillId="20" borderId="254" applyNumberFormat="0" applyAlignment="0" applyProtection="0"/>
    <xf numFmtId="0" fontId="63" fillId="7" borderId="253" applyNumberFormat="0" applyFill="0" applyBorder="0" applyAlignment="0" applyProtection="0"/>
    <xf numFmtId="0" fontId="11" fillId="20" borderId="254" applyNumberFormat="0" applyAlignment="0" applyProtection="0"/>
    <xf numFmtId="0" fontId="20" fillId="20" borderId="253" applyNumberFormat="0" applyAlignment="0" applyProtection="0"/>
    <xf numFmtId="0" fontId="21" fillId="0" borderId="255" applyNumberFormat="0" applyFill="0" applyAlignment="0" applyProtection="0"/>
    <xf numFmtId="0" fontId="21" fillId="0" borderId="255" applyNumberFormat="0" applyFill="0" applyAlignment="0" applyProtection="0"/>
    <xf numFmtId="0" fontId="13" fillId="23" borderId="256" applyNumberFormat="0" applyFont="0" applyAlignment="0" applyProtection="0"/>
    <xf numFmtId="0" fontId="20" fillId="20" borderId="253" applyNumberFormat="0" applyAlignment="0" applyProtection="0"/>
    <xf numFmtId="0" fontId="13" fillId="23" borderId="256" applyNumberFormat="0" applyFont="0" applyAlignment="0" applyProtection="0"/>
    <xf numFmtId="0" fontId="63" fillId="7" borderId="257" applyNumberFormat="0" applyFill="0" applyBorder="0" applyAlignment="0" applyProtection="0"/>
    <xf numFmtId="0" fontId="11" fillId="20" borderId="258" applyNumberFormat="0" applyAlignment="0" applyProtection="0"/>
    <xf numFmtId="0" fontId="18" fillId="0" borderId="259" applyNumberFormat="0" applyFill="0" applyAlignment="0" applyProtection="0"/>
    <xf numFmtId="0" fontId="20" fillId="20" borderId="257" applyNumberFormat="0" applyAlignment="0" applyProtection="0"/>
    <xf numFmtId="0" fontId="21" fillId="0" borderId="260" applyNumberFormat="0" applyFill="0" applyAlignment="0" applyProtection="0"/>
    <xf numFmtId="0" fontId="13" fillId="23" borderId="261"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6" applyNumberFormat="0" applyFont="0" applyAlignment="0" applyProtection="0"/>
    <xf numFmtId="0" fontId="63" fillId="7" borderId="267" applyNumberFormat="0" applyFill="0" applyBorder="0" applyAlignment="0" applyProtection="0"/>
    <xf numFmtId="0" fontId="11" fillId="20" borderId="268" applyNumberFormat="0" applyAlignment="0" applyProtection="0"/>
    <xf numFmtId="0" fontId="18" fillId="0" borderId="259" applyNumberFormat="0" applyFill="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21" fillId="0" borderId="269" applyNumberFormat="0" applyFill="0" applyAlignment="0" applyProtection="0"/>
    <xf numFmtId="0" fontId="20" fillId="20" borderId="267" applyNumberFormat="0" applyAlignment="0" applyProtection="0"/>
    <xf numFmtId="0" fontId="11" fillId="20" borderId="268" applyNumberFormat="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21" fillId="0" borderId="269" applyNumberFormat="0" applyFill="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13" fillId="23" borderId="266" applyNumberFormat="0" applyFont="0" applyAlignment="0" applyProtection="0"/>
    <xf numFmtId="0" fontId="20" fillId="20" borderId="267" applyNumberFormat="0" applyAlignment="0" applyProtection="0"/>
    <xf numFmtId="0" fontId="11" fillId="20" borderId="268" applyNumberFormat="0" applyAlignment="0" applyProtection="0"/>
    <xf numFmtId="0" fontId="11" fillId="20" borderId="268" applyNumberFormat="0" applyAlignment="0" applyProtection="0"/>
    <xf numFmtId="0" fontId="13" fillId="23" borderId="266" applyNumberFormat="0" applyFont="0" applyAlignment="0" applyProtection="0"/>
    <xf numFmtId="0" fontId="13" fillId="23" borderId="266" applyNumberFormat="0" applyFont="0" applyAlignment="0" applyProtection="0"/>
    <xf numFmtId="0" fontId="63" fillId="7" borderId="267" applyNumberFormat="0" applyFill="0" applyBorder="0" applyAlignment="0" applyProtection="0"/>
    <xf numFmtId="0" fontId="13" fillId="23" borderId="266" applyNumberFormat="0" applyFont="0" applyAlignment="0" applyProtection="0"/>
    <xf numFmtId="0" fontId="21" fillId="0" borderId="269" applyNumberFormat="0" applyFill="0" applyAlignment="0" applyProtection="0"/>
    <xf numFmtId="0" fontId="11" fillId="20" borderId="268" applyNumberFormat="0" applyAlignment="0" applyProtection="0"/>
    <xf numFmtId="0" fontId="63" fillId="7" borderId="267" applyNumberFormat="0" applyFill="0" applyBorder="0" applyAlignment="0" applyProtection="0"/>
    <xf numFmtId="0" fontId="20" fillId="20" borderId="267" applyNumberFormat="0" applyAlignment="0" applyProtection="0"/>
    <xf numFmtId="0" fontId="21" fillId="0" borderId="269" applyNumberFormat="0" applyFill="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21" fillId="0" borderId="269" applyNumberFormat="0" applyFill="0" applyAlignment="0" applyProtection="0"/>
    <xf numFmtId="0" fontId="20" fillId="20" borderId="267" applyNumberFormat="0" applyAlignment="0" applyProtection="0"/>
    <xf numFmtId="0" fontId="11" fillId="20" borderId="268" applyNumberFormat="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21" fillId="0" borderId="269" applyNumberFormat="0" applyFill="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21" fillId="0" borderId="269" applyNumberFormat="0" applyFill="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21" fillId="0" borderId="269" applyNumberFormat="0" applyFill="0" applyAlignment="0" applyProtection="0"/>
    <xf numFmtId="0" fontId="20" fillId="20" borderId="267" applyNumberFormat="0" applyAlignment="0" applyProtection="0"/>
    <xf numFmtId="0" fontId="13" fillId="23" borderId="266" applyNumberFormat="0" applyFont="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21" fillId="0" borderId="269" applyNumberFormat="0" applyFill="0" applyAlignment="0" applyProtection="0"/>
    <xf numFmtId="0" fontId="20" fillId="20" borderId="267" applyNumberFormat="0" applyAlignment="0" applyProtection="0"/>
    <xf numFmtId="0" fontId="11" fillId="20" borderId="268" applyNumberFormat="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21" fillId="0" borderId="269" applyNumberFormat="0" applyFill="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21" fillId="0" borderId="269" applyNumberFormat="0" applyFill="0" applyAlignment="0" applyProtection="0"/>
    <xf numFmtId="0" fontId="20" fillId="20" borderId="267" applyNumberFormat="0" applyAlignment="0" applyProtection="0"/>
    <xf numFmtId="0" fontId="11" fillId="20" borderId="268" applyNumberFormat="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21" fillId="0" borderId="269" applyNumberFormat="0" applyFill="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21" fillId="0" borderId="269" applyNumberFormat="0" applyFill="0" applyAlignment="0" applyProtection="0"/>
    <xf numFmtId="0" fontId="20" fillId="20" borderId="267" applyNumberFormat="0" applyAlignment="0" applyProtection="0"/>
    <xf numFmtId="0" fontId="11" fillId="20" borderId="268" applyNumberFormat="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21" fillId="0" borderId="269" applyNumberFormat="0" applyFill="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13" fillId="23" borderId="266" applyNumberFormat="0" applyFon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21" fillId="0" borderId="269" applyNumberFormat="0" applyFill="0" applyAlignment="0" applyProtection="0"/>
    <xf numFmtId="0" fontId="20" fillId="20" borderId="267" applyNumberFormat="0" applyAlignment="0" applyProtection="0"/>
    <xf numFmtId="0" fontId="11" fillId="20" borderId="268" applyNumberFormat="0" applyAlignment="0" applyProtection="0"/>
    <xf numFmtId="0" fontId="63" fillId="7" borderId="267" applyNumberFormat="0" applyFill="0" applyBorder="0" applyAlignment="0" applyProtection="0"/>
    <xf numFmtId="0" fontId="63" fillId="7" borderId="267" applyNumberFormat="0" applyFill="0" applyBorder="0" applyAlignment="0" applyProtection="0"/>
    <xf numFmtId="0" fontId="11" fillId="20" borderId="268" applyNumberForma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21" fillId="0" borderId="269" applyNumberFormat="0" applyFill="0" applyAlignment="0" applyProtection="0"/>
    <xf numFmtId="0" fontId="13" fillId="23" borderId="266" applyNumberFormat="0" applyFont="0" applyAlignment="0" applyProtection="0"/>
    <xf numFmtId="0" fontId="20" fillId="20" borderId="267" applyNumberFormat="0" applyAlignment="0" applyProtection="0"/>
    <xf numFmtId="0" fontId="13" fillId="23" borderId="266" applyNumberFormat="0" applyFont="0" applyAlignment="0" applyProtection="0"/>
    <xf numFmtId="0" fontId="63" fillId="7" borderId="267" applyNumberFormat="0" applyFill="0" applyBorder="0" applyAlignment="0" applyProtection="0"/>
    <xf numFmtId="0" fontId="11" fillId="20" borderId="268" applyNumberFormat="0" applyAlignment="0" applyProtection="0"/>
    <xf numFmtId="0" fontId="20" fillId="20" borderId="267" applyNumberFormat="0" applyAlignment="0" applyProtection="0"/>
    <xf numFmtId="0" fontId="21" fillId="0" borderId="269" applyNumberFormat="0" applyFill="0" applyAlignment="0" applyProtection="0"/>
    <xf numFmtId="0" fontId="13" fillId="23" borderId="266" applyNumberFormat="0" applyFont="0" applyAlignment="0" applyProtection="0"/>
    <xf numFmtId="0" fontId="18" fillId="0" borderId="25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8" fillId="0" borderId="25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8" fillId="0" borderId="25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8" fillId="0" borderId="25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8" fillId="0" borderId="25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8" fillId="0" borderId="259" applyNumberFormat="0" applyFill="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13" fillId="23" borderId="266"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13" fillId="23" borderId="265"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13" fillId="23" borderId="265"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5" applyNumberFormat="0" applyFont="0" applyAlignment="0" applyProtection="0"/>
    <xf numFmtId="0" fontId="13" fillId="23" borderId="265" applyNumberFormat="0" applyFont="0" applyAlignment="0" applyProtection="0"/>
    <xf numFmtId="0" fontId="63" fillId="7" borderId="262" applyNumberFormat="0" applyFill="0" applyBorder="0" applyAlignment="0" applyProtection="0"/>
    <xf numFmtId="0" fontId="13" fillId="23" borderId="265"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5"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13" fillId="23" borderId="265"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13" fillId="23" borderId="265"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5" applyNumberFormat="0" applyFont="0" applyAlignment="0" applyProtection="0"/>
    <xf numFmtId="0" fontId="20" fillId="20" borderId="262" applyNumberFormat="0" applyAlignment="0" applyProtection="0"/>
    <xf numFmtId="0" fontId="13" fillId="23" borderId="265"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5"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20" fillId="20" borderId="262"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20" fillId="20" borderId="262"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20" fillId="20" borderId="262" applyNumberFormat="0" applyAlignment="0" applyProtection="0"/>
    <xf numFmtId="0" fontId="11" fillId="20" borderId="263" applyNumberFormat="0" applyAlignment="0" applyProtection="0"/>
    <xf numFmtId="0" fontId="11" fillId="20" borderId="263"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3" fillId="23" borderId="261" applyNumberFormat="0" applyFont="0" applyAlignment="0" applyProtection="0"/>
    <xf numFmtId="0" fontId="21" fillId="0" borderId="264" applyNumberFormat="0" applyFill="0" applyAlignment="0" applyProtection="0"/>
    <xf numFmtId="0" fontId="11" fillId="20" borderId="263" applyNumberFormat="0" applyAlignment="0" applyProtection="0"/>
    <xf numFmtId="0" fontId="63" fillId="7" borderId="262" applyNumberFormat="0" applyFill="0" applyBorder="0" applyAlignment="0" applyProtection="0"/>
    <xf numFmtId="0" fontId="20" fillId="20" borderId="262" applyNumberFormat="0" applyAlignment="0" applyProtection="0"/>
    <xf numFmtId="0" fontId="21" fillId="0" borderId="264" applyNumberFormat="0" applyFill="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1" fillId="0" borderId="264" applyNumberFormat="0" applyFill="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21" fillId="0" borderId="264" applyNumberFormat="0" applyFill="0" applyAlignment="0" applyProtection="0"/>
    <xf numFmtId="0" fontId="20" fillId="20" borderId="262" applyNumberFormat="0" applyAlignment="0" applyProtection="0"/>
    <xf numFmtId="0" fontId="13" fillId="23" borderId="261" applyNumberFormat="0" applyFont="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13" fillId="23" borderId="261" applyNumberFormat="0" applyFon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13" fillId="23" borderId="261" applyNumberFormat="0" applyFont="0" applyAlignment="0" applyProtection="0"/>
    <xf numFmtId="0" fontId="13" fillId="23" borderId="261" applyNumberFormat="0" applyFont="0" applyAlignment="0" applyProtection="0"/>
    <xf numFmtId="0" fontId="21" fillId="0" borderId="264" applyNumberFormat="0" applyFill="0" applyAlignment="0" applyProtection="0"/>
    <xf numFmtId="0" fontId="20" fillId="20" borderId="262" applyNumberFormat="0" applyAlignment="0" applyProtection="0"/>
    <xf numFmtId="0" fontId="11" fillId="20" borderId="263" applyNumberFormat="0" applyAlignment="0" applyProtection="0"/>
    <xf numFmtId="0" fontId="63" fillId="7" borderId="262" applyNumberFormat="0" applyFill="0" applyBorder="0" applyAlignment="0" applyProtection="0"/>
    <xf numFmtId="0" fontId="63" fillId="7" borderId="262" applyNumberFormat="0" applyFill="0" applyBorder="0" applyAlignment="0" applyProtection="0"/>
    <xf numFmtId="0" fontId="11" fillId="20" borderId="263" applyNumberFormat="0" applyAlignment="0" applyProtection="0"/>
    <xf numFmtId="0" fontId="63" fillId="7" borderId="262" applyNumberFormat="0" applyFill="0" applyBorder="0" applyAlignment="0" applyProtection="0"/>
    <xf numFmtId="0" fontId="11" fillId="20" borderId="263" applyNumberFormat="0" applyAlignment="0" applyProtection="0"/>
    <xf numFmtId="0" fontId="20" fillId="20" borderId="262" applyNumberFormat="0" applyAlignment="0" applyProtection="0"/>
    <xf numFmtId="0" fontId="21" fillId="0" borderId="264" applyNumberFormat="0" applyFill="0" applyAlignment="0" applyProtection="0"/>
    <xf numFmtId="0" fontId="21" fillId="0" borderId="264" applyNumberFormat="0" applyFill="0" applyAlignment="0" applyProtection="0"/>
    <xf numFmtId="0" fontId="13" fillId="23" borderId="261" applyNumberFormat="0" applyFont="0" applyAlignment="0" applyProtection="0"/>
    <xf numFmtId="0" fontId="20" fillId="20" borderId="262" applyNumberFormat="0" applyAlignment="0" applyProtection="0"/>
    <xf numFmtId="0" fontId="13" fillId="23" borderId="261" applyNumberFormat="0" applyFont="0" applyAlignment="0" applyProtection="0"/>
    <xf numFmtId="0" fontId="63" fillId="7" borderId="283" applyNumberFormat="0" applyFill="0" applyBorder="0" applyAlignment="0" applyProtection="0"/>
    <xf numFmtId="0" fontId="20" fillId="20" borderId="283" applyNumberFormat="0" applyAlignment="0" applyProtection="0"/>
    <xf numFmtId="0" fontId="21" fillId="0" borderId="285" applyNumberFormat="0" applyFill="0" applyAlignment="0" applyProtection="0"/>
    <xf numFmtId="0" fontId="1" fillId="0" borderId="0"/>
    <xf numFmtId="44" fontId="1" fillId="0" borderId="0" applyFont="0" applyFill="0" applyBorder="0" applyAlignment="0" applyProtection="0"/>
    <xf numFmtId="0" fontId="1" fillId="0" borderId="0"/>
    <xf numFmtId="0" fontId="21" fillId="0" borderId="285" applyNumberFormat="0" applyFill="0" applyAlignment="0" applyProtection="0"/>
    <xf numFmtId="0" fontId="63" fillId="7" borderId="283" applyNumberFormat="0" applyFill="0" applyBorder="0" applyAlignment="0" applyProtection="0"/>
    <xf numFmtId="0" fontId="21" fillId="0" borderId="285" applyNumberFormat="0" applyFill="0" applyAlignment="0" applyProtection="0"/>
    <xf numFmtId="0" fontId="20" fillId="20" borderId="283" applyNumberFormat="0" applyAlignment="0" applyProtection="0"/>
    <xf numFmtId="0" fontId="11" fillId="20" borderId="284"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18" fillId="0" borderId="272" applyNumberFormat="0" applyFill="0" applyAlignment="0" applyProtection="0"/>
    <xf numFmtId="0" fontId="20" fillId="20" borderId="270" applyNumberFormat="0" applyAlignment="0" applyProtection="0"/>
    <xf numFmtId="0" fontId="21" fillId="0" borderId="273" applyNumberFormat="0" applyFill="0" applyAlignment="0" applyProtection="0"/>
    <xf numFmtId="0" fontId="13" fillId="23" borderId="274" applyNumberFormat="0" applyFont="0" applyAlignment="0" applyProtection="0"/>
    <xf numFmtId="0" fontId="1" fillId="0" borderId="0"/>
    <xf numFmtId="44" fontId="1" fillId="0" borderId="0" applyFont="0" applyFill="0" applyBorder="0" applyAlignment="0" applyProtection="0"/>
    <xf numFmtId="0" fontId="13" fillId="23" borderId="274"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4" applyNumberFormat="0" applyFont="0" applyAlignment="0" applyProtection="0"/>
    <xf numFmtId="0" fontId="20" fillId="20" borderId="270" applyNumberFormat="0" applyAlignment="0" applyProtection="0"/>
    <xf numFmtId="0" fontId="13" fillId="23" borderId="274"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1" fillId="20" borderId="284" applyNumberFormat="0" applyAlignment="0" applyProtection="0"/>
    <xf numFmtId="0" fontId="11" fillId="20" borderId="284" applyNumberFormat="0" applyAlignment="0" applyProtection="0"/>
    <xf numFmtId="0" fontId="20" fillId="20" borderId="283" applyNumberFormat="0" applyAlignment="0" applyProtection="0"/>
    <xf numFmtId="0" fontId="13" fillId="23" borderId="286" applyNumberFormat="0" applyFont="0" applyAlignment="0" applyProtection="0"/>
    <xf numFmtId="0" fontId="13" fillId="23" borderId="274" applyNumberFormat="0" applyFont="0" applyAlignment="0" applyProtection="0"/>
    <xf numFmtId="0" fontId="63" fillId="7" borderId="283"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63" fillId="7" borderId="270" applyNumberFormat="0" applyFill="0" applyBorder="0" applyAlignment="0" applyProtection="0"/>
    <xf numFmtId="0" fontId="11" fillId="20" borderId="271" applyNumberFormat="0" applyAlignment="0" applyProtection="0"/>
    <xf numFmtId="0" fontId="18" fillId="0" borderId="272" applyNumberFormat="0" applyFill="0" applyAlignment="0" applyProtection="0"/>
    <xf numFmtId="0" fontId="20" fillId="20" borderId="270" applyNumberFormat="0" applyAlignment="0" applyProtection="0"/>
    <xf numFmtId="0" fontId="21" fillId="0" borderId="273" applyNumberFormat="0" applyFill="0" applyAlignment="0" applyProtection="0"/>
    <xf numFmtId="0" fontId="13" fillId="23" borderId="274" applyNumberFormat="0" applyFont="0" applyAlignment="0" applyProtection="0"/>
    <xf numFmtId="0" fontId="1" fillId="0" borderId="0"/>
    <xf numFmtId="44" fontId="1" fillId="0" borderId="0" applyFont="0" applyFill="0" applyBorder="0" applyAlignment="0" applyProtection="0"/>
    <xf numFmtId="0" fontId="13" fillId="23" borderId="274"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4" applyNumberFormat="0" applyFont="0" applyAlignment="0" applyProtection="0"/>
    <xf numFmtId="0" fontId="20" fillId="20" borderId="270" applyNumberFormat="0" applyAlignment="0" applyProtection="0"/>
    <xf numFmtId="0" fontId="13" fillId="23" borderId="274" applyNumberFormat="0" applyFont="0" applyAlignment="0" applyProtection="0"/>
    <xf numFmtId="0" fontId="13" fillId="23" borderId="278" applyNumberFormat="0" applyFont="0" applyAlignment="0" applyProtection="0"/>
    <xf numFmtId="0" fontId="20" fillId="20" borderId="275" applyNumberFormat="0" applyAlignment="0" applyProtection="0"/>
    <xf numFmtId="0" fontId="11" fillId="20" borderId="276" applyNumberFormat="0" applyAlignment="0" applyProtection="0"/>
    <xf numFmtId="0" fontId="11" fillId="20" borderId="276" applyNumberFormat="0" applyAlignment="0" applyProtection="0"/>
    <xf numFmtId="0" fontId="13" fillId="23" borderId="278" applyNumberFormat="0" applyFont="0" applyAlignment="0" applyProtection="0"/>
    <xf numFmtId="0" fontId="13" fillId="23" borderId="278" applyNumberFormat="0" applyFont="0" applyAlignment="0" applyProtection="0"/>
    <xf numFmtId="0" fontId="63" fillId="7" borderId="275"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13" fillId="23" borderId="278" applyNumberFormat="0" applyFont="0" applyAlignment="0" applyProtection="0"/>
    <xf numFmtId="0" fontId="21" fillId="0" borderId="277" applyNumberFormat="0" applyFill="0" applyAlignment="0" applyProtection="0"/>
    <xf numFmtId="0" fontId="11" fillId="20" borderId="276" applyNumberFormat="0" applyAlignment="0" applyProtection="0"/>
    <xf numFmtId="0" fontId="63" fillId="7" borderId="275" applyNumberFormat="0" applyFill="0" applyBorder="0" applyAlignment="0" applyProtection="0"/>
    <xf numFmtId="0" fontId="20" fillId="20" borderId="275" applyNumberFormat="0" applyAlignment="0" applyProtection="0"/>
    <xf numFmtId="0" fontId="21" fillId="0" borderId="277" applyNumberFormat="0" applyFill="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4" applyNumberFormat="0" applyFont="0" applyAlignment="0" applyProtection="0"/>
    <xf numFmtId="0" fontId="1" fillId="0" borderId="0"/>
    <xf numFmtId="44" fontId="1" fillId="0" borderId="0" applyFont="0" applyFill="0" applyBorder="0" applyAlignment="0" applyProtection="0"/>
    <xf numFmtId="0" fontId="13" fillId="23" borderId="274"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4" applyNumberFormat="0" applyFont="0" applyAlignment="0" applyProtection="0"/>
    <xf numFmtId="0" fontId="20" fillId="20" borderId="270" applyNumberFormat="0" applyAlignment="0" applyProtection="0"/>
    <xf numFmtId="0" fontId="13" fillId="23" borderId="274" applyNumberFormat="0" applyFont="0" applyAlignment="0" applyProtection="0"/>
    <xf numFmtId="0" fontId="21" fillId="0" borderId="277" applyNumberFormat="0" applyFill="0" applyAlignment="0" applyProtection="0"/>
    <xf numFmtId="0" fontId="63" fillId="7" borderId="275" applyNumberFormat="0" applyFill="0" applyBorder="0" applyAlignment="0" applyProtection="0"/>
    <xf numFmtId="0" fontId="63" fillId="7" borderId="275" applyNumberFormat="0" applyFill="0" applyBorder="0" applyAlignment="0" applyProtection="0"/>
    <xf numFmtId="0" fontId="21" fillId="0" borderId="277" applyNumberFormat="0" applyFill="0" applyAlignment="0" applyProtection="0"/>
    <xf numFmtId="0" fontId="20" fillId="20" borderId="275" applyNumberFormat="0" applyAlignment="0" applyProtection="0"/>
    <xf numFmtId="0" fontId="13" fillId="23" borderId="274" applyNumberFormat="0" applyFont="0" applyAlignment="0" applyProtection="0"/>
    <xf numFmtId="0" fontId="11" fillId="20" borderId="276" applyNumberFormat="0" applyAlignment="0" applyProtection="0"/>
    <xf numFmtId="0" fontId="1" fillId="0" borderId="0"/>
    <xf numFmtId="44" fontId="1" fillId="0" borderId="0" applyFont="0" applyFill="0" applyBorder="0" applyAlignment="0" applyProtection="0"/>
    <xf numFmtId="0" fontId="1" fillId="0" borderId="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4" applyNumberFormat="0" applyFont="0" applyAlignment="0" applyProtection="0"/>
    <xf numFmtId="0" fontId="1" fillId="0" borderId="0"/>
    <xf numFmtId="44" fontId="1" fillId="0" borderId="0" applyFont="0" applyFill="0" applyBorder="0" applyAlignment="0" applyProtection="0"/>
    <xf numFmtId="0" fontId="13" fillId="23" borderId="274"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4" applyNumberFormat="0" applyFont="0" applyAlignment="0" applyProtection="0"/>
    <xf numFmtId="0" fontId="20" fillId="20" borderId="270" applyNumberFormat="0" applyAlignment="0" applyProtection="0"/>
    <xf numFmtId="0" fontId="13" fillId="23" borderId="274" applyNumberFormat="0" applyFont="0" applyAlignment="0" applyProtection="0"/>
    <xf numFmtId="0" fontId="20" fillId="20" borderId="275" applyNumberFormat="0" applyAlignment="0" applyProtection="0"/>
    <xf numFmtId="0" fontId="13" fillId="23" borderId="278" applyNumberFormat="0" applyFon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7" applyNumberFormat="0" applyFill="0" applyAlignment="0" applyProtection="0"/>
    <xf numFmtId="0" fontId="20" fillId="20" borderId="275" applyNumberFormat="0" applyAlignment="0" applyProtection="0"/>
    <xf numFmtId="0" fontId="11" fillId="20" borderId="276" applyNumberFormat="0" applyAlignment="0" applyProtection="0"/>
    <xf numFmtId="0" fontId="63" fillId="7" borderId="275" applyNumberFormat="0" applyFill="0" applyBorder="0" applyAlignment="0" applyProtection="0"/>
    <xf numFmtId="0" fontId="63" fillId="7" borderId="275" applyNumberFormat="0" applyFill="0" applyBorder="0" applyAlignment="0" applyProtection="0"/>
    <xf numFmtId="0" fontId="11" fillId="20" borderId="276" applyNumberForma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21" fillId="0" borderId="277" applyNumberFormat="0" applyFill="0" applyAlignment="0" applyProtection="0"/>
    <xf numFmtId="0" fontId="13" fillId="23" borderId="278" applyNumberFormat="0" applyFont="0" applyAlignment="0" applyProtection="0"/>
    <xf numFmtId="0" fontId="20" fillId="20" borderId="275" applyNumberFormat="0" applyAlignment="0" applyProtection="0"/>
    <xf numFmtId="0" fontId="13" fillId="23" borderId="278" applyNumberFormat="0" applyFon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7" applyNumberFormat="0" applyFill="0" applyAlignment="0" applyProtection="0"/>
    <xf numFmtId="0" fontId="20" fillId="20" borderId="275" applyNumberFormat="0" applyAlignment="0" applyProtection="0"/>
    <xf numFmtId="0" fontId="11" fillId="20" borderId="276" applyNumberFormat="0" applyAlignment="0" applyProtection="0"/>
    <xf numFmtId="0" fontId="63" fillId="7" borderId="275" applyNumberFormat="0" applyFill="0" applyBorder="0" applyAlignment="0" applyProtection="0"/>
    <xf numFmtId="0" fontId="63" fillId="7" borderId="275" applyNumberFormat="0" applyFill="0" applyBorder="0" applyAlignment="0" applyProtection="0"/>
    <xf numFmtId="0" fontId="11" fillId="20" borderId="276" applyNumberForma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21" fillId="0" borderId="277" applyNumberFormat="0" applyFill="0" applyAlignment="0" applyProtection="0"/>
    <xf numFmtId="0" fontId="13" fillId="23" borderId="278" applyNumberFormat="0" applyFont="0" applyAlignment="0" applyProtection="0"/>
    <xf numFmtId="0" fontId="20" fillId="20" borderId="275" applyNumberFormat="0" applyAlignment="0" applyProtection="0"/>
    <xf numFmtId="0" fontId="13" fillId="23" borderId="278" applyNumberFormat="0" applyFont="0" applyAlignment="0" applyProtection="0"/>
    <xf numFmtId="0" fontId="13" fillId="23" borderId="278" applyNumberFormat="0" applyFon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7" applyNumberFormat="0" applyFill="0" applyAlignment="0" applyProtection="0"/>
    <xf numFmtId="0" fontId="20" fillId="20" borderId="275" applyNumberFormat="0" applyAlignment="0" applyProtection="0"/>
    <xf numFmtId="0" fontId="11" fillId="20" borderId="276" applyNumberFormat="0" applyAlignment="0" applyProtection="0"/>
    <xf numFmtId="0" fontId="63" fillId="7" borderId="275" applyNumberFormat="0" applyFill="0" applyBorder="0" applyAlignment="0" applyProtection="0"/>
    <xf numFmtId="0" fontId="63" fillId="7" borderId="275" applyNumberFormat="0" applyFill="0" applyBorder="0" applyAlignment="0" applyProtection="0"/>
    <xf numFmtId="0" fontId="11" fillId="20" borderId="276" applyNumberForma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21" fillId="0" borderId="277" applyNumberFormat="0" applyFill="0" applyAlignment="0" applyProtection="0"/>
    <xf numFmtId="0" fontId="13" fillId="23" borderId="278" applyNumberFormat="0" applyFont="0" applyAlignment="0" applyProtection="0"/>
    <xf numFmtId="0" fontId="20" fillId="20" borderId="275" applyNumberFormat="0" applyAlignment="0" applyProtection="0"/>
    <xf numFmtId="0" fontId="13" fillId="23" borderId="278" applyNumberFormat="0" applyFont="0" applyAlignment="0" applyProtection="0"/>
    <xf numFmtId="0" fontId="63" fillId="7" borderId="275" applyNumberFormat="0" applyFill="0" applyBorder="0" applyAlignment="0" applyProtection="0"/>
    <xf numFmtId="0" fontId="11" fillId="20" borderId="276" applyNumberFormat="0" applyAlignment="0" applyProtection="0"/>
    <xf numFmtId="0" fontId="20" fillId="20" borderId="275" applyNumberFormat="0" applyAlignment="0" applyProtection="0"/>
    <xf numFmtId="0" fontId="21" fillId="0" borderId="277" applyNumberFormat="0" applyFill="0" applyAlignment="0" applyProtection="0"/>
    <xf numFmtId="0" fontId="13" fillId="23" borderId="278" applyNumberFormat="0" applyFont="0" applyAlignment="0" applyProtection="0"/>
    <xf numFmtId="0" fontId="63" fillId="7" borderId="270" applyNumberFormat="0" applyFill="0" applyBorder="0" applyAlignment="0" applyProtection="0"/>
    <xf numFmtId="0" fontId="11" fillId="20" borderId="271" applyNumberFormat="0" applyAlignment="0" applyProtection="0"/>
    <xf numFmtId="0" fontId="18" fillId="0" borderId="272" applyNumberFormat="0" applyFill="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13" fillId="23" borderId="278" applyNumberFormat="0" applyFont="0" applyAlignment="0" applyProtection="0"/>
    <xf numFmtId="0" fontId="63" fillId="7" borderId="270" applyNumberFormat="0" applyFill="0" applyBorder="0" applyAlignment="0" applyProtection="0"/>
    <xf numFmtId="0" fontId="11" fillId="20" borderId="271" applyNumberFormat="0" applyAlignment="0" applyProtection="0"/>
    <xf numFmtId="0" fontId="18" fillId="0" borderId="272" applyNumberFormat="0" applyFill="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13" fillId="23" borderId="278" applyNumberFormat="0" applyFont="0" applyAlignment="0" applyProtection="0"/>
    <xf numFmtId="0" fontId="20" fillId="20" borderId="270" applyNumberFormat="0" applyAlignment="0" applyProtection="0"/>
    <xf numFmtId="0" fontId="11" fillId="20" borderId="271" applyNumberFormat="0" applyAlignment="0" applyProtection="0"/>
    <xf numFmtId="0" fontId="11" fillId="20" borderId="271" applyNumberFormat="0" applyAlignment="0" applyProtection="0"/>
    <xf numFmtId="0" fontId="13" fillId="23" borderId="278" applyNumberFormat="0" applyFont="0" applyAlignment="0" applyProtection="0"/>
    <xf numFmtId="0" fontId="13" fillId="23" borderId="278" applyNumberFormat="0" applyFont="0" applyAlignment="0" applyProtection="0"/>
    <xf numFmtId="0" fontId="63" fillId="7" borderId="270" applyNumberFormat="0" applyFill="0" applyBorder="0" applyAlignment="0" applyProtection="0"/>
    <xf numFmtId="0" fontId="13" fillId="23" borderId="278" applyNumberFormat="0" applyFont="0" applyAlignment="0" applyProtection="0"/>
    <xf numFmtId="0" fontId="21" fillId="0" borderId="273" applyNumberFormat="0" applyFill="0" applyAlignment="0" applyProtection="0"/>
    <xf numFmtId="0" fontId="11" fillId="20" borderId="271" applyNumberFormat="0" applyAlignment="0" applyProtection="0"/>
    <xf numFmtId="0" fontId="63" fillId="7" borderId="270" applyNumberFormat="0" applyFill="0" applyBorder="0" applyAlignment="0" applyProtection="0"/>
    <xf numFmtId="0" fontId="20" fillId="20" borderId="270" applyNumberFormat="0" applyAlignment="0" applyProtection="0"/>
    <xf numFmtId="0" fontId="21" fillId="0" borderId="273" applyNumberFormat="0" applyFill="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21" fillId="0" borderId="273" applyNumberFormat="0" applyFill="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21" fillId="0" borderId="273" applyNumberFormat="0" applyFill="0" applyAlignment="0" applyProtection="0"/>
    <xf numFmtId="0" fontId="20" fillId="20" borderId="270" applyNumberFormat="0" applyAlignment="0" applyProtection="0"/>
    <xf numFmtId="0" fontId="13" fillId="23" borderId="278" applyNumberFormat="0" applyFont="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13" fillId="23" borderId="278" applyNumberFormat="0" applyFon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13" fillId="23" borderId="278" applyNumberFormat="0" applyFont="0" applyAlignment="0" applyProtection="0"/>
    <xf numFmtId="0" fontId="13" fillId="23" borderId="278" applyNumberFormat="0" applyFont="0" applyAlignment="0" applyProtection="0"/>
    <xf numFmtId="0" fontId="21" fillId="0" borderId="273" applyNumberFormat="0" applyFill="0" applyAlignment="0" applyProtection="0"/>
    <xf numFmtId="0" fontId="20" fillId="20" borderId="270" applyNumberFormat="0" applyAlignment="0" applyProtection="0"/>
    <xf numFmtId="0" fontId="11" fillId="20" borderId="271" applyNumberFormat="0" applyAlignment="0" applyProtection="0"/>
    <xf numFmtId="0" fontId="63" fillId="7" borderId="270" applyNumberFormat="0" applyFill="0" applyBorder="0" applyAlignment="0" applyProtection="0"/>
    <xf numFmtId="0" fontId="63" fillId="7" borderId="270" applyNumberFormat="0" applyFill="0" applyBorder="0" applyAlignment="0" applyProtection="0"/>
    <xf numFmtId="0" fontId="11" fillId="20" borderId="271" applyNumberFormat="0" applyAlignment="0" applyProtection="0"/>
    <xf numFmtId="0" fontId="63" fillId="7" borderId="270" applyNumberFormat="0" applyFill="0" applyBorder="0" applyAlignment="0" applyProtection="0"/>
    <xf numFmtId="0" fontId="11" fillId="20" borderId="271" applyNumberFormat="0" applyAlignment="0" applyProtection="0"/>
    <xf numFmtId="0" fontId="20" fillId="20" borderId="270" applyNumberFormat="0" applyAlignment="0" applyProtection="0"/>
    <xf numFmtId="0" fontId="21" fillId="0" borderId="273" applyNumberFormat="0" applyFill="0" applyAlignment="0" applyProtection="0"/>
    <xf numFmtId="0" fontId="21" fillId="0" borderId="273" applyNumberFormat="0" applyFill="0" applyAlignment="0" applyProtection="0"/>
    <xf numFmtId="0" fontId="13" fillId="23" borderId="278" applyNumberFormat="0" applyFont="0" applyAlignment="0" applyProtection="0"/>
    <xf numFmtId="0" fontId="20" fillId="20" borderId="270" applyNumberFormat="0" applyAlignment="0" applyProtection="0"/>
    <xf numFmtId="0" fontId="13" fillId="23" borderId="278"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20" fillId="20" borderId="1" applyNumberForma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8" fillId="0" borderId="272" applyNumberFormat="0" applyFill="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18" fillId="0" borderId="272" applyNumberFormat="0" applyFill="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18" fillId="0" borderId="272" applyNumberFormat="0" applyFill="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18" fillId="0" borderId="272" applyNumberFormat="0" applyFill="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20" fillId="20" borderId="1" applyNumberForma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 fillId="0" borderId="0"/>
    <xf numFmtId="44" fontId="1" fillId="0" borderId="0" applyFont="0" applyFill="0" applyBorder="0" applyAlignment="0" applyProtection="0"/>
    <xf numFmtId="0" fontId="1" fillId="0" borderId="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1" fillId="0" borderId="0"/>
    <xf numFmtId="44" fontId="1" fillId="0" borderId="0" applyFont="0" applyFill="0" applyBorder="0" applyAlignment="0" applyProtection="0"/>
    <xf numFmtId="0" fontId="1" fillId="0" borderId="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 fillId="0" borderId="0"/>
    <xf numFmtId="44" fontId="1" fillId="0" borderId="0" applyFon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20" fillId="20" borderId="1" applyNumberFormat="0" applyAlignment="0" applyProtection="0"/>
    <xf numFmtId="0" fontId="11" fillId="20" borderId="2" applyNumberFormat="0" applyAlignment="0" applyProtection="0"/>
    <xf numFmtId="0" fontId="11" fillId="20" borderId="2"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3" fillId="23" borderId="9" applyNumberFormat="0" applyFont="0" applyAlignment="0" applyProtection="0"/>
    <xf numFmtId="0" fontId="21" fillId="0" borderId="8" applyNumberFormat="0" applyFill="0" applyAlignment="0" applyProtection="0"/>
    <xf numFmtId="0" fontId="11" fillId="20" borderId="2" applyNumberFormat="0" applyAlignment="0" applyProtection="0"/>
    <xf numFmtId="0" fontId="63" fillId="7" borderId="1" applyNumberFormat="0" applyFill="0" applyBorder="0" applyAlignment="0" applyProtection="0"/>
    <xf numFmtId="0" fontId="20" fillId="20" borderId="1" applyNumberFormat="0" applyAlignment="0" applyProtection="0"/>
    <xf numFmtId="0" fontId="21" fillId="0" borderId="8" applyNumberFormat="0" applyFill="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1" fillId="0" borderId="8" applyNumberFormat="0" applyFill="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21" fillId="0" borderId="8" applyNumberFormat="0" applyFill="0" applyAlignment="0" applyProtection="0"/>
    <xf numFmtId="0" fontId="20" fillId="20" borderId="1" applyNumberFormat="0" applyAlignment="0" applyProtection="0"/>
    <xf numFmtId="0" fontId="13" fillId="23" borderId="9" applyNumberFormat="0" applyFont="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13" fillId="23" borderId="9" applyNumberFormat="0" applyFon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13" fillId="23" borderId="9" applyNumberFormat="0" applyFont="0" applyAlignment="0" applyProtection="0"/>
    <xf numFmtId="0" fontId="13" fillId="23" borderId="9" applyNumberFormat="0" applyFont="0" applyAlignment="0" applyProtection="0"/>
    <xf numFmtId="0" fontId="21" fillId="0" borderId="8" applyNumberFormat="0" applyFill="0" applyAlignment="0" applyProtection="0"/>
    <xf numFmtId="0" fontId="20" fillId="20" borderId="1" applyNumberFormat="0" applyAlignment="0" applyProtection="0"/>
    <xf numFmtId="0" fontId="11" fillId="20" borderId="2" applyNumberFormat="0" applyAlignment="0" applyProtection="0"/>
    <xf numFmtId="0" fontId="63" fillId="7" borderId="1" applyNumberFormat="0" applyFill="0" applyBorder="0" applyAlignment="0" applyProtection="0"/>
    <xf numFmtId="0" fontId="63" fillId="7" borderId="1" applyNumberFormat="0" applyFill="0" applyBorder="0" applyAlignment="0" applyProtection="0"/>
    <xf numFmtId="0" fontId="11" fillId="20" borderId="2" applyNumberFormat="0" applyAlignment="0" applyProtection="0"/>
    <xf numFmtId="0" fontId="63" fillId="7" borderId="1" applyNumberFormat="0" applyFill="0" applyBorder="0" applyAlignment="0" applyProtection="0"/>
    <xf numFmtId="0" fontId="11" fillId="20" borderId="2" applyNumberFormat="0" applyAlignment="0" applyProtection="0"/>
    <xf numFmtId="0" fontId="20" fillId="20" borderId="1" applyNumberFormat="0" applyAlignment="0" applyProtection="0"/>
    <xf numFmtId="0" fontId="21" fillId="0" borderId="8" applyNumberFormat="0" applyFill="0" applyAlignment="0" applyProtection="0"/>
    <xf numFmtId="0" fontId="21" fillId="0" borderId="8" applyNumberFormat="0" applyFill="0" applyAlignment="0" applyProtection="0"/>
    <xf numFmtId="0" fontId="13" fillId="23" borderId="9" applyNumberFormat="0" applyFont="0" applyAlignment="0" applyProtection="0"/>
    <xf numFmtId="0" fontId="20" fillId="20" borderId="1" applyNumberFormat="0" applyAlignment="0" applyProtection="0"/>
    <xf numFmtId="0" fontId="13" fillId="23" borderId="9"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20" fillId="20" borderId="279"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20" fillId="20" borderId="279"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18" fillId="0" borderId="272" applyNumberFormat="0" applyFill="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18" fillId="0" borderId="272" applyNumberFormat="0" applyFill="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8" fillId="0" borderId="272"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8" fillId="0" borderId="272"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8" fillId="0" borderId="272"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8" fillId="0" borderId="272"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8" fillId="0" borderId="272"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8" fillId="0" borderId="272"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20" fillId="20" borderId="279"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20" fillId="20" borderId="279"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20" fillId="20" borderId="279" applyNumberFormat="0" applyAlignment="0" applyProtection="0"/>
    <xf numFmtId="0" fontId="11" fillId="20" borderId="280" applyNumberFormat="0" applyAlignment="0" applyProtection="0"/>
    <xf numFmtId="0" fontId="11" fillId="20" borderId="280"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3" fillId="23" borderId="282" applyNumberFormat="0" applyFont="0" applyAlignment="0" applyProtection="0"/>
    <xf numFmtId="0" fontId="21" fillId="0" borderId="281" applyNumberFormat="0" applyFill="0" applyAlignment="0" applyProtection="0"/>
    <xf numFmtId="0" fontId="11" fillId="20" borderId="280" applyNumberFormat="0" applyAlignment="0" applyProtection="0"/>
    <xf numFmtId="0" fontId="63" fillId="7" borderId="279" applyNumberFormat="0" applyFill="0" applyBorder="0" applyAlignment="0" applyProtection="0"/>
    <xf numFmtId="0" fontId="20" fillId="20" borderId="279" applyNumberFormat="0" applyAlignment="0" applyProtection="0"/>
    <xf numFmtId="0" fontId="21" fillId="0" borderId="281" applyNumberFormat="0" applyFill="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1" fillId="0" borderId="281" applyNumberFormat="0" applyFill="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21" fillId="0" borderId="281" applyNumberFormat="0" applyFill="0" applyAlignment="0" applyProtection="0"/>
    <xf numFmtId="0" fontId="20" fillId="20" borderId="279" applyNumberFormat="0" applyAlignment="0" applyProtection="0"/>
    <xf numFmtId="0" fontId="13" fillId="23" borderId="282" applyNumberFormat="0" applyFont="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2" applyNumberFormat="0" applyFon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13" fillId="23" borderId="282" applyNumberFormat="0" applyFont="0" applyAlignment="0" applyProtection="0"/>
    <xf numFmtId="0" fontId="13" fillId="23" borderId="282" applyNumberFormat="0" applyFont="0" applyAlignment="0" applyProtection="0"/>
    <xf numFmtId="0" fontId="21" fillId="0" borderId="281" applyNumberFormat="0" applyFill="0" applyAlignment="0" applyProtection="0"/>
    <xf numFmtId="0" fontId="20" fillId="20" borderId="279" applyNumberFormat="0" applyAlignment="0" applyProtection="0"/>
    <xf numFmtId="0" fontId="11" fillId="20" borderId="280" applyNumberFormat="0" applyAlignment="0" applyProtection="0"/>
    <xf numFmtId="0" fontId="63" fillId="7" borderId="279" applyNumberFormat="0" applyFill="0" applyBorder="0" applyAlignment="0" applyProtection="0"/>
    <xf numFmtId="0" fontId="63" fillId="7" borderId="279" applyNumberFormat="0" applyFill="0" applyBorder="0" applyAlignment="0" applyProtection="0"/>
    <xf numFmtId="0" fontId="11" fillId="20" borderId="280" applyNumberFormat="0" applyAlignment="0" applyProtection="0"/>
    <xf numFmtId="0" fontId="63" fillId="7" borderId="279" applyNumberFormat="0" applyFill="0" applyBorder="0" applyAlignment="0" applyProtection="0"/>
    <xf numFmtId="0" fontId="11" fillId="20" borderId="280" applyNumberFormat="0" applyAlignment="0" applyProtection="0"/>
    <xf numFmtId="0" fontId="20" fillId="20" borderId="279" applyNumberFormat="0" applyAlignment="0" applyProtection="0"/>
    <xf numFmtId="0" fontId="21" fillId="0" borderId="281" applyNumberFormat="0" applyFill="0" applyAlignment="0" applyProtection="0"/>
    <xf numFmtId="0" fontId="21" fillId="0" borderId="281" applyNumberFormat="0" applyFill="0" applyAlignment="0" applyProtection="0"/>
    <xf numFmtId="0" fontId="13" fillId="23" borderId="282" applyNumberFormat="0" applyFont="0" applyAlignment="0" applyProtection="0"/>
    <xf numFmtId="0" fontId="20" fillId="20" borderId="279" applyNumberFormat="0" applyAlignment="0" applyProtection="0"/>
    <xf numFmtId="0" fontId="13" fillId="23" borderId="282" applyNumberFormat="0" applyFont="0" applyAlignment="0" applyProtection="0"/>
    <xf numFmtId="0" fontId="13" fillId="23" borderId="286" applyNumberFormat="0" applyFont="0" applyAlignment="0" applyProtection="0"/>
    <xf numFmtId="0" fontId="20" fillId="20" borderId="283" applyNumberFormat="0" applyAlignment="0" applyProtection="0"/>
    <xf numFmtId="0" fontId="11" fillId="20" borderId="284" applyNumberFormat="0" applyAlignment="0" applyProtection="0"/>
    <xf numFmtId="0" fontId="11" fillId="20" borderId="284" applyNumberFormat="0" applyAlignment="0" applyProtection="0"/>
    <xf numFmtId="0" fontId="13" fillId="23" borderId="286" applyNumberFormat="0" applyFont="0" applyAlignment="0" applyProtection="0"/>
    <xf numFmtId="0" fontId="13" fillId="23" borderId="286" applyNumberFormat="0" applyFont="0" applyAlignment="0" applyProtection="0"/>
    <xf numFmtId="0" fontId="63" fillId="7" borderId="283" applyNumberFormat="0" applyFill="0" applyBorder="0" applyAlignment="0" applyProtection="0"/>
    <xf numFmtId="0" fontId="13" fillId="23" borderId="286" applyNumberFormat="0" applyFont="0" applyAlignment="0" applyProtection="0"/>
    <xf numFmtId="0" fontId="21" fillId="0" borderId="285" applyNumberFormat="0" applyFill="0" applyAlignment="0" applyProtection="0"/>
    <xf numFmtId="0" fontId="11" fillId="20" borderId="284" applyNumberFormat="0" applyAlignment="0" applyProtection="0"/>
    <xf numFmtId="0" fontId="63" fillId="7" borderId="283" applyNumberFormat="0" applyFill="0" applyBorder="0" applyAlignment="0" applyProtection="0"/>
    <xf numFmtId="0" fontId="20" fillId="20" borderId="283" applyNumberFormat="0" applyAlignment="0" applyProtection="0"/>
    <xf numFmtId="0" fontId="21" fillId="0" borderId="285" applyNumberFormat="0" applyFill="0" applyAlignment="0" applyProtection="0"/>
    <xf numFmtId="0" fontId="21" fillId="0" borderId="285" applyNumberFormat="0" applyFill="0" applyAlignment="0" applyProtection="0"/>
    <xf numFmtId="0" fontId="63" fillId="7" borderId="283" applyNumberFormat="0" applyFill="0" applyBorder="0" applyAlignment="0" applyProtection="0"/>
    <xf numFmtId="0" fontId="63" fillId="7" borderId="283" applyNumberFormat="0" applyFill="0" applyBorder="0" applyAlignment="0" applyProtection="0"/>
    <xf numFmtId="0" fontId="21" fillId="0" borderId="285" applyNumberFormat="0" applyFill="0" applyAlignment="0" applyProtection="0"/>
    <xf numFmtId="0" fontId="20" fillId="20" borderId="283" applyNumberFormat="0" applyAlignment="0" applyProtection="0"/>
    <xf numFmtId="0" fontId="11" fillId="20" borderId="284" applyNumberFormat="0" applyAlignment="0" applyProtection="0"/>
    <xf numFmtId="0" fontId="20" fillId="20" borderId="283" applyNumberFormat="0" applyAlignment="0" applyProtection="0"/>
    <xf numFmtId="0" fontId="13" fillId="23" borderId="286" applyNumberFormat="0" applyFon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13" fillId="23" borderId="286" applyNumberFormat="0" applyFont="0" applyAlignment="0" applyProtection="0"/>
    <xf numFmtId="0" fontId="13" fillId="23" borderId="286" applyNumberFormat="0" applyFont="0" applyAlignment="0" applyProtection="0"/>
    <xf numFmtId="0" fontId="21" fillId="0" borderId="285" applyNumberFormat="0" applyFill="0" applyAlignment="0" applyProtection="0"/>
    <xf numFmtId="0" fontId="20" fillId="20" borderId="283" applyNumberFormat="0" applyAlignment="0" applyProtection="0"/>
    <xf numFmtId="0" fontId="11" fillId="20" borderId="284" applyNumberFormat="0" applyAlignment="0" applyProtection="0"/>
    <xf numFmtId="0" fontId="63" fillId="7" borderId="283" applyNumberFormat="0" applyFill="0" applyBorder="0" applyAlignment="0" applyProtection="0"/>
    <xf numFmtId="0" fontId="63" fillId="7" borderId="283" applyNumberFormat="0" applyFill="0" applyBorder="0" applyAlignment="0" applyProtection="0"/>
    <xf numFmtId="0" fontId="11" fillId="20" borderId="284" applyNumberForma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21" fillId="0" borderId="285" applyNumberFormat="0" applyFill="0" applyAlignment="0" applyProtection="0"/>
    <xf numFmtId="0" fontId="13" fillId="23" borderId="286" applyNumberFormat="0" applyFont="0" applyAlignment="0" applyProtection="0"/>
    <xf numFmtId="0" fontId="20" fillId="20" borderId="283" applyNumberFormat="0" applyAlignment="0" applyProtection="0"/>
    <xf numFmtId="0" fontId="13" fillId="23" borderId="286" applyNumberFormat="0" applyFon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13" fillId="23" borderId="286" applyNumberFormat="0" applyFont="0" applyAlignment="0" applyProtection="0"/>
    <xf numFmtId="0" fontId="13" fillId="23" borderId="286" applyNumberFormat="0" applyFont="0" applyAlignment="0" applyProtection="0"/>
    <xf numFmtId="0" fontId="21" fillId="0" borderId="285" applyNumberFormat="0" applyFill="0" applyAlignment="0" applyProtection="0"/>
    <xf numFmtId="0" fontId="20" fillId="20" borderId="283" applyNumberFormat="0" applyAlignment="0" applyProtection="0"/>
    <xf numFmtId="0" fontId="11" fillId="20" borderId="284" applyNumberFormat="0" applyAlignment="0" applyProtection="0"/>
    <xf numFmtId="0" fontId="63" fillId="7" borderId="283" applyNumberFormat="0" applyFill="0" applyBorder="0" applyAlignment="0" applyProtection="0"/>
    <xf numFmtId="0" fontId="63" fillId="7" borderId="283" applyNumberFormat="0" applyFill="0" applyBorder="0" applyAlignment="0" applyProtection="0"/>
    <xf numFmtId="0" fontId="11" fillId="20" borderId="284" applyNumberForma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21" fillId="0" borderId="285" applyNumberFormat="0" applyFill="0" applyAlignment="0" applyProtection="0"/>
    <xf numFmtId="0" fontId="13" fillId="23" borderId="286" applyNumberFormat="0" applyFont="0" applyAlignment="0" applyProtection="0"/>
    <xf numFmtId="0" fontId="20" fillId="20" borderId="283" applyNumberFormat="0" applyAlignment="0" applyProtection="0"/>
    <xf numFmtId="0" fontId="13" fillId="23" borderId="286" applyNumberFormat="0" applyFont="0" applyAlignment="0" applyProtection="0"/>
    <xf numFmtId="0" fontId="13" fillId="23" borderId="286" applyNumberFormat="0" applyFon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13" fillId="23" borderId="286" applyNumberFormat="0" applyFont="0" applyAlignment="0" applyProtection="0"/>
    <xf numFmtId="0" fontId="13" fillId="23" borderId="286" applyNumberFormat="0" applyFont="0" applyAlignment="0" applyProtection="0"/>
    <xf numFmtId="0" fontId="21" fillId="0" borderId="285" applyNumberFormat="0" applyFill="0" applyAlignment="0" applyProtection="0"/>
    <xf numFmtId="0" fontId="20" fillId="20" borderId="283" applyNumberFormat="0" applyAlignment="0" applyProtection="0"/>
    <xf numFmtId="0" fontId="11" fillId="20" borderId="284" applyNumberFormat="0" applyAlignment="0" applyProtection="0"/>
    <xf numFmtId="0" fontId="63" fillId="7" borderId="283" applyNumberFormat="0" applyFill="0" applyBorder="0" applyAlignment="0" applyProtection="0"/>
    <xf numFmtId="0" fontId="63" fillId="7" borderId="283" applyNumberFormat="0" applyFill="0" applyBorder="0" applyAlignment="0" applyProtection="0"/>
    <xf numFmtId="0" fontId="11" fillId="20" borderId="284" applyNumberForma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21" fillId="0" borderId="285" applyNumberFormat="0" applyFill="0" applyAlignment="0" applyProtection="0"/>
    <xf numFmtId="0" fontId="13" fillId="23" borderId="286" applyNumberFormat="0" applyFont="0" applyAlignment="0" applyProtection="0"/>
    <xf numFmtId="0" fontId="20" fillId="20" borderId="283" applyNumberFormat="0" applyAlignment="0" applyProtection="0"/>
    <xf numFmtId="0" fontId="13" fillId="23" borderId="286" applyNumberFormat="0" applyFont="0" applyAlignment="0" applyProtection="0"/>
    <xf numFmtId="0" fontId="63" fillId="7" borderId="283" applyNumberFormat="0" applyFill="0" applyBorder="0" applyAlignment="0" applyProtection="0"/>
    <xf numFmtId="0" fontId="11" fillId="20" borderId="284" applyNumberFormat="0" applyAlignment="0" applyProtection="0"/>
    <xf numFmtId="0" fontId="20" fillId="20" borderId="283" applyNumberFormat="0" applyAlignment="0" applyProtection="0"/>
    <xf numFmtId="0" fontId="21" fillId="0" borderId="285" applyNumberFormat="0" applyFill="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86"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20" fillId="20" borderId="287"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20" fillId="20" borderId="287"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20" fillId="20" borderId="287" applyNumberFormat="0" applyAlignment="0" applyProtection="0"/>
    <xf numFmtId="0" fontId="11" fillId="20" borderId="288" applyNumberFormat="0" applyAlignment="0" applyProtection="0"/>
    <xf numFmtId="0" fontId="11" fillId="20" borderId="288"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3" fillId="23" borderId="290" applyNumberFormat="0" applyFont="0" applyAlignment="0" applyProtection="0"/>
    <xf numFmtId="0" fontId="21" fillId="0" borderId="289" applyNumberFormat="0" applyFill="0" applyAlignment="0" applyProtection="0"/>
    <xf numFmtId="0" fontId="11" fillId="20" borderId="288" applyNumberFormat="0" applyAlignment="0" applyProtection="0"/>
    <xf numFmtId="0" fontId="63" fillId="7" borderId="287" applyNumberFormat="0" applyFill="0" applyBorder="0" applyAlignment="0" applyProtection="0"/>
    <xf numFmtId="0" fontId="20" fillId="20" borderId="287" applyNumberFormat="0" applyAlignment="0" applyProtection="0"/>
    <xf numFmtId="0" fontId="21" fillId="0" borderId="289" applyNumberFormat="0" applyFill="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1" fillId="0" borderId="289" applyNumberFormat="0" applyFill="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21" fillId="0" borderId="289" applyNumberFormat="0" applyFill="0" applyAlignment="0" applyProtection="0"/>
    <xf numFmtId="0" fontId="20" fillId="20" borderId="287" applyNumberFormat="0" applyAlignment="0" applyProtection="0"/>
    <xf numFmtId="0" fontId="13" fillId="23" borderId="290" applyNumberFormat="0" applyFont="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13" fillId="23" borderId="290" applyNumberFormat="0" applyFon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13" fillId="23" borderId="290" applyNumberFormat="0" applyFont="0" applyAlignment="0" applyProtection="0"/>
    <xf numFmtId="0" fontId="13" fillId="23" borderId="290" applyNumberFormat="0" applyFont="0" applyAlignment="0" applyProtection="0"/>
    <xf numFmtId="0" fontId="21" fillId="0" borderId="289" applyNumberFormat="0" applyFill="0" applyAlignment="0" applyProtection="0"/>
    <xf numFmtId="0" fontId="20" fillId="20" borderId="287" applyNumberFormat="0" applyAlignment="0" applyProtection="0"/>
    <xf numFmtId="0" fontId="11" fillId="20" borderId="288" applyNumberFormat="0" applyAlignment="0" applyProtection="0"/>
    <xf numFmtId="0" fontId="63" fillId="7" borderId="287" applyNumberFormat="0" applyFill="0" applyBorder="0" applyAlignment="0" applyProtection="0"/>
    <xf numFmtId="0" fontId="63" fillId="7" borderId="287" applyNumberFormat="0" applyFill="0" applyBorder="0" applyAlignment="0" applyProtection="0"/>
    <xf numFmtId="0" fontId="11" fillId="20" borderId="288" applyNumberFormat="0" applyAlignment="0" applyProtection="0"/>
    <xf numFmtId="0" fontId="63" fillId="7" borderId="287" applyNumberFormat="0" applyFill="0" applyBorder="0" applyAlignment="0" applyProtection="0"/>
    <xf numFmtId="0" fontId="11" fillId="20" borderId="288" applyNumberFormat="0" applyAlignment="0" applyProtection="0"/>
    <xf numFmtId="0" fontId="20" fillId="20" borderId="287" applyNumberFormat="0" applyAlignment="0" applyProtection="0"/>
    <xf numFmtId="0" fontId="21" fillId="0" borderId="289" applyNumberFormat="0" applyFill="0" applyAlignment="0" applyProtection="0"/>
    <xf numFmtId="0" fontId="21" fillId="0" borderId="289" applyNumberFormat="0" applyFill="0" applyAlignment="0" applyProtection="0"/>
    <xf numFmtId="0" fontId="13" fillId="23" borderId="290" applyNumberFormat="0" applyFont="0" applyAlignment="0" applyProtection="0"/>
    <xf numFmtId="0" fontId="20" fillId="20" borderId="287" applyNumberFormat="0" applyAlignment="0" applyProtection="0"/>
    <xf numFmtId="0" fontId="13" fillId="23" borderId="290"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20" fillId="20" borderId="291"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20" fillId="20" borderId="291" applyNumberFormat="0" applyAlignment="0" applyProtection="0"/>
    <xf numFmtId="0" fontId="11" fillId="20" borderId="292" applyNumberFormat="0" applyAlignment="0" applyProtection="0"/>
    <xf numFmtId="0" fontId="11" fillId="20" borderId="292"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3" fillId="23" borderId="294" applyNumberFormat="0" applyFont="0" applyAlignment="0" applyProtection="0"/>
    <xf numFmtId="0" fontId="21" fillId="0" borderId="293" applyNumberFormat="0" applyFill="0" applyAlignment="0" applyProtection="0"/>
    <xf numFmtId="0" fontId="11" fillId="20" borderId="292" applyNumberFormat="0" applyAlignment="0" applyProtection="0"/>
    <xf numFmtId="0" fontId="63" fillId="7" borderId="291" applyNumberFormat="0" applyFill="0" applyBorder="0" applyAlignment="0" applyProtection="0"/>
    <xf numFmtId="0" fontId="20" fillId="20" borderId="291" applyNumberFormat="0" applyAlignment="0" applyProtection="0"/>
    <xf numFmtId="0" fontId="21" fillId="0" borderId="293" applyNumberFormat="0" applyFill="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1" fillId="0" borderId="293" applyNumberFormat="0" applyFill="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21" fillId="0" borderId="293" applyNumberFormat="0" applyFill="0" applyAlignment="0" applyProtection="0"/>
    <xf numFmtId="0" fontId="20" fillId="20" borderId="291" applyNumberFormat="0" applyAlignment="0" applyProtection="0"/>
    <xf numFmtId="0" fontId="13" fillId="23" borderId="294" applyNumberFormat="0" applyFont="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3" fillId="23" borderId="294" applyNumberFormat="0" applyFon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13" fillId="23" borderId="294" applyNumberFormat="0" applyFont="0" applyAlignment="0" applyProtection="0"/>
    <xf numFmtId="0" fontId="13" fillId="23" borderId="294" applyNumberFormat="0" applyFont="0" applyAlignment="0" applyProtection="0"/>
    <xf numFmtId="0" fontId="21" fillId="0" borderId="293" applyNumberFormat="0" applyFill="0" applyAlignment="0" applyProtection="0"/>
    <xf numFmtId="0" fontId="20" fillId="20" borderId="291" applyNumberFormat="0" applyAlignment="0" applyProtection="0"/>
    <xf numFmtId="0" fontId="11" fillId="20" borderId="292" applyNumberFormat="0" applyAlignment="0" applyProtection="0"/>
    <xf numFmtId="0" fontId="63" fillId="7" borderId="291" applyNumberFormat="0" applyFill="0" applyBorder="0" applyAlignment="0" applyProtection="0"/>
    <xf numFmtId="0" fontId="63" fillId="7" borderId="291" applyNumberFormat="0" applyFill="0" applyBorder="0" applyAlignment="0" applyProtection="0"/>
    <xf numFmtId="0" fontId="11" fillId="20" borderId="292" applyNumberFormat="0" applyAlignment="0" applyProtection="0"/>
    <xf numFmtId="0" fontId="63" fillId="7" borderId="291" applyNumberFormat="0" applyFill="0" applyBorder="0" applyAlignment="0" applyProtection="0"/>
    <xf numFmtId="0" fontId="11" fillId="20" borderId="292" applyNumberFormat="0" applyAlignment="0" applyProtection="0"/>
    <xf numFmtId="0" fontId="20" fillId="20" borderId="291" applyNumberFormat="0" applyAlignment="0" applyProtection="0"/>
    <xf numFmtId="0" fontId="21" fillId="0" borderId="293" applyNumberFormat="0" applyFill="0" applyAlignment="0" applyProtection="0"/>
    <xf numFmtId="0" fontId="21" fillId="0" borderId="293" applyNumberFormat="0" applyFill="0" applyAlignment="0" applyProtection="0"/>
    <xf numFmtId="0" fontId="13" fillId="23" borderId="294" applyNumberFormat="0" applyFont="0" applyAlignment="0" applyProtection="0"/>
    <xf numFmtId="0" fontId="20" fillId="20" borderId="291" applyNumberFormat="0" applyAlignment="0" applyProtection="0"/>
    <xf numFmtId="0" fontId="13" fillId="23" borderId="294" applyNumberFormat="0" applyFont="0" applyAlignment="0" applyProtection="0"/>
    <xf numFmtId="0" fontId="121" fillId="0" borderId="0"/>
  </cellStyleXfs>
  <cellXfs count="1391">
    <xf numFmtId="0" fontId="0" fillId="0" borderId="0" xfId="0"/>
    <xf numFmtId="0" fontId="26" fillId="0" borderId="0" xfId="35" applyFont="1" applyAlignment="1">
      <alignment vertical="center"/>
    </xf>
    <xf numFmtId="0" fontId="27" fillId="0" borderId="0" xfId="35" applyFont="1"/>
    <xf numFmtId="0" fontId="26" fillId="0" borderId="0" xfId="35" applyFont="1" applyAlignment="1">
      <alignment horizontal="center" vertical="center"/>
    </xf>
    <xf numFmtId="0" fontId="29" fillId="0" borderId="0" xfId="35" applyFont="1" applyAlignment="1">
      <alignment vertical="center"/>
    </xf>
    <xf numFmtId="0" fontId="30" fillId="0" borderId="0" xfId="35" applyFont="1" applyAlignment="1">
      <alignment vertical="center"/>
    </xf>
    <xf numFmtId="0" fontId="13" fillId="0" borderId="0" xfId="35" applyAlignment="1">
      <alignment vertical="center"/>
    </xf>
    <xf numFmtId="0" fontId="26" fillId="0" borderId="10" xfId="35" applyFont="1" applyBorder="1" applyAlignment="1">
      <alignment horizontal="center" vertical="center"/>
    </xf>
    <xf numFmtId="0" fontId="26" fillId="0" borderId="11" xfId="35" applyFont="1" applyBorder="1" applyAlignment="1">
      <alignment horizontal="center" vertical="center"/>
    </xf>
    <xf numFmtId="0" fontId="26" fillId="0" borderId="12" xfId="35" applyFont="1" applyBorder="1" applyAlignment="1">
      <alignment horizontal="center" vertical="center"/>
    </xf>
    <xf numFmtId="0" fontId="27" fillId="0" borderId="13" xfId="35" applyFont="1" applyBorder="1" applyAlignment="1">
      <alignment horizontal="center" vertical="center"/>
    </xf>
    <xf numFmtId="0" fontId="27" fillId="0" borderId="16" xfId="35" applyFont="1" applyBorder="1"/>
    <xf numFmtId="0" fontId="27" fillId="0" borderId="17" xfId="35" applyFont="1" applyBorder="1" applyAlignment="1">
      <alignment horizontal="right" vertical="center"/>
    </xf>
    <xf numFmtId="44" fontId="27" fillId="0" borderId="17" xfId="49" applyFont="1" applyFill="1" applyBorder="1" applyAlignment="1">
      <alignment vertical="center"/>
    </xf>
    <xf numFmtId="0" fontId="26" fillId="0" borderId="0" xfId="35" applyFont="1"/>
    <xf numFmtId="0" fontId="34" fillId="0" borderId="15" xfId="36" applyFont="1" applyBorder="1" applyAlignment="1">
      <alignment horizontal="left" vertical="center" wrapText="1"/>
    </xf>
    <xf numFmtId="0" fontId="34" fillId="0" borderId="15" xfId="36" applyFont="1" applyBorder="1" applyAlignment="1">
      <alignment vertical="center" wrapText="1"/>
    </xf>
    <xf numFmtId="0" fontId="34" fillId="0" borderId="13" xfId="35" applyFont="1" applyBorder="1" applyAlignment="1">
      <alignment horizontal="center" vertical="center"/>
    </xf>
    <xf numFmtId="0" fontId="27" fillId="0" borderId="15" xfId="0" applyFont="1" applyBorder="1" applyAlignment="1">
      <alignment horizontal="center" vertical="center"/>
    </xf>
    <xf numFmtId="44" fontId="27" fillId="24" borderId="15" xfId="49" applyFont="1" applyFill="1" applyBorder="1" applyAlignment="1">
      <alignment vertical="center"/>
    </xf>
    <xf numFmtId="0" fontId="27" fillId="0" borderId="26" xfId="0" applyFont="1" applyBorder="1" applyAlignment="1">
      <alignment horizontal="center" vertical="center"/>
    </xf>
    <xf numFmtId="0" fontId="27" fillId="0" borderId="17" xfId="0" applyFont="1" applyBorder="1" applyAlignment="1">
      <alignment horizontal="right" vertical="center"/>
    </xf>
    <xf numFmtId="0" fontId="27" fillId="0" borderId="13" xfId="0" applyFont="1" applyBorder="1" applyAlignment="1">
      <alignment horizontal="center" vertical="center"/>
    </xf>
    <xf numFmtId="44" fontId="27" fillId="25" borderId="15" xfId="49" applyFont="1" applyFill="1" applyBorder="1" applyAlignment="1">
      <alignment vertical="center"/>
    </xf>
    <xf numFmtId="44" fontId="27" fillId="25" borderId="32" xfId="49" applyFont="1" applyFill="1" applyBorder="1" applyAlignment="1">
      <alignment vertical="center"/>
    </xf>
    <xf numFmtId="44" fontId="27" fillId="25" borderId="33" xfId="49" applyFont="1" applyFill="1" applyBorder="1" applyAlignment="1">
      <alignment vertical="center"/>
    </xf>
    <xf numFmtId="44" fontId="34" fillId="25" borderId="15" xfId="49" applyFont="1" applyFill="1" applyBorder="1" applyAlignment="1">
      <alignment vertical="center"/>
    </xf>
    <xf numFmtId="44" fontId="34" fillId="25" borderId="28" xfId="49" applyFont="1" applyFill="1" applyBorder="1" applyAlignment="1">
      <alignment vertical="center"/>
    </xf>
    <xf numFmtId="44" fontId="27" fillId="25" borderId="34" xfId="49" applyFont="1" applyFill="1" applyBorder="1" applyAlignment="1">
      <alignment vertical="center"/>
    </xf>
    <xf numFmtId="44" fontId="34" fillId="25" borderId="34" xfId="49" applyFont="1" applyFill="1" applyBorder="1" applyAlignment="1">
      <alignment vertical="center"/>
    </xf>
    <xf numFmtId="44" fontId="34" fillId="25" borderId="32" xfId="49" applyFont="1" applyFill="1" applyBorder="1" applyAlignment="1">
      <alignment vertical="center"/>
    </xf>
    <xf numFmtId="0" fontId="27" fillId="25" borderId="32" xfId="49" applyNumberFormat="1" applyFont="1" applyFill="1" applyBorder="1" applyAlignment="1">
      <alignment horizontal="center" vertical="center"/>
    </xf>
    <xf numFmtId="44" fontId="34" fillId="25" borderId="28" xfId="49" applyFont="1" applyFill="1" applyBorder="1" applyAlignment="1">
      <alignment horizontal="center" vertical="center" wrapText="1"/>
    </xf>
    <xf numFmtId="49" fontId="34" fillId="25" borderId="34" xfId="49" applyNumberFormat="1" applyFont="1" applyFill="1" applyBorder="1" applyAlignment="1">
      <alignment horizontal="center" vertical="center" wrapText="1"/>
    </xf>
    <xf numFmtId="17" fontId="27" fillId="25" borderId="32" xfId="49" applyNumberFormat="1" applyFont="1" applyFill="1" applyBorder="1" applyAlignment="1">
      <alignment horizontal="center" vertical="center" wrapText="1"/>
    </xf>
    <xf numFmtId="0" fontId="27" fillId="25" borderId="32" xfId="49" applyNumberFormat="1" applyFont="1" applyFill="1" applyBorder="1" applyAlignment="1">
      <alignment horizontal="center" vertical="center" wrapText="1"/>
    </xf>
    <xf numFmtId="44" fontId="27" fillId="25" borderId="15" xfId="49" applyFont="1" applyFill="1" applyBorder="1" applyAlignment="1">
      <alignment horizontal="center" vertical="center"/>
    </xf>
    <xf numFmtId="0" fontId="37" fillId="25" borderId="15" xfId="35" applyFont="1" applyFill="1" applyBorder="1" applyAlignment="1">
      <alignment horizontal="center" vertical="center"/>
    </xf>
    <xf numFmtId="0" fontId="27" fillId="0" borderId="37" xfId="35" applyFont="1" applyBorder="1" applyAlignment="1">
      <alignment horizontal="right" vertical="center"/>
    </xf>
    <xf numFmtId="44" fontId="27" fillId="0" borderId="36" xfId="49" applyFont="1" applyFill="1" applyBorder="1" applyAlignment="1">
      <alignment vertical="center"/>
    </xf>
    <xf numFmtId="44" fontId="27" fillId="0" borderId="39" xfId="49" applyFont="1" applyFill="1" applyBorder="1" applyAlignment="1">
      <alignment vertical="center"/>
    </xf>
    <xf numFmtId="0" fontId="27" fillId="0" borderId="28" xfId="0" applyFont="1" applyBorder="1" applyAlignment="1">
      <alignment horizontal="center" vertical="center"/>
    </xf>
    <xf numFmtId="44" fontId="27" fillId="24" borderId="28" xfId="49" applyFont="1" applyFill="1" applyBorder="1" applyAlignment="1">
      <alignment vertical="center"/>
    </xf>
    <xf numFmtId="0" fontId="37" fillId="25" borderId="28" xfId="35" applyFont="1" applyFill="1" applyBorder="1" applyAlignment="1">
      <alignment horizontal="center" vertical="center"/>
    </xf>
    <xf numFmtId="0" fontId="32" fillId="25" borderId="34" xfId="35" applyFont="1" applyFill="1" applyBorder="1" applyAlignment="1">
      <alignment horizontal="center" vertical="center"/>
    </xf>
    <xf numFmtId="0" fontId="32" fillId="25" borderId="32" xfId="35" applyFont="1" applyFill="1" applyBorder="1" applyAlignment="1">
      <alignment horizontal="center" vertical="center"/>
    </xf>
    <xf numFmtId="0" fontId="34" fillId="0" borderId="17" xfId="37" applyFont="1" applyBorder="1" applyAlignment="1">
      <alignment vertical="center" wrapText="1"/>
    </xf>
    <xf numFmtId="0" fontId="34" fillId="0" borderId="17" xfId="37" applyFont="1" applyBorder="1" applyAlignment="1">
      <alignment horizontal="center" vertical="center" wrapText="1"/>
    </xf>
    <xf numFmtId="0" fontId="27" fillId="0" borderId="17" xfId="0" applyFont="1" applyBorder="1" applyAlignment="1">
      <alignment horizontal="center" vertical="center"/>
    </xf>
    <xf numFmtId="0" fontId="27" fillId="0" borderId="43" xfId="35" applyFont="1" applyBorder="1" applyAlignment="1">
      <alignment horizontal="center" vertical="center"/>
    </xf>
    <xf numFmtId="44" fontId="27" fillId="25" borderId="28" xfId="49" applyFont="1" applyFill="1" applyBorder="1" applyAlignment="1">
      <alignment vertical="center"/>
    </xf>
    <xf numFmtId="44" fontId="34" fillId="25" borderId="13" xfId="49" applyFont="1" applyFill="1" applyBorder="1" applyAlignment="1">
      <alignment vertical="center"/>
    </xf>
    <xf numFmtId="44" fontId="34" fillId="25" borderId="33" xfId="49" applyFont="1" applyFill="1" applyBorder="1" applyAlignment="1">
      <alignment vertical="center"/>
    </xf>
    <xf numFmtId="0" fontId="27" fillId="0" borderId="16" xfId="0" applyFont="1" applyBorder="1" applyAlignment="1">
      <alignment horizontal="right" vertical="center"/>
    </xf>
    <xf numFmtId="0" fontId="34" fillId="0" borderId="43" xfId="35" applyFont="1" applyBorder="1" applyAlignment="1">
      <alignment horizontal="center" vertical="center"/>
    </xf>
    <xf numFmtId="44" fontId="0" fillId="0" borderId="0" xfId="0" applyNumberFormat="1"/>
    <xf numFmtId="0" fontId="40" fillId="0" borderId="0" xfId="0" applyFont="1"/>
    <xf numFmtId="0" fontId="0" fillId="0" borderId="0" xfId="0" applyAlignment="1">
      <alignment wrapText="1"/>
    </xf>
    <xf numFmtId="0" fontId="34" fillId="0" borderId="44" xfId="42" applyFont="1" applyBorder="1" applyAlignment="1">
      <alignment vertical="center"/>
    </xf>
    <xf numFmtId="44" fontId="34" fillId="25" borderId="15" xfId="49" applyFont="1" applyFill="1" applyBorder="1" applyAlignment="1">
      <alignment horizontal="center" vertical="center" wrapText="1"/>
    </xf>
    <xf numFmtId="49" fontId="34" fillId="25" borderId="32" xfId="49" applyNumberFormat="1" applyFont="1" applyFill="1" applyBorder="1" applyAlignment="1">
      <alignment horizontal="center" vertical="center" wrapText="1"/>
    </xf>
    <xf numFmtId="49" fontId="26" fillId="0" borderId="0" xfId="35" applyNumberFormat="1" applyFont="1" applyAlignment="1">
      <alignment vertical="center"/>
    </xf>
    <xf numFmtId="49" fontId="26" fillId="0" borderId="0" xfId="35" applyNumberFormat="1" applyFont="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xf numFmtId="0" fontId="30" fillId="0" borderId="0" xfId="0" applyFont="1" applyAlignment="1">
      <alignment vertical="center"/>
    </xf>
    <xf numFmtId="0" fontId="30" fillId="0" borderId="0" xfId="0" applyFont="1" applyAlignment="1">
      <alignment horizontal="left" vertical="center"/>
    </xf>
    <xf numFmtId="42" fontId="31" fillId="0" borderId="0" xfId="0" applyNumberFormat="1" applyFont="1" applyAlignment="1">
      <alignment horizontal="right" vertical="center"/>
    </xf>
    <xf numFmtId="0" fontId="34" fillId="0" borderId="48" xfId="0" applyFont="1" applyBorder="1" applyAlignment="1">
      <alignment vertical="center" wrapText="1"/>
    </xf>
    <xf numFmtId="0" fontId="34" fillId="0" borderId="0" xfId="0" applyFont="1" applyAlignment="1">
      <alignment vertical="center" wrapText="1"/>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7" fillId="0" borderId="0" xfId="0" applyFont="1" applyAlignment="1">
      <alignment horizontal="center" vertical="center"/>
    </xf>
    <xf numFmtId="0" fontId="27" fillId="0" borderId="43" xfId="0" applyFont="1" applyBorder="1" applyAlignment="1">
      <alignment horizontal="center" vertical="center"/>
    </xf>
    <xf numFmtId="0" fontId="34" fillId="0" borderId="0" xfId="0" applyFont="1" applyAlignment="1">
      <alignment horizontal="center" vertical="center"/>
    </xf>
    <xf numFmtId="0" fontId="34" fillId="0" borderId="15" xfId="0" applyFont="1" applyBorder="1" applyAlignment="1">
      <alignment vertical="center" wrapText="1"/>
    </xf>
    <xf numFmtId="0" fontId="27" fillId="0" borderId="38" xfId="0" applyFont="1" applyBorder="1"/>
    <xf numFmtId="0" fontId="27" fillId="0" borderId="36" xfId="0" applyFont="1" applyBorder="1" applyAlignment="1">
      <alignment horizontal="right" vertical="center"/>
    </xf>
    <xf numFmtId="0" fontId="27" fillId="0" borderId="0" xfId="0" applyFont="1" applyAlignment="1">
      <alignment horizontal="center"/>
    </xf>
    <xf numFmtId="0" fontId="34" fillId="0" borderId="0" xfId="0" applyFont="1" applyAlignment="1">
      <alignment horizontal="center" wrapText="1"/>
    </xf>
    <xf numFmtId="0" fontId="42" fillId="0" borderId="0" xfId="0" applyFont="1" applyAlignment="1">
      <alignment horizontal="center" vertical="center"/>
    </xf>
    <xf numFmtId="0" fontId="42" fillId="0" borderId="0" xfId="0" applyFont="1" applyAlignment="1">
      <alignment horizontal="left" vertical="center"/>
    </xf>
    <xf numFmtId="0" fontId="27" fillId="0" borderId="0" xfId="0" applyFont="1" applyAlignment="1">
      <alignment horizontal="right"/>
    </xf>
    <xf numFmtId="4" fontId="27" fillId="0" borderId="0" xfId="0" applyNumberFormat="1" applyFont="1" applyAlignment="1">
      <alignment horizontal="left" vertical="center"/>
    </xf>
    <xf numFmtId="4" fontId="43" fillId="0" borderId="0" xfId="0" applyNumberFormat="1" applyFont="1" applyAlignment="1">
      <alignment horizontal="left" vertical="center"/>
    </xf>
    <xf numFmtId="165" fontId="27" fillId="0" borderId="0" xfId="0" applyNumberFormat="1" applyFont="1" applyAlignment="1">
      <alignment horizontal="left"/>
    </xf>
    <xf numFmtId="0" fontId="27" fillId="0" borderId="0" xfId="0" applyFont="1" applyAlignment="1">
      <alignment wrapText="1"/>
    </xf>
    <xf numFmtId="0" fontId="27" fillId="0" borderId="0" xfId="0" applyFont="1" applyAlignment="1">
      <alignment horizontal="left" wrapText="1"/>
    </xf>
    <xf numFmtId="0" fontId="44" fillId="0" borderId="0" xfId="0" applyFont="1" applyAlignment="1">
      <alignment vertical="center"/>
    </xf>
    <xf numFmtId="44" fontId="31" fillId="0" borderId="0" xfId="49" applyFont="1" applyBorder="1" applyAlignment="1" applyProtection="1">
      <alignment horizontal="center" vertical="center"/>
    </xf>
    <xf numFmtId="0" fontId="34" fillId="0" borderId="0" xfId="0" applyFont="1"/>
    <xf numFmtId="0" fontId="26" fillId="0" borderId="10" xfId="0" applyFont="1" applyBorder="1" applyAlignment="1">
      <alignment horizontal="center" vertical="center"/>
    </xf>
    <xf numFmtId="0" fontId="26" fillId="0" borderId="11" xfId="0" applyFont="1" applyBorder="1" applyAlignment="1">
      <alignment horizontal="center" vertical="center"/>
    </xf>
    <xf numFmtId="1" fontId="26" fillId="0" borderId="11" xfId="0" applyNumberFormat="1" applyFont="1" applyBorder="1" applyAlignment="1">
      <alignment horizontal="center" vertical="center"/>
    </xf>
    <xf numFmtId="44" fontId="27" fillId="24" borderId="34" xfId="49" applyFont="1" applyFill="1" applyBorder="1" applyAlignment="1">
      <alignment vertical="center"/>
    </xf>
    <xf numFmtId="44" fontId="27" fillId="24" borderId="32" xfId="49" applyFont="1" applyFill="1" applyBorder="1" applyAlignment="1">
      <alignment vertical="center"/>
    </xf>
    <xf numFmtId="44" fontId="27" fillId="25" borderId="15" xfId="35" applyNumberFormat="1" applyFont="1" applyFill="1" applyBorder="1" applyAlignment="1">
      <alignment horizontal="left" vertical="center" wrapText="1"/>
    </xf>
    <xf numFmtId="9" fontId="27" fillId="0" borderId="15" xfId="35" applyNumberFormat="1" applyFont="1" applyBorder="1" applyAlignment="1">
      <alignment horizontal="center" vertical="center" wrapText="1"/>
    </xf>
    <xf numFmtId="0" fontId="27" fillId="0" borderId="28" xfId="35" applyFont="1" applyBorder="1" applyAlignment="1">
      <alignment horizontal="center" vertical="center" wrapText="1"/>
    </xf>
    <xf numFmtId="44" fontId="27" fillId="25" borderId="28" xfId="35" applyNumberFormat="1" applyFont="1" applyFill="1" applyBorder="1" applyAlignment="1">
      <alignment horizontal="left" vertical="center" wrapText="1"/>
    </xf>
    <xf numFmtId="44" fontId="27" fillId="0" borderId="28" xfId="35" applyNumberFormat="1" applyFont="1" applyBorder="1" applyAlignment="1">
      <alignment horizontal="left" vertical="center" wrapText="1"/>
    </xf>
    <xf numFmtId="9" fontId="27" fillId="0" borderId="28" xfId="35" applyNumberFormat="1" applyFont="1" applyBorder="1" applyAlignment="1">
      <alignment horizontal="center" vertical="center" wrapText="1"/>
    </xf>
    <xf numFmtId="0" fontId="27" fillId="0" borderId="13" xfId="35" applyFont="1" applyBorder="1" applyAlignment="1">
      <alignment horizontal="center" vertical="center" wrapText="1"/>
    </xf>
    <xf numFmtId="44" fontId="27" fillId="25" borderId="13" xfId="35" applyNumberFormat="1" applyFont="1" applyFill="1" applyBorder="1" applyAlignment="1">
      <alignment horizontal="left" vertical="center" wrapText="1"/>
    </xf>
    <xf numFmtId="44" fontId="27" fillId="0" borderId="13" xfId="35" applyNumberFormat="1" applyFont="1" applyBorder="1" applyAlignment="1">
      <alignment horizontal="left" vertical="center" wrapText="1"/>
    </xf>
    <xf numFmtId="9" fontId="27" fillId="0" borderId="13" xfId="35" applyNumberFormat="1" applyFont="1" applyBorder="1" applyAlignment="1">
      <alignment horizontal="center" vertical="center" wrapText="1"/>
    </xf>
    <xf numFmtId="0" fontId="34" fillId="0" borderId="0" xfId="40" applyFont="1" applyAlignment="1">
      <alignment vertical="center"/>
    </xf>
    <xf numFmtId="0" fontId="34" fillId="0" borderId="15" xfId="41" applyFont="1" applyBorder="1" applyAlignment="1">
      <alignment horizontal="left" vertical="center" wrapText="1"/>
    </xf>
    <xf numFmtId="44" fontId="27" fillId="0" borderId="15" xfId="35" applyNumberFormat="1" applyFont="1" applyBorder="1" applyAlignment="1">
      <alignment horizontal="left" vertical="center" wrapText="1"/>
    </xf>
    <xf numFmtId="0" fontId="27" fillId="0" borderId="15" xfId="35" applyFont="1" applyBorder="1" applyAlignment="1">
      <alignment horizontal="center" vertical="center" wrapText="1"/>
    </xf>
    <xf numFmtId="44" fontId="34" fillId="27" borderId="15" xfId="49" applyFont="1" applyFill="1" applyBorder="1" applyAlignment="1">
      <alignment vertical="center"/>
    </xf>
    <xf numFmtId="0" fontId="36" fillId="0" borderId="0" xfId="0" applyFont="1"/>
    <xf numFmtId="0" fontId="29" fillId="0" borderId="0" xfId="35" applyFont="1" applyAlignment="1">
      <alignment horizontal="center" vertical="center"/>
    </xf>
    <xf numFmtId="0" fontId="30" fillId="0" borderId="0" xfId="35" applyFont="1" applyAlignment="1">
      <alignment horizontal="center" vertical="center"/>
    </xf>
    <xf numFmtId="0" fontId="27" fillId="0" borderId="17" xfId="35" applyFont="1" applyBorder="1" applyAlignment="1">
      <alignment horizontal="center" vertical="center"/>
    </xf>
    <xf numFmtId="0" fontId="26" fillId="0" borderId="0" xfId="35" applyFont="1" applyAlignment="1">
      <alignment horizontal="center"/>
    </xf>
    <xf numFmtId="0" fontId="0" fillId="0" borderId="0" xfId="0" applyAlignment="1">
      <alignment horizontal="center"/>
    </xf>
    <xf numFmtId="0" fontId="34" fillId="0" borderId="28" xfId="0" applyFont="1" applyBorder="1" applyAlignment="1">
      <alignment vertical="center" wrapText="1"/>
    </xf>
    <xf numFmtId="3" fontId="26" fillId="0" borderId="0" xfId="35" applyNumberFormat="1" applyFont="1" applyAlignment="1">
      <alignment vertical="center"/>
    </xf>
    <xf numFmtId="3" fontId="26" fillId="0" borderId="11" xfId="35" applyNumberFormat="1" applyFont="1" applyBorder="1" applyAlignment="1">
      <alignment horizontal="center" vertical="center"/>
    </xf>
    <xf numFmtId="3" fontId="27" fillId="0" borderId="15" xfId="35" applyNumberFormat="1" applyFont="1" applyBorder="1" applyAlignment="1">
      <alignment horizontal="center" vertical="center" wrapText="1"/>
    </xf>
    <xf numFmtId="3" fontId="26" fillId="0" borderId="0" xfId="35" applyNumberFormat="1" applyFont="1"/>
    <xf numFmtId="3" fontId="0" fillId="0" borderId="0" xfId="0" applyNumberFormat="1"/>
    <xf numFmtId="0" fontId="35" fillId="0" borderId="10" xfId="35" applyFont="1" applyBorder="1" applyAlignment="1">
      <alignment horizontal="right" vertical="center"/>
    </xf>
    <xf numFmtId="44" fontId="35" fillId="0" borderId="11" xfId="49" applyFont="1" applyFill="1" applyBorder="1" applyAlignment="1">
      <alignment horizontal="center" vertical="center"/>
    </xf>
    <xf numFmtId="0" fontId="35" fillId="0" borderId="11" xfId="35" applyFont="1" applyBorder="1" applyAlignment="1">
      <alignment horizontal="center" vertical="center"/>
    </xf>
    <xf numFmtId="44" fontId="35" fillId="0" borderId="12" xfId="49" applyFont="1" applyFill="1" applyBorder="1" applyAlignment="1">
      <alignment horizontal="center" vertical="center"/>
    </xf>
    <xf numFmtId="0" fontId="27" fillId="0" borderId="18" xfId="35" applyFont="1" applyBorder="1" applyAlignment="1">
      <alignment horizontal="right" vertical="center"/>
    </xf>
    <xf numFmtId="0" fontId="35" fillId="0" borderId="55" xfId="35" applyFont="1" applyBorder="1" applyAlignment="1">
      <alignment horizontal="right" vertical="center"/>
    </xf>
    <xf numFmtId="44" fontId="35" fillId="0" borderId="48" xfId="49" applyFont="1" applyFill="1" applyBorder="1" applyAlignment="1">
      <alignment horizontal="center" vertical="center"/>
    </xf>
    <xf numFmtId="0" fontId="35" fillId="0" borderId="48" xfId="35" applyFont="1" applyBorder="1" applyAlignment="1">
      <alignment horizontal="center" vertical="center"/>
    </xf>
    <xf numFmtId="44" fontId="35" fillId="0" borderId="56" xfId="49" applyFont="1" applyFill="1" applyBorder="1" applyAlignment="1">
      <alignment horizontal="center" vertical="center"/>
    </xf>
    <xf numFmtId="44" fontId="27" fillId="0" borderId="40" xfId="49" applyFont="1" applyFill="1" applyBorder="1" applyAlignment="1">
      <alignment vertical="center"/>
    </xf>
    <xf numFmtId="0" fontId="34" fillId="0" borderId="28" xfId="0" applyFont="1" applyBorder="1" applyAlignment="1">
      <alignment horizontal="left" vertical="center" wrapText="1"/>
    </xf>
    <xf numFmtId="0" fontId="29" fillId="0" borderId="0" xfId="0" applyFont="1" applyAlignment="1">
      <alignment horizontal="center" vertical="center"/>
    </xf>
    <xf numFmtId="3" fontId="35" fillId="24" borderId="34" xfId="49" applyNumberFormat="1" applyFont="1" applyFill="1" applyBorder="1" applyAlignment="1">
      <alignment horizontal="center" vertical="center"/>
    </xf>
    <xf numFmtId="3" fontId="35" fillId="24" borderId="32" xfId="49" applyNumberFormat="1" applyFont="1" applyFill="1" applyBorder="1" applyAlignment="1">
      <alignment horizontal="center" vertical="center"/>
    </xf>
    <xf numFmtId="0" fontId="36" fillId="0" borderId="28" xfId="0" applyFont="1" applyBorder="1" applyAlignment="1">
      <alignment vertical="center" wrapText="1"/>
    </xf>
    <xf numFmtId="0" fontId="46" fillId="0" borderId="0" xfId="35" applyFont="1" applyAlignment="1">
      <alignment vertical="center"/>
    </xf>
    <xf numFmtId="0" fontId="27" fillId="0" borderId="28" xfId="0" applyFont="1" applyBorder="1" applyAlignment="1">
      <alignment horizontal="center" vertical="center" wrapText="1"/>
    </xf>
    <xf numFmtId="0" fontId="30" fillId="0" borderId="0" xfId="35" applyFont="1" applyAlignment="1">
      <alignment horizontal="left" vertical="center"/>
    </xf>
    <xf numFmtId="49" fontId="28" fillId="0" borderId="0" xfId="35" applyNumberFormat="1" applyFont="1" applyAlignment="1">
      <alignment vertical="center"/>
    </xf>
    <xf numFmtId="0" fontId="27" fillId="0" borderId="41" xfId="0" applyFont="1" applyBorder="1" applyAlignment="1">
      <alignment horizontal="center" vertical="center"/>
    </xf>
    <xf numFmtId="0" fontId="27" fillId="0" borderId="14" xfId="0" applyFont="1" applyBorder="1" applyAlignment="1">
      <alignment horizontal="center" vertical="center"/>
    </xf>
    <xf numFmtId="0" fontId="27" fillId="0" borderId="42" xfId="0" applyFont="1" applyBorder="1" applyAlignment="1">
      <alignment horizontal="center" vertical="center"/>
    </xf>
    <xf numFmtId="0" fontId="26" fillId="0" borderId="0" xfId="35" applyFont="1" applyAlignment="1">
      <alignment horizontal="left" vertical="center"/>
    </xf>
    <xf numFmtId="0" fontId="46" fillId="0" borderId="0" xfId="35" applyFont="1" applyAlignment="1">
      <alignment horizontal="left" vertical="center"/>
    </xf>
    <xf numFmtId="0" fontId="13" fillId="0" borderId="0" xfId="35" applyAlignment="1">
      <alignment horizontal="left" vertical="center"/>
    </xf>
    <xf numFmtId="0" fontId="27" fillId="0" borderId="17" xfId="35" applyFont="1" applyBorder="1" applyAlignment="1">
      <alignment horizontal="left" vertical="center"/>
    </xf>
    <xf numFmtId="0" fontId="26" fillId="0" borderId="0" xfId="35" applyFont="1" applyAlignment="1">
      <alignment horizontal="left"/>
    </xf>
    <xf numFmtId="0" fontId="27" fillId="0" borderId="0" xfId="35" applyFont="1" applyAlignment="1">
      <alignment horizontal="left"/>
    </xf>
    <xf numFmtId="0" fontId="0" fillId="0" borderId="0" xfId="0" applyAlignment="1">
      <alignment horizontal="left"/>
    </xf>
    <xf numFmtId="0" fontId="26" fillId="0" borderId="0" xfId="0" applyFont="1" applyAlignment="1">
      <alignment horizontal="left" vertical="center"/>
    </xf>
    <xf numFmtId="0" fontId="27" fillId="0" borderId="0" xfId="0" applyFont="1" applyAlignment="1">
      <alignment horizontal="left"/>
    </xf>
    <xf numFmtId="44" fontId="31" fillId="0" borderId="0" xfId="49" applyFont="1" applyBorder="1" applyAlignment="1" applyProtection="1">
      <alignment horizontal="left" vertical="center"/>
    </xf>
    <xf numFmtId="0" fontId="35" fillId="0" borderId="0" xfId="0" applyFont="1" applyAlignment="1">
      <alignment horizontal="left" vertical="center"/>
    </xf>
    <xf numFmtId="0" fontId="28" fillId="0" borderId="0" xfId="0" applyFont="1" applyAlignment="1">
      <alignment horizontal="left" vertical="center"/>
    </xf>
    <xf numFmtId="0" fontId="36" fillId="0" borderId="28" xfId="0" applyFont="1" applyBorder="1" applyAlignment="1">
      <alignment horizontal="left" vertical="center" wrapText="1"/>
    </xf>
    <xf numFmtId="0" fontId="27" fillId="0" borderId="41" xfId="0" applyFont="1" applyBorder="1" applyAlignment="1">
      <alignment horizontal="left" vertical="center"/>
    </xf>
    <xf numFmtId="0" fontId="27" fillId="0" borderId="0" xfId="35" applyFont="1" applyAlignment="1">
      <alignment horizontal="center"/>
    </xf>
    <xf numFmtId="0" fontId="29" fillId="0" borderId="0" xfId="35" applyFont="1" applyAlignment="1">
      <alignment horizontal="left" vertical="center"/>
    </xf>
    <xf numFmtId="0" fontId="36" fillId="0" borderId="15" xfId="0" applyFont="1" applyBorder="1" applyAlignment="1">
      <alignment vertical="center" wrapText="1"/>
    </xf>
    <xf numFmtId="0" fontId="36" fillId="0" borderId="13" xfId="0" applyFont="1" applyBorder="1" applyAlignment="1">
      <alignment vertical="center" wrapText="1"/>
    </xf>
    <xf numFmtId="49" fontId="28" fillId="0" borderId="0" xfId="35" applyNumberFormat="1" applyFont="1" applyAlignment="1">
      <alignment horizontal="center" vertical="center"/>
    </xf>
    <xf numFmtId="0" fontId="28" fillId="0" borderId="0" xfId="35" applyFont="1" applyAlignment="1">
      <alignment vertical="center"/>
    </xf>
    <xf numFmtId="0" fontId="28" fillId="0" borderId="0" xfId="0" applyFont="1" applyAlignment="1">
      <alignment vertical="center"/>
    </xf>
    <xf numFmtId="0" fontId="36" fillId="0" borderId="15" xfId="0" applyFont="1" applyBorder="1" applyAlignment="1">
      <alignment horizontal="left" vertical="center" wrapText="1"/>
    </xf>
    <xf numFmtId="0" fontId="27" fillId="0" borderId="14" xfId="0" applyFont="1" applyBorder="1" applyAlignment="1">
      <alignment horizontal="left" vertical="center"/>
    </xf>
    <xf numFmtId="0" fontId="34" fillId="0" borderId="13" xfId="36" applyFont="1" applyBorder="1" applyAlignment="1">
      <alignment vertical="center" wrapText="1"/>
    </xf>
    <xf numFmtId="0" fontId="34" fillId="0" borderId="15" xfId="35" applyFont="1" applyBorder="1" applyAlignment="1">
      <alignment horizontal="left" vertical="center" wrapText="1"/>
    </xf>
    <xf numFmtId="0" fontId="27" fillId="0" borderId="15" xfId="35" applyFont="1" applyBorder="1" applyAlignment="1">
      <alignment horizontal="center" vertical="center"/>
    </xf>
    <xf numFmtId="0" fontId="48" fillId="0" borderId="28" xfId="0" applyFont="1" applyBorder="1" applyAlignment="1">
      <alignment horizontal="left" vertical="top" wrapText="1"/>
    </xf>
    <xf numFmtId="0" fontId="48" fillId="0" borderId="15" xfId="0" applyFont="1" applyBorder="1" applyAlignment="1">
      <alignment horizontal="left" vertical="top" wrapText="1"/>
    </xf>
    <xf numFmtId="0" fontId="46" fillId="0" borderId="0" xfId="35" applyFont="1" applyAlignment="1">
      <alignment horizontal="center" vertical="center"/>
    </xf>
    <xf numFmtId="0" fontId="13" fillId="0" borderId="0" xfId="35" applyAlignment="1">
      <alignment horizontal="center" vertical="center"/>
    </xf>
    <xf numFmtId="44" fontId="27" fillId="25" borderId="15" xfId="49" applyFont="1" applyFill="1" applyBorder="1" applyAlignment="1">
      <alignment horizontal="center" vertical="center" wrapText="1"/>
    </xf>
    <xf numFmtId="0" fontId="34" fillId="0" borderId="15" xfId="35" applyFont="1" applyBorder="1" applyAlignment="1">
      <alignment vertical="center" wrapText="1"/>
    </xf>
    <xf numFmtId="0" fontId="27" fillId="0" borderId="26" xfId="35" applyFont="1" applyBorder="1" applyAlignment="1">
      <alignment horizontal="center" vertical="center" wrapText="1"/>
    </xf>
    <xf numFmtId="44" fontId="27" fillId="25" borderId="26" xfId="35" applyNumberFormat="1" applyFont="1" applyFill="1" applyBorder="1" applyAlignment="1">
      <alignment horizontal="left" vertical="center" wrapText="1"/>
    </xf>
    <xf numFmtId="44" fontId="27" fillId="0" borderId="26" xfId="35" applyNumberFormat="1" applyFont="1" applyBorder="1" applyAlignment="1">
      <alignment horizontal="left" vertical="center" wrapText="1"/>
    </xf>
    <xf numFmtId="0" fontId="27" fillId="0" borderId="30" xfId="0" applyFont="1" applyBorder="1" applyAlignment="1">
      <alignment horizontal="center" vertical="center"/>
    </xf>
    <xf numFmtId="0" fontId="36" fillId="0" borderId="26" xfId="0" applyFont="1" applyBorder="1" applyAlignment="1">
      <alignment vertical="center" wrapText="1"/>
    </xf>
    <xf numFmtId="9" fontId="27" fillId="0" borderId="26" xfId="35" applyNumberFormat="1" applyFont="1" applyBorder="1" applyAlignment="1">
      <alignment horizontal="center" vertical="center" wrapText="1"/>
    </xf>
    <xf numFmtId="44" fontId="34" fillId="25" borderId="31" xfId="49" applyFont="1" applyFill="1" applyBorder="1" applyAlignment="1">
      <alignment vertical="center"/>
    </xf>
    <xf numFmtId="44" fontId="34" fillId="25" borderId="26" xfId="49" applyFont="1" applyFill="1" applyBorder="1" applyAlignment="1">
      <alignment vertical="center"/>
    </xf>
    <xf numFmtId="0" fontId="27" fillId="0" borderId="41" xfId="0" applyFont="1" applyBorder="1" applyAlignment="1">
      <alignment vertical="center"/>
    </xf>
    <xf numFmtId="0" fontId="27" fillId="0" borderId="14" xfId="0" applyFont="1" applyBorder="1" applyAlignment="1">
      <alignment vertical="center"/>
    </xf>
    <xf numFmtId="0" fontId="36" fillId="28" borderId="15" xfId="0" applyFont="1" applyFill="1" applyBorder="1" applyAlignment="1">
      <alignment vertical="center" wrapText="1"/>
    </xf>
    <xf numFmtId="44" fontId="27" fillId="27" borderId="28" xfId="35" applyNumberFormat="1" applyFont="1" applyFill="1" applyBorder="1" applyAlignment="1">
      <alignment horizontal="left" vertical="center" wrapText="1"/>
    </xf>
    <xf numFmtId="0" fontId="34" fillId="25" borderId="15" xfId="35" applyFont="1" applyFill="1" applyBorder="1"/>
    <xf numFmtId="0" fontId="34" fillId="25" borderId="32" xfId="35" applyFont="1" applyFill="1" applyBorder="1"/>
    <xf numFmtId="0" fontId="8" fillId="0" borderId="0" xfId="0" applyFont="1"/>
    <xf numFmtId="0" fontId="36" fillId="28" borderId="15" xfId="0" applyFont="1" applyFill="1" applyBorder="1" applyAlignment="1">
      <alignment horizontal="left" vertical="center" wrapText="1"/>
    </xf>
    <xf numFmtId="44" fontId="27" fillId="25" borderId="32" xfId="49" applyFont="1" applyFill="1" applyBorder="1" applyAlignment="1">
      <alignment horizontal="center" vertical="center" wrapText="1"/>
    </xf>
    <xf numFmtId="44" fontId="27" fillId="27" borderId="15" xfId="49" applyFont="1" applyFill="1" applyBorder="1" applyAlignment="1">
      <alignment vertical="center"/>
    </xf>
    <xf numFmtId="44" fontId="27" fillId="27" borderId="32" xfId="49" applyFont="1" applyFill="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xf>
    <xf numFmtId="1" fontId="36" fillId="0" borderId="15" xfId="0" applyNumberFormat="1" applyFont="1" applyBorder="1" applyAlignment="1">
      <alignment vertical="center" wrapText="1"/>
    </xf>
    <xf numFmtId="0" fontId="34" fillId="0" borderId="28" xfId="36" applyFont="1" applyBorder="1" applyAlignment="1">
      <alignment vertical="center" wrapText="1"/>
    </xf>
    <xf numFmtId="0" fontId="27" fillId="0" borderId="15" xfId="0" applyFont="1" applyBorder="1" applyAlignment="1">
      <alignment horizontal="center" vertical="center" wrapText="1"/>
    </xf>
    <xf numFmtId="0" fontId="56" fillId="0" borderId="15" xfId="0" applyFont="1" applyBorder="1" applyAlignment="1">
      <alignment vertical="center" wrapText="1"/>
    </xf>
    <xf numFmtId="44" fontId="27" fillId="27" borderId="15" xfId="35" applyNumberFormat="1" applyFont="1" applyFill="1" applyBorder="1" applyAlignment="1">
      <alignment horizontal="left" vertical="center" wrapText="1"/>
    </xf>
    <xf numFmtId="0" fontId="37" fillId="0" borderId="28" xfId="36" applyFont="1" applyBorder="1" applyAlignment="1">
      <alignment horizontal="left" vertical="center" wrapText="1"/>
    </xf>
    <xf numFmtId="0" fontId="36" fillId="0" borderId="15" xfId="0" applyFont="1" applyBorder="1" applyAlignment="1">
      <alignment wrapText="1"/>
    </xf>
    <xf numFmtId="0" fontId="58" fillId="0" borderId="0" xfId="0" applyFont="1" applyAlignment="1">
      <alignment horizontal="center"/>
    </xf>
    <xf numFmtId="0" fontId="34" fillId="0" borderId="35" xfId="35" applyFont="1" applyBorder="1" applyAlignment="1">
      <alignment horizontal="center" vertical="center" wrapText="1"/>
    </xf>
    <xf numFmtId="0" fontId="59" fillId="29" borderId="49" xfId="0" applyFont="1" applyFill="1" applyBorder="1"/>
    <xf numFmtId="0" fontId="59" fillId="29" borderId="50" xfId="0" applyFont="1" applyFill="1" applyBorder="1"/>
    <xf numFmtId="0" fontId="61" fillId="29" borderId="55" xfId="0" applyFont="1" applyFill="1" applyBorder="1"/>
    <xf numFmtId="0" fontId="29" fillId="29" borderId="48" xfId="35" applyFont="1" applyFill="1" applyBorder="1" applyAlignment="1">
      <alignment vertical="center"/>
    </xf>
    <xf numFmtId="0" fontId="13" fillId="29" borderId="56" xfId="35" applyFill="1" applyBorder="1" applyAlignment="1">
      <alignment vertical="center"/>
    </xf>
    <xf numFmtId="0" fontId="61" fillId="29" borderId="55" xfId="0" applyFont="1" applyFill="1" applyBorder="1" applyAlignment="1">
      <alignment horizontal="left"/>
    </xf>
    <xf numFmtId="0" fontId="29" fillId="29" borderId="48" xfId="35" applyFont="1" applyFill="1" applyBorder="1" applyAlignment="1">
      <alignment horizontal="left" vertical="center"/>
    </xf>
    <xf numFmtId="0" fontId="13" fillId="29" borderId="56" xfId="35" applyFill="1" applyBorder="1" applyAlignment="1">
      <alignment horizontal="left" vertical="center"/>
    </xf>
    <xf numFmtId="0" fontId="13" fillId="29" borderId="51" xfId="35" applyFill="1" applyBorder="1" applyAlignment="1">
      <alignment horizontal="left" vertical="center"/>
    </xf>
    <xf numFmtId="0" fontId="13" fillId="29" borderId="51" xfId="35" applyFill="1" applyBorder="1" applyAlignment="1">
      <alignment vertical="center"/>
    </xf>
    <xf numFmtId="0" fontId="0" fillId="29" borderId="56" xfId="0" applyFill="1" applyBorder="1"/>
    <xf numFmtId="49" fontId="28" fillId="29" borderId="51" xfId="35" applyNumberFormat="1" applyFont="1" applyFill="1" applyBorder="1" applyAlignment="1">
      <alignment vertical="center"/>
    </xf>
    <xf numFmtId="49" fontId="28" fillId="29" borderId="56" xfId="35" applyNumberFormat="1" applyFont="1" applyFill="1" applyBorder="1" applyAlignment="1">
      <alignment vertical="center"/>
    </xf>
    <xf numFmtId="0" fontId="29" fillId="29" borderId="50" xfId="0" applyFont="1" applyFill="1" applyBorder="1" applyAlignment="1">
      <alignment horizontal="left" vertical="center"/>
    </xf>
    <xf numFmtId="0" fontId="26" fillId="29" borderId="51" xfId="0" applyFont="1" applyFill="1" applyBorder="1" applyAlignment="1">
      <alignment vertical="center"/>
    </xf>
    <xf numFmtId="44" fontId="30" fillId="29" borderId="48" xfId="35" applyNumberFormat="1" applyFont="1" applyFill="1" applyBorder="1" applyAlignment="1">
      <alignment vertical="center"/>
    </xf>
    <xf numFmtId="44" fontId="34" fillId="25" borderId="15" xfId="35" applyNumberFormat="1" applyFont="1" applyFill="1" applyBorder="1" applyAlignment="1">
      <alignment horizontal="left" vertical="center" wrapText="1"/>
    </xf>
    <xf numFmtId="0" fontId="27" fillId="0" borderId="15" xfId="0" applyFont="1" applyBorder="1" applyAlignment="1">
      <alignment horizontal="left" vertical="center" wrapText="1"/>
    </xf>
    <xf numFmtId="44" fontId="34" fillId="27" borderId="28" xfId="49" applyFont="1" applyFill="1" applyBorder="1" applyAlignment="1">
      <alignment vertical="center"/>
    </xf>
    <xf numFmtId="0" fontId="27" fillId="31" borderId="28" xfId="0" applyFont="1" applyFill="1" applyBorder="1" applyAlignment="1">
      <alignment horizontal="center" vertical="center"/>
    </xf>
    <xf numFmtId="0" fontId="27" fillId="31" borderId="15" xfId="0" applyFont="1" applyFill="1" applyBorder="1" applyAlignment="1">
      <alignment horizontal="center" vertical="center"/>
    </xf>
    <xf numFmtId="0" fontId="37" fillId="25" borderId="43" xfId="35" applyFont="1" applyFill="1" applyBorder="1" applyAlignment="1">
      <alignment horizontal="center" vertical="center"/>
    </xf>
    <xf numFmtId="0" fontId="33" fillId="25" borderId="45" xfId="35" applyFont="1" applyFill="1" applyBorder="1" applyAlignment="1">
      <alignment horizontal="center" vertical="center"/>
    </xf>
    <xf numFmtId="0" fontId="38" fillId="0" borderId="0" xfId="0" applyFont="1" applyAlignment="1">
      <alignment horizontal="left" vertical="center"/>
    </xf>
    <xf numFmtId="0" fontId="27" fillId="0" borderId="35" xfId="35" applyFont="1" applyBorder="1" applyAlignment="1">
      <alignment horizontal="center" vertical="center" wrapText="1"/>
    </xf>
    <xf numFmtId="42" fontId="31" fillId="0" borderId="0" xfId="49" applyNumberFormat="1" applyFont="1" applyFill="1" applyBorder="1" applyAlignment="1" applyProtection="1">
      <alignment horizontal="center" vertical="center"/>
    </xf>
    <xf numFmtId="0" fontId="27" fillId="0" borderId="28" xfId="35" applyFont="1" applyBorder="1" applyAlignment="1">
      <alignment horizontal="center" vertical="center"/>
    </xf>
    <xf numFmtId="0" fontId="35" fillId="0" borderId="18" xfId="35" applyFont="1" applyBorder="1" applyAlignment="1">
      <alignment horizontal="right" vertical="center"/>
    </xf>
    <xf numFmtId="44" fontId="35" fillId="0" borderId="19" xfId="49" applyFont="1" applyFill="1" applyBorder="1" applyAlignment="1">
      <alignment horizontal="center" vertical="center"/>
    </xf>
    <xf numFmtId="0" fontId="35" fillId="0" borderId="20" xfId="35" applyFont="1" applyBorder="1" applyAlignment="1">
      <alignment horizontal="center" vertical="center"/>
    </xf>
    <xf numFmtId="44" fontId="35" fillId="0" borderId="21" xfId="49" applyFont="1" applyFill="1" applyBorder="1" applyAlignment="1">
      <alignment horizontal="center" vertical="center"/>
    </xf>
    <xf numFmtId="44" fontId="27" fillId="0" borderId="46" xfId="49" applyFont="1" applyFill="1" applyBorder="1" applyAlignment="1">
      <alignment vertical="center"/>
    </xf>
    <xf numFmtId="44" fontId="27" fillId="0" borderId="0" xfId="49" applyFont="1" applyFill="1" applyBorder="1" applyAlignment="1">
      <alignment vertical="center"/>
    </xf>
    <xf numFmtId="0" fontId="34" fillId="0" borderId="15" xfId="0" applyFont="1" applyBorder="1" applyAlignment="1">
      <alignment horizontal="center" vertical="center" wrapText="1"/>
    </xf>
    <xf numFmtId="0" fontId="8" fillId="0" borderId="0" xfId="0" applyFont="1" applyAlignment="1">
      <alignment wrapText="1"/>
    </xf>
    <xf numFmtId="0" fontId="59" fillId="29" borderId="46" xfId="0" applyFont="1" applyFill="1" applyBorder="1"/>
    <xf numFmtId="0" fontId="26" fillId="29" borderId="0" xfId="0" applyFont="1" applyFill="1" applyAlignment="1">
      <alignment vertical="center"/>
    </xf>
    <xf numFmtId="0" fontId="44" fillId="29" borderId="0" xfId="0" applyFont="1" applyFill="1" applyAlignment="1">
      <alignment vertical="center"/>
    </xf>
    <xf numFmtId="0" fontId="44" fillId="29" borderId="47" xfId="0" applyFont="1" applyFill="1" applyBorder="1" applyAlignment="1">
      <alignment vertical="center"/>
    </xf>
    <xf numFmtId="0" fontId="62" fillId="0" borderId="28" xfId="0" applyFont="1" applyBorder="1" applyAlignment="1">
      <alignment vertical="center" wrapText="1"/>
    </xf>
    <xf numFmtId="49" fontId="34" fillId="25" borderId="34" xfId="49" applyNumberFormat="1" applyFont="1" applyFill="1" applyBorder="1" applyAlignment="1">
      <alignment vertical="center"/>
    </xf>
    <xf numFmtId="0" fontId="62" fillId="0" borderId="15" xfId="0" applyFont="1" applyBorder="1" applyAlignment="1">
      <alignment vertical="center" wrapText="1"/>
    </xf>
    <xf numFmtId="49" fontId="34" fillId="25" borderId="32" xfId="49" applyNumberFormat="1" applyFont="1" applyFill="1" applyBorder="1" applyAlignment="1">
      <alignment vertical="center"/>
    </xf>
    <xf numFmtId="0" fontId="59" fillId="29" borderId="49" xfId="0" applyFont="1" applyFill="1" applyBorder="1" applyAlignment="1">
      <alignment horizontal="left"/>
    </xf>
    <xf numFmtId="0" fontId="59" fillId="29" borderId="50" xfId="0" applyFont="1" applyFill="1" applyBorder="1" applyAlignment="1">
      <alignment horizontal="left"/>
    </xf>
    <xf numFmtId="0" fontId="27" fillId="0" borderId="28" xfId="0" applyFont="1" applyBorder="1" applyAlignment="1">
      <alignment horizontal="left" vertical="center" wrapText="1"/>
    </xf>
    <xf numFmtId="0" fontId="59" fillId="0" borderId="0" xfId="0" applyFont="1"/>
    <xf numFmtId="0" fontId="50" fillId="29" borderId="46" xfId="0" applyFont="1" applyFill="1" applyBorder="1" applyAlignment="1">
      <alignment horizontal="left" vertical="center"/>
    </xf>
    <xf numFmtId="0" fontId="65" fillId="29" borderId="0" xfId="0" applyFont="1" applyFill="1" applyAlignment="1">
      <alignment horizontal="left" vertical="center"/>
    </xf>
    <xf numFmtId="0" fontId="65" fillId="29" borderId="0" xfId="0" applyFont="1" applyFill="1" applyAlignment="1">
      <alignment vertical="center"/>
    </xf>
    <xf numFmtId="0" fontId="8" fillId="0" borderId="0" xfId="0" applyFont="1" applyAlignment="1">
      <alignment vertical="top" wrapText="1"/>
    </xf>
    <xf numFmtId="0" fontId="58" fillId="29" borderId="46" xfId="0" applyFont="1" applyFill="1" applyBorder="1"/>
    <xf numFmtId="0" fontId="48" fillId="0" borderId="15" xfId="0" applyFont="1" applyBorder="1" applyAlignment="1">
      <alignment horizontal="left" vertical="center" wrapText="1"/>
    </xf>
    <xf numFmtId="0" fontId="67" fillId="0" borderId="0" xfId="0" applyFont="1"/>
    <xf numFmtId="0" fontId="50" fillId="29" borderId="0" xfId="0" applyFont="1" applyFill="1" applyAlignment="1">
      <alignment horizontal="left" vertical="center"/>
    </xf>
    <xf numFmtId="0" fontId="68" fillId="0" borderId="0" xfId="0" applyFont="1"/>
    <xf numFmtId="0" fontId="34" fillId="0" borderId="15" xfId="0" applyFont="1" applyBorder="1" applyAlignment="1">
      <alignment horizontal="left" vertical="center" wrapText="1"/>
    </xf>
    <xf numFmtId="0" fontId="27" fillId="0" borderId="44" xfId="35" applyFont="1" applyBorder="1"/>
    <xf numFmtId="0" fontId="51" fillId="0" borderId="17" xfId="0" applyFont="1" applyBorder="1" applyAlignment="1">
      <alignment horizontal="center" vertical="center" wrapText="1"/>
    </xf>
    <xf numFmtId="0" fontId="0" fillId="0" borderId="17" xfId="0" applyBorder="1" applyAlignment="1">
      <alignment horizontal="center" vertical="center" wrapText="1"/>
    </xf>
    <xf numFmtId="44" fontId="34" fillId="25" borderId="43" xfId="49" applyFont="1" applyFill="1" applyBorder="1" applyAlignment="1">
      <alignment vertical="center"/>
    </xf>
    <xf numFmtId="0" fontId="29" fillId="0" borderId="0" xfId="0" applyFont="1" applyAlignment="1">
      <alignment vertical="center" wrapText="1"/>
    </xf>
    <xf numFmtId="0" fontId="25" fillId="0" borderId="0" xfId="0" applyFont="1"/>
    <xf numFmtId="0" fontId="26" fillId="0" borderId="63" xfId="0" applyFont="1" applyBorder="1" applyAlignment="1">
      <alignment horizontal="center" vertical="center"/>
    </xf>
    <xf numFmtId="0" fontId="26" fillId="0" borderId="64" xfId="0" applyFont="1" applyBorder="1" applyAlignment="1">
      <alignment horizontal="center" vertical="center"/>
    </xf>
    <xf numFmtId="1" fontId="26" fillId="0" borderId="64" xfId="0" applyNumberFormat="1" applyFont="1" applyBorder="1" applyAlignment="1">
      <alignment horizontal="center" vertical="center"/>
    </xf>
    <xf numFmtId="0" fontId="26" fillId="0" borderId="64" xfId="35" applyFont="1" applyBorder="1" applyAlignment="1">
      <alignment horizontal="center" vertical="center"/>
    </xf>
    <xf numFmtId="0" fontId="26" fillId="0" borderId="65" xfId="35" applyFont="1" applyBorder="1" applyAlignment="1">
      <alignment horizontal="center" vertical="center"/>
    </xf>
    <xf numFmtId="0" fontId="34" fillId="0" borderId="68" xfId="35" applyFont="1" applyBorder="1" applyAlignment="1">
      <alignment horizontal="center" vertical="center" wrapText="1"/>
    </xf>
    <xf numFmtId="0" fontId="27" fillId="0" borderId="70" xfId="0" applyFont="1" applyBorder="1" applyAlignment="1">
      <alignment horizontal="center" vertical="center"/>
    </xf>
    <xf numFmtId="0" fontId="27" fillId="0" borderId="71" xfId="0" applyFont="1" applyBorder="1" applyAlignment="1">
      <alignment horizontal="center" vertical="center"/>
    </xf>
    <xf numFmtId="44" fontId="27" fillId="32" borderId="73" xfId="49" applyFont="1" applyFill="1" applyBorder="1" applyAlignment="1" applyProtection="1">
      <alignment vertical="center"/>
    </xf>
    <xf numFmtId="44" fontId="27" fillId="32" borderId="73" xfId="49" applyFont="1" applyFill="1" applyBorder="1" applyAlignment="1" applyProtection="1">
      <alignment horizontal="center" vertical="center"/>
    </xf>
    <xf numFmtId="44" fontId="27" fillId="32" borderId="75" xfId="49" applyFont="1" applyFill="1" applyBorder="1" applyAlignment="1" applyProtection="1">
      <alignment vertical="center"/>
    </xf>
    <xf numFmtId="44" fontId="27" fillId="32" borderId="72" xfId="49" applyFont="1" applyFill="1" applyBorder="1" applyAlignment="1" applyProtection="1">
      <alignment horizontal="center" vertical="center"/>
    </xf>
    <xf numFmtId="44" fontId="27" fillId="32" borderId="70" xfId="49" applyFont="1" applyFill="1" applyBorder="1" applyAlignment="1" applyProtection="1">
      <alignment vertical="center"/>
    </xf>
    <xf numFmtId="0" fontId="27" fillId="0" borderId="77" xfId="0" applyFont="1" applyBorder="1" applyAlignment="1">
      <alignment horizontal="right" vertical="center"/>
    </xf>
    <xf numFmtId="0" fontId="27" fillId="0" borderId="78" xfId="0" applyFont="1" applyBorder="1" applyAlignment="1">
      <alignment horizontal="right" vertical="center"/>
    </xf>
    <xf numFmtId="0" fontId="35" fillId="0" borderId="63" xfId="35" applyFont="1" applyBorder="1" applyAlignment="1">
      <alignment horizontal="right" vertical="center"/>
    </xf>
    <xf numFmtId="44" fontId="35" fillId="0" borderId="64" xfId="49" applyFont="1" applyFill="1" applyBorder="1" applyAlignment="1" applyProtection="1">
      <alignment horizontal="center" vertical="center"/>
    </xf>
    <xf numFmtId="0" fontId="35" fillId="0" borderId="64" xfId="35" applyFont="1" applyBorder="1" applyAlignment="1">
      <alignment horizontal="center" vertical="center"/>
    </xf>
    <xf numFmtId="44" fontId="27" fillId="0" borderId="78" xfId="49" applyFont="1" applyFill="1" applyBorder="1" applyAlignment="1" applyProtection="1">
      <alignment vertical="center"/>
    </xf>
    <xf numFmtId="44" fontId="27" fillId="0" borderId="79" xfId="49" applyFont="1" applyFill="1" applyBorder="1" applyAlignment="1" applyProtection="1">
      <alignment vertical="center"/>
    </xf>
    <xf numFmtId="3" fontId="27" fillId="0" borderId="80" xfId="35" applyNumberFormat="1" applyFont="1" applyBorder="1" applyAlignment="1">
      <alignment horizontal="center" vertical="center"/>
    </xf>
    <xf numFmtId="0" fontId="27" fillId="0" borderId="81" xfId="0" applyFont="1" applyBorder="1" applyAlignment="1">
      <alignment horizontal="right" vertical="center"/>
    </xf>
    <xf numFmtId="0" fontId="27" fillId="0" borderId="82" xfId="0" applyFont="1" applyBorder="1" applyAlignment="1">
      <alignment horizontal="center" vertical="center"/>
    </xf>
    <xf numFmtId="0" fontId="27" fillId="0" borderId="84" xfId="35" applyFont="1" applyBorder="1" applyAlignment="1">
      <alignment horizontal="right" vertical="center"/>
    </xf>
    <xf numFmtId="3" fontId="27" fillId="0" borderId="79" xfId="35" applyNumberFormat="1" applyFont="1" applyBorder="1" applyAlignment="1">
      <alignment horizontal="center" vertical="center"/>
    </xf>
    <xf numFmtId="3" fontId="27" fillId="0" borderId="85" xfId="35" applyNumberFormat="1" applyFont="1" applyBorder="1" applyAlignment="1">
      <alignment horizontal="center" vertical="center"/>
    </xf>
    <xf numFmtId="0" fontId="26" fillId="0" borderId="0" xfId="52" applyFont="1" applyAlignment="1">
      <alignment vertical="center"/>
    </xf>
    <xf numFmtId="0" fontId="65" fillId="0" borderId="0" xfId="52" applyFont="1" applyAlignment="1">
      <alignment vertical="center" wrapText="1"/>
    </xf>
    <xf numFmtId="0" fontId="65" fillId="0" borderId="0" xfId="35" applyFont="1" applyAlignment="1">
      <alignment vertical="center"/>
    </xf>
    <xf numFmtId="0" fontId="26" fillId="0" borderId="86" xfId="35" applyFont="1" applyBorder="1" applyAlignment="1">
      <alignment horizontal="center" vertical="center"/>
    </xf>
    <xf numFmtId="0" fontId="27" fillId="0" borderId="87" xfId="0" applyFont="1" applyBorder="1" applyAlignment="1">
      <alignment horizontal="right" vertical="center"/>
    </xf>
    <xf numFmtId="3" fontId="34" fillId="0" borderId="15" xfId="35" applyNumberFormat="1" applyFont="1" applyBorder="1" applyAlignment="1">
      <alignment horizontal="center" vertical="center" wrapText="1"/>
    </xf>
    <xf numFmtId="3" fontId="27" fillId="0" borderId="28" xfId="35" applyNumberFormat="1" applyFont="1" applyBorder="1" applyAlignment="1">
      <alignment horizontal="center" vertical="center" wrapText="1"/>
    </xf>
    <xf numFmtId="0" fontId="27" fillId="0" borderId="91" xfId="0" applyFont="1" applyBorder="1" applyAlignment="1">
      <alignment horizontal="center" vertical="center"/>
    </xf>
    <xf numFmtId="44" fontId="27" fillId="25" borderId="82" xfId="35" applyNumberFormat="1" applyFont="1" applyFill="1" applyBorder="1" applyAlignment="1">
      <alignment horizontal="left" vertical="center" wrapText="1"/>
    </xf>
    <xf numFmtId="44" fontId="27" fillId="0" borderId="82" xfId="35" applyNumberFormat="1" applyFont="1" applyBorder="1" applyAlignment="1">
      <alignment horizontal="left" vertical="center" wrapText="1"/>
    </xf>
    <xf numFmtId="9" fontId="27" fillId="0" borderId="82" xfId="35" applyNumberFormat="1" applyFont="1" applyBorder="1" applyAlignment="1">
      <alignment horizontal="center" vertical="center" wrapText="1"/>
    </xf>
    <xf numFmtId="44" fontId="27" fillId="25" borderId="82" xfId="49" applyFont="1" applyFill="1" applyBorder="1" applyAlignment="1">
      <alignment vertical="center"/>
    </xf>
    <xf numFmtId="44" fontId="27" fillId="25" borderId="92" xfId="49" applyFont="1" applyFill="1" applyBorder="1" applyAlignment="1">
      <alignment vertical="center"/>
    </xf>
    <xf numFmtId="0" fontId="36" fillId="0" borderId="82" xfId="0" applyFont="1" applyBorder="1" applyAlignment="1">
      <alignment vertical="center" wrapText="1"/>
    </xf>
    <xf numFmtId="44" fontId="34" fillId="25" borderId="82" xfId="49" applyFont="1" applyFill="1" applyBorder="1" applyAlignment="1">
      <alignment vertical="center"/>
    </xf>
    <xf numFmtId="44" fontId="34" fillId="25" borderId="92" xfId="49" applyFont="1" applyFill="1" applyBorder="1" applyAlignment="1">
      <alignment vertical="center"/>
    </xf>
    <xf numFmtId="0" fontId="36" fillId="0" borderId="82" xfId="0" applyFont="1" applyBorder="1" applyAlignment="1">
      <alignment horizontal="left" vertical="center" wrapText="1"/>
    </xf>
    <xf numFmtId="44" fontId="34" fillId="25" borderId="82" xfId="49" applyFont="1" applyFill="1" applyBorder="1" applyAlignment="1">
      <alignment horizontal="center" vertical="center" wrapText="1"/>
    </xf>
    <xf numFmtId="49" fontId="34" fillId="25" borderId="92" xfId="49" applyNumberFormat="1" applyFont="1" applyFill="1" applyBorder="1" applyAlignment="1">
      <alignment horizontal="center" vertical="center" wrapText="1"/>
    </xf>
    <xf numFmtId="44" fontId="27" fillId="32" borderId="96" xfId="49" applyFont="1" applyFill="1" applyBorder="1" applyAlignment="1" applyProtection="1">
      <alignment horizontal="center" vertical="center"/>
    </xf>
    <xf numFmtId="0" fontId="34" fillId="0" borderId="82" xfId="38" applyFont="1" applyBorder="1" applyAlignment="1">
      <alignment horizontal="left" vertical="center" wrapText="1"/>
    </xf>
    <xf numFmtId="3" fontId="27" fillId="0" borderId="82" xfId="35" applyNumberFormat="1" applyFont="1" applyBorder="1" applyAlignment="1">
      <alignment horizontal="center" vertical="center" wrapText="1"/>
    </xf>
    <xf numFmtId="44" fontId="34" fillId="27" borderId="82" xfId="49" applyFont="1" applyFill="1" applyBorder="1" applyAlignment="1">
      <alignment vertical="center"/>
    </xf>
    <xf numFmtId="0" fontId="37" fillId="25" borderId="82" xfId="35" applyFont="1" applyFill="1" applyBorder="1" applyAlignment="1">
      <alignment horizontal="center" vertical="center"/>
    </xf>
    <xf numFmtId="0" fontId="32" fillId="25" borderId="92" xfId="35" applyFont="1" applyFill="1" applyBorder="1" applyAlignment="1">
      <alignment horizontal="center" vertical="center"/>
    </xf>
    <xf numFmtId="0" fontId="34" fillId="0" borderId="93" xfId="36" applyFont="1" applyBorder="1" applyAlignment="1">
      <alignment horizontal="left" vertical="center" wrapText="1"/>
    </xf>
    <xf numFmtId="0" fontId="34" fillId="0" borderId="82" xfId="36" applyFont="1" applyBorder="1" applyAlignment="1">
      <alignment horizontal="left" vertical="center" wrapText="1"/>
    </xf>
    <xf numFmtId="0" fontId="34" fillId="0" borderId="82" xfId="36" applyFont="1" applyBorder="1" applyAlignment="1">
      <alignment vertical="center" wrapText="1"/>
    </xf>
    <xf numFmtId="0" fontId="27" fillId="0" borderId="87" xfId="35" applyFont="1" applyBorder="1" applyAlignment="1">
      <alignment horizontal="right" vertical="center"/>
    </xf>
    <xf numFmtId="0" fontId="27" fillId="0" borderId="82" xfId="0" applyFont="1" applyBorder="1" applyAlignment="1">
      <alignment horizontal="center" vertical="center" wrapText="1"/>
    </xf>
    <xf numFmtId="3" fontId="35" fillId="24" borderId="92" xfId="49" applyNumberFormat="1" applyFont="1" applyFill="1" applyBorder="1" applyAlignment="1">
      <alignment horizontal="center" vertical="center"/>
    </xf>
    <xf numFmtId="0" fontId="34" fillId="0" borderId="102" xfId="36" applyFont="1" applyBorder="1" applyAlignment="1">
      <alignment vertical="center" wrapText="1"/>
    </xf>
    <xf numFmtId="44" fontId="27" fillId="25" borderId="102" xfId="35" applyNumberFormat="1" applyFont="1" applyFill="1" applyBorder="1" applyAlignment="1">
      <alignment horizontal="left" vertical="center" wrapText="1"/>
    </xf>
    <xf numFmtId="44" fontId="34" fillId="25" borderId="102" xfId="49" applyFont="1" applyFill="1" applyBorder="1" applyAlignment="1">
      <alignment vertical="center"/>
    </xf>
    <xf numFmtId="0" fontId="27" fillId="0" borderId="102" xfId="0" applyFont="1" applyBorder="1" applyAlignment="1">
      <alignment horizontal="center" vertical="center"/>
    </xf>
    <xf numFmtId="44" fontId="27" fillId="24" borderId="102" xfId="49" applyFont="1" applyFill="1" applyBorder="1" applyAlignment="1">
      <alignment vertical="center"/>
    </xf>
    <xf numFmtId="44" fontId="27" fillId="25" borderId="102" xfId="49" applyFont="1" applyFill="1" applyBorder="1" applyAlignment="1">
      <alignment vertical="center"/>
    </xf>
    <xf numFmtId="0" fontId="59" fillId="29" borderId="103" xfId="0" applyFont="1" applyFill="1" applyBorder="1"/>
    <xf numFmtId="0" fontId="13" fillId="29" borderId="104" xfId="35" applyFill="1" applyBorder="1" applyAlignment="1">
      <alignment vertical="center"/>
    </xf>
    <xf numFmtId="0" fontId="34" fillId="0" borderId="107" xfId="35" applyFont="1" applyBorder="1" applyAlignment="1">
      <alignment horizontal="center" vertical="center" wrapText="1"/>
    </xf>
    <xf numFmtId="0" fontId="27" fillId="0" borderId="109" xfId="35" applyFont="1" applyBorder="1" applyAlignment="1">
      <alignment horizontal="center" vertical="center"/>
    </xf>
    <xf numFmtId="0" fontId="36" fillId="0" borderId="102" xfId="0" applyFont="1" applyBorder="1" applyAlignment="1">
      <alignment vertical="center" wrapText="1"/>
    </xf>
    <xf numFmtId="44" fontId="27" fillId="0" borderId="102" xfId="35" applyNumberFormat="1" applyFont="1" applyBorder="1" applyAlignment="1">
      <alignment horizontal="left" vertical="center" wrapText="1"/>
    </xf>
    <xf numFmtId="9" fontId="27" fillId="0" borderId="102" xfId="35" applyNumberFormat="1" applyFont="1" applyBorder="1" applyAlignment="1">
      <alignment horizontal="center" vertical="center" wrapText="1"/>
    </xf>
    <xf numFmtId="44" fontId="27" fillId="0" borderId="87" xfId="49" applyFont="1" applyFill="1" applyBorder="1" applyAlignment="1">
      <alignment vertical="center"/>
    </xf>
    <xf numFmtId="0" fontId="36" fillId="0" borderId="88" xfId="0" applyFont="1" applyBorder="1" applyAlignment="1">
      <alignment vertical="center" wrapText="1"/>
    </xf>
    <xf numFmtId="0" fontId="27" fillId="0" borderId="88" xfId="0" applyFont="1" applyBorder="1" applyAlignment="1">
      <alignment horizontal="center" vertical="center"/>
    </xf>
    <xf numFmtId="44" fontId="27" fillId="25" borderId="88" xfId="35" applyNumberFormat="1" applyFont="1" applyFill="1" applyBorder="1" applyAlignment="1">
      <alignment horizontal="left" vertical="center" wrapText="1"/>
    </xf>
    <xf numFmtId="44" fontId="27" fillId="0" borderId="88" xfId="35" applyNumberFormat="1" applyFont="1" applyBorder="1" applyAlignment="1">
      <alignment horizontal="left" vertical="center" wrapText="1"/>
    </xf>
    <xf numFmtId="9" fontId="27" fillId="0" borderId="88" xfId="35" applyNumberFormat="1" applyFont="1" applyBorder="1" applyAlignment="1">
      <alignment horizontal="center" vertical="center" wrapText="1"/>
    </xf>
    <xf numFmtId="44" fontId="27" fillId="25" borderId="88" xfId="49" applyFont="1" applyFill="1" applyBorder="1" applyAlignment="1">
      <alignment vertical="center"/>
    </xf>
    <xf numFmtId="0" fontId="77" fillId="0" borderId="102" xfId="35" applyFont="1" applyBorder="1" applyAlignment="1">
      <alignment vertical="center" wrapText="1"/>
    </xf>
    <xf numFmtId="0" fontId="77" fillId="0" borderId="109" xfId="35" applyFont="1" applyBorder="1" applyAlignment="1">
      <alignment horizontal="left" vertical="center" wrapText="1"/>
    </xf>
    <xf numFmtId="0" fontId="27" fillId="0" borderId="102" xfId="0" applyFont="1" applyBorder="1" applyAlignment="1">
      <alignment horizontal="center" vertical="center" wrapText="1"/>
    </xf>
    <xf numFmtId="0" fontId="36" fillId="0" borderId="102" xfId="0" applyFont="1" applyBorder="1" applyAlignment="1">
      <alignment horizontal="left" vertical="center" wrapText="1"/>
    </xf>
    <xf numFmtId="0" fontId="27" fillId="0" borderId="102" xfId="0" applyFont="1" applyBorder="1" applyAlignment="1">
      <alignment horizontal="left" vertical="center" wrapText="1"/>
    </xf>
    <xf numFmtId="0" fontId="77" fillId="0" borderId="112" xfId="35" applyFont="1" applyBorder="1" applyAlignment="1">
      <alignment vertical="center" wrapText="1"/>
    </xf>
    <xf numFmtId="0" fontId="77" fillId="0" borderId="112" xfId="35" applyFont="1" applyBorder="1" applyAlignment="1">
      <alignment horizontal="left" vertical="center" wrapText="1"/>
    </xf>
    <xf numFmtId="0" fontId="77" fillId="0" borderId="118" xfId="35" applyFont="1" applyBorder="1" applyAlignment="1">
      <alignment horizontal="left" vertical="center" wrapText="1"/>
    </xf>
    <xf numFmtId="0" fontId="27" fillId="0" borderId="119" xfId="35" applyFont="1" applyBorder="1" applyAlignment="1">
      <alignment horizontal="center" vertical="center"/>
    </xf>
    <xf numFmtId="0" fontId="27" fillId="0" borderId="114" xfId="0" applyFont="1" applyBorder="1" applyAlignment="1">
      <alignment horizontal="center" vertical="center" wrapText="1"/>
    </xf>
    <xf numFmtId="0" fontId="27" fillId="0" borderId="117" xfId="0" applyFont="1" applyBorder="1" applyAlignment="1">
      <alignment horizontal="center" vertical="center" wrapText="1"/>
    </xf>
    <xf numFmtId="0" fontId="78" fillId="0" borderId="0" xfId="0" applyFont="1" applyAlignment="1">
      <alignment vertical="center"/>
    </xf>
    <xf numFmtId="0" fontId="77" fillId="0" borderId="0" xfId="0" applyFont="1" applyAlignment="1">
      <alignment vertical="center"/>
    </xf>
    <xf numFmtId="0" fontId="78" fillId="0" borderId="0" xfId="0" applyFont="1" applyAlignment="1">
      <alignment horizontal="left" vertical="center"/>
    </xf>
    <xf numFmtId="0" fontId="77" fillId="0" borderId="0" xfId="0" applyFont="1"/>
    <xf numFmtId="0" fontId="36" fillId="0" borderId="120" xfId="0" applyFont="1" applyBorder="1" applyAlignment="1">
      <alignment horizontal="left" vertical="center" wrapText="1"/>
    </xf>
    <xf numFmtId="44" fontId="27" fillId="25" borderId="120" xfId="35" applyNumberFormat="1" applyFont="1" applyFill="1" applyBorder="1" applyAlignment="1">
      <alignment horizontal="left" vertical="center" wrapText="1"/>
    </xf>
    <xf numFmtId="44" fontId="27" fillId="0" borderId="120" xfId="35" applyNumberFormat="1" applyFont="1" applyBorder="1" applyAlignment="1">
      <alignment horizontal="left" vertical="center" wrapText="1"/>
    </xf>
    <xf numFmtId="44" fontId="27" fillId="25" borderId="120" xfId="49" applyFont="1" applyFill="1" applyBorder="1" applyAlignment="1">
      <alignment vertical="center"/>
    </xf>
    <xf numFmtId="44" fontId="27" fillId="25" borderId="122" xfId="49" applyFont="1" applyFill="1" applyBorder="1" applyAlignment="1">
      <alignment vertical="center"/>
    </xf>
    <xf numFmtId="0" fontId="34" fillId="0" borderId="120" xfId="36" applyFont="1" applyBorder="1" applyAlignment="1">
      <alignment vertical="center" wrapText="1"/>
    </xf>
    <xf numFmtId="0" fontId="36" fillId="0" borderId="120" xfId="0" applyFont="1" applyBorder="1" applyAlignment="1">
      <alignment vertical="center" wrapText="1"/>
    </xf>
    <xf numFmtId="0" fontId="27" fillId="0" borderId="120" xfId="0" applyFont="1" applyBorder="1" applyAlignment="1">
      <alignment horizontal="center" vertical="center"/>
    </xf>
    <xf numFmtId="44" fontId="34" fillId="27" borderId="125" xfId="49" applyFont="1" applyFill="1" applyBorder="1" applyAlignment="1">
      <alignment vertical="center"/>
    </xf>
    <xf numFmtId="44" fontId="34" fillId="25" borderId="122" xfId="49" applyFont="1" applyFill="1" applyBorder="1" applyAlignment="1">
      <alignment vertical="center"/>
    </xf>
    <xf numFmtId="44" fontId="27" fillId="0" borderId="56" xfId="49" applyFont="1" applyFill="1" applyBorder="1" applyAlignment="1">
      <alignment horizontal="center" vertical="center"/>
    </xf>
    <xf numFmtId="0" fontId="36" fillId="0" borderId="125" xfId="0" applyFont="1" applyBorder="1" applyAlignment="1">
      <alignment vertical="center" wrapText="1"/>
    </xf>
    <xf numFmtId="0" fontId="27" fillId="0" borderId="125" xfId="0" applyFont="1" applyBorder="1" applyAlignment="1">
      <alignment horizontal="center" vertical="center"/>
    </xf>
    <xf numFmtId="44" fontId="27" fillId="25" borderId="125" xfId="35" applyNumberFormat="1" applyFont="1" applyFill="1" applyBorder="1" applyAlignment="1">
      <alignment horizontal="left" vertical="center" wrapText="1"/>
    </xf>
    <xf numFmtId="44" fontId="27" fillId="0" borderId="125" xfId="35" applyNumberFormat="1" applyFont="1" applyBorder="1" applyAlignment="1">
      <alignment horizontal="left" vertical="center" wrapText="1"/>
    </xf>
    <xf numFmtId="9" fontId="27" fillId="0" borderId="125" xfId="35" applyNumberFormat="1" applyFont="1" applyBorder="1" applyAlignment="1">
      <alignment horizontal="center" vertical="center" wrapText="1"/>
    </xf>
    <xf numFmtId="44" fontId="34" fillId="25" borderId="125" xfId="49" applyFont="1" applyFill="1" applyBorder="1" applyAlignment="1">
      <alignment vertical="center"/>
    </xf>
    <xf numFmtId="0" fontId="27" fillId="0" borderId="125" xfId="0" applyFont="1" applyBorder="1" applyAlignment="1">
      <alignment horizontal="center" vertical="center" wrapText="1"/>
    </xf>
    <xf numFmtId="0" fontId="27" fillId="0" borderId="121" xfId="0" applyFont="1" applyBorder="1" applyAlignment="1">
      <alignment horizontal="center" vertical="center"/>
    </xf>
    <xf numFmtId="44" fontId="34" fillId="25" borderId="125" xfId="49" applyFont="1" applyFill="1" applyBorder="1" applyAlignment="1">
      <alignment horizontal="center" vertical="center" wrapText="1"/>
    </xf>
    <xf numFmtId="49" fontId="34" fillId="25" borderId="122" xfId="49" applyNumberFormat="1" applyFont="1" applyFill="1" applyBorder="1" applyAlignment="1">
      <alignment horizontal="center" vertical="center" wrapText="1"/>
    </xf>
    <xf numFmtId="0" fontId="61" fillId="29" borderId="46" xfId="0" applyFont="1" applyFill="1" applyBorder="1"/>
    <xf numFmtId="0" fontId="29" fillId="29" borderId="0" xfId="35" applyFont="1" applyFill="1" applyAlignment="1">
      <alignment vertical="center"/>
    </xf>
    <xf numFmtId="0" fontId="26" fillId="29" borderId="47" xfId="35" applyFont="1" applyFill="1" applyBorder="1" applyAlignment="1">
      <alignment vertical="center"/>
    </xf>
    <xf numFmtId="0" fontId="34" fillId="0" borderId="125" xfId="0" applyFont="1" applyBorder="1" applyAlignment="1">
      <alignment horizontal="left" vertical="center" wrapText="1"/>
    </xf>
    <xf numFmtId="44" fontId="27" fillId="24" borderId="125" xfId="49" applyFont="1" applyFill="1" applyBorder="1" applyAlignment="1">
      <alignment vertical="center"/>
    </xf>
    <xf numFmtId="44" fontId="27" fillId="24" borderId="122" xfId="49" applyFont="1" applyFill="1" applyBorder="1" applyAlignment="1">
      <alignment vertical="center"/>
    </xf>
    <xf numFmtId="0" fontId="77" fillId="0" borderId="127" xfId="35" applyFont="1" applyBorder="1" applyAlignment="1">
      <alignment horizontal="left" vertical="center" wrapText="1"/>
    </xf>
    <xf numFmtId="0" fontId="27" fillId="0" borderId="127" xfId="0" applyFont="1" applyBorder="1" applyAlignment="1">
      <alignment horizontal="center" vertical="center" wrapText="1"/>
    </xf>
    <xf numFmtId="44" fontId="27" fillId="24" borderId="127" xfId="49" applyFont="1" applyFill="1" applyBorder="1" applyAlignment="1">
      <alignment vertical="center"/>
    </xf>
    <xf numFmtId="0" fontId="79" fillId="0" borderId="0" xfId="0" applyFont="1"/>
    <xf numFmtId="0" fontId="27" fillId="0" borderId="125" xfId="0" applyFont="1" applyBorder="1" applyAlignment="1">
      <alignment horizontal="left" vertical="center" wrapText="1"/>
    </xf>
    <xf numFmtId="0" fontId="36" fillId="29" borderId="0" xfId="0" applyFont="1" applyFill="1" applyAlignment="1">
      <alignment horizontal="left" vertical="center" wrapText="1"/>
    </xf>
    <xf numFmtId="0" fontId="36" fillId="29" borderId="47" xfId="0" applyFont="1" applyFill="1" applyBorder="1" applyAlignment="1">
      <alignment horizontal="left" vertical="center" wrapText="1"/>
    </xf>
    <xf numFmtId="0" fontId="59" fillId="29" borderId="103" xfId="0" applyFont="1" applyFill="1" applyBorder="1" applyAlignment="1">
      <alignment vertical="center"/>
    </xf>
    <xf numFmtId="0" fontId="59" fillId="29" borderId="126" xfId="0" applyFont="1" applyFill="1" applyBorder="1" applyAlignment="1">
      <alignment vertical="center"/>
    </xf>
    <xf numFmtId="0" fontId="34" fillId="29" borderId="55" xfId="0" applyFont="1" applyFill="1" applyBorder="1" applyAlignment="1">
      <alignment vertical="center" wrapText="1"/>
    </xf>
    <xf numFmtId="0" fontId="34" fillId="29" borderId="128" xfId="0" applyFont="1" applyFill="1" applyBorder="1" applyAlignment="1">
      <alignment vertical="center" wrapText="1"/>
    </xf>
    <xf numFmtId="0" fontId="34" fillId="29" borderId="129" xfId="0" applyFont="1" applyFill="1" applyBorder="1" applyAlignment="1">
      <alignment vertical="center" wrapText="1"/>
    </xf>
    <xf numFmtId="0" fontId="44" fillId="29" borderId="126" xfId="0" applyFont="1" applyFill="1" applyBorder="1" applyAlignment="1">
      <alignment vertical="center"/>
    </xf>
    <xf numFmtId="0" fontId="26" fillId="29" borderId="104" xfId="0" applyFont="1" applyFill="1" applyBorder="1" applyAlignment="1">
      <alignment vertical="center"/>
    </xf>
    <xf numFmtId="0" fontId="34" fillId="0" borderId="125" xfId="38" applyFont="1" applyBorder="1" applyAlignment="1">
      <alignment horizontal="left" vertical="center" wrapText="1"/>
    </xf>
    <xf numFmtId="3" fontId="27" fillId="0" borderId="125" xfId="35" applyNumberFormat="1" applyFont="1" applyBorder="1" applyAlignment="1">
      <alignment horizontal="center" vertical="center" wrapText="1"/>
    </xf>
    <xf numFmtId="44" fontId="27" fillId="25" borderId="90" xfId="35" applyNumberFormat="1" applyFont="1" applyFill="1" applyBorder="1" applyAlignment="1">
      <alignment horizontal="left" vertical="center" wrapText="1"/>
    </xf>
    <xf numFmtId="0" fontId="36" fillId="0" borderId="15" xfId="0" applyFont="1" applyBorder="1" applyAlignment="1">
      <alignment horizontal="left" wrapText="1"/>
    </xf>
    <xf numFmtId="0" fontId="36" fillId="0" borderId="125" xfId="0" applyFont="1" applyBorder="1" applyAlignment="1">
      <alignment horizontal="left" vertical="center" wrapText="1"/>
    </xf>
    <xf numFmtId="0" fontId="34" fillId="0" borderId="125" xfId="36" applyFont="1" applyBorder="1" applyAlignment="1">
      <alignment vertical="center" wrapText="1"/>
    </xf>
    <xf numFmtId="44" fontId="27" fillId="25" borderId="125" xfId="49" applyFont="1" applyFill="1" applyBorder="1" applyAlignment="1">
      <alignment vertical="center"/>
    </xf>
    <xf numFmtId="0" fontId="27" fillId="0" borderId="127" xfId="35" applyFont="1" applyBorder="1" applyAlignment="1">
      <alignment horizontal="center" vertical="center"/>
    </xf>
    <xf numFmtId="0" fontId="56" fillId="0" borderId="125" xfId="0" applyFont="1" applyBorder="1" applyAlignment="1">
      <alignment vertical="center" wrapText="1"/>
    </xf>
    <xf numFmtId="0" fontId="53" fillId="0" borderId="125" xfId="0" applyFont="1" applyBorder="1" applyAlignment="1">
      <alignment vertical="center" wrapText="1"/>
    </xf>
    <xf numFmtId="0" fontId="35" fillId="0" borderId="130" xfId="35" applyFont="1" applyBorder="1" applyAlignment="1">
      <alignment horizontal="right" vertical="center"/>
    </xf>
    <xf numFmtId="44" fontId="35" fillId="0" borderId="128" xfId="49" applyFont="1" applyFill="1" applyBorder="1" applyAlignment="1">
      <alignment horizontal="center" vertical="center"/>
    </xf>
    <xf numFmtId="0" fontId="35" fillId="0" borderId="128" xfId="35" applyFont="1" applyBorder="1" applyAlignment="1">
      <alignment horizontal="center" vertical="center"/>
    </xf>
    <xf numFmtId="44" fontId="35" fillId="0" borderId="129" xfId="49" applyFont="1" applyFill="1" applyBorder="1" applyAlignment="1">
      <alignment horizontal="center" vertical="center"/>
    </xf>
    <xf numFmtId="0" fontId="34" fillId="0" borderId="28" xfId="35" applyFont="1" applyBorder="1" applyAlignment="1">
      <alignment horizontal="center" vertical="center" wrapText="1"/>
    </xf>
    <xf numFmtId="0" fontId="27" fillId="0" borderId="125" xfId="35" applyFont="1" applyBorder="1" applyAlignment="1">
      <alignment horizontal="center" vertical="center"/>
    </xf>
    <xf numFmtId="0" fontId="27" fillId="31" borderId="125" xfId="0" applyFont="1" applyFill="1" applyBorder="1" applyAlignment="1">
      <alignment horizontal="center" vertical="center"/>
    </xf>
    <xf numFmtId="49" fontId="34" fillId="25" borderId="122" xfId="49" applyNumberFormat="1" applyFont="1" applyFill="1" applyBorder="1" applyAlignment="1">
      <alignment vertical="center"/>
    </xf>
    <xf numFmtId="44" fontId="34" fillId="25" borderId="125" xfId="35" applyNumberFormat="1" applyFont="1" applyFill="1" applyBorder="1" applyAlignment="1">
      <alignment horizontal="left" vertical="center" wrapText="1"/>
    </xf>
    <xf numFmtId="0" fontId="61" fillId="29" borderId="130" xfId="0" applyFont="1" applyFill="1" applyBorder="1"/>
    <xf numFmtId="0" fontId="61" fillId="29" borderId="128" xfId="0" applyFont="1" applyFill="1" applyBorder="1"/>
    <xf numFmtId="0" fontId="61" fillId="29" borderId="129" xfId="0" applyFont="1" applyFill="1" applyBorder="1"/>
    <xf numFmtId="8" fontId="27" fillId="25" borderId="28" xfId="35" applyNumberFormat="1" applyFont="1" applyFill="1" applyBorder="1" applyAlignment="1">
      <alignment horizontal="left" vertical="center" wrapText="1"/>
    </xf>
    <xf numFmtId="8" fontId="27" fillId="25" borderId="125" xfId="35" applyNumberFormat="1" applyFont="1" applyFill="1" applyBorder="1" applyAlignment="1">
      <alignment horizontal="left" vertical="center" wrapText="1"/>
    </xf>
    <xf numFmtId="0" fontId="27" fillId="31" borderId="26" xfId="0" applyFont="1" applyFill="1" applyBorder="1" applyAlignment="1">
      <alignment horizontal="center" vertical="center"/>
    </xf>
    <xf numFmtId="49" fontId="34" fillId="25" borderId="31" xfId="49" applyNumberFormat="1" applyFont="1" applyFill="1" applyBorder="1" applyAlignment="1">
      <alignment vertical="center"/>
    </xf>
    <xf numFmtId="9" fontId="27" fillId="0" borderId="93" xfId="35" applyNumberFormat="1" applyFont="1" applyBorder="1" applyAlignment="1">
      <alignment horizontal="center" vertical="center" wrapText="1"/>
    </xf>
    <xf numFmtId="0" fontId="27" fillId="0" borderId="121" xfId="0" applyFont="1" applyBorder="1" applyAlignment="1">
      <alignment vertical="center"/>
    </xf>
    <xf numFmtId="0" fontId="27" fillId="0" borderId="137" xfId="0" applyFont="1" applyBorder="1" applyAlignment="1">
      <alignment vertical="center"/>
    </xf>
    <xf numFmtId="44" fontId="27" fillId="0" borderId="93" xfId="35" applyNumberFormat="1" applyFont="1" applyBorder="1" applyAlignment="1">
      <alignment horizontal="left" vertical="center" wrapText="1"/>
    </xf>
    <xf numFmtId="44" fontId="34" fillId="25" borderId="93" xfId="49" applyFont="1" applyFill="1" applyBorder="1" applyAlignment="1">
      <alignment vertical="center"/>
    </xf>
    <xf numFmtId="44" fontId="27" fillId="25" borderId="32" xfId="49" applyFont="1" applyFill="1" applyBorder="1" applyAlignment="1">
      <alignment vertical="center" wrapText="1"/>
    </xf>
    <xf numFmtId="0" fontId="33" fillId="25" borderId="32" xfId="35" applyFont="1" applyFill="1" applyBorder="1" applyAlignment="1">
      <alignment horizontal="center" vertical="center" wrapText="1"/>
    </xf>
    <xf numFmtId="44" fontId="27" fillId="25" borderId="92" xfId="49" applyFont="1" applyFill="1" applyBorder="1" applyAlignment="1">
      <alignment vertical="center" wrapText="1"/>
    </xf>
    <xf numFmtId="44" fontId="27" fillId="25" borderId="122" xfId="49" applyFont="1" applyFill="1" applyBorder="1" applyAlignment="1">
      <alignment vertical="center" wrapText="1"/>
    </xf>
    <xf numFmtId="0" fontId="37" fillId="25" borderId="15" xfId="35" applyFont="1" applyFill="1" applyBorder="1" applyAlignment="1">
      <alignment horizontal="center" vertical="center" wrapText="1"/>
    </xf>
    <xf numFmtId="44" fontId="34" fillId="25" borderId="15" xfId="49" applyFont="1" applyFill="1" applyBorder="1" applyAlignment="1">
      <alignment vertical="center" wrapText="1"/>
    </xf>
    <xf numFmtId="44" fontId="27" fillId="25" borderId="15" xfId="49" applyFont="1" applyFill="1" applyBorder="1" applyAlignment="1">
      <alignment vertical="center" wrapText="1"/>
    </xf>
    <xf numFmtId="44" fontId="34" fillId="25" borderId="82" xfId="49" applyFont="1" applyFill="1" applyBorder="1" applyAlignment="1">
      <alignment vertical="center" wrapText="1"/>
    </xf>
    <xf numFmtId="44" fontId="34" fillId="25" borderId="102" xfId="49" applyFont="1" applyFill="1" applyBorder="1" applyAlignment="1">
      <alignment vertical="center" wrapText="1"/>
    </xf>
    <xf numFmtId="44" fontId="34" fillId="25" borderId="125" xfId="49" applyFont="1" applyFill="1" applyBorder="1" applyAlignment="1">
      <alignment vertical="center" wrapText="1"/>
    </xf>
    <xf numFmtId="0" fontId="27" fillId="25" borderId="34" xfId="49" applyNumberFormat="1" applyFont="1" applyFill="1" applyBorder="1" applyAlignment="1">
      <alignment vertical="center" wrapText="1"/>
    </xf>
    <xf numFmtId="0" fontId="27" fillId="25" borderId="32" xfId="49" applyNumberFormat="1" applyFont="1" applyFill="1" applyBorder="1" applyAlignment="1">
      <alignment vertical="center" wrapText="1"/>
    </xf>
    <xf numFmtId="44" fontId="34" fillId="27" borderId="125" xfId="49" applyFont="1" applyFill="1" applyBorder="1" applyAlignment="1">
      <alignment vertical="center" wrapText="1"/>
    </xf>
    <xf numFmtId="49" fontId="34" fillId="25" borderId="34" xfId="49" applyNumberFormat="1" applyFont="1" applyFill="1" applyBorder="1" applyAlignment="1">
      <alignment vertical="center" wrapText="1"/>
    </xf>
    <xf numFmtId="49" fontId="34" fillId="25" borderId="32" xfId="49" applyNumberFormat="1" applyFont="1" applyFill="1" applyBorder="1" applyAlignment="1">
      <alignment vertical="center" wrapText="1"/>
    </xf>
    <xf numFmtId="44" fontId="34" fillId="25" borderId="28" xfId="49" applyFont="1" applyFill="1" applyBorder="1" applyAlignment="1">
      <alignment vertical="center" wrapText="1"/>
    </xf>
    <xf numFmtId="8" fontId="34" fillId="25" borderId="15" xfId="35" applyNumberFormat="1" applyFont="1" applyFill="1" applyBorder="1" applyAlignment="1">
      <alignment horizontal="left" vertical="center" wrapText="1"/>
    </xf>
    <xf numFmtId="0" fontId="27" fillId="0" borderId="139" xfId="35" applyFont="1" applyBorder="1" applyAlignment="1">
      <alignment horizontal="center" vertical="center" wrapText="1"/>
    </xf>
    <xf numFmtId="44" fontId="27" fillId="25" borderId="139" xfId="35" applyNumberFormat="1" applyFont="1" applyFill="1" applyBorder="1" applyAlignment="1">
      <alignment horizontal="left" vertical="center" wrapText="1"/>
    </xf>
    <xf numFmtId="44" fontId="27" fillId="0" borderId="139" xfId="35" applyNumberFormat="1" applyFont="1" applyBorder="1" applyAlignment="1">
      <alignment horizontal="left" vertical="center" wrapText="1"/>
    </xf>
    <xf numFmtId="0" fontId="34" fillId="0" borderId="93" xfId="35" applyFont="1" applyBorder="1" applyAlignment="1">
      <alignment vertical="center" wrapText="1"/>
    </xf>
    <xf numFmtId="44" fontId="27" fillId="24" borderId="93" xfId="49" applyFont="1" applyFill="1" applyBorder="1" applyAlignment="1">
      <alignment vertical="center"/>
    </xf>
    <xf numFmtId="44" fontId="27" fillId="25" borderId="138" xfId="49" applyFont="1" applyFill="1" applyBorder="1" applyAlignment="1">
      <alignment vertical="center"/>
    </xf>
    <xf numFmtId="0" fontId="27" fillId="0" borderId="137" xfId="0" applyFont="1" applyBorder="1" applyAlignment="1">
      <alignment horizontal="center" vertical="center"/>
    </xf>
    <xf numFmtId="0" fontId="27" fillId="0" borderId="93" xfId="0" applyFont="1" applyBorder="1" applyAlignment="1">
      <alignment horizontal="center" vertical="center" wrapText="1"/>
    </xf>
    <xf numFmtId="0" fontId="34" fillId="0" borderId="125" xfId="35" applyFont="1" applyBorder="1" applyAlignment="1">
      <alignment vertical="center" wrapText="1"/>
    </xf>
    <xf numFmtId="0" fontId="27" fillId="0" borderId="139" xfId="0" applyFont="1" applyBorder="1" applyAlignment="1">
      <alignment horizontal="center" vertical="center" wrapText="1"/>
    </xf>
    <xf numFmtId="44" fontId="34" fillId="25" borderId="139" xfId="49" applyFont="1" applyFill="1" applyBorder="1" applyAlignment="1">
      <alignment vertical="center"/>
    </xf>
    <xf numFmtId="0" fontId="27" fillId="0" borderId="140" xfId="0" applyFont="1" applyBorder="1" applyAlignment="1">
      <alignment horizontal="center" vertical="center"/>
    </xf>
    <xf numFmtId="0" fontId="56" fillId="0" borderId="127" xfId="0" applyFont="1" applyBorder="1" applyAlignment="1">
      <alignment vertical="center" wrapText="1"/>
    </xf>
    <xf numFmtId="44" fontId="27" fillId="25" borderId="127" xfId="35" applyNumberFormat="1" applyFont="1" applyFill="1" applyBorder="1" applyAlignment="1">
      <alignment horizontal="left" vertical="center" wrapText="1"/>
    </xf>
    <xf numFmtId="44" fontId="27" fillId="0" borderId="127" xfId="35" applyNumberFormat="1" applyFont="1" applyBorder="1" applyAlignment="1">
      <alignment horizontal="left" vertical="center" wrapText="1"/>
    </xf>
    <xf numFmtId="0" fontId="36" fillId="0" borderId="139" xfId="0" applyFont="1" applyBorder="1" applyAlignment="1">
      <alignment vertical="center" wrapText="1"/>
    </xf>
    <xf numFmtId="44" fontId="27" fillId="25" borderId="139" xfId="49" applyFont="1" applyFill="1" applyBorder="1" applyAlignment="1">
      <alignment vertical="center"/>
    </xf>
    <xf numFmtId="0" fontId="34" fillId="0" borderId="15" xfId="39" applyFont="1" applyBorder="1" applyAlignment="1">
      <alignment horizontal="left" vertical="center" wrapText="1"/>
    </xf>
    <xf numFmtId="0" fontId="36" fillId="0" borderId="139" xfId="0" applyFont="1" applyBorder="1" applyAlignment="1">
      <alignment horizontal="left" vertical="center" wrapText="1"/>
    </xf>
    <xf numFmtId="9" fontId="27" fillId="0" borderId="139" xfId="35" applyNumberFormat="1" applyFont="1" applyBorder="1" applyAlignment="1">
      <alignment horizontal="center" vertical="center" wrapText="1"/>
    </xf>
    <xf numFmtId="0" fontId="27" fillId="0" borderId="139" xfId="0" applyFont="1" applyBorder="1" applyAlignment="1">
      <alignment horizontal="center" vertical="center"/>
    </xf>
    <xf numFmtId="0" fontId="34" fillId="0" borderId="139" xfId="35" applyFont="1" applyBorder="1" applyAlignment="1">
      <alignment vertical="center" wrapText="1"/>
    </xf>
    <xf numFmtId="44" fontId="34" fillId="27" borderId="139" xfId="49" applyFont="1" applyFill="1" applyBorder="1" applyAlignment="1">
      <alignment vertical="center" wrapText="1"/>
    </xf>
    <xf numFmtId="44" fontId="27" fillId="25" borderId="141" xfId="49" applyFont="1" applyFill="1" applyBorder="1" applyAlignment="1">
      <alignment vertical="center"/>
    </xf>
    <xf numFmtId="2" fontId="81" fillId="27" borderId="72" xfId="55" applyNumberFormat="1" applyFont="1" applyFill="1" applyBorder="1" applyAlignment="1">
      <alignment horizontal="center" vertical="center"/>
    </xf>
    <xf numFmtId="0" fontId="26" fillId="29" borderId="126" xfId="0" applyFont="1" applyFill="1" applyBorder="1" applyAlignment="1">
      <alignment vertical="center"/>
    </xf>
    <xf numFmtId="0" fontId="44" fillId="29" borderId="104" xfId="0" applyFont="1" applyFill="1" applyBorder="1" applyAlignment="1">
      <alignment vertical="center"/>
    </xf>
    <xf numFmtId="0" fontId="0" fillId="29" borderId="128" xfId="0" applyFill="1" applyBorder="1"/>
    <xf numFmtId="0" fontId="26" fillId="29" borderId="128" xfId="0" applyFont="1" applyFill="1" applyBorder="1" applyAlignment="1">
      <alignment vertical="center"/>
    </xf>
    <xf numFmtId="0" fontId="44" fillId="29" borderId="128" xfId="0" applyFont="1" applyFill="1" applyBorder="1" applyAlignment="1">
      <alignment vertical="center"/>
    </xf>
    <xf numFmtId="0" fontId="44" fillId="29" borderId="129" xfId="0" applyFont="1" applyFill="1" applyBorder="1" applyAlignment="1">
      <alignment vertical="center"/>
    </xf>
    <xf numFmtId="0" fontId="26" fillId="0" borderId="134" xfId="35" applyFont="1" applyBorder="1" applyAlignment="1">
      <alignment horizontal="center" vertical="center"/>
    </xf>
    <xf numFmtId="0" fontId="26" fillId="0" borderId="135" xfId="35" applyFont="1" applyBorder="1" applyAlignment="1">
      <alignment horizontal="center" vertical="center"/>
    </xf>
    <xf numFmtId="0" fontId="27" fillId="31" borderId="139" xfId="0" applyFont="1" applyFill="1" applyBorder="1" applyAlignment="1">
      <alignment horizontal="center" vertical="center"/>
    </xf>
    <xf numFmtId="44" fontId="27" fillId="0" borderId="139" xfId="35" applyNumberFormat="1" applyFont="1" applyBorder="1" applyAlignment="1">
      <alignment horizontal="right" vertical="center" wrapText="1"/>
    </xf>
    <xf numFmtId="0" fontId="27" fillId="0" borderId="26" xfId="0" applyFont="1" applyBorder="1" applyAlignment="1">
      <alignment horizontal="center" vertical="center" wrapText="1"/>
    </xf>
    <xf numFmtId="44" fontId="27" fillId="0" borderId="26" xfId="35" applyNumberFormat="1" applyFont="1" applyBorder="1" applyAlignment="1">
      <alignment horizontal="right" vertical="center" wrapText="1"/>
    </xf>
    <xf numFmtId="0" fontId="27" fillId="0" borderId="123" xfId="0" applyFont="1" applyBorder="1" applyAlignment="1">
      <alignment horizontal="left" vertical="center" wrapText="1"/>
    </xf>
    <xf numFmtId="0" fontId="28" fillId="0" borderId="0" xfId="35" applyFont="1" applyAlignment="1">
      <alignment horizontal="center" vertical="center"/>
    </xf>
    <xf numFmtId="0" fontId="27" fillId="0" borderId="22" xfId="35" applyFont="1" applyBorder="1" applyAlignment="1">
      <alignment horizontal="center" vertical="center" wrapText="1"/>
    </xf>
    <xf numFmtId="0" fontId="27" fillId="0" borderId="24" xfId="35" applyFont="1" applyBorder="1" applyAlignment="1">
      <alignment horizontal="center" vertical="center" wrapText="1"/>
    </xf>
    <xf numFmtId="0" fontId="13" fillId="0" borderId="20" xfId="35" applyBorder="1" applyAlignment="1">
      <alignment horizontal="center" vertical="center"/>
    </xf>
    <xf numFmtId="0" fontId="27" fillId="0" borderId="23" xfId="35" applyFont="1" applyBorder="1" applyAlignment="1">
      <alignment horizontal="center" vertical="center" wrapText="1"/>
    </xf>
    <xf numFmtId="0" fontId="27" fillId="0" borderId="60" xfId="35" applyFont="1" applyBorder="1" applyAlignment="1">
      <alignment horizontal="center" vertical="center" wrapText="1"/>
    </xf>
    <xf numFmtId="0" fontId="13" fillId="0" borderId="19" xfId="35" applyBorder="1" applyAlignment="1">
      <alignment horizontal="center" vertical="center"/>
    </xf>
    <xf numFmtId="0" fontId="26" fillId="0" borderId="0" xfId="0" applyFont="1"/>
    <xf numFmtId="0" fontId="27" fillId="0" borderId="139" xfId="0" applyFont="1" applyBorder="1" applyAlignment="1">
      <alignment horizontal="left" vertical="center" wrapText="1"/>
    </xf>
    <xf numFmtId="0" fontId="27" fillId="0" borderId="13" xfId="0" applyFont="1" applyBorder="1" applyAlignment="1">
      <alignment horizontal="center" vertical="center" wrapText="1"/>
    </xf>
    <xf numFmtId="44" fontId="27" fillId="24" borderId="139" xfId="49" applyFont="1" applyFill="1" applyBorder="1" applyAlignment="1">
      <alignment vertical="center"/>
    </xf>
    <xf numFmtId="0" fontId="34" fillId="0" borderId="139" xfId="36" applyFont="1" applyBorder="1" applyAlignment="1">
      <alignment vertical="center" wrapText="1"/>
    </xf>
    <xf numFmtId="44" fontId="27" fillId="25" borderId="127" xfId="49" applyFont="1" applyFill="1" applyBorder="1" applyAlignment="1">
      <alignment vertical="center"/>
    </xf>
    <xf numFmtId="1" fontId="36" fillId="0" borderId="139" xfId="0" applyNumberFormat="1" applyFont="1" applyBorder="1" applyAlignment="1">
      <alignment vertical="center" wrapText="1"/>
    </xf>
    <xf numFmtId="0" fontId="26" fillId="0" borderId="126" xfId="35" applyFont="1" applyBorder="1" applyAlignment="1">
      <alignment horizontal="center" vertical="center"/>
    </xf>
    <xf numFmtId="0" fontId="27" fillId="28" borderId="14" xfId="0" applyFont="1" applyFill="1" applyBorder="1" applyAlignment="1">
      <alignment horizontal="center" vertical="center"/>
    </xf>
    <xf numFmtId="0" fontId="35" fillId="0" borderId="29" xfId="0" applyFont="1" applyBorder="1" applyAlignment="1">
      <alignment vertical="center" wrapText="1"/>
    </xf>
    <xf numFmtId="0" fontId="27" fillId="0" borderId="144" xfId="0" applyFont="1" applyBorder="1" applyAlignment="1">
      <alignment vertical="center" wrapText="1"/>
    </xf>
    <xf numFmtId="0" fontId="82" fillId="28" borderId="143" xfId="0" applyFont="1" applyFill="1" applyBorder="1" applyAlignment="1">
      <alignment horizontal="left" vertical="center" wrapText="1"/>
    </xf>
    <xf numFmtId="0" fontId="27" fillId="28" borderId="26" xfId="0" applyFont="1" applyFill="1" applyBorder="1" applyAlignment="1">
      <alignment horizontal="left" vertical="center" wrapText="1"/>
    </xf>
    <xf numFmtId="0" fontId="50" fillId="28" borderId="26" xfId="0" applyFont="1" applyFill="1" applyBorder="1" applyAlignment="1">
      <alignment horizontal="left" vertical="center" wrapText="1"/>
    </xf>
    <xf numFmtId="0" fontId="34" fillId="0" borderId="15" xfId="38" applyFont="1" applyBorder="1" applyAlignment="1">
      <alignment horizontal="left" vertical="center" wrapText="1"/>
    </xf>
    <xf numFmtId="44" fontId="27" fillId="24" borderId="146" xfId="49" applyFont="1" applyFill="1" applyBorder="1" applyAlignment="1">
      <alignment vertical="center"/>
    </xf>
    <xf numFmtId="44" fontId="27" fillId="0" borderId="146" xfId="35" applyNumberFormat="1" applyFont="1" applyBorder="1" applyAlignment="1">
      <alignment horizontal="left" vertical="center" wrapText="1"/>
    </xf>
    <xf numFmtId="9" fontId="27" fillId="0" borderId="146" xfId="35" applyNumberFormat="1" applyFont="1" applyBorder="1" applyAlignment="1">
      <alignment horizontal="center" vertical="center" wrapText="1"/>
    </xf>
    <xf numFmtId="44" fontId="27" fillId="25" borderId="146" xfId="49" applyFont="1" applyFill="1" applyBorder="1" applyAlignment="1">
      <alignment vertical="center"/>
    </xf>
    <xf numFmtId="0" fontId="27" fillId="28" borderId="139" xfId="35" applyFont="1" applyFill="1" applyBorder="1" applyAlignment="1">
      <alignment vertical="center" wrapText="1"/>
    </xf>
    <xf numFmtId="0" fontId="27" fillId="25" borderId="139" xfId="49" applyNumberFormat="1" applyFont="1" applyFill="1" applyBorder="1" applyAlignment="1">
      <alignment vertical="center" wrapText="1"/>
    </xf>
    <xf numFmtId="0" fontId="27" fillId="25" borderId="139" xfId="49" applyNumberFormat="1" applyFont="1" applyFill="1" applyBorder="1" applyAlignment="1">
      <alignment horizontal="left" vertical="center" wrapText="1"/>
    </xf>
    <xf numFmtId="0" fontId="0" fillId="30" borderId="0" xfId="0" applyFill="1"/>
    <xf numFmtId="0" fontId="34" fillId="27" borderId="28" xfId="49" applyNumberFormat="1" applyFont="1" applyFill="1" applyBorder="1" applyAlignment="1">
      <alignment vertical="center" wrapText="1"/>
    </xf>
    <xf numFmtId="0" fontId="34" fillId="27" borderId="125" xfId="49" applyNumberFormat="1" applyFont="1" applyFill="1" applyBorder="1" applyAlignment="1">
      <alignment vertical="center" wrapText="1"/>
    </xf>
    <xf numFmtId="49" fontId="34" fillId="25" borderId="122" xfId="49" applyNumberFormat="1" applyFont="1" applyFill="1" applyBorder="1" applyAlignment="1">
      <alignment vertical="center" wrapText="1"/>
    </xf>
    <xf numFmtId="0" fontId="88" fillId="0" borderId="136" xfId="121" applyFont="1" applyBorder="1" applyAlignment="1">
      <alignment horizontal="left" vertical="top" wrapText="1"/>
    </xf>
    <xf numFmtId="0" fontId="77" fillId="0" borderId="136" xfId="121" applyFont="1" applyBorder="1" applyAlignment="1">
      <alignment horizontal="left" vertical="top" wrapText="1"/>
    </xf>
    <xf numFmtId="0" fontId="84" fillId="0" borderId="136" xfId="121" applyBorder="1" applyAlignment="1">
      <alignment horizontal="left" vertical="top" wrapText="1"/>
    </xf>
    <xf numFmtId="8" fontId="27" fillId="25" borderId="15" xfId="35" applyNumberFormat="1" applyFont="1" applyFill="1" applyBorder="1" applyAlignment="1">
      <alignment horizontal="left" vertical="center" wrapText="1"/>
    </xf>
    <xf numFmtId="8" fontId="27" fillId="25" borderId="102" xfId="35" applyNumberFormat="1" applyFont="1" applyFill="1" applyBorder="1" applyAlignment="1">
      <alignment horizontal="left" vertical="center" wrapText="1"/>
    </xf>
    <xf numFmtId="0" fontId="29" fillId="30" borderId="0" xfId="35" applyFont="1" applyFill="1" applyAlignment="1">
      <alignment vertical="center"/>
    </xf>
    <xf numFmtId="44" fontId="34" fillId="25" borderId="34" xfId="49" applyFont="1" applyFill="1" applyBorder="1" applyAlignment="1">
      <alignment vertical="center" wrapText="1"/>
    </xf>
    <xf numFmtId="44" fontId="34" fillId="25" borderId="122" xfId="49" applyFont="1" applyFill="1" applyBorder="1" applyAlignment="1">
      <alignment vertical="center" wrapText="1"/>
    </xf>
    <xf numFmtId="44" fontId="27" fillId="25" borderId="34" xfId="49" applyFont="1" applyFill="1" applyBorder="1" applyAlignment="1">
      <alignment vertical="center" wrapText="1"/>
    </xf>
    <xf numFmtId="0" fontId="59" fillId="30" borderId="0" xfId="0" applyFont="1" applyFill="1"/>
    <xf numFmtId="44" fontId="27" fillId="25" borderId="122" xfId="49" applyFont="1" applyFill="1" applyBorder="1" applyAlignment="1">
      <alignment horizontal="center" vertical="center" wrapText="1"/>
    </xf>
    <xf numFmtId="0" fontId="27" fillId="25" borderId="122" xfId="49" applyNumberFormat="1" applyFont="1" applyFill="1" applyBorder="1" applyAlignment="1">
      <alignment horizontal="center" vertical="center" wrapText="1"/>
    </xf>
    <xf numFmtId="44" fontId="34" fillId="27" borderId="15" xfId="49" applyFont="1" applyFill="1" applyBorder="1" applyAlignment="1">
      <alignment vertical="center" wrapText="1"/>
    </xf>
    <xf numFmtId="49" fontId="34" fillId="25" borderId="45" xfId="49" applyNumberFormat="1" applyFont="1" applyFill="1" applyBorder="1" applyAlignment="1">
      <alignment vertical="center"/>
    </xf>
    <xf numFmtId="9" fontId="52" fillId="0" borderId="15" xfId="35" applyNumberFormat="1" applyFont="1" applyBorder="1" applyAlignment="1">
      <alignment horizontal="center" vertical="center" wrapText="1"/>
    </xf>
    <xf numFmtId="0" fontId="37" fillId="25" borderId="28" xfId="35" applyFont="1" applyFill="1" applyBorder="1" applyAlignment="1">
      <alignment horizontal="center" vertical="center" wrapText="1"/>
    </xf>
    <xf numFmtId="0" fontId="33" fillId="25" borderId="34" xfId="35" applyFont="1" applyFill="1" applyBorder="1" applyAlignment="1">
      <alignment horizontal="center" vertical="center" wrapText="1"/>
    </xf>
    <xf numFmtId="0" fontId="37" fillId="25" borderId="139" xfId="35" applyFont="1" applyFill="1" applyBorder="1" applyAlignment="1">
      <alignment horizontal="center" vertical="center" wrapText="1"/>
    </xf>
    <xf numFmtId="0" fontId="33" fillId="25" borderId="122" xfId="35" applyFont="1" applyFill="1" applyBorder="1" applyAlignment="1">
      <alignment horizontal="center" vertical="center" wrapText="1"/>
    </xf>
    <xf numFmtId="0" fontId="37" fillId="25" borderId="13" xfId="35" applyFont="1" applyFill="1" applyBorder="1" applyAlignment="1">
      <alignment horizontal="center" vertical="center" wrapText="1"/>
    </xf>
    <xf numFmtId="0" fontId="33" fillId="25" borderId="33" xfId="35" applyFont="1" applyFill="1" applyBorder="1" applyAlignment="1">
      <alignment horizontal="center" vertical="center" wrapText="1"/>
    </xf>
    <xf numFmtId="0" fontId="107" fillId="0" borderId="0" xfId="0" applyFont="1"/>
    <xf numFmtId="0" fontId="27" fillId="0" borderId="240" xfId="0" applyFont="1" applyBorder="1" applyAlignment="1">
      <alignment horizontal="left" vertical="center" wrapText="1"/>
    </xf>
    <xf numFmtId="0" fontId="0" fillId="0" borderId="0" xfId="0" applyAlignment="1">
      <alignment horizontal="center" vertical="center" wrapText="1"/>
    </xf>
    <xf numFmtId="44" fontId="34" fillId="25" borderId="252" xfId="49" applyFont="1" applyFill="1" applyBorder="1" applyAlignment="1">
      <alignment vertical="center" wrapText="1"/>
    </xf>
    <xf numFmtId="0" fontId="34" fillId="25" borderId="28" xfId="49" applyNumberFormat="1" applyFont="1" applyFill="1" applyBorder="1" applyAlignment="1">
      <alignment vertical="center"/>
    </xf>
    <xf numFmtId="0" fontId="34" fillId="25" borderId="15" xfId="49" applyNumberFormat="1" applyFont="1" applyFill="1" applyBorder="1" applyAlignment="1">
      <alignment vertical="center"/>
    </xf>
    <xf numFmtId="0" fontId="80" fillId="0" borderId="0" xfId="51" applyFont="1" applyAlignment="1">
      <alignment vertical="top" wrapText="1"/>
    </xf>
    <xf numFmtId="0" fontId="27" fillId="32" borderId="74" xfId="49" applyNumberFormat="1" applyFont="1" applyFill="1" applyBorder="1" applyAlignment="1" applyProtection="1">
      <alignment horizontal="center" vertical="center"/>
    </xf>
    <xf numFmtId="0" fontId="27" fillId="32" borderId="76" xfId="49" applyNumberFormat="1" applyFont="1" applyFill="1" applyBorder="1" applyAlignment="1" applyProtection="1">
      <alignment horizontal="center" vertical="center"/>
    </xf>
    <xf numFmtId="0" fontId="27" fillId="32" borderId="97" xfId="49" applyNumberFormat="1" applyFont="1" applyFill="1" applyBorder="1" applyAlignment="1" applyProtection="1">
      <alignment horizontal="center" vertical="center"/>
    </xf>
    <xf numFmtId="0" fontId="77" fillId="29" borderId="295" xfId="0" applyFont="1" applyFill="1" applyBorder="1" applyAlignment="1">
      <alignment vertical="center"/>
    </xf>
    <xf numFmtId="0" fontId="27" fillId="0" borderId="240" xfId="0" applyFont="1" applyBorder="1" applyAlignment="1">
      <alignment horizontal="center" vertical="center" wrapText="1"/>
    </xf>
    <xf numFmtId="0" fontId="27" fillId="28" borderId="144" xfId="35" applyFont="1" applyFill="1" applyBorder="1" applyAlignment="1">
      <alignment vertical="center" wrapText="1"/>
    </xf>
    <xf numFmtId="0" fontId="27" fillId="28" borderId="142" xfId="35" applyFont="1" applyFill="1" applyBorder="1" applyAlignment="1">
      <alignment vertical="center" wrapText="1"/>
    </xf>
    <xf numFmtId="0" fontId="27" fillId="28" borderId="142" xfId="35" applyFont="1" applyFill="1" applyBorder="1" applyAlignment="1">
      <alignment horizontal="center" vertical="center" wrapText="1"/>
    </xf>
    <xf numFmtId="0" fontId="27" fillId="28" borderId="157" xfId="35" applyFont="1" applyFill="1" applyBorder="1" applyAlignment="1">
      <alignment horizontal="center" wrapText="1"/>
    </xf>
    <xf numFmtId="49" fontId="27" fillId="24" borderId="34" xfId="49" applyNumberFormat="1" applyFont="1" applyFill="1" applyBorder="1" applyAlignment="1">
      <alignment vertical="center"/>
    </xf>
    <xf numFmtId="49" fontId="27" fillId="24" borderId="32" xfId="49" applyNumberFormat="1" applyFont="1" applyFill="1" applyBorder="1" applyAlignment="1">
      <alignment vertical="center"/>
    </xf>
    <xf numFmtId="49" fontId="27" fillId="24" borderId="34" xfId="49" applyNumberFormat="1" applyFont="1" applyFill="1" applyBorder="1" applyAlignment="1">
      <alignment horizontal="center" vertical="center"/>
    </xf>
    <xf numFmtId="49" fontId="27" fillId="24" borderId="32" xfId="49" applyNumberFormat="1" applyFont="1" applyFill="1" applyBorder="1" applyAlignment="1">
      <alignment horizontal="center" vertical="center"/>
    </xf>
    <xf numFmtId="49" fontId="27" fillId="24" borderId="122" xfId="49" applyNumberFormat="1" applyFont="1" applyFill="1" applyBorder="1" applyAlignment="1">
      <alignment horizontal="center" vertical="center"/>
    </xf>
    <xf numFmtId="44" fontId="27" fillId="25" borderId="33" xfId="49" applyFont="1" applyFill="1" applyBorder="1" applyAlignment="1">
      <alignment vertical="center" wrapText="1"/>
    </xf>
    <xf numFmtId="0" fontId="26" fillId="0" borderId="303" xfId="0" applyFont="1" applyBorder="1" applyAlignment="1">
      <alignment horizontal="center" vertical="center"/>
    </xf>
    <xf numFmtId="0" fontId="26" fillId="0" borderId="303" xfId="35" applyFont="1" applyBorder="1" applyAlignment="1">
      <alignment horizontal="center" vertical="center"/>
    </xf>
    <xf numFmtId="0" fontId="27" fillId="0" borderId="305" xfId="0" applyFont="1" applyBorder="1" applyAlignment="1">
      <alignment horizontal="center" vertical="center"/>
    </xf>
    <xf numFmtId="0" fontId="26" fillId="0" borderId="302" xfId="35" applyFont="1" applyBorder="1" applyAlignment="1">
      <alignment horizontal="center" vertical="center"/>
    </xf>
    <xf numFmtId="0" fontId="27" fillId="28" borderId="15" xfId="0" applyFont="1" applyFill="1" applyBorder="1" applyAlignment="1">
      <alignment horizontal="center" vertical="center" wrapText="1"/>
    </xf>
    <xf numFmtId="0" fontId="27" fillId="0" borderId="305" xfId="0" applyFont="1" applyBorder="1" applyAlignment="1">
      <alignment horizontal="left" vertical="center" wrapText="1"/>
    </xf>
    <xf numFmtId="44" fontId="31" fillId="29" borderId="299" xfId="49" applyFont="1" applyFill="1" applyBorder="1" applyAlignment="1" applyProtection="1">
      <alignment horizontal="center" vertical="center"/>
    </xf>
    <xf numFmtId="0" fontId="27" fillId="28" borderId="240" xfId="0" applyFont="1" applyFill="1" applyBorder="1" applyAlignment="1">
      <alignment horizontal="left" vertical="center" wrapText="1"/>
    </xf>
    <xf numFmtId="0" fontId="27" fillId="0" borderId="240" xfId="0" applyFont="1" applyBorder="1" applyAlignment="1">
      <alignment horizontal="center" vertical="center"/>
    </xf>
    <xf numFmtId="0" fontId="13" fillId="29" borderId="302" xfId="35" applyFill="1" applyBorder="1" applyAlignment="1">
      <alignment horizontal="left" vertical="center"/>
    </xf>
    <xf numFmtId="0" fontId="61" fillId="29" borderId="295" xfId="0" applyFont="1" applyFill="1" applyBorder="1" applyAlignment="1">
      <alignment horizontal="left"/>
    </xf>
    <xf numFmtId="0" fontId="13" fillId="29" borderId="299" xfId="35" applyFill="1" applyBorder="1" applyAlignment="1">
      <alignment horizontal="left" vertical="center"/>
    </xf>
    <xf numFmtId="0" fontId="26" fillId="29" borderId="297" xfId="35" applyFont="1" applyFill="1" applyBorder="1" applyAlignment="1">
      <alignment vertical="center"/>
    </xf>
    <xf numFmtId="0" fontId="27" fillId="28" borderId="305" xfId="0" applyFont="1" applyFill="1" applyBorder="1" applyAlignment="1">
      <alignment horizontal="center" vertical="center" wrapText="1"/>
    </xf>
    <xf numFmtId="0" fontId="27" fillId="28" borderId="306" xfId="0" applyFont="1" applyFill="1" applyBorder="1" applyAlignment="1">
      <alignment horizontal="center" vertical="center" wrapText="1"/>
    </xf>
    <xf numFmtId="44" fontId="34" fillId="25" borderId="240" xfId="49" applyFont="1" applyFill="1" applyBorder="1" applyAlignment="1">
      <alignment vertical="center"/>
    </xf>
    <xf numFmtId="44" fontId="27" fillId="25" borderId="210" xfId="49" applyFont="1" applyFill="1" applyBorder="1" applyAlignment="1">
      <alignment vertical="center"/>
    </xf>
    <xf numFmtId="0" fontId="66" fillId="0" borderId="15" xfId="0" applyFont="1" applyBorder="1" applyAlignment="1">
      <alignment horizontal="center" vertical="center" wrapText="1"/>
    </xf>
    <xf numFmtId="0" fontId="62" fillId="0" borderId="26" xfId="0" applyFont="1" applyBorder="1" applyAlignment="1">
      <alignment horizontal="left" vertical="center" wrapText="1"/>
    </xf>
    <xf numFmtId="166" fontId="85" fillId="27" borderId="136" xfId="121" applyNumberFormat="1" applyFont="1" applyFill="1" applyBorder="1" applyAlignment="1">
      <alignment horizontal="right" vertical="center" wrapText="1"/>
    </xf>
    <xf numFmtId="166" fontId="86" fillId="27" borderId="136" xfId="121" applyNumberFormat="1" applyFont="1" applyFill="1" applyBorder="1" applyAlignment="1">
      <alignment horizontal="right" vertical="center" wrapText="1"/>
    </xf>
    <xf numFmtId="8" fontId="77" fillId="27" borderId="136" xfId="121" applyNumberFormat="1" applyFont="1" applyFill="1" applyBorder="1" applyAlignment="1">
      <alignment horizontal="right" vertical="center" wrapText="1"/>
    </xf>
    <xf numFmtId="0" fontId="66" fillId="0" borderId="26" xfId="0" applyFont="1" applyBorder="1" applyAlignment="1">
      <alignment horizontal="center" vertical="center"/>
    </xf>
    <xf numFmtId="0" fontId="27" fillId="0" borderId="102" xfId="0" applyFont="1" applyBorder="1" applyAlignment="1">
      <alignment vertical="center" wrapText="1"/>
    </xf>
    <xf numFmtId="49" fontId="8" fillId="0" borderId="102" xfId="0" applyNumberFormat="1" applyFont="1" applyBorder="1" applyAlignment="1">
      <alignment vertical="center" wrapText="1"/>
    </xf>
    <xf numFmtId="0" fontId="27" fillId="0" borderId="88" xfId="0" applyFont="1" applyBorder="1" applyAlignment="1">
      <alignment horizontal="left" vertical="center" wrapText="1"/>
    </xf>
    <xf numFmtId="0" fontId="34" fillId="0" borderId="196" xfId="35" applyFont="1" applyBorder="1" applyAlignment="1">
      <alignment horizontal="center" vertical="center"/>
    </xf>
    <xf numFmtId="0" fontId="58" fillId="0" borderId="305" xfId="0" applyFont="1" applyBorder="1" applyAlignment="1">
      <alignment vertical="center" wrapText="1"/>
    </xf>
    <xf numFmtId="44" fontId="27" fillId="25" borderId="305" xfId="35" applyNumberFormat="1" applyFont="1" applyFill="1" applyBorder="1" applyAlignment="1">
      <alignment horizontal="left" vertical="center" wrapText="1"/>
    </xf>
    <xf numFmtId="44" fontId="27" fillId="0" borderId="305" xfId="35" applyNumberFormat="1" applyFont="1" applyBorder="1" applyAlignment="1">
      <alignment horizontal="left" vertical="center" wrapText="1"/>
    </xf>
    <xf numFmtId="9" fontId="27" fillId="0" borderId="305" xfId="35" applyNumberFormat="1" applyFont="1" applyBorder="1" applyAlignment="1">
      <alignment horizontal="center" vertical="center" wrapText="1"/>
    </xf>
    <xf numFmtId="0" fontId="58" fillId="0" borderId="240" xfId="0" applyFont="1" applyBorder="1" applyAlignment="1">
      <alignment vertical="center" wrapText="1"/>
    </xf>
    <xf numFmtId="44" fontId="27" fillId="25" borderId="240" xfId="35" applyNumberFormat="1" applyFont="1" applyFill="1" applyBorder="1" applyAlignment="1">
      <alignment horizontal="left" vertical="center" wrapText="1"/>
    </xf>
    <xf numFmtId="44" fontId="27" fillId="0" borderId="240" xfId="35" applyNumberFormat="1" applyFont="1" applyBorder="1" applyAlignment="1">
      <alignment horizontal="left" vertical="center" wrapText="1"/>
    </xf>
    <xf numFmtId="9" fontId="27" fillId="0" borderId="240" xfId="35" applyNumberFormat="1" applyFont="1" applyBorder="1" applyAlignment="1">
      <alignment horizontal="center" vertical="center" wrapText="1"/>
    </xf>
    <xf numFmtId="44" fontId="34" fillId="25" borderId="240" xfId="49" applyFont="1" applyFill="1" applyBorder="1" applyAlignment="1">
      <alignment vertical="center" wrapText="1"/>
    </xf>
    <xf numFmtId="0" fontId="58" fillId="0" borderId="240" xfId="0" applyFont="1" applyBorder="1" applyAlignment="1">
      <alignment horizontal="left" vertical="center" wrapText="1"/>
    </xf>
    <xf numFmtId="44" fontId="34" fillId="25" borderId="210" xfId="49" applyFont="1" applyFill="1" applyBorder="1" applyAlignment="1">
      <alignment vertical="center"/>
    </xf>
    <xf numFmtId="44" fontId="34" fillId="25" borderId="305" xfId="49" applyFont="1" applyFill="1" applyBorder="1" applyAlignment="1">
      <alignment horizontal="center" vertical="center"/>
    </xf>
    <xf numFmtId="0" fontId="34" fillId="25" borderId="138" xfId="49" applyNumberFormat="1" applyFont="1" applyFill="1" applyBorder="1" applyAlignment="1">
      <alignment horizontal="center" vertical="center"/>
    </xf>
    <xf numFmtId="44" fontId="34" fillId="25" borderId="240" xfId="49" applyFont="1" applyFill="1" applyBorder="1" applyAlignment="1">
      <alignment horizontal="center" vertical="center" wrapText="1"/>
    </xf>
    <xf numFmtId="0" fontId="34" fillId="25" borderId="210" xfId="49" applyNumberFormat="1" applyFont="1" applyFill="1" applyBorder="1" applyAlignment="1">
      <alignment horizontal="center" vertical="center"/>
    </xf>
    <xf numFmtId="44" fontId="34" fillId="25" borderId="240" xfId="49" applyFont="1" applyFill="1" applyBorder="1" applyAlignment="1">
      <alignment horizontal="center" vertical="center"/>
    </xf>
    <xf numFmtId="0" fontId="34" fillId="0" borderId="88" xfId="35" applyFont="1" applyBorder="1" applyAlignment="1">
      <alignment horizontal="center" vertical="center"/>
    </xf>
    <xf numFmtId="0" fontId="36" fillId="0" borderId="305" xfId="0" applyFont="1" applyBorder="1" applyAlignment="1">
      <alignment vertical="center" wrapText="1"/>
    </xf>
    <xf numFmtId="44" fontId="34" fillId="25" borderId="305" xfId="49" applyFont="1" applyFill="1" applyBorder="1" applyAlignment="1">
      <alignment vertical="center" wrapText="1"/>
    </xf>
    <xf numFmtId="44" fontId="34" fillId="25" borderId="138" xfId="49" applyFont="1" applyFill="1" applyBorder="1" applyAlignment="1">
      <alignment vertical="center"/>
    </xf>
    <xf numFmtId="0" fontId="36" fillId="0" borderId="240" xfId="0" applyFont="1" applyBorder="1" applyAlignment="1">
      <alignment vertical="center" wrapText="1"/>
    </xf>
    <xf numFmtId="0" fontId="36" fillId="0" borderId="0" xfId="0" applyFont="1" applyAlignment="1">
      <alignment vertical="center" wrapText="1"/>
    </xf>
    <xf numFmtId="0" fontId="36" fillId="28" borderId="240" xfId="0" applyFont="1" applyFill="1" applyBorder="1" applyAlignment="1">
      <alignment vertical="center" wrapText="1"/>
    </xf>
    <xf numFmtId="0" fontId="36" fillId="28" borderId="28" xfId="0" applyFont="1" applyFill="1" applyBorder="1" applyAlignment="1">
      <alignment vertical="center" wrapText="1"/>
    </xf>
    <xf numFmtId="0" fontId="36" fillId="28" borderId="125" xfId="0" applyFont="1" applyFill="1" applyBorder="1" applyAlignment="1">
      <alignment vertical="center" wrapText="1"/>
    </xf>
    <xf numFmtId="3" fontId="27" fillId="0" borderId="240" xfId="35" applyNumberFormat="1" applyFont="1" applyBorder="1" applyAlignment="1">
      <alignment horizontal="center" vertical="center"/>
    </xf>
    <xf numFmtId="0" fontId="110" fillId="27" borderId="136" xfId="121" applyFont="1" applyFill="1" applyBorder="1" applyAlignment="1">
      <alignment horizontal="left" vertical="top" wrapText="1"/>
    </xf>
    <xf numFmtId="0" fontId="110" fillId="27" borderId="136" xfId="121" applyFont="1" applyFill="1" applyBorder="1" applyAlignment="1">
      <alignment horizontal="left" vertical="center" wrapText="1"/>
    </xf>
    <xf numFmtId="0" fontId="84" fillId="27" borderId="136" xfId="121" applyFill="1" applyBorder="1" applyAlignment="1">
      <alignment horizontal="left" vertical="top" wrapText="1"/>
    </xf>
    <xf numFmtId="44" fontId="27" fillId="24" borderId="240" xfId="49" applyFont="1" applyFill="1" applyBorder="1" applyAlignment="1">
      <alignment vertical="center"/>
    </xf>
    <xf numFmtId="44" fontId="27" fillId="25" borderId="240" xfId="49" applyFont="1" applyFill="1" applyBorder="1" applyAlignment="1">
      <alignment horizontal="center" vertical="center"/>
    </xf>
    <xf numFmtId="0" fontId="27" fillId="25" borderId="210" xfId="49" applyNumberFormat="1" applyFont="1" applyFill="1" applyBorder="1" applyAlignment="1">
      <alignment horizontal="center" vertical="center" wrapText="1"/>
    </xf>
    <xf numFmtId="0" fontId="37" fillId="25" borderId="240" xfId="35" applyFont="1" applyFill="1" applyBorder="1" applyAlignment="1">
      <alignment horizontal="center" vertical="center"/>
    </xf>
    <xf numFmtId="0" fontId="32" fillId="25" borderId="210" xfId="35" applyFont="1" applyFill="1" applyBorder="1" applyAlignment="1">
      <alignment horizontal="center" vertical="center"/>
    </xf>
    <xf numFmtId="49" fontId="34" fillId="25" borderId="210" xfId="49" applyNumberFormat="1" applyFont="1" applyFill="1" applyBorder="1" applyAlignment="1">
      <alignment horizontal="center" vertical="center" wrapText="1"/>
    </xf>
    <xf numFmtId="0" fontId="36" fillId="0" borderId="240" xfId="0" applyFont="1" applyBorder="1" applyAlignment="1">
      <alignment horizontal="left" vertical="center" wrapText="1"/>
    </xf>
    <xf numFmtId="0" fontId="36" fillId="0" borderId="306" xfId="0" applyFont="1" applyBorder="1" applyAlignment="1">
      <alignment horizontal="left" vertical="center" wrapText="1"/>
    </xf>
    <xf numFmtId="0" fontId="27" fillId="0" borderId="306" xfId="0" applyFont="1" applyBorder="1" applyAlignment="1">
      <alignment horizontal="center" vertical="center" wrapText="1"/>
    </xf>
    <xf numFmtId="44" fontId="27" fillId="25" borderId="306" xfId="35" applyNumberFormat="1" applyFont="1" applyFill="1" applyBorder="1" applyAlignment="1">
      <alignment horizontal="left" vertical="center" wrapText="1"/>
    </xf>
    <xf numFmtId="44" fontId="34" fillId="25" borderId="306" xfId="49" applyFont="1" applyFill="1" applyBorder="1" applyAlignment="1">
      <alignment vertical="center"/>
    </xf>
    <xf numFmtId="44" fontId="27" fillId="25" borderId="31" xfId="49" applyFont="1" applyFill="1" applyBorder="1" applyAlignment="1">
      <alignment vertical="center"/>
    </xf>
    <xf numFmtId="0" fontId="36" fillId="0" borderId="26" xfId="0" applyFont="1" applyBorder="1" applyAlignment="1">
      <alignment horizontal="left" vertical="center" wrapText="1"/>
    </xf>
    <xf numFmtId="0" fontId="27" fillId="0" borderId="196" xfId="0" applyFont="1" applyBorder="1" applyAlignment="1">
      <alignment horizontal="center" vertical="center"/>
    </xf>
    <xf numFmtId="0" fontId="37" fillId="25" borderId="196" xfId="35" applyFont="1" applyFill="1" applyBorder="1" applyAlignment="1">
      <alignment horizontal="center" vertical="center"/>
    </xf>
    <xf numFmtId="0" fontId="33" fillId="25" borderId="197" xfId="35" applyFont="1" applyFill="1" applyBorder="1" applyAlignment="1">
      <alignment horizontal="center" vertical="center"/>
    </xf>
    <xf numFmtId="44" fontId="27" fillId="25" borderId="210" xfId="49" applyFont="1" applyFill="1" applyBorder="1" applyAlignment="1">
      <alignment vertical="center" wrapText="1"/>
    </xf>
    <xf numFmtId="0" fontId="34" fillId="0" borderId="240" xfId="36" applyFont="1" applyBorder="1" applyAlignment="1">
      <alignment vertical="center" wrapText="1"/>
    </xf>
    <xf numFmtId="0" fontId="26" fillId="29" borderId="302" xfId="35" applyFont="1" applyFill="1" applyBorder="1" applyAlignment="1">
      <alignment vertical="center"/>
    </xf>
    <xf numFmtId="0" fontId="34" fillId="28" borderId="125" xfId="36" applyFont="1" applyFill="1" applyBorder="1" applyAlignment="1">
      <alignment vertical="center" wrapText="1"/>
    </xf>
    <xf numFmtId="0" fontId="37" fillId="0" borderId="28" xfId="36" applyFont="1" applyBorder="1" applyAlignment="1">
      <alignment vertical="center" wrapText="1"/>
    </xf>
    <xf numFmtId="44" fontId="27" fillId="24" borderId="310" xfId="49" applyFont="1" applyFill="1" applyBorder="1" applyAlignment="1">
      <alignment horizontal="center" vertical="center" wrapText="1"/>
    </xf>
    <xf numFmtId="0" fontId="27" fillId="65" borderId="15" xfId="0" applyFont="1" applyFill="1" applyBorder="1" applyAlignment="1">
      <alignment horizontal="center" vertical="center"/>
    </xf>
    <xf numFmtId="0" fontId="27" fillId="65" borderId="240" xfId="0" applyFont="1" applyFill="1" applyBorder="1" applyAlignment="1">
      <alignment horizontal="center" vertical="center"/>
    </xf>
    <xf numFmtId="0" fontId="27" fillId="32" borderId="76" xfId="49" applyNumberFormat="1" applyFont="1" applyFill="1" applyBorder="1" applyAlignment="1" applyProtection="1">
      <alignment horizontal="center" vertical="center" wrapText="1"/>
    </xf>
    <xf numFmtId="0" fontId="26" fillId="29" borderId="299" xfId="35" applyFont="1" applyFill="1" applyBorder="1" applyAlignment="1">
      <alignment vertical="center"/>
    </xf>
    <xf numFmtId="0" fontId="34" fillId="28" borderId="306" xfId="35" applyFont="1" applyFill="1" applyBorder="1" applyAlignment="1">
      <alignment horizontal="center" vertical="center" wrapText="1"/>
    </xf>
    <xf numFmtId="0" fontId="27" fillId="0" borderId="43" xfId="35" applyFont="1" applyBorder="1" applyAlignment="1">
      <alignment horizontal="center" vertical="center" wrapText="1"/>
    </xf>
    <xf numFmtId="0" fontId="66" fillId="0" borderId="114" xfId="0" applyFont="1" applyBorder="1" applyAlignment="1">
      <alignment horizontal="center" vertical="center" wrapText="1"/>
    </xf>
    <xf numFmtId="44" fontId="27" fillId="25" borderId="311" xfId="35" applyNumberFormat="1" applyFont="1" applyFill="1" applyBorder="1" applyAlignment="1">
      <alignment horizontal="left" vertical="center" wrapText="1"/>
    </xf>
    <xf numFmtId="44" fontId="34" fillId="25" borderId="311" xfId="49" applyFont="1" applyFill="1" applyBorder="1" applyAlignment="1">
      <alignment vertical="center"/>
    </xf>
    <xf numFmtId="44" fontId="34" fillId="25" borderId="210" xfId="49" applyFont="1" applyFill="1" applyBorder="1" applyAlignment="1">
      <alignment vertical="center" wrapText="1"/>
    </xf>
    <xf numFmtId="0" fontId="27" fillId="0" borderId="311" xfId="0" applyFont="1" applyBorder="1" applyAlignment="1">
      <alignment horizontal="center" vertical="center" wrapText="1"/>
    </xf>
    <xf numFmtId="44" fontId="34" fillId="25" borderId="311" xfId="49" applyFont="1" applyFill="1" applyBorder="1" applyAlignment="1">
      <alignment vertical="center" wrapText="1"/>
    </xf>
    <xf numFmtId="0" fontId="113" fillId="0" borderId="0" xfId="0" applyFont="1"/>
    <xf numFmtId="0" fontId="54" fillId="28" borderId="314" xfId="0" applyFont="1" applyFill="1" applyBorder="1" applyAlignment="1">
      <alignment horizontal="center" vertical="center" wrapText="1"/>
    </xf>
    <xf numFmtId="0" fontId="54" fillId="28" borderId="303" xfId="0" applyFont="1" applyFill="1" applyBorder="1" applyAlignment="1">
      <alignment horizontal="center" vertical="center" wrapText="1"/>
    </xf>
    <xf numFmtId="0" fontId="113" fillId="0" borderId="314" xfId="0" applyFont="1" applyBorder="1" applyAlignment="1">
      <alignment horizontal="center" vertical="center" wrapText="1"/>
    </xf>
    <xf numFmtId="0" fontId="114" fillId="28" borderId="314" xfId="0" applyFont="1" applyFill="1" applyBorder="1" applyAlignment="1">
      <alignment horizontal="center" vertical="center" wrapText="1"/>
    </xf>
    <xf numFmtId="0" fontId="114" fillId="28" borderId="12" xfId="0" applyFont="1" applyFill="1" applyBorder="1" applyAlignment="1">
      <alignment horizontal="center" vertical="center" wrapText="1"/>
    </xf>
    <xf numFmtId="166" fontId="114" fillId="28" borderId="12" xfId="0" applyNumberFormat="1" applyFont="1" applyFill="1" applyBorder="1" applyAlignment="1">
      <alignment horizontal="center" vertical="center" wrapText="1"/>
    </xf>
    <xf numFmtId="166" fontId="114" fillId="28" borderId="314" xfId="0" applyNumberFormat="1" applyFont="1" applyFill="1" applyBorder="1" applyAlignment="1">
      <alignment horizontal="center" vertical="center" wrapText="1"/>
    </xf>
    <xf numFmtId="9" fontId="114" fillId="28" borderId="12" xfId="0" applyNumberFormat="1" applyFont="1" applyFill="1" applyBorder="1" applyAlignment="1">
      <alignment horizontal="center" vertical="center" wrapText="1"/>
    </xf>
    <xf numFmtId="166" fontId="114" fillId="28" borderId="303" xfId="0" applyNumberFormat="1" applyFont="1" applyFill="1" applyBorder="1" applyAlignment="1">
      <alignment horizontal="center" vertical="center" wrapText="1"/>
    </xf>
    <xf numFmtId="0" fontId="115" fillId="0" borderId="26" xfId="0" applyFont="1" applyBorder="1" applyAlignment="1">
      <alignment horizontal="center" vertical="center"/>
    </xf>
    <xf numFmtId="0" fontId="36" fillId="0" borderId="311" xfId="36" applyFont="1" applyBorder="1" applyAlignment="1">
      <alignment horizontal="left" vertical="center" wrapText="1"/>
    </xf>
    <xf numFmtId="0" fontId="27" fillId="0" borderId="315" xfId="35" applyFont="1" applyBorder="1" applyAlignment="1">
      <alignment horizontal="center" vertical="center" wrapText="1"/>
    </xf>
    <xf numFmtId="0" fontId="115" fillId="0" borderId="316" xfId="0" applyFont="1" applyBorder="1"/>
    <xf numFmtId="0" fontId="115" fillId="0" borderId="306" xfId="0" applyFont="1" applyBorder="1"/>
    <xf numFmtId="44" fontId="36" fillId="28" borderId="311" xfId="35" applyNumberFormat="1" applyFont="1" applyFill="1" applyBorder="1" applyAlignment="1">
      <alignment horizontal="left" vertical="center" wrapText="1"/>
    </xf>
    <xf numFmtId="166" fontId="116" fillId="0" borderId="306" xfId="0" applyNumberFormat="1" applyFont="1" applyBorder="1" applyAlignment="1">
      <alignment horizontal="right" vertical="center"/>
    </xf>
    <xf numFmtId="9" fontId="116" fillId="28" borderId="306" xfId="0" applyNumberFormat="1" applyFont="1" applyFill="1" applyBorder="1" applyAlignment="1">
      <alignment horizontal="right" vertical="center"/>
    </xf>
    <xf numFmtId="166" fontId="116" fillId="28" borderId="306" xfId="0" applyNumberFormat="1" applyFont="1" applyFill="1" applyBorder="1" applyAlignment="1">
      <alignment horizontal="right" vertical="center"/>
    </xf>
    <xf numFmtId="0" fontId="115" fillId="0" borderId="0" xfId="0" applyFont="1"/>
    <xf numFmtId="0" fontId="115" fillId="0" borderId="317" xfId="0" applyFont="1" applyBorder="1"/>
    <xf numFmtId="0" fontId="0" fillId="0" borderId="25" xfId="0" applyBorder="1"/>
    <xf numFmtId="0" fontId="115" fillId="0" borderId="311" xfId="0" applyFont="1" applyBorder="1" applyAlignment="1">
      <alignment horizontal="center" vertical="center"/>
    </xf>
    <xf numFmtId="0" fontId="36" fillId="0" borderId="311" xfId="0" applyFont="1" applyBorder="1" applyAlignment="1">
      <alignment vertical="center" wrapText="1"/>
    </xf>
    <xf numFmtId="0" fontId="115" fillId="0" borderId="311" xfId="0" applyFont="1" applyBorder="1" applyAlignment="1">
      <alignment horizontal="left" vertical="center" wrapText="1"/>
    </xf>
    <xf numFmtId="0" fontId="115" fillId="0" borderId="306" xfId="0" applyFont="1" applyBorder="1" applyAlignment="1">
      <alignment horizontal="center" vertical="center"/>
    </xf>
    <xf numFmtId="0" fontId="115" fillId="0" borderId="162" xfId="0" applyFont="1" applyBorder="1"/>
    <xf numFmtId="0" fontId="115" fillId="0" borderId="311" xfId="0" applyFont="1" applyBorder="1"/>
    <xf numFmtId="0" fontId="115" fillId="0" borderId="311" xfId="0" applyFont="1" applyBorder="1" applyAlignment="1">
      <alignment vertical="center" wrapText="1"/>
    </xf>
    <xf numFmtId="166" fontId="116" fillId="0" borderId="311" xfId="0" applyNumberFormat="1" applyFont="1" applyBorder="1" applyAlignment="1">
      <alignment vertical="center" wrapText="1"/>
    </xf>
    <xf numFmtId="166" fontId="116" fillId="0" borderId="311" xfId="0" applyNumberFormat="1" applyFont="1" applyBorder="1" applyAlignment="1">
      <alignment horizontal="right" vertical="center" wrapText="1"/>
    </xf>
    <xf numFmtId="9" fontId="116" fillId="0" borderId="311" xfId="0" applyNumberFormat="1" applyFont="1" applyBorder="1" applyAlignment="1">
      <alignment horizontal="right" vertical="center" wrapText="1"/>
    </xf>
    <xf numFmtId="0" fontId="51" fillId="0" borderId="0" xfId="0" applyFont="1" applyAlignment="1">
      <alignment wrapText="1"/>
    </xf>
    <xf numFmtId="0" fontId="117" fillId="0" borderId="0" xfId="0" applyFont="1" applyAlignment="1">
      <alignment wrapText="1"/>
    </xf>
    <xf numFmtId="0" fontId="108" fillId="0" borderId="0" xfId="0" applyFont="1"/>
    <xf numFmtId="0" fontId="115" fillId="0" borderId="0" xfId="0" applyFont="1" applyAlignment="1">
      <alignment wrapText="1"/>
    </xf>
    <xf numFmtId="0" fontId="118" fillId="0" borderId="0" xfId="0" applyFont="1"/>
    <xf numFmtId="0" fontId="108" fillId="0" borderId="0" xfId="0" applyFont="1" applyAlignment="1">
      <alignment horizontal="justify"/>
    </xf>
    <xf numFmtId="0" fontId="119" fillId="0" borderId="0" xfId="0" applyFont="1"/>
    <xf numFmtId="0" fontId="119" fillId="0" borderId="0" xfId="0" applyFont="1" applyAlignment="1">
      <alignment wrapText="1"/>
    </xf>
    <xf numFmtId="0" fontId="113" fillId="0" borderId="314" xfId="0" applyFont="1" applyBorder="1" applyAlignment="1">
      <alignment vertical="center" wrapText="1"/>
    </xf>
    <xf numFmtId="167" fontId="116" fillId="66" borderId="312" xfId="32384" applyNumberFormat="1" applyFont="1" applyFill="1" applyBorder="1" applyAlignment="1">
      <alignment horizontal="left" wrapText="1"/>
    </xf>
    <xf numFmtId="0" fontId="115" fillId="0" borderId="306" xfId="0" applyFont="1" applyBorder="1" applyAlignment="1">
      <alignment horizontal="left" wrapText="1"/>
    </xf>
    <xf numFmtId="0" fontId="115" fillId="28" borderId="306" xfId="0" applyFont="1" applyFill="1" applyBorder="1" applyAlignment="1">
      <alignment horizontal="center" vertical="center"/>
    </xf>
    <xf numFmtId="0" fontId="36" fillId="28" borderId="311" xfId="35" applyFont="1" applyFill="1" applyBorder="1" applyAlignment="1">
      <alignment horizontal="center" vertical="center" wrapText="1"/>
    </xf>
    <xf numFmtId="0" fontId="115" fillId="28" borderId="316" xfId="0" applyFont="1" applyFill="1" applyBorder="1"/>
    <xf numFmtId="0" fontId="115" fillId="28" borderId="306" xfId="0" applyFont="1" applyFill="1" applyBorder="1"/>
    <xf numFmtId="167" fontId="116" fillId="66" borderId="318" xfId="32384" applyNumberFormat="1" applyFont="1" applyFill="1" applyBorder="1" applyAlignment="1">
      <alignment horizontal="left" vertical="center" wrapText="1"/>
    </xf>
    <xf numFmtId="0" fontId="36" fillId="0" borderId="319" xfId="0" applyFont="1" applyBorder="1" applyAlignment="1">
      <alignment vertical="center" wrapText="1"/>
    </xf>
    <xf numFmtId="0" fontId="36" fillId="28" borderId="319" xfId="35" applyFont="1" applyFill="1" applyBorder="1" applyAlignment="1">
      <alignment horizontal="center" vertical="center" wrapText="1"/>
    </xf>
    <xf numFmtId="0" fontId="115" fillId="28" borderId="162" xfId="0" applyFont="1" applyFill="1" applyBorder="1"/>
    <xf numFmtId="0" fontId="115" fillId="28" borderId="319" xfId="0" applyFont="1" applyFill="1" applyBorder="1"/>
    <xf numFmtId="44" fontId="36" fillId="28" borderId="319" xfId="35" applyNumberFormat="1" applyFont="1" applyFill="1" applyBorder="1" applyAlignment="1">
      <alignment horizontal="left" vertical="center" wrapText="1"/>
    </xf>
    <xf numFmtId="0" fontId="115" fillId="0" borderId="319" xfId="0" applyFont="1" applyBorder="1"/>
    <xf numFmtId="0" fontId="115" fillId="0" borderId="319" xfId="0" applyFont="1" applyBorder="1" applyAlignment="1">
      <alignment horizontal="center" vertical="center"/>
    </xf>
    <xf numFmtId="0" fontId="122" fillId="28" borderId="320" xfId="0" applyFont="1" applyFill="1" applyBorder="1" applyAlignment="1">
      <alignment vertical="top" wrapText="1"/>
    </xf>
    <xf numFmtId="0" fontId="115" fillId="28" borderId="0" xfId="0" applyFont="1" applyFill="1" applyAlignment="1">
      <alignment vertical="center" wrapText="1"/>
    </xf>
    <xf numFmtId="0" fontId="115" fillId="28" borderId="29" xfId="0" applyFont="1" applyFill="1" applyBorder="1" applyAlignment="1">
      <alignment horizontal="center" vertical="center"/>
    </xf>
    <xf numFmtId="0" fontId="36" fillId="28" borderId="196" xfId="35" applyFont="1" applyFill="1" applyBorder="1" applyAlignment="1">
      <alignment horizontal="center" vertical="center" wrapText="1"/>
    </xf>
    <xf numFmtId="0" fontId="115" fillId="28" borderId="157" xfId="0" applyFont="1" applyFill="1" applyBorder="1"/>
    <xf numFmtId="166" fontId="116" fillId="0" borderId="319" xfId="0" applyNumberFormat="1" applyFont="1" applyBorder="1" applyAlignment="1">
      <alignment vertical="center" wrapText="1"/>
    </xf>
    <xf numFmtId="166" fontId="116" fillId="0" borderId="319" xfId="0" applyNumberFormat="1" applyFont="1" applyBorder="1" applyAlignment="1">
      <alignment horizontal="right" vertical="center" wrapText="1"/>
    </xf>
    <xf numFmtId="9" fontId="116" fillId="0" borderId="319" xfId="0" applyNumberFormat="1" applyFont="1" applyBorder="1" applyAlignment="1">
      <alignment horizontal="right" vertical="center" wrapText="1"/>
    </xf>
    <xf numFmtId="0" fontId="8" fillId="0" borderId="0" xfId="51"/>
    <xf numFmtId="0" fontId="106" fillId="0" borderId="103" xfId="51" applyFont="1" applyBorder="1"/>
    <xf numFmtId="0" fontId="106" fillId="0" borderId="302" xfId="51" applyFont="1" applyBorder="1"/>
    <xf numFmtId="0" fontId="106" fillId="0" borderId="104" xfId="51" applyFont="1" applyBorder="1"/>
    <xf numFmtId="0" fontId="106" fillId="0" borderId="46" xfId="51" applyFont="1" applyBorder="1"/>
    <xf numFmtId="0" fontId="106" fillId="0" borderId="0" xfId="51" applyFont="1"/>
    <xf numFmtId="0" fontId="106" fillId="0" borderId="47" xfId="51" applyFont="1" applyBorder="1"/>
    <xf numFmtId="0" fontId="106" fillId="0" borderId="295" xfId="51" applyFont="1" applyBorder="1"/>
    <xf numFmtId="0" fontId="106" fillId="0" borderId="299" xfId="51" applyFont="1" applyBorder="1"/>
    <xf numFmtId="0" fontId="106" fillId="0" borderId="297" xfId="51" applyFont="1" applyBorder="1"/>
    <xf numFmtId="0" fontId="115" fillId="0" borderId="137" xfId="51" applyFont="1" applyBorder="1" applyAlignment="1">
      <alignment horizontal="left" vertical="center" wrapText="1"/>
    </xf>
    <xf numFmtId="0" fontId="115" fillId="0" borderId="305" xfId="51" applyFont="1" applyBorder="1" applyAlignment="1">
      <alignment horizontal="left" vertical="center" wrapText="1"/>
    </xf>
    <xf numFmtId="0" fontId="115" fillId="0" borderId="313" xfId="51" applyFont="1" applyBorder="1" applyAlignment="1">
      <alignment horizontal="left" vertical="center" wrapText="1"/>
    </xf>
    <xf numFmtId="0" fontId="115" fillId="0" borderId="319" xfId="51" applyFont="1" applyBorder="1" applyAlignment="1">
      <alignment horizontal="left" vertical="center" wrapText="1"/>
    </xf>
    <xf numFmtId="0" fontId="115" fillId="0" borderId="319" xfId="51" applyFont="1" applyBorder="1" applyAlignment="1">
      <alignment horizontal="center" vertical="center" wrapText="1"/>
    </xf>
    <xf numFmtId="0" fontId="115" fillId="0" borderId="319" xfId="51" applyFont="1" applyBorder="1" applyAlignment="1">
      <alignment horizontal="right" vertical="center" wrapText="1"/>
    </xf>
    <xf numFmtId="166" fontId="116" fillId="0" borderId="319" xfId="0" applyNumberFormat="1" applyFont="1" applyBorder="1" applyAlignment="1">
      <alignment horizontal="right" vertical="center"/>
    </xf>
    <xf numFmtId="9" fontId="116" fillId="28" borderId="319" xfId="0" applyNumberFormat="1" applyFont="1" applyFill="1" applyBorder="1" applyAlignment="1">
      <alignment horizontal="right" vertical="center"/>
    </xf>
    <xf numFmtId="166" fontId="116" fillId="28" borderId="319" xfId="0" applyNumberFormat="1" applyFont="1" applyFill="1" applyBorder="1" applyAlignment="1">
      <alignment horizontal="right" vertical="center"/>
    </xf>
    <xf numFmtId="0" fontId="115" fillId="0" borderId="315" xfId="51" applyFont="1" applyBorder="1" applyAlignment="1">
      <alignment horizontal="left" vertical="center" wrapText="1"/>
    </xf>
    <xf numFmtId="0" fontId="115" fillId="0" borderId="19" xfId="51" applyFont="1" applyBorder="1" applyAlignment="1">
      <alignment horizontal="left" vertical="center" wrapText="1"/>
    </xf>
    <xf numFmtId="0" fontId="115" fillId="0" borderId="306" xfId="51" applyFont="1" applyBorder="1" applyAlignment="1">
      <alignment horizontal="left" vertical="center" wrapText="1"/>
    </xf>
    <xf numFmtId="0" fontId="115" fillId="0" borderId="299" xfId="51" applyFont="1" applyBorder="1" applyAlignment="1">
      <alignment horizontal="center" vertical="center" wrapText="1"/>
    </xf>
    <xf numFmtId="0" fontId="115" fillId="0" borderId="23" xfId="51" applyFont="1" applyBorder="1" applyAlignment="1">
      <alignment horizontal="center" vertical="center" wrapText="1"/>
    </xf>
    <xf numFmtId="0" fontId="115" fillId="0" borderId="298" xfId="51" applyFont="1" applyBorder="1" applyAlignment="1">
      <alignment horizontal="right" vertical="center" wrapText="1"/>
    </xf>
    <xf numFmtId="0" fontId="115" fillId="0" borderId="298" xfId="51" applyFont="1" applyBorder="1" applyAlignment="1">
      <alignment horizontal="left" vertical="center" wrapText="1"/>
    </xf>
    <xf numFmtId="0" fontId="115" fillId="0" borderId="297" xfId="51" applyFont="1" applyBorder="1" applyAlignment="1">
      <alignment horizontal="left" vertical="center" wrapText="1"/>
    </xf>
    <xf numFmtId="166" fontId="115" fillId="0" borderId="314" xfId="51" applyNumberFormat="1" applyFont="1" applyBorder="1" applyAlignment="1">
      <alignment horizontal="center" vertical="center"/>
    </xf>
    <xf numFmtId="0" fontId="115" fillId="0" borderId="314" xfId="51" applyFont="1" applyBorder="1" applyAlignment="1">
      <alignment horizontal="center" vertical="center"/>
    </xf>
    <xf numFmtId="0" fontId="115" fillId="28" borderId="319" xfId="0" applyFont="1" applyFill="1" applyBorder="1" applyAlignment="1">
      <alignment wrapText="1"/>
    </xf>
    <xf numFmtId="0" fontId="118" fillId="28" borderId="319" xfId="0" applyFont="1" applyFill="1" applyBorder="1" applyAlignment="1">
      <alignment vertical="center" wrapText="1"/>
    </xf>
    <xf numFmtId="3" fontId="27" fillId="28" borderId="315" xfId="35" applyNumberFormat="1" applyFont="1" applyFill="1" applyBorder="1" applyAlignment="1">
      <alignment horizontal="center" vertical="center" wrapText="1"/>
    </xf>
    <xf numFmtId="0" fontId="115" fillId="28" borderId="162" xfId="0" applyFont="1" applyFill="1" applyBorder="1" applyAlignment="1">
      <alignment wrapText="1"/>
    </xf>
    <xf numFmtId="0" fontId="104" fillId="0" borderId="0" xfId="0" applyFont="1"/>
    <xf numFmtId="1" fontId="27" fillId="0" borderId="15" xfId="35" applyNumberFormat="1" applyFont="1" applyBorder="1" applyAlignment="1">
      <alignment horizontal="center" vertical="center" wrapText="1"/>
    </xf>
    <xf numFmtId="1" fontId="27" fillId="0" borderId="82" xfId="35" applyNumberFormat="1" applyFont="1" applyBorder="1" applyAlignment="1">
      <alignment horizontal="center" vertical="center" wrapText="1"/>
    </xf>
    <xf numFmtId="1" fontId="27" fillId="0" borderId="240" xfId="35" applyNumberFormat="1" applyFont="1" applyBorder="1" applyAlignment="1">
      <alignment horizontal="center" vertical="center" wrapText="1"/>
    </xf>
    <xf numFmtId="1" fontId="27" fillId="0" borderId="26" xfId="35" applyNumberFormat="1" applyFont="1" applyBorder="1" applyAlignment="1">
      <alignment horizontal="center" vertical="center" wrapText="1"/>
    </xf>
    <xf numFmtId="1" fontId="27" fillId="0" borderId="28" xfId="35" applyNumberFormat="1" applyFont="1" applyBorder="1" applyAlignment="1">
      <alignment horizontal="center" vertical="center" wrapText="1"/>
    </xf>
    <xf numFmtId="1" fontId="27" fillId="0" borderId="305" xfId="35" applyNumberFormat="1" applyFont="1" applyBorder="1" applyAlignment="1">
      <alignment horizontal="center" vertical="center" wrapText="1"/>
    </xf>
    <xf numFmtId="1" fontId="27" fillId="0" borderId="301" xfId="35" applyNumberFormat="1" applyFont="1" applyBorder="1" applyAlignment="1">
      <alignment horizontal="center" vertical="center" wrapText="1"/>
    </xf>
    <xf numFmtId="1" fontId="27" fillId="0" borderId="141" xfId="35" applyNumberFormat="1" applyFont="1" applyBorder="1" applyAlignment="1">
      <alignment horizontal="center" vertical="center" wrapText="1"/>
    </xf>
    <xf numFmtId="1" fontId="27" fillId="0" borderId="125" xfId="35" applyNumberFormat="1" applyFont="1" applyBorder="1" applyAlignment="1">
      <alignment horizontal="center" vertical="center" wrapText="1"/>
    </xf>
    <xf numFmtId="0" fontId="27" fillId="28" borderId="15" xfId="0" applyFont="1" applyFill="1" applyBorder="1" applyAlignment="1">
      <alignment horizontal="center" vertical="center"/>
    </xf>
    <xf numFmtId="1" fontId="27" fillId="0" borderId="102" xfId="35" applyNumberFormat="1" applyFont="1" applyBorder="1" applyAlignment="1">
      <alignment horizontal="center" vertical="center" wrapText="1"/>
    </xf>
    <xf numFmtId="1" fontId="27" fillId="0" borderId="139" xfId="35" applyNumberFormat="1" applyFont="1" applyBorder="1" applyAlignment="1">
      <alignment horizontal="center" vertical="center" wrapText="1"/>
    </xf>
    <xf numFmtId="1" fontId="27" fillId="0" borderId="13" xfId="35" applyNumberFormat="1" applyFont="1" applyBorder="1" applyAlignment="1">
      <alignment horizontal="center" vertical="center" wrapText="1"/>
    </xf>
    <xf numFmtId="1" fontId="27" fillId="0" borderId="127" xfId="35" applyNumberFormat="1" applyFont="1" applyBorder="1" applyAlignment="1">
      <alignment horizontal="center" vertical="center" wrapText="1"/>
    </xf>
    <xf numFmtId="1" fontId="27" fillId="0" borderId="93" xfId="35" applyNumberFormat="1" applyFont="1" applyBorder="1" applyAlignment="1">
      <alignment horizontal="center" vertical="center" wrapText="1"/>
    </xf>
    <xf numFmtId="0" fontId="115" fillId="28" borderId="319" xfId="0" applyFont="1" applyFill="1" applyBorder="1" applyAlignment="1">
      <alignment vertical="center" wrapText="1"/>
    </xf>
    <xf numFmtId="0" fontId="27" fillId="0" borderId="319" xfId="0" applyFont="1" applyBorder="1" applyAlignment="1">
      <alignment horizontal="center" vertical="center" wrapText="1"/>
    </xf>
    <xf numFmtId="1" fontId="27" fillId="0" borderId="319" xfId="35" applyNumberFormat="1" applyFont="1" applyBorder="1" applyAlignment="1">
      <alignment horizontal="center" vertical="center" wrapText="1"/>
    </xf>
    <xf numFmtId="44" fontId="34" fillId="25" borderId="319" xfId="49" applyFont="1" applyFill="1" applyBorder="1" applyAlignment="1">
      <alignment vertical="center" wrapText="1"/>
    </xf>
    <xf numFmtId="44" fontId="27" fillId="25" borderId="315" xfId="49" applyFont="1" applyFill="1" applyBorder="1" applyAlignment="1">
      <alignment vertical="center" wrapText="1"/>
    </xf>
    <xf numFmtId="0" fontId="0" fillId="0" borderId="323" xfId="0" applyBorder="1"/>
    <xf numFmtId="0" fontId="27" fillId="0" borderId="107" xfId="0" applyFont="1" applyBorder="1" applyAlignment="1">
      <alignment horizontal="left" vertical="center" wrapText="1"/>
    </xf>
    <xf numFmtId="0" fontId="27" fillId="0" borderId="323" xfId="0" applyFont="1" applyBorder="1" applyAlignment="1">
      <alignment horizontal="center" vertical="center" wrapText="1"/>
    </xf>
    <xf numFmtId="1" fontId="27" fillId="0" borderId="323" xfId="35" applyNumberFormat="1" applyFont="1" applyBorder="1" applyAlignment="1">
      <alignment horizontal="center" vertical="center" wrapText="1"/>
    </xf>
    <xf numFmtId="44" fontId="34" fillId="25" borderId="323" xfId="49" applyFont="1" applyFill="1" applyBorder="1" applyAlignment="1">
      <alignment vertical="center"/>
    </xf>
    <xf numFmtId="0" fontId="27" fillId="28" borderId="41" xfId="0" applyFont="1" applyFill="1" applyBorder="1" applyAlignment="1">
      <alignment horizontal="center" vertical="center"/>
    </xf>
    <xf numFmtId="0" fontId="27" fillId="28" borderId="15" xfId="0" applyFont="1" applyFill="1" applyBorder="1" applyAlignment="1">
      <alignment horizontal="left" vertical="center" wrapText="1"/>
    </xf>
    <xf numFmtId="0" fontId="27" fillId="28" borderId="13" xfId="0" applyFont="1" applyFill="1" applyBorder="1" applyAlignment="1">
      <alignment horizontal="left" vertical="center" wrapText="1"/>
    </xf>
    <xf numFmtId="0" fontId="36" fillId="28" borderId="240" xfId="0" applyFont="1" applyFill="1" applyBorder="1" applyAlignment="1">
      <alignment horizontal="left" vertical="center" wrapText="1"/>
    </xf>
    <xf numFmtId="0" fontId="58" fillId="28" borderId="240" xfId="0" applyFont="1" applyFill="1" applyBorder="1" applyAlignment="1">
      <alignment horizontal="left" vertical="center" wrapText="1"/>
    </xf>
    <xf numFmtId="0" fontId="34" fillId="0" borderId="317" xfId="40" applyFont="1" applyBorder="1" applyAlignment="1">
      <alignment vertical="center"/>
    </xf>
    <xf numFmtId="0" fontId="27" fillId="0" borderId="324" xfId="35" applyFont="1" applyBorder="1" applyAlignment="1">
      <alignment horizontal="right" vertical="center"/>
    </xf>
    <xf numFmtId="0" fontId="35" fillId="0" borderId="295" xfId="35" applyFont="1" applyBorder="1" applyAlignment="1">
      <alignment horizontal="right" vertical="center"/>
    </xf>
    <xf numFmtId="44" fontId="35" fillId="0" borderId="299" xfId="49" applyFont="1" applyFill="1" applyBorder="1" applyAlignment="1">
      <alignment horizontal="center" vertical="center"/>
    </xf>
    <xf numFmtId="0" fontId="35" fillId="0" borderId="299" xfId="35" applyFont="1" applyBorder="1" applyAlignment="1">
      <alignment horizontal="center" vertical="center"/>
    </xf>
    <xf numFmtId="44" fontId="35" fillId="0" borderId="297" xfId="49" applyFont="1" applyFill="1" applyBorder="1" applyAlignment="1">
      <alignment horizontal="center" vertical="center"/>
    </xf>
    <xf numFmtId="44" fontId="27" fillId="0" borderId="316" xfId="49" applyFont="1" applyFill="1" applyBorder="1" applyAlignment="1">
      <alignment vertical="center"/>
    </xf>
    <xf numFmtId="0" fontId="36" fillId="28" borderId="127" xfId="0" applyFont="1" applyFill="1" applyBorder="1" applyAlignment="1">
      <alignment vertical="center" wrapText="1"/>
    </xf>
    <xf numFmtId="0" fontId="27" fillId="0" borderId="127" xfId="0" applyFont="1" applyBorder="1" applyAlignment="1">
      <alignment horizontal="center" vertical="center"/>
    </xf>
    <xf numFmtId="9" fontId="27" fillId="0" borderId="127" xfId="35" applyNumberFormat="1" applyFont="1" applyBorder="1" applyAlignment="1">
      <alignment horizontal="center" vertical="center" wrapText="1"/>
    </xf>
    <xf numFmtId="44" fontId="27" fillId="25" borderId="127" xfId="49" applyFont="1" applyFill="1" applyBorder="1" applyAlignment="1">
      <alignment horizontal="center" vertical="center"/>
    </xf>
    <xf numFmtId="0" fontId="27" fillId="25" borderId="327" xfId="49" applyNumberFormat="1" applyFont="1" applyFill="1" applyBorder="1" applyAlignment="1">
      <alignment horizontal="center" vertical="center" wrapText="1"/>
    </xf>
    <xf numFmtId="1" fontId="27" fillId="0" borderId="306" xfId="35" applyNumberFormat="1" applyFont="1" applyBorder="1" applyAlignment="1">
      <alignment horizontal="center" vertical="center" wrapText="1"/>
    </xf>
    <xf numFmtId="0" fontId="8" fillId="0" borderId="323" xfId="0" applyFont="1" applyBorder="1" applyAlignment="1">
      <alignment horizontal="center" vertical="center"/>
    </xf>
    <xf numFmtId="0" fontId="27" fillId="28" borderId="323" xfId="0" applyFont="1" applyFill="1" applyBorder="1" applyAlignment="1">
      <alignment horizontal="center" vertical="center"/>
    </xf>
    <xf numFmtId="0" fontId="27" fillId="0" borderId="323" xfId="0" applyFont="1" applyBorder="1" applyAlignment="1">
      <alignment horizontal="center" vertical="center"/>
    </xf>
    <xf numFmtId="0" fontId="36" fillId="28" borderId="139" xfId="0" applyFont="1" applyFill="1" applyBorder="1" applyAlignment="1">
      <alignment vertical="center" wrapText="1"/>
    </xf>
    <xf numFmtId="0" fontId="36" fillId="28" borderId="141" xfId="0" applyFont="1" applyFill="1" applyBorder="1" applyAlignment="1">
      <alignment vertical="center" wrapText="1"/>
    </xf>
    <xf numFmtId="0" fontId="36" fillId="28" borderId="82" xfId="0" applyFont="1" applyFill="1" applyBorder="1" applyAlignment="1">
      <alignment vertical="center" wrapText="1"/>
    </xf>
    <xf numFmtId="0" fontId="36" fillId="28" borderId="323" xfId="0" applyFont="1" applyFill="1" applyBorder="1" applyAlignment="1">
      <alignment vertical="center" wrapText="1"/>
    </xf>
    <xf numFmtId="0" fontId="27" fillId="0" borderId="317" xfId="35" applyFont="1" applyBorder="1"/>
    <xf numFmtId="0" fontId="34" fillId="0" borderId="127" xfId="0" applyFont="1" applyBorder="1" applyAlignment="1">
      <alignment vertical="center" wrapText="1"/>
    </xf>
    <xf numFmtId="0" fontId="77" fillId="0" borderId="309" xfId="121" applyFont="1" applyBorder="1" applyAlignment="1">
      <alignment horizontal="left" vertical="top" wrapText="1"/>
    </xf>
    <xf numFmtId="44" fontId="27" fillId="24" borderId="327" xfId="49" applyFont="1" applyFill="1" applyBorder="1" applyAlignment="1">
      <alignment vertical="center"/>
    </xf>
    <xf numFmtId="0" fontId="27" fillId="0" borderId="87" xfId="0" applyFont="1" applyBorder="1" applyAlignment="1">
      <alignment horizontal="left" vertical="center"/>
    </xf>
    <xf numFmtId="8" fontId="77" fillId="27" borderId="237" xfId="121" applyNumberFormat="1" applyFont="1" applyFill="1" applyBorder="1" applyAlignment="1">
      <alignment horizontal="right" vertical="center" wrapText="1"/>
    </xf>
    <xf numFmtId="8" fontId="77" fillId="27" borderId="238" xfId="121" applyNumberFormat="1" applyFont="1" applyFill="1" applyBorder="1" applyAlignment="1">
      <alignment horizontal="right" vertical="center" wrapText="1"/>
    </xf>
    <xf numFmtId="0" fontId="34" fillId="0" borderId="16" xfId="0" applyFont="1" applyBorder="1" applyAlignment="1">
      <alignment horizontal="right" vertical="center"/>
    </xf>
    <xf numFmtId="0" fontId="34" fillId="0" borderId="87" xfId="0" applyFont="1" applyBorder="1" applyAlignment="1">
      <alignment horizontal="right" vertical="center"/>
    </xf>
    <xf numFmtId="0" fontId="34" fillId="0" borderId="87" xfId="0" applyFont="1" applyBorder="1" applyAlignment="1">
      <alignment horizontal="left" vertical="center"/>
    </xf>
    <xf numFmtId="0" fontId="34" fillId="0" borderId="324" xfId="35" applyFont="1" applyBorder="1" applyAlignment="1">
      <alignment horizontal="right" vertical="center"/>
    </xf>
    <xf numFmtId="0" fontId="34" fillId="0" borderId="295" xfId="35" applyFont="1" applyBorder="1" applyAlignment="1">
      <alignment horizontal="right" vertical="center"/>
    </xf>
    <xf numFmtId="44" fontId="34" fillId="0" borderId="299" xfId="49" applyFont="1" applyFill="1" applyBorder="1" applyAlignment="1">
      <alignment horizontal="center" vertical="center"/>
    </xf>
    <xf numFmtId="0" fontId="34" fillId="0" borderId="299" xfId="35" applyFont="1" applyBorder="1" applyAlignment="1">
      <alignment horizontal="center" vertical="center"/>
    </xf>
    <xf numFmtId="44" fontId="34" fillId="0" borderId="297" xfId="49" applyFont="1" applyFill="1" applyBorder="1" applyAlignment="1">
      <alignment horizontal="center" vertical="center"/>
    </xf>
    <xf numFmtId="44" fontId="34" fillId="0" borderId="87" xfId="49" applyFont="1" applyFill="1" applyBorder="1" applyAlignment="1">
      <alignment vertical="center"/>
    </xf>
    <xf numFmtId="44" fontId="34" fillId="0" borderId="316" xfId="49" applyFont="1" applyFill="1" applyBorder="1" applyAlignment="1">
      <alignment vertical="center"/>
    </xf>
    <xf numFmtId="0" fontId="27" fillId="28" borderId="15" xfId="35" applyFont="1" applyFill="1" applyBorder="1" applyAlignment="1">
      <alignment horizontal="center" vertical="center"/>
    </xf>
    <xf numFmtId="0" fontId="27" fillId="0" borderId="247" xfId="0" applyFont="1" applyBorder="1" applyAlignment="1">
      <alignment horizontal="center" vertical="center"/>
    </xf>
    <xf numFmtId="0" fontId="27" fillId="28" borderId="330" xfId="35" applyFont="1" applyFill="1" applyBorder="1" applyAlignment="1">
      <alignment vertical="center" wrapText="1"/>
    </xf>
    <xf numFmtId="0" fontId="27" fillId="28" borderId="247" xfId="35" applyFont="1" applyFill="1" applyBorder="1" applyAlignment="1">
      <alignment vertical="center" wrapText="1"/>
    </xf>
    <xf numFmtId="3" fontId="27" fillId="0" borderId="247" xfId="35" applyNumberFormat="1" applyFont="1" applyBorder="1" applyAlignment="1">
      <alignment horizontal="center" vertical="center"/>
    </xf>
    <xf numFmtId="44" fontId="27" fillId="24" borderId="247" xfId="49" applyFont="1" applyFill="1" applyBorder="1" applyAlignment="1">
      <alignment vertical="center"/>
    </xf>
    <xf numFmtId="44" fontId="27" fillId="0" borderId="247" xfId="35" applyNumberFormat="1" applyFont="1" applyBorder="1" applyAlignment="1">
      <alignment horizontal="left" vertical="center" wrapText="1"/>
    </xf>
    <xf numFmtId="9" fontId="27" fillId="0" borderId="247" xfId="35" applyNumberFormat="1" applyFont="1" applyBorder="1" applyAlignment="1">
      <alignment horizontal="center" vertical="center" wrapText="1"/>
    </xf>
    <xf numFmtId="44" fontId="27" fillId="25" borderId="247" xfId="49" applyFont="1" applyFill="1" applyBorder="1" applyAlignment="1">
      <alignment vertical="center"/>
    </xf>
    <xf numFmtId="0" fontId="27" fillId="25" borderId="247" xfId="49" applyNumberFormat="1" applyFont="1" applyFill="1" applyBorder="1" applyAlignment="1">
      <alignment vertical="center" wrapText="1"/>
    </xf>
    <xf numFmtId="0" fontId="0" fillId="0" borderId="300" xfId="0" applyBorder="1"/>
    <xf numFmtId="0" fontId="34" fillId="28" borderId="139" xfId="57" applyFont="1" applyFill="1" applyBorder="1" applyAlignment="1">
      <alignment horizontal="left" vertical="center" wrapText="1"/>
    </xf>
    <xf numFmtId="0" fontId="34" fillId="28" borderId="28" xfId="0" applyFont="1" applyFill="1" applyBorder="1" applyAlignment="1">
      <alignment horizontal="left" vertical="center" wrapText="1"/>
    </xf>
    <xf numFmtId="0" fontId="27" fillId="28" borderId="43" xfId="0" applyFont="1" applyFill="1" applyBorder="1" applyAlignment="1">
      <alignment horizontal="left" vertical="center" wrapText="1"/>
    </xf>
    <xf numFmtId="0" fontId="27" fillId="28" borderId="196" xfId="0" applyFont="1" applyFill="1" applyBorder="1" applyAlignment="1">
      <alignment horizontal="left" vertical="center" wrapText="1"/>
    </xf>
    <xf numFmtId="0" fontId="27" fillId="28" borderId="247" xfId="0" applyFont="1" applyFill="1" applyBorder="1" applyAlignment="1">
      <alignment horizontal="left" vertical="center" wrapText="1"/>
    </xf>
    <xf numFmtId="3" fontId="34" fillId="0" borderId="247" xfId="35" applyNumberFormat="1" applyFont="1" applyBorder="1" applyAlignment="1">
      <alignment horizontal="center" vertical="center" wrapText="1"/>
    </xf>
    <xf numFmtId="44" fontId="27" fillId="25" borderId="247" xfId="35" applyNumberFormat="1" applyFont="1" applyFill="1" applyBorder="1" applyAlignment="1">
      <alignment horizontal="left" vertical="center" wrapText="1"/>
    </xf>
    <xf numFmtId="0" fontId="37" fillId="25" borderId="247" xfId="35" applyFont="1" applyFill="1" applyBorder="1" applyAlignment="1">
      <alignment horizontal="center" vertical="center"/>
    </xf>
    <xf numFmtId="0" fontId="33" fillId="25" borderId="327" xfId="35" applyFont="1" applyFill="1" applyBorder="1" applyAlignment="1">
      <alignment horizontal="center" vertical="center"/>
    </xf>
    <xf numFmtId="0" fontId="27" fillId="0" borderId="16" xfId="0" applyFont="1" applyBorder="1"/>
    <xf numFmtId="0" fontId="27" fillId="0" borderId="87" xfId="0" applyFont="1" applyBorder="1" applyAlignment="1">
      <alignment horizontal="center" vertical="center"/>
    </xf>
    <xf numFmtId="0" fontId="34" fillId="28" borderId="28" xfId="36" applyFont="1" applyFill="1" applyBorder="1" applyAlignment="1">
      <alignment horizontal="left" vertical="center" wrapText="1"/>
    </xf>
    <xf numFmtId="0" fontId="112" fillId="29" borderId="10" xfId="35" applyFont="1" applyFill="1" applyBorder="1" applyAlignment="1">
      <alignment horizontal="left" vertical="top"/>
    </xf>
    <xf numFmtId="0" fontId="36" fillId="28" borderId="311" xfId="0" applyFont="1" applyFill="1" applyBorder="1" applyAlignment="1">
      <alignment horizontal="left" vertical="center" wrapText="1"/>
    </xf>
    <xf numFmtId="0" fontId="36" fillId="28" borderId="319" xfId="0" applyFont="1" applyFill="1" applyBorder="1" applyAlignment="1">
      <alignment horizontal="left" vertical="center" wrapText="1"/>
    </xf>
    <xf numFmtId="1" fontId="36" fillId="28" borderId="15" xfId="0" applyNumberFormat="1" applyFont="1" applyFill="1" applyBorder="1" applyAlignment="1">
      <alignment vertical="center" wrapText="1"/>
    </xf>
    <xf numFmtId="0" fontId="34" fillId="28" borderId="240" xfId="36" applyFont="1" applyFill="1" applyBorder="1" applyAlignment="1">
      <alignment vertical="center" wrapText="1"/>
    </xf>
    <xf numFmtId="0" fontId="34" fillId="0" borderId="247" xfId="36" applyFont="1" applyBorder="1" applyAlignment="1">
      <alignment vertical="center" wrapText="1"/>
    </xf>
    <xf numFmtId="0" fontId="27" fillId="0" borderId="247" xfId="0" applyFont="1" applyBorder="1" applyAlignment="1">
      <alignment horizontal="center" vertical="center" wrapText="1"/>
    </xf>
    <xf numFmtId="1" fontId="27" fillId="0" borderId="247" xfId="35" applyNumberFormat="1" applyFont="1" applyBorder="1" applyAlignment="1">
      <alignment horizontal="center" vertical="center" wrapText="1"/>
    </xf>
    <xf numFmtId="8" fontId="79" fillId="27" borderId="309" xfId="121" applyNumberFormat="1" applyFont="1" applyFill="1" applyBorder="1" applyAlignment="1">
      <alignment horizontal="left" vertical="center" wrapText="1" indent="1"/>
    </xf>
    <xf numFmtId="44" fontId="34" fillId="25" borderId="247" xfId="49" applyFont="1" applyFill="1" applyBorder="1" applyAlignment="1">
      <alignment vertical="center"/>
    </xf>
    <xf numFmtId="0" fontId="79" fillId="27" borderId="309" xfId="121" applyFont="1" applyFill="1" applyBorder="1" applyAlignment="1">
      <alignment horizontal="center" vertical="center" wrapText="1"/>
    </xf>
    <xf numFmtId="0" fontId="27" fillId="0" borderId="105" xfId="0" applyFont="1" applyBorder="1" applyAlignment="1">
      <alignment horizontal="center" vertical="center"/>
    </xf>
    <xf numFmtId="0" fontId="27" fillId="28" borderId="301" xfId="0" applyFont="1" applyFill="1" applyBorder="1" applyAlignment="1">
      <alignment horizontal="left" vertical="center" wrapText="1"/>
    </xf>
    <xf numFmtId="0" fontId="27" fillId="0" borderId="301" xfId="0" applyFont="1" applyBorder="1" applyAlignment="1">
      <alignment horizontal="center" vertical="center"/>
    </xf>
    <xf numFmtId="1" fontId="27" fillId="28" borderId="301" xfId="35" applyNumberFormat="1" applyFont="1" applyFill="1" applyBorder="1" applyAlignment="1">
      <alignment horizontal="center" vertical="center" wrapText="1"/>
    </xf>
    <xf numFmtId="44" fontId="27" fillId="25" borderId="301" xfId="35" applyNumberFormat="1" applyFont="1" applyFill="1" applyBorder="1" applyAlignment="1">
      <alignment horizontal="left" vertical="center" wrapText="1"/>
    </xf>
    <xf numFmtId="44" fontId="27" fillId="0" borderId="301" xfId="35" applyNumberFormat="1" applyFont="1" applyBorder="1" applyAlignment="1">
      <alignment horizontal="left" vertical="center" wrapText="1"/>
    </xf>
    <xf numFmtId="9" fontId="27" fillId="0" borderId="301" xfId="35" applyNumberFormat="1" applyFont="1" applyBorder="1" applyAlignment="1">
      <alignment horizontal="center" vertical="center" wrapText="1"/>
    </xf>
    <xf numFmtId="44" fontId="27" fillId="27" borderId="301" xfId="35" applyNumberFormat="1" applyFont="1" applyFill="1" applyBorder="1" applyAlignment="1">
      <alignment horizontal="left" vertical="center" wrapText="1"/>
    </xf>
    <xf numFmtId="44" fontId="34" fillId="25" borderId="108" xfId="49" applyFont="1" applyFill="1" applyBorder="1" applyAlignment="1">
      <alignment vertical="center"/>
    </xf>
    <xf numFmtId="44" fontId="34" fillId="25" borderId="32" xfId="49" applyFont="1" applyFill="1" applyBorder="1" applyAlignment="1">
      <alignment vertical="center" wrapText="1"/>
    </xf>
    <xf numFmtId="0" fontId="34" fillId="28" borderId="15" xfId="36" applyFont="1" applyFill="1" applyBorder="1" applyAlignment="1">
      <alignment vertical="center" wrapText="1"/>
    </xf>
    <xf numFmtId="0" fontId="27" fillId="0" borderId="247" xfId="0" applyFont="1" applyBorder="1" applyAlignment="1">
      <alignment horizontal="left" vertical="center" wrapText="1"/>
    </xf>
    <xf numFmtId="0" fontId="62" fillId="0" borderId="247" xfId="0" applyFont="1" applyBorder="1" applyAlignment="1">
      <alignment vertical="center" wrapText="1"/>
    </xf>
    <xf numFmtId="0" fontId="27" fillId="31" borderId="247" xfId="0" applyFont="1" applyFill="1" applyBorder="1" applyAlignment="1">
      <alignment horizontal="center" vertical="center"/>
    </xf>
    <xf numFmtId="166" fontId="85" fillId="27" borderId="309" xfId="121" applyNumberFormat="1" applyFont="1" applyFill="1" applyBorder="1" applyAlignment="1">
      <alignment horizontal="right" vertical="center" wrapText="1"/>
    </xf>
    <xf numFmtId="44" fontId="34" fillId="25" borderId="247" xfId="49" applyFont="1" applyFill="1" applyBorder="1" applyAlignment="1">
      <alignment vertical="center" wrapText="1"/>
    </xf>
    <xf numFmtId="49" fontId="34" fillId="25" borderId="327" xfId="49" applyNumberFormat="1" applyFont="1" applyFill="1" applyBorder="1" applyAlignment="1">
      <alignment vertical="center" wrapText="1"/>
    </xf>
    <xf numFmtId="0" fontId="61" fillId="29" borderId="332" xfId="0" applyFont="1" applyFill="1" applyBorder="1" applyAlignment="1">
      <alignment horizontal="left"/>
    </xf>
    <xf numFmtId="0" fontId="61" fillId="29" borderId="302" xfId="0" applyFont="1" applyFill="1" applyBorder="1" applyAlignment="1">
      <alignment horizontal="left"/>
    </xf>
    <xf numFmtId="0" fontId="112" fillId="29" borderId="303" xfId="35" applyFont="1" applyFill="1" applyBorder="1" applyAlignment="1">
      <alignment horizontal="left" vertical="top"/>
    </xf>
    <xf numFmtId="0" fontId="26" fillId="29" borderId="333" xfId="35" applyFont="1" applyFill="1" applyBorder="1" applyAlignment="1">
      <alignment horizontal="left" vertical="center"/>
    </xf>
    <xf numFmtId="0" fontId="0" fillId="29" borderId="12" xfId="0" applyFill="1" applyBorder="1" applyAlignment="1">
      <alignment horizontal="left"/>
    </xf>
    <xf numFmtId="0" fontId="56" fillId="28" borderId="323" xfId="0" applyFont="1" applyFill="1" applyBorder="1" applyAlignment="1">
      <alignment vertical="center" wrapText="1"/>
    </xf>
    <xf numFmtId="0" fontId="75" fillId="0" borderId="125" xfId="0" applyFont="1" applyBorder="1" applyAlignment="1">
      <alignment vertical="center" wrapText="1"/>
    </xf>
    <xf numFmtId="0" fontId="26" fillId="29" borderId="302" xfId="35" applyFont="1" applyFill="1" applyBorder="1" applyAlignment="1">
      <alignment horizontal="center" vertical="center"/>
    </xf>
    <xf numFmtId="0" fontId="61" fillId="29" borderId="295" xfId="0" applyFont="1" applyFill="1" applyBorder="1"/>
    <xf numFmtId="0" fontId="49" fillId="29" borderId="299" xfId="0" applyFont="1" applyFill="1" applyBorder="1"/>
    <xf numFmtId="0" fontId="26" fillId="29" borderId="299" xfId="35" applyFont="1" applyFill="1" applyBorder="1" applyAlignment="1">
      <alignment horizontal="center" vertical="center"/>
    </xf>
    <xf numFmtId="0" fontId="26" fillId="29" borderId="333" xfId="35" applyFont="1" applyFill="1" applyBorder="1" applyAlignment="1">
      <alignment vertical="center"/>
    </xf>
    <xf numFmtId="0" fontId="29" fillId="0" borderId="0" xfId="35" applyFont="1" applyAlignment="1">
      <alignment vertical="center" wrapText="1"/>
    </xf>
    <xf numFmtId="0" fontId="34" fillId="0" borderId="247" xfId="35" applyFont="1" applyBorder="1" applyAlignment="1">
      <alignment vertical="center" wrapText="1"/>
    </xf>
    <xf numFmtId="0" fontId="110" fillId="27" borderId="309" xfId="121" applyFont="1" applyFill="1" applyBorder="1" applyAlignment="1">
      <alignment horizontal="left" vertical="top" wrapText="1"/>
    </xf>
    <xf numFmtId="0" fontId="110" fillId="27" borderId="309" xfId="121" applyFont="1" applyFill="1" applyBorder="1" applyAlignment="1">
      <alignment horizontal="left" vertical="center" wrapText="1"/>
    </xf>
    <xf numFmtId="49" fontId="34" fillId="25" borderId="139" xfId="49" applyNumberFormat="1" applyFont="1" applyFill="1" applyBorder="1" applyAlignment="1">
      <alignment vertical="center" wrapText="1"/>
    </xf>
    <xf numFmtId="49" fontId="34" fillId="25" borderId="31" xfId="49" applyNumberFormat="1" applyFont="1" applyFill="1" applyBorder="1" applyAlignment="1">
      <alignment vertical="center" wrapText="1"/>
    </xf>
    <xf numFmtId="44" fontId="27" fillId="0" borderId="247" xfId="35" applyNumberFormat="1" applyFont="1" applyBorder="1" applyAlignment="1">
      <alignment horizontal="right" vertical="center" wrapText="1"/>
    </xf>
    <xf numFmtId="49" fontId="34" fillId="25" borderId="197" xfId="49" applyNumberFormat="1" applyFont="1" applyFill="1" applyBorder="1" applyAlignment="1">
      <alignment vertical="center" wrapText="1"/>
    </xf>
    <xf numFmtId="0" fontId="27" fillId="0" borderId="323" xfId="35" applyFont="1" applyBorder="1"/>
    <xf numFmtId="0" fontId="27" fillId="0" borderId="323" xfId="35" applyFont="1" applyBorder="1" applyAlignment="1">
      <alignment horizontal="right" vertical="center"/>
    </xf>
    <xf numFmtId="44" fontId="27" fillId="0" borderId="323" xfId="49" applyFont="1" applyFill="1" applyBorder="1" applyAlignment="1">
      <alignment vertical="center"/>
    </xf>
    <xf numFmtId="44" fontId="35" fillId="0" borderId="323" xfId="49" applyFont="1" applyFill="1" applyBorder="1" applyAlignment="1">
      <alignment horizontal="right" vertical="center"/>
    </xf>
    <xf numFmtId="0" fontId="35" fillId="0" borderId="323" xfId="35" applyFont="1" applyBorder="1" applyAlignment="1">
      <alignment horizontal="center" vertical="center"/>
    </xf>
    <xf numFmtId="0" fontId="123" fillId="0" borderId="178" xfId="146" applyFont="1" applyBorder="1" applyAlignment="1">
      <alignment horizontal="left" vertical="center" wrapText="1"/>
    </xf>
    <xf numFmtId="0" fontId="123" fillId="0" borderId="240" xfId="146" applyFont="1" applyBorder="1" applyAlignment="1">
      <alignment horizontal="left" vertical="center" wrapText="1"/>
    </xf>
    <xf numFmtId="0" fontId="123" fillId="0" borderId="247" xfId="146" applyFont="1" applyBorder="1" applyAlignment="1">
      <alignment horizontal="left" vertical="center" wrapText="1"/>
    </xf>
    <xf numFmtId="0" fontId="56" fillId="28" borderId="15" xfId="0" applyFont="1" applyFill="1" applyBorder="1" applyAlignment="1">
      <alignment vertical="center" wrapText="1"/>
    </xf>
    <xf numFmtId="0" fontId="8" fillId="29" borderId="10" xfId="0" applyFont="1" applyFill="1" applyBorder="1"/>
    <xf numFmtId="0" fontId="8" fillId="29" borderId="303" xfId="0" applyFont="1" applyFill="1" applyBorder="1"/>
    <xf numFmtId="0" fontId="26" fillId="29" borderId="303" xfId="35" applyFont="1" applyFill="1" applyBorder="1" applyAlignment="1">
      <alignment vertical="center"/>
    </xf>
    <xf numFmtId="0" fontId="26" fillId="29" borderId="12" xfId="35" applyFont="1" applyFill="1" applyBorder="1" applyAlignment="1">
      <alignment vertical="center"/>
    </xf>
    <xf numFmtId="0" fontId="124" fillId="0" borderId="0" xfId="51" applyFont="1"/>
    <xf numFmtId="0" fontId="115" fillId="0" borderId="306" xfId="51" applyFont="1" applyBorder="1" applyAlignment="1">
      <alignment horizontal="center" vertical="center" wrapText="1"/>
    </xf>
    <xf numFmtId="0" fontId="115" fillId="0" borderId="306" xfId="51" applyFont="1" applyBorder="1" applyAlignment="1">
      <alignment horizontal="right" vertical="center" wrapText="1"/>
    </xf>
    <xf numFmtId="0" fontId="115" fillId="0" borderId="31" xfId="51" applyFont="1" applyBorder="1" applyAlignment="1">
      <alignment horizontal="left" vertical="center" wrapText="1"/>
    </xf>
    <xf numFmtId="0" fontId="67" fillId="0" borderId="321" xfId="0" applyFont="1" applyBorder="1" applyAlignment="1">
      <alignment horizontal="center" vertical="center"/>
    </xf>
    <xf numFmtId="0" fontId="122" fillId="28" borderId="0" xfId="0" applyFont="1" applyFill="1" applyAlignment="1">
      <alignment horizontal="center" vertical="center" wrapText="1"/>
    </xf>
    <xf numFmtId="0" fontId="125" fillId="0" borderId="0" xfId="0" applyFont="1"/>
    <xf numFmtId="0" fontId="36" fillId="28" borderId="311" xfId="0" applyFont="1" applyFill="1" applyBorder="1" applyAlignment="1">
      <alignment vertical="center" wrapText="1"/>
    </xf>
    <xf numFmtId="0" fontId="27" fillId="0" borderId="331" xfId="35" applyFont="1" applyBorder="1" applyAlignment="1">
      <alignment horizontal="center" vertical="center"/>
    </xf>
    <xf numFmtId="0" fontId="34" fillId="0" borderId="305" xfId="35" applyFont="1" applyBorder="1" applyAlignment="1">
      <alignment vertical="center" wrapText="1"/>
    </xf>
    <xf numFmtId="0" fontId="27" fillId="0" borderId="305" xfId="0" applyFont="1" applyBorder="1" applyAlignment="1">
      <alignment horizontal="center" vertical="center" wrapText="1"/>
    </xf>
    <xf numFmtId="0" fontId="27" fillId="0" borderId="305" xfId="35" applyFont="1" applyBorder="1" applyAlignment="1">
      <alignment horizontal="center" vertical="center" wrapText="1"/>
    </xf>
    <xf numFmtId="0" fontId="27" fillId="0" borderId="313" xfId="0" applyFont="1" applyBorder="1" applyAlignment="1">
      <alignment horizontal="center" vertical="center"/>
    </xf>
    <xf numFmtId="0" fontId="34" fillId="0" borderId="323" xfId="35" applyFont="1" applyBorder="1" applyAlignment="1">
      <alignment vertical="center" wrapText="1"/>
    </xf>
    <xf numFmtId="0" fontId="27" fillId="0" borderId="323" xfId="35" applyFont="1" applyBorder="1" applyAlignment="1">
      <alignment horizontal="center" vertical="center" wrapText="1"/>
    </xf>
    <xf numFmtId="0" fontId="126" fillId="0" borderId="0" xfId="51" applyFont="1"/>
    <xf numFmtId="0" fontId="127" fillId="0" borderId="0" xfId="0" applyFont="1" applyAlignment="1">
      <alignment horizontal="center"/>
    </xf>
    <xf numFmtId="1" fontId="126" fillId="0" borderId="0" xfId="51" applyNumberFormat="1" applyFont="1" applyAlignment="1">
      <alignment horizontal="center"/>
    </xf>
    <xf numFmtId="0" fontId="84" fillId="0" borderId="0" xfId="0" applyFont="1" applyAlignment="1">
      <alignment horizontal="center"/>
    </xf>
    <xf numFmtId="0" fontId="59" fillId="29" borderId="332" xfId="0" applyFont="1" applyFill="1" applyBorder="1"/>
    <xf numFmtId="0" fontId="59" fillId="29" borderId="302" xfId="0" applyFont="1" applyFill="1" applyBorder="1"/>
    <xf numFmtId="0" fontId="59" fillId="29" borderId="333" xfId="0" applyFont="1" applyFill="1" applyBorder="1"/>
    <xf numFmtId="0" fontId="0" fillId="29" borderId="299" xfId="0" applyFill="1" applyBorder="1"/>
    <xf numFmtId="0" fontId="36" fillId="29" borderId="332" xfId="0" applyFont="1" applyFill="1" applyBorder="1"/>
    <xf numFmtId="0" fontId="36" fillId="29" borderId="302" xfId="0" applyFont="1" applyFill="1" applyBorder="1"/>
    <xf numFmtId="0" fontId="0" fillId="29" borderId="302" xfId="0" applyFill="1" applyBorder="1"/>
    <xf numFmtId="0" fontId="36" fillId="29" borderId="46" xfId="0" applyFont="1" applyFill="1" applyBorder="1"/>
    <xf numFmtId="0" fontId="36" fillId="29" borderId="0" xfId="0" applyFont="1" applyFill="1"/>
    <xf numFmtId="0" fontId="0" fillId="29" borderId="0" xfId="0" applyFill="1"/>
    <xf numFmtId="0" fontId="26" fillId="29" borderId="302" xfId="0" applyFont="1" applyFill="1" applyBorder="1" applyAlignment="1">
      <alignment vertical="center"/>
    </xf>
    <xf numFmtId="0" fontId="26" fillId="29" borderId="333" xfId="0" applyFont="1" applyFill="1" applyBorder="1" applyAlignment="1">
      <alignment vertical="center"/>
    </xf>
    <xf numFmtId="0" fontId="27" fillId="29" borderId="0" xfId="0" applyFont="1" applyFill="1"/>
    <xf numFmtId="0" fontId="27" fillId="29" borderId="47" xfId="0" applyFont="1" applyFill="1" applyBorder="1"/>
    <xf numFmtId="0" fontId="79" fillId="29" borderId="0" xfId="0" applyFont="1" applyFill="1"/>
    <xf numFmtId="0" fontId="79" fillId="29" borderId="47" xfId="0" applyFont="1" applyFill="1" applyBorder="1"/>
    <xf numFmtId="0" fontId="27" fillId="29" borderId="299" xfId="0" applyFont="1" applyFill="1" applyBorder="1"/>
    <xf numFmtId="0" fontId="27" fillId="29" borderId="297" xfId="0" applyFont="1" applyFill="1" applyBorder="1"/>
    <xf numFmtId="0" fontId="28" fillId="29" borderId="332" xfId="0" applyFont="1" applyFill="1" applyBorder="1" applyAlignment="1">
      <alignment horizontal="left" vertical="center"/>
    </xf>
    <xf numFmtId="0" fontId="28" fillId="29" borderId="302" xfId="0" applyFont="1" applyFill="1" applyBorder="1" applyAlignment="1">
      <alignment horizontal="left" vertical="center"/>
    </xf>
    <xf numFmtId="0" fontId="78" fillId="29" borderId="299" xfId="0" applyFont="1" applyFill="1" applyBorder="1" applyAlignment="1">
      <alignment horizontal="left" vertical="center"/>
    </xf>
    <xf numFmtId="0" fontId="78" fillId="29" borderId="299" xfId="0" applyFont="1" applyFill="1" applyBorder="1" applyAlignment="1">
      <alignment vertical="center"/>
    </xf>
    <xf numFmtId="0" fontId="27" fillId="29" borderId="302" xfId="0" applyFont="1" applyFill="1" applyBorder="1"/>
    <xf numFmtId="0" fontId="27" fillId="29" borderId="333" xfId="0" applyFont="1" applyFill="1" applyBorder="1"/>
    <xf numFmtId="0" fontId="77" fillId="29" borderId="299" xfId="0" applyFont="1" applyFill="1" applyBorder="1"/>
    <xf numFmtId="0" fontId="77" fillId="29" borderId="297" xfId="0" applyFont="1" applyFill="1" applyBorder="1"/>
    <xf numFmtId="0" fontId="50" fillId="29" borderId="295" xfId="0" applyFont="1" applyFill="1" applyBorder="1" applyAlignment="1">
      <alignment horizontal="left" vertical="center"/>
    </xf>
    <xf numFmtId="0" fontId="50" fillId="29" borderId="299" xfId="0" applyFont="1" applyFill="1" applyBorder="1" applyAlignment="1">
      <alignment horizontal="left" vertical="center"/>
    </xf>
    <xf numFmtId="0" fontId="0" fillId="29" borderId="333" xfId="0" applyFill="1" applyBorder="1"/>
    <xf numFmtId="0" fontId="58" fillId="29" borderId="47" xfId="0" applyFont="1" applyFill="1" applyBorder="1" applyAlignment="1">
      <alignment horizontal="center"/>
    </xf>
    <xf numFmtId="0" fontId="47" fillId="29" borderId="332" xfId="35" applyFont="1" applyFill="1" applyBorder="1" applyAlignment="1">
      <alignment horizontal="left" vertical="center"/>
    </xf>
    <xf numFmtId="0" fontId="13" fillId="29" borderId="302" xfId="35" applyFill="1" applyBorder="1" applyAlignment="1">
      <alignment vertical="center"/>
    </xf>
    <xf numFmtId="0" fontId="50" fillId="29" borderId="302" xfId="35" applyFont="1" applyFill="1" applyBorder="1" applyAlignment="1">
      <alignment horizontal="center" vertical="center"/>
    </xf>
    <xf numFmtId="0" fontId="47" fillId="29" borderId="295" xfId="35" applyFont="1" applyFill="1" applyBorder="1" applyAlignment="1">
      <alignment horizontal="left" vertical="center"/>
    </xf>
    <xf numFmtId="0" fontId="13" fillId="29" borderId="299" xfId="35" applyFill="1" applyBorder="1" applyAlignment="1">
      <alignment vertical="center"/>
    </xf>
    <xf numFmtId="0" fontId="50" fillId="29" borderId="299" xfId="35" applyFont="1" applyFill="1" applyBorder="1" applyAlignment="1">
      <alignment horizontal="center" vertical="center"/>
    </xf>
    <xf numFmtId="0" fontId="44" fillId="29" borderId="302" xfId="0" applyFont="1" applyFill="1" applyBorder="1" applyAlignment="1">
      <alignment vertical="center"/>
    </xf>
    <xf numFmtId="0" fontId="26" fillId="29" borderId="299" xfId="0" applyFont="1" applyFill="1" applyBorder="1" applyAlignment="1">
      <alignment vertical="center"/>
    </xf>
    <xf numFmtId="0" fontId="44" fillId="29" borderId="299" xfId="0" applyFont="1" applyFill="1" applyBorder="1" applyAlignment="1">
      <alignment vertical="center"/>
    </xf>
    <xf numFmtId="0" fontId="44" fillId="29" borderId="333" xfId="0" applyFont="1" applyFill="1" applyBorder="1" applyAlignment="1">
      <alignment vertical="center"/>
    </xf>
    <xf numFmtId="0" fontId="44" fillId="29" borderId="297" xfId="0" applyFont="1" applyFill="1" applyBorder="1" applyAlignment="1">
      <alignment vertical="center"/>
    </xf>
    <xf numFmtId="0" fontId="115" fillId="0" borderId="323" xfId="0" applyFont="1" applyBorder="1"/>
    <xf numFmtId="0" fontId="0" fillId="28" borderId="0" xfId="0" applyFill="1"/>
    <xf numFmtId="44" fontId="27" fillId="28" borderId="305" xfId="49" applyFont="1" applyFill="1" applyBorder="1" applyAlignment="1">
      <alignment vertical="center"/>
    </xf>
    <xf numFmtId="44" fontId="27" fillId="28" borderId="305" xfId="35" applyNumberFormat="1" applyFont="1" applyFill="1" applyBorder="1" applyAlignment="1">
      <alignment horizontal="left" vertical="center" wrapText="1"/>
    </xf>
    <xf numFmtId="9" fontId="27" fillId="28" borderId="305" xfId="35" applyNumberFormat="1" applyFont="1" applyFill="1" applyBorder="1" applyAlignment="1">
      <alignment horizontal="center" vertical="center" wrapText="1"/>
    </xf>
    <xf numFmtId="44" fontId="34" fillId="28" borderId="305" xfId="49" applyFont="1" applyFill="1" applyBorder="1" applyAlignment="1">
      <alignment vertical="center"/>
    </xf>
    <xf numFmtId="44" fontId="27" fillId="28" borderId="138" xfId="49" applyFont="1" applyFill="1" applyBorder="1" applyAlignment="1">
      <alignment vertical="center"/>
    </xf>
    <xf numFmtId="44" fontId="27" fillId="28" borderId="323" xfId="49" applyFont="1" applyFill="1" applyBorder="1" applyAlignment="1">
      <alignment vertical="center"/>
    </xf>
    <xf numFmtId="44" fontId="27" fillId="28" borderId="323" xfId="35" applyNumberFormat="1" applyFont="1" applyFill="1" applyBorder="1" applyAlignment="1">
      <alignment horizontal="left" vertical="center" wrapText="1"/>
    </xf>
    <xf numFmtId="9" fontId="27" fillId="28" borderId="323" xfId="35" applyNumberFormat="1" applyFont="1" applyFill="1" applyBorder="1" applyAlignment="1">
      <alignment horizontal="center" vertical="center" wrapText="1"/>
    </xf>
    <xf numFmtId="44" fontId="34" fillId="28" borderId="323" xfId="49" applyFont="1" applyFill="1" applyBorder="1" applyAlignment="1">
      <alignment vertical="center"/>
    </xf>
    <xf numFmtId="44" fontId="27" fillId="28" borderId="315" xfId="49" applyFont="1" applyFill="1" applyBorder="1" applyAlignment="1">
      <alignment vertical="center"/>
    </xf>
    <xf numFmtId="0" fontId="8" fillId="0" borderId="59" xfId="0" applyFont="1" applyBorder="1" applyAlignment="1">
      <alignment horizontal="center" vertical="center"/>
    </xf>
    <xf numFmtId="0" fontId="8" fillId="0" borderId="29" xfId="0" applyFont="1" applyBorder="1" applyAlignment="1">
      <alignment horizontal="center" vertical="center"/>
    </xf>
    <xf numFmtId="1" fontId="13" fillId="0" borderId="29" xfId="0" applyNumberFormat="1" applyFont="1" applyBorder="1" applyAlignment="1">
      <alignment horizontal="center" vertical="center"/>
    </xf>
    <xf numFmtId="0" fontId="8" fillId="0" borderId="29" xfId="0" applyFont="1" applyBorder="1" applyAlignment="1">
      <alignment horizontal="left" vertical="center" wrapText="1"/>
    </xf>
    <xf numFmtId="44" fontId="27" fillId="24" borderId="323" xfId="49" applyFont="1" applyFill="1" applyBorder="1" applyAlignment="1">
      <alignment vertical="center"/>
    </xf>
    <xf numFmtId="44" fontId="27" fillId="0" borderId="323" xfId="35" applyNumberFormat="1" applyFont="1" applyBorder="1" applyAlignment="1">
      <alignment horizontal="left" vertical="center" wrapText="1"/>
    </xf>
    <xf numFmtId="0" fontId="59" fillId="29" borderId="332" xfId="0" applyFont="1" applyFill="1" applyBorder="1" applyAlignment="1">
      <alignment horizontal="left"/>
    </xf>
    <xf numFmtId="8" fontId="27" fillId="25" borderId="28" xfId="35" applyNumberFormat="1" applyFont="1" applyFill="1" applyBorder="1" applyAlignment="1">
      <alignment horizontal="center" vertical="center" wrapText="1"/>
    </xf>
    <xf numFmtId="8" fontId="27" fillId="25" borderId="15" xfId="35" applyNumberFormat="1" applyFont="1" applyFill="1" applyBorder="1" applyAlignment="1">
      <alignment horizontal="center" vertical="center" wrapText="1"/>
    </xf>
    <xf numFmtId="44" fontId="27" fillId="25" borderId="15" xfId="35" applyNumberFormat="1" applyFont="1" applyFill="1" applyBorder="1" applyAlignment="1">
      <alignment horizontal="center" vertical="center" wrapText="1"/>
    </xf>
    <xf numFmtId="8" fontId="27" fillId="25" borderId="125" xfId="35" applyNumberFormat="1" applyFont="1" applyFill="1" applyBorder="1" applyAlignment="1">
      <alignment horizontal="center" vertical="center" wrapText="1"/>
    </xf>
    <xf numFmtId="44" fontId="27" fillId="25" borderId="26" xfId="35" applyNumberFormat="1" applyFont="1" applyFill="1" applyBorder="1" applyAlignment="1">
      <alignment horizontal="center" vertical="center" wrapText="1"/>
    </xf>
    <xf numFmtId="44" fontId="27" fillId="25" borderId="43" xfId="35" applyNumberFormat="1" applyFont="1" applyFill="1" applyBorder="1" applyAlignment="1">
      <alignment horizontal="center" vertical="center" wrapText="1"/>
    </xf>
    <xf numFmtId="44" fontId="27" fillId="25" borderId="196" xfId="35" applyNumberFormat="1" applyFont="1" applyFill="1" applyBorder="1" applyAlignment="1">
      <alignment horizontal="center" vertical="center" wrapText="1"/>
    </xf>
    <xf numFmtId="44" fontId="27" fillId="25" borderId="247" xfId="35" applyNumberFormat="1" applyFont="1" applyFill="1" applyBorder="1" applyAlignment="1">
      <alignment horizontal="center" vertical="center" wrapText="1"/>
    </xf>
    <xf numFmtId="0" fontId="58" fillId="29" borderId="0" xfId="0" applyFont="1" applyFill="1" applyAlignment="1">
      <alignment horizontal="center" wrapText="1"/>
    </xf>
    <xf numFmtId="0" fontId="58" fillId="29" borderId="0" xfId="0" applyFont="1" applyFill="1" applyAlignment="1">
      <alignment horizontal="center"/>
    </xf>
    <xf numFmtId="0" fontId="58" fillId="29" borderId="299" xfId="0" applyFont="1" applyFill="1" applyBorder="1" applyAlignment="1">
      <alignment horizontal="center"/>
    </xf>
    <xf numFmtId="0" fontId="58" fillId="29" borderId="297" xfId="0" applyFont="1" applyFill="1" applyBorder="1" applyAlignment="1">
      <alignment horizontal="center"/>
    </xf>
    <xf numFmtId="0" fontId="59" fillId="29" borderId="302" xfId="0" applyFont="1" applyFill="1" applyBorder="1" applyAlignment="1">
      <alignment wrapText="1"/>
    </xf>
    <xf numFmtId="0" fontId="8" fillId="29" borderId="302" xfId="0" applyFont="1" applyFill="1" applyBorder="1" applyAlignment="1">
      <alignment wrapText="1"/>
    </xf>
    <xf numFmtId="0" fontId="0" fillId="29" borderId="302" xfId="0" applyFill="1" applyBorder="1" applyAlignment="1">
      <alignment wrapText="1"/>
    </xf>
    <xf numFmtId="0" fontId="8" fillId="29" borderId="302" xfId="0" applyFont="1" applyFill="1" applyBorder="1"/>
    <xf numFmtId="0" fontId="8" fillId="29" borderId="333" xfId="0" applyFont="1" applyFill="1" applyBorder="1"/>
    <xf numFmtId="0" fontId="61" fillId="29" borderId="299" xfId="0" applyFont="1" applyFill="1" applyBorder="1" applyAlignment="1">
      <alignment wrapText="1"/>
    </xf>
    <xf numFmtId="0" fontId="8" fillId="29" borderId="299" xfId="0" applyFont="1" applyFill="1" applyBorder="1" applyAlignment="1">
      <alignment wrapText="1"/>
    </xf>
    <xf numFmtId="0" fontId="0" fillId="29" borderId="299" xfId="0" applyFill="1" applyBorder="1" applyAlignment="1">
      <alignment wrapText="1"/>
    </xf>
    <xf numFmtId="0" fontId="8" fillId="29" borderId="299" xfId="0" applyFont="1" applyFill="1" applyBorder="1"/>
    <xf numFmtId="0" fontId="8" fillId="29" borderId="297" xfId="0" applyFont="1" applyFill="1" applyBorder="1"/>
    <xf numFmtId="44" fontId="27" fillId="25" borderId="102" xfId="35" applyNumberFormat="1" applyFont="1" applyFill="1" applyBorder="1" applyAlignment="1">
      <alignment horizontal="center" vertical="center" wrapText="1"/>
    </xf>
    <xf numFmtId="44" fontId="27" fillId="25" borderId="240" xfId="35" applyNumberFormat="1" applyFont="1" applyFill="1" applyBorder="1" applyAlignment="1">
      <alignment horizontal="center" vertical="center" wrapText="1"/>
    </xf>
    <xf numFmtId="44" fontId="27" fillId="25" borderId="125" xfId="35" applyNumberFormat="1" applyFont="1" applyFill="1" applyBorder="1" applyAlignment="1">
      <alignment horizontal="center" vertical="center" wrapText="1"/>
    </xf>
    <xf numFmtId="44" fontId="27" fillId="25" borderId="127" xfId="35" applyNumberFormat="1" applyFont="1" applyFill="1" applyBorder="1" applyAlignment="1">
      <alignment horizontal="center" vertical="center" wrapText="1"/>
    </xf>
    <xf numFmtId="44" fontId="27" fillId="25" borderId="139" xfId="35" applyNumberFormat="1" applyFont="1" applyFill="1" applyBorder="1" applyAlignment="1">
      <alignment horizontal="center" vertical="center" wrapText="1"/>
    </xf>
    <xf numFmtId="166" fontId="27" fillId="25" borderId="125" xfId="49" applyNumberFormat="1" applyFont="1" applyFill="1" applyBorder="1" applyAlignment="1">
      <alignment horizontal="center" vertical="center" wrapText="1"/>
    </xf>
    <xf numFmtId="0" fontId="29" fillId="0" borderId="0" xfId="0" applyFont="1" applyAlignment="1">
      <alignment vertical="center"/>
    </xf>
    <xf numFmtId="0" fontId="27" fillId="0" borderId="39" xfId="35" applyFont="1" applyBorder="1" applyAlignment="1">
      <alignment horizontal="center" vertical="center" wrapText="1"/>
    </xf>
    <xf numFmtId="0" fontId="58" fillId="0" borderId="0" xfId="0" applyFont="1" applyAlignment="1">
      <alignment horizontal="left" vertical="top" wrapText="1"/>
    </xf>
    <xf numFmtId="0" fontId="58" fillId="0" borderId="299" xfId="0" applyFont="1" applyBorder="1" applyAlignment="1">
      <alignment horizontal="center"/>
    </xf>
    <xf numFmtId="166" fontId="114" fillId="28" borderId="321" xfId="0" applyNumberFormat="1" applyFont="1" applyFill="1" applyBorder="1" applyAlignment="1">
      <alignment horizontal="center" vertical="center" wrapText="1"/>
    </xf>
    <xf numFmtId="0" fontId="27" fillId="0" borderId="15" xfId="0" applyFont="1" applyBorder="1" applyAlignment="1">
      <alignment horizontal="left" vertical="center" wrapText="1"/>
    </xf>
    <xf numFmtId="0" fontId="27" fillId="0" borderId="123" xfId="0" applyFont="1" applyBorder="1" applyAlignment="1">
      <alignment horizontal="left" vertical="center" wrapText="1"/>
    </xf>
    <xf numFmtId="0" fontId="27" fillId="0" borderId="124" xfId="0" applyFont="1" applyBorder="1" applyAlignment="1">
      <alignment horizontal="left" vertical="center" wrapText="1"/>
    </xf>
    <xf numFmtId="0" fontId="27" fillId="0" borderId="98" xfId="0" applyFont="1" applyBorder="1" applyAlignment="1">
      <alignment horizontal="left" vertical="center" wrapText="1"/>
    </xf>
    <xf numFmtId="0" fontId="27" fillId="0" borderId="99" xfId="0" applyFont="1" applyBorder="1" applyAlignment="1">
      <alignment horizontal="left" vertical="center" wrapText="1"/>
    </xf>
    <xf numFmtId="0" fontId="32" fillId="0" borderId="24" xfId="35" applyFont="1" applyBorder="1" applyAlignment="1">
      <alignment horizontal="center" vertical="center" wrapText="1"/>
    </xf>
    <xf numFmtId="0" fontId="37" fillId="0" borderId="20" xfId="35" applyFont="1" applyBorder="1" applyAlignment="1">
      <alignment horizontal="center" vertical="center"/>
    </xf>
    <xf numFmtId="0" fontId="32" fillId="0" borderId="61" xfId="35" applyFont="1" applyBorder="1" applyAlignment="1">
      <alignment horizontal="center" vertical="center" wrapText="1"/>
    </xf>
    <xf numFmtId="0" fontId="32" fillId="0" borderId="21" xfId="35" applyFont="1" applyBorder="1" applyAlignment="1">
      <alignment horizontal="center" vertical="center"/>
    </xf>
    <xf numFmtId="0" fontId="34" fillId="0" borderId="24" xfId="35" applyFont="1" applyBorder="1" applyAlignment="1">
      <alignment horizontal="center" vertical="center" wrapText="1"/>
    </xf>
    <xf numFmtId="0" fontId="27" fillId="0" borderId="28" xfId="0" applyFont="1" applyBorder="1" applyAlignment="1">
      <alignment horizontal="left" vertical="center" wrapText="1"/>
    </xf>
    <xf numFmtId="0" fontId="26" fillId="0" borderId="0" xfId="35" applyFont="1" applyAlignment="1">
      <alignment horizontal="right" vertical="center"/>
    </xf>
    <xf numFmtId="0" fontId="28" fillId="0" borderId="0" xfId="35" applyFont="1" applyAlignment="1">
      <alignment horizontal="center" vertical="center"/>
    </xf>
    <xf numFmtId="0" fontId="34" fillId="0" borderId="60" xfId="35" applyFont="1" applyBorder="1" applyAlignment="1">
      <alignment horizontal="center" vertical="center" wrapText="1"/>
    </xf>
    <xf numFmtId="0" fontId="37" fillId="0" borderId="19" xfId="35" applyFont="1" applyBorder="1" applyAlignment="1">
      <alignment horizontal="center" vertical="center"/>
    </xf>
    <xf numFmtId="0" fontId="34" fillId="0" borderId="22" xfId="35" applyFont="1" applyBorder="1" applyAlignment="1">
      <alignment horizontal="center" vertical="center" wrapText="1"/>
    </xf>
    <xf numFmtId="0" fontId="34" fillId="0" borderId="57" xfId="35" applyFont="1" applyBorder="1" applyAlignment="1">
      <alignment horizontal="center" vertical="center" wrapText="1"/>
    </xf>
    <xf numFmtId="0" fontId="34" fillId="0" borderId="23" xfId="35" applyFont="1" applyBorder="1" applyAlignment="1">
      <alignment horizontal="center" vertical="center" wrapText="1"/>
    </xf>
    <xf numFmtId="0" fontId="34" fillId="0" borderId="58" xfId="35" applyFont="1" applyBorder="1" applyAlignment="1">
      <alignment horizontal="center" vertical="center" wrapText="1"/>
    </xf>
    <xf numFmtId="0" fontId="26" fillId="0" borderId="11" xfId="35" applyFont="1" applyBorder="1" applyAlignment="1">
      <alignment horizontal="center" vertical="center"/>
    </xf>
    <xf numFmtId="0" fontId="27" fillId="28" borderId="176" xfId="0" applyFont="1" applyFill="1" applyBorder="1" applyAlignment="1">
      <alignment horizontal="left" vertical="center" wrapText="1"/>
    </xf>
    <xf numFmtId="0" fontId="27" fillId="28" borderId="162" xfId="0" applyFont="1" applyFill="1" applyBorder="1" applyAlignment="1">
      <alignment horizontal="left" vertical="center" wrapText="1"/>
    </xf>
    <xf numFmtId="0" fontId="27" fillId="0" borderId="82" xfId="0" applyFont="1" applyBorder="1" applyAlignment="1">
      <alignment horizontal="left" vertical="center" wrapText="1"/>
    </xf>
    <xf numFmtId="0" fontId="27" fillId="0" borderId="94" xfId="0" applyFont="1" applyBorder="1" applyAlignment="1">
      <alignment horizontal="left" vertical="center" wrapText="1"/>
    </xf>
    <xf numFmtId="0" fontId="27" fillId="0" borderId="95" xfId="0" applyFont="1" applyBorder="1" applyAlignment="1">
      <alignment horizontal="left" vertical="center" wrapText="1"/>
    </xf>
    <xf numFmtId="0" fontId="75" fillId="0" borderId="123" xfId="35" applyFont="1" applyBorder="1" applyAlignment="1">
      <alignment horizontal="left" vertical="center" wrapText="1"/>
    </xf>
    <xf numFmtId="0" fontId="75" fillId="0" borderId="124" xfId="35" applyFont="1" applyBorder="1" applyAlignment="1">
      <alignment horizontal="left" vertical="center" wrapText="1"/>
    </xf>
    <xf numFmtId="0" fontId="27" fillId="0" borderId="22" xfId="35" applyFont="1" applyBorder="1" applyAlignment="1">
      <alignment horizontal="center" vertical="center" wrapText="1"/>
    </xf>
    <xf numFmtId="0" fontId="27" fillId="0" borderId="57" xfId="35" applyFont="1" applyBorder="1" applyAlignment="1">
      <alignment horizontal="center" vertical="center" wrapText="1"/>
    </xf>
    <xf numFmtId="0" fontId="27" fillId="0" borderId="25" xfId="35" applyFont="1" applyBorder="1" applyAlignment="1">
      <alignment horizontal="center" vertical="center" wrapText="1"/>
    </xf>
    <xf numFmtId="0" fontId="27" fillId="0" borderId="62" xfId="35" applyFont="1" applyBorder="1" applyAlignment="1">
      <alignment horizontal="center" vertical="center" wrapText="1"/>
    </xf>
    <xf numFmtId="0" fontId="27" fillId="0" borderId="28" xfId="35" applyFont="1" applyBorder="1" applyAlignment="1">
      <alignment horizontal="center" vertical="center" wrapText="1"/>
    </xf>
    <xf numFmtId="0" fontId="13" fillId="0" borderId="43" xfId="35" applyBorder="1" applyAlignment="1">
      <alignment horizontal="center" vertical="center"/>
    </xf>
    <xf numFmtId="0" fontId="27" fillId="0" borderId="41" xfId="35" applyFont="1" applyBorder="1" applyAlignment="1">
      <alignment horizontal="center" vertical="center" wrapText="1"/>
    </xf>
    <xf numFmtId="0" fontId="13" fillId="0" borderId="53" xfId="35" applyBorder="1" applyAlignment="1">
      <alignment horizontal="center" vertical="center"/>
    </xf>
    <xf numFmtId="0" fontId="33" fillId="0" borderId="34" xfId="35" applyFont="1" applyBorder="1" applyAlignment="1">
      <alignment horizontal="center" vertical="center" wrapText="1"/>
    </xf>
    <xf numFmtId="0" fontId="33" fillId="0" borderId="45" xfId="35" applyFont="1" applyBorder="1" applyAlignment="1">
      <alignment horizontal="center" vertical="center"/>
    </xf>
    <xf numFmtId="0" fontId="33" fillId="0" borderId="28" xfId="35" applyFont="1" applyBorder="1" applyAlignment="1">
      <alignment horizontal="center" vertical="center" wrapText="1"/>
    </xf>
    <xf numFmtId="0" fontId="27" fillId="28" borderId="176" xfId="0" applyFont="1" applyFill="1" applyBorder="1" applyAlignment="1">
      <alignment horizontal="center" vertical="center" wrapText="1"/>
    </xf>
    <xf numFmtId="0" fontId="27" fillId="28" borderId="162" xfId="0" applyFont="1" applyFill="1" applyBorder="1" applyAlignment="1">
      <alignment horizontal="center" vertical="center" wrapText="1"/>
    </xf>
    <xf numFmtId="0" fontId="27" fillId="0" borderId="52" xfId="0" applyFont="1" applyBorder="1" applyAlignment="1">
      <alignment horizontal="left" vertical="center" wrapText="1"/>
    </xf>
    <xf numFmtId="0" fontId="27" fillId="0" borderId="27" xfId="0" applyFont="1" applyBorder="1" applyAlignment="1">
      <alignment horizontal="left" vertical="center" wrapText="1"/>
    </xf>
    <xf numFmtId="0" fontId="59" fillId="29" borderId="103" xfId="0" applyFont="1" applyFill="1" applyBorder="1" applyAlignment="1">
      <alignment horizontal="left"/>
    </xf>
    <xf numFmtId="0" fontId="59" fillId="29" borderId="126" xfId="0" applyFont="1" applyFill="1" applyBorder="1" applyAlignment="1">
      <alignment horizontal="left"/>
    </xf>
    <xf numFmtId="0" fontId="59" fillId="29" borderId="104" xfId="0" applyFont="1" applyFill="1" applyBorder="1" applyAlignment="1">
      <alignment horizontal="left"/>
    </xf>
    <xf numFmtId="0" fontId="59" fillId="29" borderId="103" xfId="0" applyFont="1" applyFill="1" applyBorder="1" applyAlignment="1">
      <alignment horizontal="left" wrapText="1"/>
    </xf>
    <xf numFmtId="0" fontId="59" fillId="29" borderId="46" xfId="0" applyFont="1" applyFill="1" applyBorder="1" applyAlignment="1">
      <alignment horizontal="left"/>
    </xf>
    <xf numFmtId="0" fontId="59" fillId="29" borderId="0" xfId="0" applyFont="1" applyFill="1" applyAlignment="1">
      <alignment horizontal="left"/>
    </xf>
    <xf numFmtId="0" fontId="59" fillId="29" borderId="47" xfId="0" applyFont="1" applyFill="1" applyBorder="1" applyAlignment="1">
      <alignment horizontal="left"/>
    </xf>
    <xf numFmtId="0" fontId="59" fillId="29" borderId="295" xfId="0" applyFont="1" applyFill="1" applyBorder="1" applyAlignment="1">
      <alignment horizontal="left"/>
    </xf>
    <xf numFmtId="0" fontId="59" fillId="29" borderId="296" xfId="0" applyFont="1" applyFill="1" applyBorder="1" applyAlignment="1">
      <alignment horizontal="left"/>
    </xf>
    <xf numFmtId="0" fontId="59" fillId="29" borderId="297" xfId="0" applyFont="1" applyFill="1" applyBorder="1" applyAlignment="1">
      <alignment horizontal="left"/>
    </xf>
    <xf numFmtId="0" fontId="27" fillId="28" borderId="15" xfId="0" applyFont="1" applyFill="1" applyBorder="1" applyAlignment="1">
      <alignment horizontal="left" vertical="center" wrapText="1"/>
    </xf>
    <xf numFmtId="0" fontId="32" fillId="0" borderId="54" xfId="35" applyFont="1" applyBorder="1" applyAlignment="1">
      <alignment horizontal="center" vertical="center"/>
    </xf>
    <xf numFmtId="0" fontId="37" fillId="0" borderId="29" xfId="35" applyFont="1" applyBorder="1" applyAlignment="1">
      <alignment horizontal="center" vertical="center"/>
    </xf>
    <xf numFmtId="0" fontId="34" fillId="0" borderId="105" xfId="35" applyFont="1" applyBorder="1" applyAlignment="1">
      <alignment horizontal="center" vertical="center" wrapText="1"/>
    </xf>
    <xf numFmtId="0" fontId="37" fillId="0" borderId="59" xfId="35" applyFont="1" applyBorder="1" applyAlignment="1">
      <alignment horizontal="center" vertical="center"/>
    </xf>
    <xf numFmtId="0" fontId="34" fillId="0" borderId="106" xfId="35" applyFont="1" applyBorder="1" applyAlignment="1">
      <alignment horizontal="center" vertical="center" wrapText="1"/>
    </xf>
    <xf numFmtId="0" fontId="34" fillId="0" borderId="301" xfId="35" applyFont="1" applyBorder="1" applyAlignment="1">
      <alignment horizontal="center" vertical="center" wrapText="1"/>
    </xf>
    <xf numFmtId="0" fontId="32" fillId="0" borderId="108" xfId="35" applyFont="1" applyBorder="1" applyAlignment="1">
      <alignment horizontal="center" vertical="center" wrapText="1"/>
    </xf>
    <xf numFmtId="0" fontId="32" fillId="0" borderId="301" xfId="35" applyFont="1" applyBorder="1" applyAlignment="1">
      <alignment horizontal="center" vertical="center" wrapText="1"/>
    </xf>
    <xf numFmtId="0" fontId="33" fillId="0" borderId="61" xfId="35" applyFont="1" applyBorder="1" applyAlignment="1">
      <alignment horizontal="center" vertical="center" wrapText="1"/>
    </xf>
    <xf numFmtId="0" fontId="33" fillId="0" borderId="21" xfId="35" applyFont="1" applyBorder="1" applyAlignment="1">
      <alignment horizontal="center" vertical="center"/>
    </xf>
    <xf numFmtId="0" fontId="27" fillId="0" borderId="24" xfId="35" applyFont="1" applyBorder="1" applyAlignment="1">
      <alignment horizontal="center" vertical="center" wrapText="1"/>
    </xf>
    <xf numFmtId="0" fontId="13" fillId="0" borderId="20" xfId="35" applyBorder="1" applyAlignment="1">
      <alignment horizontal="center" vertical="center"/>
    </xf>
    <xf numFmtId="0" fontId="33" fillId="0" borderId="24" xfId="35" applyFont="1" applyBorder="1" applyAlignment="1">
      <alignment horizontal="center" vertical="center" wrapText="1"/>
    </xf>
    <xf numFmtId="0" fontId="27" fillId="0" borderId="60" xfId="35" applyFont="1" applyBorder="1" applyAlignment="1">
      <alignment horizontal="center" vertical="center" wrapText="1"/>
    </xf>
    <xf numFmtId="0" fontId="13" fillId="0" borderId="19" xfId="35" applyBorder="1" applyAlignment="1">
      <alignment horizontal="center" vertical="center"/>
    </xf>
    <xf numFmtId="0" fontId="27" fillId="0" borderId="23" xfId="35" applyFont="1" applyBorder="1" applyAlignment="1">
      <alignment horizontal="center" vertical="center" wrapText="1"/>
    </xf>
    <xf numFmtId="0" fontId="27" fillId="0" borderId="58" xfId="35" applyFont="1" applyBorder="1" applyAlignment="1">
      <alignment horizontal="center" vertical="center" wrapText="1"/>
    </xf>
    <xf numFmtId="0" fontId="27" fillId="28" borderId="325" xfId="0" applyFont="1" applyFill="1" applyBorder="1" applyAlignment="1">
      <alignment horizontal="center" vertical="center" wrapText="1"/>
    </xf>
    <xf numFmtId="0" fontId="27" fillId="28" borderId="326" xfId="0" applyFont="1" applyFill="1" applyBorder="1" applyAlignment="1">
      <alignment horizontal="center" vertical="center" wrapText="1"/>
    </xf>
    <xf numFmtId="0" fontId="34" fillId="0" borderId="20" xfId="35" applyFont="1" applyBorder="1" applyAlignment="1">
      <alignment horizontal="center" vertical="center" wrapText="1"/>
    </xf>
    <xf numFmtId="0" fontId="34" fillId="0" borderId="19" xfId="35" applyFont="1" applyBorder="1" applyAlignment="1">
      <alignment horizontal="center" vertical="center" wrapText="1"/>
    </xf>
    <xf numFmtId="3" fontId="34" fillId="0" borderId="24" xfId="35" applyNumberFormat="1" applyFont="1" applyBorder="1" applyAlignment="1">
      <alignment horizontal="center" vertical="center" wrapText="1"/>
    </xf>
    <xf numFmtId="3" fontId="34" fillId="0" borderId="20" xfId="35" applyNumberFormat="1" applyFont="1" applyBorder="1" applyAlignment="1">
      <alignment horizontal="center" vertical="center" wrapText="1"/>
    </xf>
    <xf numFmtId="0" fontId="27" fillId="28" borderId="28" xfId="0" applyFont="1" applyFill="1" applyBorder="1" applyAlignment="1">
      <alignment horizontal="left" vertical="center" wrapText="1"/>
    </xf>
    <xf numFmtId="0" fontId="34" fillId="0" borderId="13" xfId="38" applyFont="1" applyBorder="1" applyAlignment="1">
      <alignment horizontal="left" vertical="center" wrapText="1"/>
    </xf>
    <xf numFmtId="0" fontId="27" fillId="0" borderId="240" xfId="0" applyFont="1" applyBorder="1" applyAlignment="1">
      <alignment horizontal="left" vertical="center" wrapText="1"/>
    </xf>
    <xf numFmtId="0" fontId="34" fillId="0" borderId="44" xfId="38" applyFont="1" applyBorder="1" applyAlignment="1">
      <alignment horizontal="left" vertical="center" wrapText="1"/>
    </xf>
    <xf numFmtId="0" fontId="34" fillId="0" borderId="40" xfId="38" applyFont="1" applyBorder="1" applyAlignment="1">
      <alignment horizontal="left" vertical="center" wrapText="1"/>
    </xf>
    <xf numFmtId="0" fontId="34" fillId="0" borderId="52" xfId="38" applyFont="1" applyBorder="1" applyAlignment="1">
      <alignment horizontal="left" vertical="center" wrapText="1"/>
    </xf>
    <xf numFmtId="0" fontId="34" fillId="0" borderId="27" xfId="38" applyFont="1" applyBorder="1" applyAlignment="1">
      <alignment horizontal="left" vertical="center" wrapText="1"/>
    </xf>
    <xf numFmtId="0" fontId="62" fillId="0" borderId="240" xfId="0" applyFont="1" applyBorder="1" applyAlignment="1">
      <alignment horizontal="left" vertical="center" wrapText="1"/>
    </xf>
    <xf numFmtId="0" fontId="27" fillId="0" borderId="305" xfId="0" applyFont="1" applyBorder="1" applyAlignment="1">
      <alignment horizontal="left" vertical="center" wrapText="1"/>
    </xf>
    <xf numFmtId="0" fontId="32" fillId="0" borderId="307" xfId="35" applyFont="1" applyBorder="1" applyAlignment="1">
      <alignment horizontal="center" vertical="center"/>
    </xf>
    <xf numFmtId="0" fontId="34" fillId="0" borderId="298" xfId="35" applyFont="1" applyBorder="1" applyAlignment="1">
      <alignment horizontal="center" vertical="center" wrapText="1"/>
    </xf>
    <xf numFmtId="0" fontId="37" fillId="0" borderId="298" xfId="35" applyFont="1" applyBorder="1" applyAlignment="1">
      <alignment horizontal="center" vertical="center"/>
    </xf>
    <xf numFmtId="0" fontId="34" fillId="0" borderId="245" xfId="35" applyFont="1" applyBorder="1" applyAlignment="1">
      <alignment horizontal="center" vertical="center" wrapText="1"/>
    </xf>
    <xf numFmtId="0" fontId="34" fillId="0" borderId="239" xfId="35" applyFont="1" applyBorder="1" applyAlignment="1">
      <alignment horizontal="center" vertical="center" wrapText="1"/>
    </xf>
    <xf numFmtId="0" fontId="27" fillId="0" borderId="15" xfId="35" applyFont="1" applyBorder="1" applyAlignment="1">
      <alignment horizontal="left" vertical="center" wrapText="1"/>
    </xf>
    <xf numFmtId="0" fontId="13" fillId="0" borderId="59" xfId="35" applyBorder="1" applyAlignment="1">
      <alignment horizontal="center" vertical="center"/>
    </xf>
    <xf numFmtId="0" fontId="59" fillId="29" borderId="49" xfId="0" applyFont="1" applyFill="1" applyBorder="1" applyAlignment="1">
      <alignment horizontal="left"/>
    </xf>
    <xf numFmtId="0" fontId="59" fillId="29" borderId="50" xfId="0" applyFont="1" applyFill="1" applyBorder="1" applyAlignment="1">
      <alignment horizontal="left"/>
    </xf>
    <xf numFmtId="0" fontId="59" fillId="29" borderId="51" xfId="0" applyFont="1" applyFill="1" applyBorder="1" applyAlignment="1">
      <alignment horizontal="left"/>
    </xf>
    <xf numFmtId="0" fontId="59" fillId="29" borderId="55" xfId="0" applyFont="1" applyFill="1" applyBorder="1" applyAlignment="1">
      <alignment horizontal="left"/>
    </xf>
    <xf numFmtId="0" fontId="59" fillId="29" borderId="48" xfId="0" applyFont="1" applyFill="1" applyBorder="1" applyAlignment="1">
      <alignment horizontal="left"/>
    </xf>
    <xf numFmtId="0" fontId="59" fillId="29" borderId="56" xfId="0" applyFont="1" applyFill="1" applyBorder="1" applyAlignment="1">
      <alignment horizontal="left"/>
    </xf>
    <xf numFmtId="0" fontId="75" fillId="0" borderId="82" xfId="35" applyFont="1" applyBorder="1" applyAlignment="1">
      <alignment vertical="center" wrapText="1"/>
    </xf>
    <xf numFmtId="0" fontId="75" fillId="28" borderId="123" xfId="35" applyFont="1" applyFill="1" applyBorder="1" applyAlignment="1">
      <alignment horizontal="left" vertical="center" wrapText="1"/>
    </xf>
    <xf numFmtId="0" fontId="75" fillId="28" borderId="124" xfId="35" applyFont="1" applyFill="1" applyBorder="1" applyAlignment="1">
      <alignment horizontal="left" vertical="center" wrapText="1"/>
    </xf>
    <xf numFmtId="0" fontId="33" fillId="0" borderId="54" xfId="35" applyFont="1" applyBorder="1" applyAlignment="1">
      <alignment horizontal="center" vertical="center"/>
    </xf>
    <xf numFmtId="0" fontId="13" fillId="0" borderId="29" xfId="35" applyBorder="1" applyAlignment="1">
      <alignment horizontal="center" vertical="center"/>
    </xf>
    <xf numFmtId="0" fontId="34" fillId="0" borderId="15" xfId="0" applyFont="1" applyBorder="1" applyAlignment="1">
      <alignment horizontal="left" vertical="center" wrapText="1"/>
    </xf>
    <xf numFmtId="0" fontId="61" fillId="29" borderId="55" xfId="0" applyFont="1" applyFill="1" applyBorder="1" applyAlignment="1">
      <alignment horizontal="left" wrapText="1"/>
    </xf>
    <xf numFmtId="0" fontId="61" fillId="29" borderId="48" xfId="0" applyFont="1" applyFill="1" applyBorder="1" applyAlignment="1">
      <alignment horizontal="left" wrapText="1"/>
    </xf>
    <xf numFmtId="0" fontId="61" fillId="29" borderId="56" xfId="0" applyFont="1" applyFill="1" applyBorder="1" applyAlignment="1">
      <alignment horizontal="left" wrapText="1"/>
    </xf>
    <xf numFmtId="0" fontId="33" fillId="0" borderId="108" xfId="35" applyFont="1" applyBorder="1" applyAlignment="1">
      <alignment horizontal="center" vertical="center" wrapText="1"/>
    </xf>
    <xf numFmtId="0" fontId="27" fillId="0" borderId="90" xfId="35" applyFont="1" applyBorder="1" applyAlignment="1">
      <alignment horizontal="center" vertical="center" wrapText="1"/>
    </xf>
    <xf numFmtId="0" fontId="33" fillId="0" borderId="90" xfId="35" applyFont="1" applyBorder="1" applyAlignment="1">
      <alignment horizontal="center" vertical="center" wrapText="1"/>
    </xf>
    <xf numFmtId="0" fontId="27" fillId="0" borderId="105" xfId="35" applyFont="1" applyBorder="1" applyAlignment="1">
      <alignment horizontal="center" vertical="center" wrapText="1"/>
    </xf>
    <xf numFmtId="0" fontId="27" fillId="0" borderId="106" xfId="35" applyFont="1" applyBorder="1" applyAlignment="1">
      <alignment horizontal="center" vertical="center" wrapText="1"/>
    </xf>
    <xf numFmtId="0" fontId="27" fillId="28" borderId="98" xfId="0" applyFont="1" applyFill="1" applyBorder="1" applyAlignment="1">
      <alignment horizontal="left" vertical="center" wrapText="1"/>
    </xf>
    <xf numFmtId="0" fontId="27" fillId="28" borderId="99" xfId="0" applyFont="1" applyFill="1" applyBorder="1" applyAlignment="1">
      <alignment horizontal="left" vertical="center" wrapText="1"/>
    </xf>
    <xf numFmtId="0" fontId="27" fillId="28" borderId="123" xfId="0" applyFont="1" applyFill="1" applyBorder="1" applyAlignment="1">
      <alignment horizontal="left" vertical="center" wrapText="1"/>
    </xf>
    <xf numFmtId="0" fontId="27" fillId="28" borderId="124" xfId="0" applyFont="1" applyFill="1" applyBorder="1" applyAlignment="1">
      <alignment horizontal="left" vertical="center" wrapText="1"/>
    </xf>
    <xf numFmtId="0" fontId="27" fillId="28" borderId="323" xfId="0" applyFont="1" applyFill="1" applyBorder="1" applyAlignment="1">
      <alignment horizontal="left" vertical="center" wrapText="1"/>
    </xf>
    <xf numFmtId="0" fontId="34" fillId="0" borderId="25" xfId="35" applyFont="1" applyBorder="1" applyAlignment="1">
      <alignment horizontal="center" vertical="center" wrapText="1"/>
    </xf>
    <xf numFmtId="0" fontId="34" fillId="0" borderId="62" xfId="35" applyFont="1" applyBorder="1" applyAlignment="1">
      <alignment horizontal="center" vertical="center" wrapText="1"/>
    </xf>
    <xf numFmtId="0" fontId="26" fillId="0" borderId="0" xfId="35" applyFont="1" applyAlignment="1">
      <alignment horizontal="center" vertical="center"/>
    </xf>
    <xf numFmtId="0" fontId="27" fillId="0" borderId="301" xfId="35" applyFont="1" applyBorder="1" applyAlignment="1">
      <alignment horizontal="center" vertical="center" wrapText="1"/>
    </xf>
    <xf numFmtId="0" fontId="27" fillId="0" borderId="298" xfId="35" applyFont="1" applyBorder="1" applyAlignment="1">
      <alignment horizontal="center" vertical="center" wrapText="1"/>
    </xf>
    <xf numFmtId="0" fontId="29" fillId="0" borderId="0" xfId="35" applyFont="1" applyAlignment="1">
      <alignment vertical="center"/>
    </xf>
    <xf numFmtId="0" fontId="27" fillId="0" borderId="24" xfId="0" applyFont="1" applyBorder="1" applyAlignment="1">
      <alignment horizontal="center" vertical="center" wrapText="1"/>
    </xf>
    <xf numFmtId="0" fontId="0" fillId="0" borderId="20" xfId="0" applyBorder="1" applyAlignment="1">
      <alignment horizontal="center" vertical="center"/>
    </xf>
    <xf numFmtId="0" fontId="57" fillId="29" borderId="10" xfId="0" applyFont="1" applyFill="1" applyBorder="1" applyAlignment="1">
      <alignment horizontal="left" vertical="center" wrapText="1"/>
    </xf>
    <xf numFmtId="0" fontId="57" fillId="29" borderId="11" xfId="0" applyFont="1" applyFill="1" applyBorder="1" applyAlignment="1">
      <alignment horizontal="left" vertical="center" wrapText="1"/>
    </xf>
    <xf numFmtId="0" fontId="57" fillId="29" borderId="12" xfId="0" applyFont="1" applyFill="1" applyBorder="1" applyAlignment="1">
      <alignment horizontal="left" vertical="center" wrapText="1"/>
    </xf>
    <xf numFmtId="0" fontId="27" fillId="0" borderId="22"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58" xfId="0" applyFont="1" applyBorder="1" applyAlignment="1">
      <alignment horizontal="center" vertical="center" wrapText="1"/>
    </xf>
    <xf numFmtId="0" fontId="76" fillId="0" borderId="98" xfId="35" applyFont="1" applyBorder="1" applyAlignment="1">
      <alignment horizontal="left" vertical="center" wrapText="1"/>
    </xf>
    <xf numFmtId="0" fontId="76" fillId="0" borderId="99" xfId="35" applyFont="1" applyBorder="1" applyAlignment="1">
      <alignment horizontal="left" vertical="center" wrapText="1"/>
    </xf>
    <xf numFmtId="0" fontId="27" fillId="0" borderId="127" xfId="0" applyFont="1" applyBorder="1" applyAlignment="1">
      <alignment horizontal="left" vertical="center" wrapText="1"/>
    </xf>
    <xf numFmtId="0" fontId="33" fillId="0" borderId="61" xfId="0" applyFont="1" applyBorder="1" applyAlignment="1">
      <alignment horizontal="center" vertical="center" wrapText="1"/>
    </xf>
    <xf numFmtId="0" fontId="33" fillId="0" borderId="21" xfId="0" applyFont="1" applyBorder="1" applyAlignment="1">
      <alignment horizontal="center" vertical="center"/>
    </xf>
    <xf numFmtId="0" fontId="33" fillId="0" borderId="24" xfId="0" applyFont="1" applyBorder="1" applyAlignment="1">
      <alignment horizontal="center" vertical="center" wrapText="1"/>
    </xf>
    <xf numFmtId="0" fontId="13" fillId="0" borderId="20" xfId="0" applyFont="1" applyBorder="1" applyAlignment="1">
      <alignment horizontal="center" vertical="center"/>
    </xf>
    <xf numFmtId="0" fontId="36" fillId="29" borderId="295" xfId="0" applyFont="1" applyFill="1" applyBorder="1" applyAlignment="1">
      <alignment horizontal="left" vertical="top" wrapText="1"/>
    </xf>
    <xf numFmtId="0" fontId="36" fillId="29" borderId="299" xfId="0" applyFont="1" applyFill="1" applyBorder="1" applyAlignment="1">
      <alignment horizontal="left" vertical="top" wrapText="1"/>
    </xf>
    <xf numFmtId="0" fontId="27" fillId="0" borderId="60" xfId="0" applyFont="1" applyBorder="1" applyAlignment="1">
      <alignment horizontal="center" vertical="center" wrapText="1"/>
    </xf>
    <xf numFmtId="0" fontId="8" fillId="0" borderId="19" xfId="0" applyFont="1" applyBorder="1" applyAlignment="1">
      <alignment horizontal="center" vertical="center"/>
    </xf>
    <xf numFmtId="0" fontId="27" fillId="0" borderId="22" xfId="0" applyFont="1" applyBorder="1" applyAlignment="1">
      <alignment horizontal="left" vertical="center" wrapText="1"/>
    </xf>
    <xf numFmtId="0" fontId="27" fillId="0" borderId="57" xfId="0" applyFont="1" applyBorder="1" applyAlignment="1">
      <alignment horizontal="left" vertical="center" wrapText="1"/>
    </xf>
    <xf numFmtId="0" fontId="27" fillId="0" borderId="23" xfId="0" applyFont="1" applyBorder="1" applyAlignment="1">
      <alignment horizontal="left" vertical="center" wrapText="1"/>
    </xf>
    <xf numFmtId="0" fontId="27" fillId="0" borderId="58" xfId="0" applyFont="1" applyBorder="1" applyAlignment="1">
      <alignment horizontal="left" vertical="center" wrapText="1"/>
    </xf>
    <xf numFmtId="0" fontId="26" fillId="0" borderId="11" xfId="0" applyFont="1" applyBorder="1" applyAlignment="1">
      <alignment horizontal="center" vertical="center"/>
    </xf>
    <xf numFmtId="1" fontId="27" fillId="0" borderId="24" xfId="0" applyNumberFormat="1" applyFont="1" applyBorder="1" applyAlignment="1">
      <alignment horizontal="center" vertical="center" wrapText="1"/>
    </xf>
    <xf numFmtId="1" fontId="13"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36" fillId="29" borderId="46" xfId="0" applyFont="1" applyFill="1" applyBorder="1" applyAlignment="1">
      <alignment horizontal="left" vertical="center" wrapText="1"/>
    </xf>
    <xf numFmtId="0" fontId="36" fillId="29" borderId="0" xfId="0" applyFont="1" applyFill="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27" fillId="0" borderId="0" xfId="0" applyFont="1"/>
    <xf numFmtId="0" fontId="8" fillId="29" borderId="332" xfId="0" applyFont="1" applyFill="1" applyBorder="1" applyAlignment="1">
      <alignment horizontal="left" vertical="top" wrapText="1"/>
    </xf>
    <xf numFmtId="0" fontId="8" fillId="29" borderId="302" xfId="0" applyFont="1" applyFill="1" applyBorder="1" applyAlignment="1">
      <alignment horizontal="left" vertical="top" wrapText="1"/>
    </xf>
    <xf numFmtId="0" fontId="8" fillId="29" borderId="333" xfId="0" applyFont="1" applyFill="1" applyBorder="1" applyAlignment="1">
      <alignment horizontal="left" vertical="top" wrapText="1"/>
    </xf>
    <xf numFmtId="0" fontId="8" fillId="29" borderId="46" xfId="0" applyFont="1" applyFill="1" applyBorder="1" applyAlignment="1">
      <alignment horizontal="left" vertical="top" wrapText="1"/>
    </xf>
    <xf numFmtId="0" fontId="8" fillId="29" borderId="0" xfId="0" applyFont="1" applyFill="1" applyAlignment="1">
      <alignment horizontal="left" vertical="top" wrapText="1"/>
    </xf>
    <xf numFmtId="0" fontId="8" fillId="29" borderId="47" xfId="0" applyFont="1" applyFill="1" applyBorder="1" applyAlignment="1">
      <alignment horizontal="left" vertical="top" wrapText="1"/>
    </xf>
    <xf numFmtId="0" fontId="8" fillId="29" borderId="295" xfId="0" applyFont="1" applyFill="1" applyBorder="1" applyAlignment="1">
      <alignment horizontal="left" vertical="top" wrapText="1"/>
    </xf>
    <xf numFmtId="0" fontId="8" fillId="29" borderId="299" xfId="0" applyFont="1" applyFill="1" applyBorder="1" applyAlignment="1">
      <alignment horizontal="left" vertical="top" wrapText="1"/>
    </xf>
    <xf numFmtId="0" fontId="8" fillId="29" borderId="297" xfId="0" applyFont="1" applyFill="1" applyBorder="1" applyAlignment="1">
      <alignment horizontal="left" vertical="top" wrapText="1"/>
    </xf>
    <xf numFmtId="0" fontId="0" fillId="0" borderId="19" xfId="0" applyBorder="1" applyAlignment="1">
      <alignment horizontal="center" vertical="center"/>
    </xf>
    <xf numFmtId="0" fontId="33"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33" fillId="0" borderId="20" xfId="0" applyFont="1" applyBorder="1" applyAlignment="1">
      <alignment horizontal="center" vertical="center" wrapText="1"/>
    </xf>
    <xf numFmtId="0" fontId="27" fillId="0" borderId="19" xfId="0" applyFont="1" applyBorder="1" applyAlignment="1">
      <alignment horizontal="center" vertical="center" wrapText="1"/>
    </xf>
    <xf numFmtId="1" fontId="27" fillId="0" borderId="20" xfId="0" applyNumberFormat="1" applyFont="1" applyBorder="1" applyAlignment="1">
      <alignment horizontal="center" vertical="center" wrapText="1"/>
    </xf>
    <xf numFmtId="0" fontId="27" fillId="0" borderId="133" xfId="35" applyFont="1" applyBorder="1" applyAlignment="1">
      <alignment horizontal="left" vertical="center" wrapText="1"/>
    </xf>
    <xf numFmtId="0" fontId="27" fillId="0" borderId="27" xfId="35" applyFont="1" applyBorder="1" applyAlignment="1">
      <alignment horizontal="left" vertical="center" wrapText="1"/>
    </xf>
    <xf numFmtId="0" fontId="27" fillId="28" borderId="133" xfId="35" applyFont="1" applyFill="1" applyBorder="1" applyAlignment="1">
      <alignment horizontal="center" vertical="center" wrapText="1"/>
    </xf>
    <xf numFmtId="0" fontId="27" fillId="28" borderId="124" xfId="35" applyFont="1" applyFill="1" applyBorder="1" applyAlignment="1">
      <alignment horizontal="center" vertical="center" wrapText="1"/>
    </xf>
    <xf numFmtId="0" fontId="27" fillId="28" borderId="147" xfId="35" applyFont="1" applyFill="1" applyBorder="1" applyAlignment="1">
      <alignment horizontal="center" vertical="center" wrapText="1"/>
    </xf>
    <xf numFmtId="0" fontId="27" fillId="28" borderId="328" xfId="35" applyFont="1" applyFill="1" applyBorder="1" applyAlignment="1">
      <alignment horizontal="center" vertical="center" wrapText="1"/>
    </xf>
    <xf numFmtId="0" fontId="27" fillId="28" borderId="329" xfId="35" applyFont="1" applyFill="1" applyBorder="1" applyAlignment="1">
      <alignment horizontal="center" vertical="center" wrapText="1"/>
    </xf>
    <xf numFmtId="0" fontId="27" fillId="28" borderId="162" xfId="35" applyFont="1" applyFill="1" applyBorder="1" applyAlignment="1">
      <alignment horizontal="center" vertical="center" wrapText="1"/>
    </xf>
    <xf numFmtId="0" fontId="27" fillId="0" borderId="304" xfId="35" applyFont="1" applyBorder="1" applyAlignment="1">
      <alignment horizontal="left" vertical="center" wrapText="1"/>
    </xf>
    <xf numFmtId="0" fontId="27" fillId="0" borderId="39" xfId="35" applyFont="1" applyBorder="1" applyAlignment="1">
      <alignment horizontal="left" vertical="center" wrapText="1"/>
    </xf>
    <xf numFmtId="0" fontId="70" fillId="0" borderId="67" xfId="0" applyFont="1" applyBorder="1" applyAlignment="1">
      <alignment horizontal="center" vertical="center" wrapText="1"/>
    </xf>
    <xf numFmtId="0" fontId="27" fillId="0" borderId="67" xfId="0" applyFont="1" applyBorder="1" applyAlignment="1">
      <alignment horizontal="center" vertical="center" wrapText="1"/>
    </xf>
    <xf numFmtId="0" fontId="70" fillId="0" borderId="69" xfId="0" applyFont="1" applyBorder="1" applyAlignment="1">
      <alignment horizontal="center" vertical="center" wrapText="1"/>
    </xf>
    <xf numFmtId="0" fontId="34" fillId="0" borderId="110" xfId="0" applyFont="1" applyBorder="1" applyAlignment="1">
      <alignment horizontal="left" vertical="center" wrapText="1"/>
    </xf>
    <xf numFmtId="0" fontId="34" fillId="0" borderId="111" xfId="0" applyFont="1" applyBorder="1" applyAlignment="1">
      <alignment horizontal="left" vertical="center" wrapText="1"/>
    </xf>
    <xf numFmtId="0" fontId="34" fillId="0" borderId="112" xfId="0" applyFont="1" applyBorder="1" applyAlignment="1">
      <alignment horizontal="left" vertical="center" wrapText="1"/>
    </xf>
    <xf numFmtId="0" fontId="34" fillId="0" borderId="113" xfId="0" applyFont="1" applyBorder="1" applyAlignment="1">
      <alignment horizontal="left" vertical="center" wrapText="1"/>
    </xf>
    <xf numFmtId="0" fontId="34" fillId="0" borderId="115" xfId="35" applyFont="1" applyBorder="1" applyAlignment="1">
      <alignment horizontal="left" vertical="center" wrapText="1"/>
    </xf>
    <xf numFmtId="0" fontId="34" fillId="0" borderId="116" xfId="35" applyFont="1" applyBorder="1" applyAlignment="1">
      <alignment horizontal="left" vertical="center" wrapText="1"/>
    </xf>
    <xf numFmtId="0" fontId="34" fillId="0" borderId="112" xfId="35" applyFont="1" applyBorder="1" applyAlignment="1">
      <alignment horizontal="center" vertical="center" wrapText="1"/>
    </xf>
    <xf numFmtId="0" fontId="34" fillId="0" borderId="113" xfId="35" applyFont="1" applyBorder="1" applyAlignment="1">
      <alignment horizontal="center" vertical="center" wrapText="1"/>
    </xf>
    <xf numFmtId="0" fontId="34" fillId="0" borderId="112" xfId="35" applyFont="1" applyBorder="1" applyAlignment="1">
      <alignment horizontal="left" vertical="center" wrapText="1"/>
    </xf>
    <xf numFmtId="0" fontId="34" fillId="0" borderId="113" xfId="35" applyFont="1" applyBorder="1" applyAlignment="1">
      <alignment horizontal="left" vertical="center" wrapText="1"/>
    </xf>
    <xf numFmtId="0" fontId="26" fillId="0" borderId="64" xfId="0" applyFont="1" applyBorder="1" applyAlignment="1">
      <alignment horizontal="center" vertical="center"/>
    </xf>
    <xf numFmtId="0" fontId="27" fillId="0" borderId="66" xfId="0" applyFont="1" applyBorder="1" applyAlignment="1">
      <alignment horizontal="center" vertical="center" wrapText="1"/>
    </xf>
    <xf numFmtId="0" fontId="27" fillId="0" borderId="83" xfId="0" applyFont="1" applyBorder="1" applyAlignment="1">
      <alignment horizontal="center" vertical="center" wrapText="1"/>
    </xf>
    <xf numFmtId="1" fontId="27" fillId="0" borderId="67" xfId="0" applyNumberFormat="1" applyFont="1" applyBorder="1" applyAlignment="1">
      <alignment horizontal="center" vertical="center" wrapText="1"/>
    </xf>
    <xf numFmtId="1" fontId="27" fillId="0" borderId="83" xfId="0" applyNumberFormat="1" applyFont="1" applyBorder="1" applyAlignment="1">
      <alignment horizontal="center" vertical="center" wrapText="1"/>
    </xf>
    <xf numFmtId="0" fontId="27" fillId="0" borderId="15" xfId="0" applyFont="1" applyBorder="1" applyAlignment="1">
      <alignment horizontal="center" vertical="center" wrapText="1"/>
    </xf>
    <xf numFmtId="0" fontId="29" fillId="0" borderId="0" xfId="0" applyFont="1" applyAlignment="1">
      <alignment vertical="center"/>
    </xf>
    <xf numFmtId="0" fontId="27" fillId="29" borderId="10" xfId="0" applyFont="1" applyFill="1" applyBorder="1" applyAlignment="1">
      <alignment horizontal="left" vertical="top" wrapText="1"/>
    </xf>
    <xf numFmtId="0" fontId="27" fillId="29" borderId="11" xfId="0" applyFont="1" applyFill="1" applyBorder="1" applyAlignment="1">
      <alignment horizontal="left" vertical="top" wrapText="1"/>
    </xf>
    <xf numFmtId="0" fontId="27" fillId="29" borderId="12" xfId="0" applyFont="1" applyFill="1" applyBorder="1" applyAlignment="1">
      <alignment horizontal="left" vertical="top" wrapText="1"/>
    </xf>
    <xf numFmtId="0" fontId="60" fillId="29" borderId="48" xfId="0" applyFont="1" applyFill="1" applyBorder="1" applyAlignment="1">
      <alignment horizontal="left" wrapText="1"/>
    </xf>
    <xf numFmtId="0" fontId="60" fillId="29" borderId="56" xfId="0" applyFont="1" applyFill="1" applyBorder="1" applyAlignment="1">
      <alignment horizontal="left" wrapText="1"/>
    </xf>
    <xf numFmtId="0" fontId="34" fillId="29" borderId="46" xfId="0" applyFont="1" applyFill="1" applyBorder="1" applyAlignment="1">
      <alignment horizontal="left" vertical="top" wrapText="1"/>
    </xf>
    <xf numFmtId="0" fontId="34" fillId="29" borderId="0" xfId="0" applyFont="1" applyFill="1" applyAlignment="1">
      <alignment horizontal="left" vertical="top" wrapText="1"/>
    </xf>
    <xf numFmtId="0" fontId="34" fillId="29" borderId="46" xfId="0" applyFont="1" applyFill="1" applyBorder="1" applyAlignment="1">
      <alignment horizontal="left" vertical="center" wrapText="1"/>
    </xf>
    <xf numFmtId="0" fontId="34" fillId="29" borderId="0" xfId="0" applyFont="1" applyFill="1" applyAlignment="1">
      <alignment horizontal="left" vertical="center" wrapText="1"/>
    </xf>
    <xf numFmtId="0" fontId="34" fillId="29" borderId="47" xfId="0" applyFont="1" applyFill="1" applyBorder="1" applyAlignment="1">
      <alignment horizontal="left" vertical="center" wrapText="1"/>
    </xf>
    <xf numFmtId="0" fontId="36" fillId="29" borderId="47" xfId="0" applyFont="1" applyFill="1" applyBorder="1" applyAlignment="1">
      <alignment horizontal="left" vertical="center" wrapText="1"/>
    </xf>
    <xf numFmtId="0" fontId="27" fillId="0" borderId="98" xfId="0" applyFont="1" applyBorder="1" applyAlignment="1">
      <alignment vertical="center" wrapText="1"/>
    </xf>
    <xf numFmtId="0" fontId="27" fillId="0" borderId="99" xfId="0" applyFont="1" applyBorder="1" applyAlignment="1">
      <alignment vertical="center" wrapText="1"/>
    </xf>
    <xf numFmtId="0" fontId="62" fillId="0" borderId="98" xfId="0" applyFont="1" applyBorder="1" applyAlignment="1">
      <alignment vertical="center" wrapText="1"/>
    </xf>
    <xf numFmtId="0" fontId="62" fillId="0" borderId="99" xfId="0" applyFont="1" applyBorder="1" applyAlignment="1">
      <alignment vertical="center" wrapText="1"/>
    </xf>
    <xf numFmtId="0" fontId="27" fillId="0" borderId="107" xfId="0" applyFont="1" applyBorder="1" applyAlignment="1">
      <alignment horizontal="left" vertical="center" wrapText="1"/>
    </xf>
    <xf numFmtId="0" fontId="27" fillId="0" borderId="101" xfId="0" applyFont="1" applyBorder="1" applyAlignment="1">
      <alignment horizontal="left" vertical="center" wrapText="1"/>
    </xf>
    <xf numFmtId="0" fontId="30" fillId="0" borderId="0" xfId="35" applyFont="1" applyAlignment="1">
      <alignment horizontal="center" vertical="center"/>
    </xf>
    <xf numFmtId="0" fontId="27" fillId="28" borderId="13" xfId="0" applyFont="1" applyFill="1" applyBorder="1" applyAlignment="1">
      <alignment horizontal="left" vertical="center" wrapText="1"/>
    </xf>
    <xf numFmtId="0" fontId="34" fillId="28" borderId="28" xfId="38" applyFont="1" applyFill="1" applyBorder="1" applyAlignment="1">
      <alignment horizontal="left" vertical="center" wrapText="1"/>
    </xf>
    <xf numFmtId="0" fontId="34" fillId="28" borderId="15" xfId="38" applyFont="1" applyFill="1" applyBorder="1" applyAlignment="1">
      <alignment horizontal="left" vertical="center" wrapText="1"/>
    </xf>
    <xf numFmtId="0" fontId="34" fillId="28" borderId="123" xfId="38" applyFont="1" applyFill="1" applyBorder="1" applyAlignment="1">
      <alignment horizontal="center" vertical="center" wrapText="1"/>
    </xf>
    <xf numFmtId="0" fontId="34" fillId="28" borderId="124" xfId="38" applyFont="1" applyFill="1" applyBorder="1" applyAlignment="1">
      <alignment horizontal="center" vertical="center" wrapText="1"/>
    </xf>
    <xf numFmtId="0" fontId="33" fillId="0" borderId="34" xfId="0" applyFont="1" applyBorder="1" applyAlignment="1">
      <alignment horizontal="center" vertical="center" wrapText="1"/>
    </xf>
    <xf numFmtId="0" fontId="33" fillId="0" borderId="33" xfId="0" applyFont="1" applyBorder="1" applyAlignment="1">
      <alignment horizontal="center" vertical="center"/>
    </xf>
    <xf numFmtId="0" fontId="26" fillId="0" borderId="50" xfId="0" applyFont="1" applyBorder="1" applyAlignment="1">
      <alignment horizontal="center" vertical="center" wrapText="1"/>
    </xf>
    <xf numFmtId="0" fontId="33" fillId="0" borderId="22" xfId="0" applyFont="1" applyBorder="1" applyAlignment="1">
      <alignment horizontal="center" vertical="center" wrapText="1"/>
    </xf>
    <xf numFmtId="0" fontId="8" fillId="0" borderId="23" xfId="0" applyFont="1" applyBorder="1" applyAlignment="1">
      <alignment horizontal="center" vertical="center"/>
    </xf>
    <xf numFmtId="0" fontId="8" fillId="29" borderId="55" xfId="0" applyFont="1" applyFill="1" applyBorder="1" applyAlignment="1">
      <alignment vertical="center" wrapText="1"/>
    </xf>
    <xf numFmtId="0" fontId="8" fillId="29" borderId="48" xfId="0" applyFont="1" applyFill="1" applyBorder="1" applyAlignment="1">
      <alignment vertical="center" wrapText="1"/>
    </xf>
    <xf numFmtId="0" fontId="8" fillId="29" borderId="56" xfId="0" applyFont="1" applyFill="1" applyBorder="1" applyAlignment="1">
      <alignment vertical="center" wrapText="1"/>
    </xf>
    <xf numFmtId="0" fontId="29" fillId="29" borderId="49" xfId="0" applyFont="1" applyFill="1" applyBorder="1" applyAlignment="1">
      <alignment vertical="center" wrapText="1"/>
    </xf>
    <xf numFmtId="0" fontId="25" fillId="29" borderId="50" xfId="0" applyFont="1" applyFill="1" applyBorder="1" applyAlignment="1">
      <alignment vertical="center" wrapText="1"/>
    </xf>
    <xf numFmtId="0" fontId="25" fillId="29" borderId="51" xfId="0" applyFont="1" applyFill="1" applyBorder="1" applyAlignment="1">
      <alignment vertical="center" wrapText="1"/>
    </xf>
    <xf numFmtId="0" fontId="8" fillId="29" borderId="46" xfId="0" applyFont="1" applyFill="1" applyBorder="1" applyAlignment="1">
      <alignment vertical="center" wrapText="1"/>
    </xf>
    <xf numFmtId="0" fontId="8" fillId="29" borderId="0" xfId="0" applyFont="1" applyFill="1" applyAlignment="1">
      <alignment vertical="center" wrapText="1"/>
    </xf>
    <xf numFmtId="0" fontId="8" fillId="29" borderId="47" xfId="0" applyFont="1" applyFill="1" applyBorder="1" applyAlignment="1">
      <alignment vertical="center" wrapText="1"/>
    </xf>
    <xf numFmtId="0" fontId="8" fillId="0" borderId="5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8" xfId="0" applyFont="1" applyBorder="1" applyAlignment="1">
      <alignment horizontal="center" vertical="center" wrapText="1"/>
    </xf>
    <xf numFmtId="0" fontId="27" fillId="28" borderId="330" xfId="0" applyFont="1" applyFill="1" applyBorder="1" applyAlignment="1">
      <alignment horizontal="center" vertical="center" wrapText="1"/>
    </xf>
    <xf numFmtId="0" fontId="27" fillId="28" borderId="329" xfId="0" applyFont="1" applyFill="1" applyBorder="1" applyAlignment="1">
      <alignment horizontal="center" vertical="center" wrapText="1"/>
    </xf>
    <xf numFmtId="0" fontId="8" fillId="0" borderId="107" xfId="0" applyFont="1" applyBorder="1" applyAlignment="1">
      <alignment horizontal="left" vertical="center" wrapText="1"/>
    </xf>
    <xf numFmtId="0" fontId="8" fillId="0" borderId="101" xfId="0" applyFont="1" applyBorder="1" applyAlignment="1">
      <alignment horizontal="left" vertical="center" wrapText="1"/>
    </xf>
    <xf numFmtId="0" fontId="58" fillId="29" borderId="295" xfId="0" applyFont="1" applyFill="1" applyBorder="1" applyAlignment="1">
      <alignment horizontal="left" vertical="top" wrapText="1"/>
    </xf>
    <xf numFmtId="0" fontId="58" fillId="29" borderId="299" xfId="0" applyFont="1" applyFill="1" applyBorder="1" applyAlignment="1">
      <alignment horizontal="left" vertical="top" wrapText="1"/>
    </xf>
    <xf numFmtId="0" fontId="59" fillId="29" borderId="332" xfId="0" applyFont="1" applyFill="1" applyBorder="1" applyAlignment="1">
      <alignment horizontal="center" vertical="center" wrapText="1"/>
    </xf>
    <xf numFmtId="0" fontId="59" fillId="29" borderId="302" xfId="0" applyFont="1" applyFill="1" applyBorder="1" applyAlignment="1">
      <alignment horizontal="center" vertical="center" wrapText="1"/>
    </xf>
    <xf numFmtId="0" fontId="59" fillId="29" borderId="333" xfId="0" applyFont="1" applyFill="1" applyBorder="1" applyAlignment="1">
      <alignment horizontal="center" vertical="center" wrapText="1"/>
    </xf>
    <xf numFmtId="0" fontId="59" fillId="29" borderId="46" xfId="0" applyFont="1" applyFill="1" applyBorder="1" applyAlignment="1">
      <alignment horizontal="center" vertical="center" wrapText="1"/>
    </xf>
    <xf numFmtId="0" fontId="59" fillId="29" borderId="0" xfId="0" applyFont="1" applyFill="1" applyAlignment="1">
      <alignment horizontal="center" vertical="center" wrapText="1"/>
    </xf>
    <xf numFmtId="0" fontId="59" fillId="29" borderId="47" xfId="0" applyFont="1" applyFill="1" applyBorder="1" applyAlignment="1">
      <alignment horizontal="center" vertical="center" wrapText="1"/>
    </xf>
    <xf numFmtId="0" fontId="27" fillId="0" borderId="240" xfId="35" applyFont="1" applyBorder="1" applyAlignment="1">
      <alignment horizontal="center" vertical="center" wrapText="1"/>
    </xf>
    <xf numFmtId="0" fontId="30" fillId="0" borderId="0" xfId="35" applyFont="1" applyAlignment="1">
      <alignment horizontal="left" vertical="center"/>
    </xf>
    <xf numFmtId="0" fontId="13" fillId="0" borderId="57" xfId="35" applyBorder="1" applyAlignment="1">
      <alignment horizontal="center" vertical="center" wrapText="1"/>
    </xf>
    <xf numFmtId="0" fontId="13" fillId="0" borderId="25" xfId="35" applyBorder="1" applyAlignment="1">
      <alignment horizontal="center" vertical="center" wrapText="1"/>
    </xf>
    <xf numFmtId="0" fontId="13" fillId="0" borderId="62" xfId="35" applyBorder="1" applyAlignment="1">
      <alignment horizontal="center" vertical="center" wrapText="1"/>
    </xf>
    <xf numFmtId="0" fontId="27" fillId="0" borderId="100" xfId="0" applyFont="1" applyBorder="1" applyAlignment="1">
      <alignment horizontal="left" vertical="center" wrapText="1"/>
    </xf>
    <xf numFmtId="0" fontId="27" fillId="0" borderId="120" xfId="0" applyFont="1" applyBorder="1" applyAlignment="1">
      <alignment horizontal="left" vertical="center" wrapText="1"/>
    </xf>
    <xf numFmtId="0" fontId="50" fillId="28" borderId="120" xfId="0" applyFont="1" applyFill="1" applyBorder="1" applyAlignment="1">
      <alignment horizontal="left" vertical="center" wrapText="1"/>
    </xf>
    <xf numFmtId="0" fontId="27" fillId="0" borderId="15" xfId="0" applyFont="1" applyBorder="1" applyAlignment="1">
      <alignment vertical="center" wrapText="1"/>
    </xf>
    <xf numFmtId="0" fontId="27" fillId="0" borderId="125" xfId="0" applyFont="1" applyBorder="1" applyAlignment="1">
      <alignment vertical="center" wrapText="1"/>
    </xf>
    <xf numFmtId="0" fontId="61" fillId="29" borderId="49" xfId="0" applyFont="1" applyFill="1" applyBorder="1" applyAlignment="1">
      <alignment horizontal="left"/>
    </xf>
    <xf numFmtId="0" fontId="61" fillId="29" borderId="50" xfId="0" applyFont="1" applyFill="1" applyBorder="1" applyAlignment="1">
      <alignment horizontal="left"/>
    </xf>
    <xf numFmtId="0" fontId="61" fillId="29" borderId="51" xfId="0" applyFont="1" applyFill="1" applyBorder="1" applyAlignment="1">
      <alignment horizontal="left"/>
    </xf>
    <xf numFmtId="0" fontId="50" fillId="29" borderId="295" xfId="35" applyFont="1" applyFill="1" applyBorder="1" applyAlignment="1">
      <alignment horizontal="left" vertical="center" wrapText="1"/>
    </xf>
    <xf numFmtId="0" fontId="50" fillId="29" borderId="299" xfId="35" applyFont="1" applyFill="1" applyBorder="1" applyAlignment="1">
      <alignment horizontal="left" vertical="center" wrapText="1"/>
    </xf>
    <xf numFmtId="0" fontId="50" fillId="29" borderId="297" xfId="35" applyFont="1" applyFill="1" applyBorder="1" applyAlignment="1">
      <alignment horizontal="left" vertical="center" wrapText="1"/>
    </xf>
    <xf numFmtId="0" fontId="27" fillId="28" borderId="123" xfId="0" applyFont="1" applyFill="1" applyBorder="1" applyAlignment="1">
      <alignment horizontal="center" vertical="center" wrapText="1"/>
    </xf>
    <xf numFmtId="0" fontId="27" fillId="28" borderId="124" xfId="0" applyFont="1" applyFill="1" applyBorder="1" applyAlignment="1">
      <alignment horizontal="center" vertical="center" wrapText="1"/>
    </xf>
    <xf numFmtId="0" fontId="27" fillId="0" borderId="139" xfId="0" applyFont="1" applyBorder="1" applyAlignment="1">
      <alignment horizontal="left" vertical="center" wrapText="1"/>
    </xf>
    <xf numFmtId="0" fontId="26" fillId="0" borderId="303" xfId="35" applyFont="1" applyBorder="1" applyAlignment="1">
      <alignment horizontal="center" vertical="center"/>
    </xf>
    <xf numFmtId="0" fontId="27" fillId="0" borderId="125" xfId="0" applyFont="1" applyBorder="1" applyAlignment="1">
      <alignment horizontal="left" vertical="center" wrapText="1"/>
    </xf>
    <xf numFmtId="0" fontId="13" fillId="0" borderId="125" xfId="35" applyBorder="1" applyAlignment="1">
      <alignment horizontal="center" vertical="center"/>
    </xf>
    <xf numFmtId="0" fontId="33" fillId="0" borderId="122" xfId="35" applyFont="1" applyBorder="1" applyAlignment="1">
      <alignment horizontal="center" vertical="center"/>
    </xf>
    <xf numFmtId="0" fontId="8" fillId="29" borderId="10" xfId="0" applyFont="1" applyFill="1" applyBorder="1" applyAlignment="1">
      <alignment horizontal="left" wrapText="1"/>
    </xf>
    <xf numFmtId="0" fontId="8" fillId="29" borderId="303" xfId="0" applyFont="1" applyFill="1" applyBorder="1" applyAlignment="1">
      <alignment horizontal="left" wrapText="1"/>
    </xf>
    <xf numFmtId="0" fontId="8" fillId="29" borderId="135" xfId="0" applyFont="1" applyFill="1" applyBorder="1" applyAlignment="1">
      <alignment horizontal="left" wrapText="1"/>
    </xf>
    <xf numFmtId="0" fontId="13" fillId="0" borderId="121" xfId="35" applyBorder="1" applyAlignment="1">
      <alignment horizontal="center" vertical="center"/>
    </xf>
    <xf numFmtId="0" fontId="27" fillId="0" borderId="125" xfId="35" applyFont="1" applyBorder="1" applyAlignment="1">
      <alignment horizontal="center" vertical="center" wrapText="1"/>
    </xf>
    <xf numFmtId="0" fontId="59" fillId="29" borderId="332" xfId="0" applyFont="1" applyFill="1" applyBorder="1" applyAlignment="1">
      <alignment horizontal="left"/>
    </xf>
    <xf numFmtId="0" fontId="59" fillId="29" borderId="302" xfId="0" applyFont="1" applyFill="1" applyBorder="1" applyAlignment="1">
      <alignment horizontal="left"/>
    </xf>
    <xf numFmtId="0" fontId="59" fillId="29" borderId="333" xfId="0" applyFont="1" applyFill="1" applyBorder="1" applyAlignment="1">
      <alignment horizontal="left"/>
    </xf>
    <xf numFmtId="0" fontId="27" fillId="0" borderId="301" xfId="0" applyFont="1" applyBorder="1" applyAlignment="1">
      <alignment horizontal="center" vertical="center" wrapText="1"/>
    </xf>
    <xf numFmtId="0" fontId="27" fillId="0" borderId="298" xfId="0" applyFont="1" applyBorder="1" applyAlignment="1">
      <alignment horizontal="center" vertical="center" wrapText="1"/>
    </xf>
    <xf numFmtId="0" fontId="30" fillId="0" borderId="0" xfId="0" applyFont="1" applyAlignment="1">
      <alignment vertical="center"/>
    </xf>
    <xf numFmtId="0" fontId="55" fillId="26" borderId="49" xfId="0" applyFont="1" applyFill="1" applyBorder="1" applyAlignment="1">
      <alignment horizontal="left" vertical="center" wrapText="1"/>
    </xf>
    <xf numFmtId="0" fontId="55" fillId="26" borderId="50" xfId="0" applyFont="1" applyFill="1" applyBorder="1" applyAlignment="1">
      <alignment horizontal="left" vertical="center" wrapText="1"/>
    </xf>
    <xf numFmtId="0" fontId="55" fillId="26" borderId="51" xfId="0" applyFont="1" applyFill="1" applyBorder="1" applyAlignment="1">
      <alignment horizontal="left" vertical="center" wrapText="1"/>
    </xf>
    <xf numFmtId="0" fontId="55" fillId="26" borderId="55" xfId="0" applyFont="1" applyFill="1" applyBorder="1" applyAlignment="1">
      <alignment horizontal="left" vertical="center" wrapText="1"/>
    </xf>
    <xf numFmtId="0" fontId="55" fillId="26" borderId="48" xfId="0" applyFont="1" applyFill="1" applyBorder="1" applyAlignment="1">
      <alignment horizontal="left" vertical="center" wrapText="1"/>
    </xf>
    <xf numFmtId="0" fontId="55" fillId="26" borderId="56" xfId="0" applyFont="1" applyFill="1" applyBorder="1" applyAlignment="1">
      <alignment horizontal="left" vertical="center" wrapText="1"/>
    </xf>
    <xf numFmtId="0" fontId="27" fillId="0" borderId="247" xfId="0" applyFont="1" applyBorder="1" applyAlignment="1">
      <alignment horizontal="left" vertical="center" wrapText="1"/>
    </xf>
    <xf numFmtId="0" fontId="13" fillId="0" borderId="23" xfId="35" applyBorder="1" applyAlignment="1">
      <alignment horizontal="center" vertical="center" wrapText="1"/>
    </xf>
    <xf numFmtId="0" fontId="13" fillId="0" borderId="58" xfId="35" applyBorder="1" applyAlignment="1">
      <alignment horizontal="center" vertical="center" wrapText="1"/>
    </xf>
    <xf numFmtId="0" fontId="27" fillId="0" borderId="52" xfId="0" applyFont="1" applyBorder="1" applyAlignment="1">
      <alignment horizontal="center" vertical="center" wrapText="1"/>
    </xf>
    <xf numFmtId="0" fontId="27" fillId="0" borderId="27" xfId="0" applyFont="1" applyBorder="1" applyAlignment="1">
      <alignment horizontal="center" vertical="center" wrapText="1"/>
    </xf>
    <xf numFmtId="0" fontId="34" fillId="0" borderId="20" xfId="35" applyFont="1" applyBorder="1" applyAlignment="1">
      <alignment horizontal="center" vertical="center"/>
    </xf>
    <xf numFmtId="0" fontId="34" fillId="0" borderId="139" xfId="35" applyFont="1" applyBorder="1" applyAlignment="1">
      <alignment horizontal="center" vertical="center" wrapText="1"/>
    </xf>
    <xf numFmtId="0" fontId="34" fillId="0" borderId="30" xfId="35" applyFont="1" applyBorder="1" applyAlignment="1">
      <alignment horizontal="center" vertical="center" wrapText="1"/>
    </xf>
    <xf numFmtId="0" fontId="34" fillId="0" borderId="90" xfId="35" applyFont="1" applyBorder="1" applyAlignment="1">
      <alignment horizontal="center" vertical="center" wrapText="1"/>
    </xf>
    <xf numFmtId="0" fontId="34" fillId="0" borderId="145" xfId="35" applyFont="1" applyBorder="1" applyAlignment="1">
      <alignment horizontal="center" vertical="center" wrapText="1"/>
    </xf>
    <xf numFmtId="0" fontId="34" fillId="0" borderId="26" xfId="35" applyFont="1" applyBorder="1" applyAlignment="1">
      <alignment horizontal="center" vertical="center" wrapText="1"/>
    </xf>
    <xf numFmtId="0" fontId="34" fillId="0" borderId="44" xfId="35" applyFont="1" applyBorder="1" applyAlignment="1">
      <alignment horizontal="center" vertical="center" wrapText="1"/>
    </xf>
    <xf numFmtId="0" fontId="27" fillId="0" borderId="107" xfId="0" applyFont="1" applyBorder="1" applyAlignment="1">
      <alignment horizontal="center" vertical="center" wrapText="1"/>
    </xf>
    <xf numFmtId="0" fontId="27" fillId="0" borderId="246" xfId="0" applyFont="1" applyBorder="1" applyAlignment="1">
      <alignment horizontal="center" vertical="center" wrapText="1"/>
    </xf>
    <xf numFmtId="0" fontId="0" fillId="28" borderId="176" xfId="0" applyFill="1" applyBorder="1" applyAlignment="1">
      <alignment horizontal="center" vertical="center" wrapText="1"/>
    </xf>
    <xf numFmtId="0" fontId="0" fillId="28" borderId="162" xfId="0" applyFill="1" applyBorder="1" applyAlignment="1">
      <alignment horizontal="center" vertical="center" wrapText="1"/>
    </xf>
    <xf numFmtId="0" fontId="29" fillId="0" borderId="0" xfId="35" applyFont="1" applyAlignment="1">
      <alignment horizontal="left" vertical="center"/>
    </xf>
    <xf numFmtId="0" fontId="27" fillId="0" borderId="125" xfId="35" applyFont="1" applyBorder="1" applyAlignment="1">
      <alignment horizontal="left" vertical="center" wrapText="1"/>
    </xf>
    <xf numFmtId="0" fontId="27" fillId="0" borderId="24" xfId="35" applyFont="1" applyBorder="1" applyAlignment="1">
      <alignment horizontal="center" vertical="center" textRotation="90" wrapText="1"/>
    </xf>
    <xf numFmtId="0" fontId="27" fillId="0" borderId="20" xfId="35" applyFont="1" applyBorder="1" applyAlignment="1">
      <alignment horizontal="center" vertical="center" textRotation="90" wrapText="1"/>
    </xf>
    <xf numFmtId="0" fontId="0" fillId="28" borderId="240" xfId="0" applyFill="1" applyBorder="1" applyAlignment="1">
      <alignment horizontal="left" vertical="center" wrapText="1"/>
    </xf>
    <xf numFmtId="0" fontId="27" fillId="0" borderId="0" xfId="35" applyFont="1" applyAlignment="1">
      <alignment horizontal="center"/>
    </xf>
    <xf numFmtId="0" fontId="61" fillId="29" borderId="46" xfId="0" applyFont="1" applyFill="1" applyBorder="1" applyAlignment="1">
      <alignment horizontal="left"/>
    </xf>
    <xf numFmtId="0" fontId="61" fillId="29" borderId="0" xfId="0" applyFont="1" applyFill="1" applyAlignment="1">
      <alignment horizontal="left"/>
    </xf>
    <xf numFmtId="0" fontId="61" fillId="29" borderId="47" xfId="0" applyFont="1" applyFill="1" applyBorder="1" applyAlignment="1">
      <alignment horizontal="left"/>
    </xf>
    <xf numFmtId="0" fontId="8" fillId="29" borderId="10" xfId="0" applyFont="1" applyFill="1" applyBorder="1" applyAlignment="1">
      <alignment horizontal="left"/>
    </xf>
    <xf numFmtId="0" fontId="8" fillId="29" borderId="303" xfId="0" applyFont="1" applyFill="1" applyBorder="1" applyAlignment="1">
      <alignment horizontal="left"/>
    </xf>
    <xf numFmtId="0" fontId="8" fillId="29" borderId="135" xfId="0" applyFont="1" applyFill="1" applyBorder="1" applyAlignment="1">
      <alignment horizontal="left"/>
    </xf>
    <xf numFmtId="0" fontId="27" fillId="0" borderId="89" xfId="35" applyFont="1" applyBorder="1" applyAlignment="1">
      <alignment horizontal="center" vertical="center" wrapText="1"/>
    </xf>
    <xf numFmtId="0" fontId="59" fillId="29" borderId="103" xfId="0" applyFont="1" applyFill="1" applyBorder="1" applyAlignment="1">
      <alignment horizontal="left" vertical="center" wrapText="1"/>
    </xf>
    <xf numFmtId="0" fontId="59" fillId="29" borderId="126" xfId="0" applyFont="1" applyFill="1" applyBorder="1" applyAlignment="1">
      <alignment horizontal="left" vertical="center"/>
    </xf>
    <xf numFmtId="0" fontId="59" fillId="29" borderId="104" xfId="0" applyFont="1" applyFill="1" applyBorder="1" applyAlignment="1">
      <alignment horizontal="left" vertical="center"/>
    </xf>
    <xf numFmtId="0" fontId="59" fillId="29" borderId="46" xfId="0" applyFont="1" applyFill="1" applyBorder="1" applyAlignment="1">
      <alignment horizontal="left" vertical="center"/>
    </xf>
    <xf numFmtId="0" fontId="59" fillId="29" borderId="0" xfId="0" applyFont="1" applyFill="1" applyAlignment="1">
      <alignment horizontal="left" vertical="center"/>
    </xf>
    <xf numFmtId="0" fontId="59" fillId="29" borderId="47" xfId="0" applyFont="1" applyFill="1" applyBorder="1" applyAlignment="1">
      <alignment horizontal="left" vertical="center"/>
    </xf>
    <xf numFmtId="0" fontId="59" fillId="29" borderId="295" xfId="0" applyFont="1" applyFill="1" applyBorder="1" applyAlignment="1">
      <alignment horizontal="left" vertical="center"/>
    </xf>
    <xf numFmtId="0" fontId="59" fillId="29" borderId="296" xfId="0" applyFont="1" applyFill="1" applyBorder="1" applyAlignment="1">
      <alignment horizontal="left" vertical="center"/>
    </xf>
    <xf numFmtId="0" fontId="59" fillId="29" borderId="297" xfId="0" applyFont="1" applyFill="1" applyBorder="1" applyAlignment="1">
      <alignment horizontal="left" vertical="center"/>
    </xf>
    <xf numFmtId="0" fontId="80" fillId="0" borderId="0" xfId="51" applyFont="1" applyAlignment="1">
      <alignment horizontal="center" vertical="top" wrapText="1"/>
    </xf>
    <xf numFmtId="0" fontId="27" fillId="0" borderId="44" xfId="35" applyFont="1" applyBorder="1" applyAlignment="1">
      <alignment horizontal="center" vertical="center" wrapText="1"/>
    </xf>
    <xf numFmtId="0" fontId="27" fillId="0" borderId="40" xfId="35" applyFont="1" applyBorder="1" applyAlignment="1">
      <alignment horizontal="center" vertical="center" wrapText="1"/>
    </xf>
    <xf numFmtId="0" fontId="27" fillId="28" borderId="139" xfId="0" applyFont="1" applyFill="1" applyBorder="1" applyAlignment="1">
      <alignment horizontal="left" vertical="center" wrapText="1"/>
    </xf>
    <xf numFmtId="0" fontId="27" fillId="0" borderId="93" xfId="0" applyFont="1" applyBorder="1" applyAlignment="1">
      <alignment horizontal="left" vertical="center" wrapText="1"/>
    </xf>
    <xf numFmtId="0" fontId="8" fillId="0" borderId="0" xfId="0" applyFont="1" applyAlignment="1">
      <alignment horizontal="right"/>
    </xf>
    <xf numFmtId="0" fontId="37" fillId="0" borderId="131" xfId="35" applyFont="1" applyBorder="1" applyAlignment="1">
      <alignment horizontal="center" vertical="center"/>
    </xf>
    <xf numFmtId="0" fontId="27" fillId="0" borderId="90" xfId="35" applyFont="1" applyBorder="1" applyAlignment="1">
      <alignment horizontal="center" vertical="center" textRotation="90" wrapText="1"/>
    </xf>
    <xf numFmtId="0" fontId="27" fillId="0" borderId="131" xfId="35" applyFont="1" applyBorder="1" applyAlignment="1">
      <alignment horizontal="center" vertical="center" textRotation="90" wrapText="1"/>
    </xf>
    <xf numFmtId="0" fontId="37" fillId="0" borderId="298" xfId="35" applyFont="1" applyBorder="1" applyAlignment="1">
      <alignment horizontal="center" vertical="center" wrapText="1"/>
    </xf>
    <xf numFmtId="0" fontId="32" fillId="0" borderId="90" xfId="35" applyFont="1" applyBorder="1" applyAlignment="1">
      <alignment horizontal="center" vertical="center" wrapText="1"/>
    </xf>
    <xf numFmtId="0" fontId="27" fillId="0" borderId="176" xfId="0" applyFont="1" applyBorder="1" applyAlignment="1">
      <alignment horizontal="left" vertical="center" wrapText="1"/>
    </xf>
    <xf numFmtId="0" fontId="27" fillId="0" borderId="162" xfId="0" applyFont="1" applyBorder="1" applyAlignment="1">
      <alignment horizontal="left" vertical="center" wrapText="1"/>
    </xf>
    <xf numFmtId="0" fontId="33" fillId="0" borderId="301" xfId="35" applyFont="1" applyBorder="1" applyAlignment="1">
      <alignment horizontal="center" vertical="center" wrapText="1"/>
    </xf>
    <xf numFmtId="0" fontId="33" fillId="0" borderId="337" xfId="35" applyFont="1" applyBorder="1" applyAlignment="1">
      <alignment horizontal="center" vertical="center" wrapText="1"/>
    </xf>
    <xf numFmtId="0" fontId="27" fillId="0" borderId="335" xfId="35" applyFont="1" applyBorder="1" applyAlignment="1">
      <alignment horizontal="center" vertical="center" wrapText="1"/>
    </xf>
    <xf numFmtId="0" fontId="27" fillId="0" borderId="336" xfId="35" applyFont="1" applyBorder="1" applyAlignment="1">
      <alignment horizontal="center" vertical="center" wrapText="1"/>
    </xf>
    <xf numFmtId="0" fontId="27" fillId="0" borderId="245" xfId="35" applyFont="1" applyBorder="1" applyAlignment="1">
      <alignment horizontal="center" vertical="center" wrapText="1"/>
    </xf>
    <xf numFmtId="0" fontId="114" fillId="0" borderId="308" xfId="0" applyFont="1" applyBorder="1" applyAlignment="1">
      <alignment horizontal="right" vertical="center" wrapText="1"/>
    </xf>
    <xf numFmtId="0" fontId="114" fillId="0" borderId="196" xfId="0" applyFont="1" applyBorder="1" applyAlignment="1">
      <alignment horizontal="right" vertical="center" wrapText="1"/>
    </xf>
    <xf numFmtId="0" fontId="0" fillId="0" borderId="157" xfId="0" applyBorder="1" applyAlignment="1">
      <alignment horizontal="center"/>
    </xf>
    <xf numFmtId="0" fontId="0" fillId="0" borderId="132" xfId="0" applyBorder="1" applyAlignment="1">
      <alignment horizontal="center"/>
    </xf>
    <xf numFmtId="0" fontId="0" fillId="0" borderId="0" xfId="0" applyAlignment="1">
      <alignment horizontal="right"/>
    </xf>
    <xf numFmtId="0" fontId="115" fillId="0" borderId="321" xfId="51" applyFont="1" applyBorder="1" applyAlignment="1">
      <alignment horizontal="center" vertical="center" wrapText="1"/>
    </xf>
    <xf numFmtId="0" fontId="115" fillId="0" borderId="334" xfId="51" applyFont="1" applyBorder="1" applyAlignment="1">
      <alignment horizontal="center" vertical="center" wrapText="1"/>
    </xf>
    <xf numFmtId="0" fontId="115" fillId="0" borderId="305" xfId="51" applyFont="1" applyBorder="1" applyAlignment="1">
      <alignment horizontal="left" vertical="center" wrapText="1"/>
    </xf>
    <xf numFmtId="0" fontId="115" fillId="0" borderId="319" xfId="51" applyFont="1" applyBorder="1" applyAlignment="1">
      <alignment horizontal="left" vertical="center" wrapText="1"/>
    </xf>
    <xf numFmtId="0" fontId="106" fillId="0" borderId="0" xfId="51" applyFont="1"/>
    <xf numFmtId="0" fontId="124" fillId="0" borderId="0" xfId="51" applyFont="1"/>
    <xf numFmtId="0" fontId="106" fillId="0" borderId="46" xfId="51" applyFont="1" applyBorder="1" applyAlignment="1">
      <alignment horizontal="left" vertical="top" wrapText="1"/>
    </xf>
    <xf numFmtId="0" fontId="106" fillId="0" borderId="0" xfId="51" applyFont="1" applyAlignment="1">
      <alignment horizontal="left" vertical="top" wrapText="1"/>
    </xf>
    <xf numFmtId="0" fontId="106" fillId="0" borderId="47" xfId="51" applyFont="1" applyBorder="1" applyAlignment="1">
      <alignment horizontal="left" vertical="top" wrapText="1"/>
    </xf>
    <xf numFmtId="0" fontId="115" fillId="0" borderId="322" xfId="51" applyFont="1" applyBorder="1" applyAlignment="1">
      <alignment horizontal="center" vertical="center" wrapText="1"/>
    </xf>
    <xf numFmtId="0" fontId="115" fillId="0" borderId="302" xfId="51" applyFont="1" applyBorder="1" applyAlignment="1">
      <alignment horizontal="center" vertical="center" wrapText="1"/>
    </xf>
    <xf numFmtId="0" fontId="115" fillId="0" borderId="0" xfId="51" applyFont="1" applyAlignment="1">
      <alignment horizontal="center" vertical="center" wrapText="1"/>
    </xf>
    <xf numFmtId="0" fontId="115" fillId="0" borderId="332" xfId="51" applyFont="1" applyBorder="1" applyAlignment="1">
      <alignment horizontal="center" vertical="center" wrapText="1"/>
    </xf>
    <xf numFmtId="0" fontId="115" fillId="0" borderId="295" xfId="51" applyFont="1" applyBorder="1" applyAlignment="1">
      <alignment horizontal="center" vertical="center" wrapText="1"/>
    </xf>
    <xf numFmtId="0" fontId="115" fillId="0" borderId="299" xfId="51" applyFont="1" applyBorder="1" applyAlignment="1">
      <alignment horizontal="center" vertical="center" wrapText="1"/>
    </xf>
    <xf numFmtId="0" fontId="115" fillId="0" borderId="298" xfId="51" applyFont="1" applyBorder="1" applyAlignment="1">
      <alignment horizontal="left" vertical="center" wrapText="1"/>
    </xf>
    <xf numFmtId="0" fontId="115" fillId="0" borderId="10" xfId="51" applyFont="1" applyBorder="1" applyAlignment="1">
      <alignment horizontal="right"/>
    </xf>
    <xf numFmtId="0" fontId="115" fillId="0" borderId="303" xfId="51" applyFont="1" applyBorder="1" applyAlignment="1">
      <alignment horizontal="right"/>
    </xf>
    <xf numFmtId="0" fontId="115" fillId="0" borderId="12" xfId="51" applyFont="1" applyBorder="1" applyAlignment="1">
      <alignment horizontal="right"/>
    </xf>
    <xf numFmtId="1" fontId="27" fillId="0" borderId="15" xfId="35" applyNumberFormat="1" applyFont="1" applyFill="1" applyBorder="1" applyAlignment="1">
      <alignment horizontal="center" vertical="center" wrapText="1"/>
    </xf>
  </cellXfs>
  <cellStyles count="32385">
    <cellStyle name="20% — akcent 1" xfId="1" builtinId="30" customBuiltin="1"/>
    <cellStyle name="20% - akcent 1 2" xfId="61" xr:uid="{00000000-0005-0000-0000-000001000000}"/>
    <cellStyle name="20% - akcent 1 3" xfId="172" xr:uid="{00000000-0005-0000-0000-000002000000}"/>
    <cellStyle name="20% — akcent 2" xfId="2" builtinId="34" customBuiltin="1"/>
    <cellStyle name="20% - akcent 2 2" xfId="62" xr:uid="{00000000-0005-0000-0000-000004000000}"/>
    <cellStyle name="20% - akcent 2 3" xfId="145" xr:uid="{00000000-0005-0000-0000-000005000000}"/>
    <cellStyle name="20% — akcent 3" xfId="3" builtinId="38" customBuiltin="1"/>
    <cellStyle name="20% - akcent 3 2" xfId="63" xr:uid="{00000000-0005-0000-0000-000007000000}"/>
    <cellStyle name="20% - akcent 3 3" xfId="171" xr:uid="{00000000-0005-0000-0000-000008000000}"/>
    <cellStyle name="20% — akcent 4" xfId="4" builtinId="42" customBuiltin="1"/>
    <cellStyle name="20% - akcent 4 2" xfId="64" xr:uid="{00000000-0005-0000-0000-00000A000000}"/>
    <cellStyle name="20% - akcent 4 3" xfId="151" xr:uid="{00000000-0005-0000-0000-00000B000000}"/>
    <cellStyle name="20% — akcent 5" xfId="5" builtinId="46" customBuiltin="1"/>
    <cellStyle name="20% - akcent 5 2" xfId="65" xr:uid="{00000000-0005-0000-0000-00000D000000}"/>
    <cellStyle name="20% - akcent 5 3" xfId="144" xr:uid="{00000000-0005-0000-0000-00000E000000}"/>
    <cellStyle name="20% — akcent 6" xfId="6" builtinId="50" customBuiltin="1"/>
    <cellStyle name="20% - akcent 6 2" xfId="66" xr:uid="{00000000-0005-0000-0000-000010000000}"/>
    <cellStyle name="20% - akcent 6 3" xfId="143" xr:uid="{00000000-0005-0000-0000-000011000000}"/>
    <cellStyle name="40% — akcent 1" xfId="7" builtinId="31" customBuiltin="1"/>
    <cellStyle name="40% - akcent 1 2" xfId="67" xr:uid="{00000000-0005-0000-0000-000013000000}"/>
    <cellStyle name="40% - akcent 1 3" xfId="142" xr:uid="{00000000-0005-0000-0000-000014000000}"/>
    <cellStyle name="40% — akcent 2" xfId="8" builtinId="35" customBuiltin="1"/>
    <cellStyle name="40% - akcent 2 2" xfId="68" xr:uid="{00000000-0005-0000-0000-000016000000}"/>
    <cellStyle name="40% - akcent 2 3" xfId="141" xr:uid="{00000000-0005-0000-0000-000017000000}"/>
    <cellStyle name="40% — akcent 3" xfId="9" builtinId="39" customBuiltin="1"/>
    <cellStyle name="40% - akcent 3 2" xfId="69" xr:uid="{00000000-0005-0000-0000-000019000000}"/>
    <cellStyle name="40% - akcent 3 3" xfId="140" xr:uid="{00000000-0005-0000-0000-00001A000000}"/>
    <cellStyle name="40% — akcent 4" xfId="10" builtinId="43" customBuiltin="1"/>
    <cellStyle name="40% - akcent 4 2" xfId="70" xr:uid="{00000000-0005-0000-0000-00001C000000}"/>
    <cellStyle name="40% - akcent 4 3" xfId="139" xr:uid="{00000000-0005-0000-0000-00001D000000}"/>
    <cellStyle name="40% — akcent 5" xfId="11" builtinId="47" customBuiltin="1"/>
    <cellStyle name="40% - akcent 5 2" xfId="71" xr:uid="{00000000-0005-0000-0000-00001F000000}"/>
    <cellStyle name="40% - akcent 5 3" xfId="138" xr:uid="{00000000-0005-0000-0000-000020000000}"/>
    <cellStyle name="40% — akcent 6" xfId="12" builtinId="51" customBuiltin="1"/>
    <cellStyle name="40% - akcent 6 2" xfId="72" xr:uid="{00000000-0005-0000-0000-000022000000}"/>
    <cellStyle name="40% - akcent 6 3" xfId="137" xr:uid="{00000000-0005-0000-0000-000023000000}"/>
    <cellStyle name="60% — akcent 1" xfId="13" builtinId="32" customBuiltin="1"/>
    <cellStyle name="60% - akcent 1 2" xfId="73" xr:uid="{00000000-0005-0000-0000-000025000000}"/>
    <cellStyle name="60% - akcent 1 3" xfId="136" xr:uid="{00000000-0005-0000-0000-000026000000}"/>
    <cellStyle name="60% — akcent 2" xfId="14" builtinId="36" customBuiltin="1"/>
    <cellStyle name="60% - akcent 2 2" xfId="74" xr:uid="{00000000-0005-0000-0000-000028000000}"/>
    <cellStyle name="60% - akcent 2 3" xfId="135" xr:uid="{00000000-0005-0000-0000-000029000000}"/>
    <cellStyle name="60% — akcent 3" xfId="15" builtinId="40" customBuiltin="1"/>
    <cellStyle name="60% - akcent 3 2" xfId="75" xr:uid="{00000000-0005-0000-0000-00002B000000}"/>
    <cellStyle name="60% - akcent 3 3" xfId="134" xr:uid="{00000000-0005-0000-0000-00002C000000}"/>
    <cellStyle name="60% — akcent 4" xfId="16" builtinId="44" customBuiltin="1"/>
    <cellStyle name="60% - akcent 4 2" xfId="76" xr:uid="{00000000-0005-0000-0000-00002E000000}"/>
    <cellStyle name="60% - akcent 4 3" xfId="192" xr:uid="{00000000-0005-0000-0000-00002F000000}"/>
    <cellStyle name="60% — akcent 5" xfId="17" builtinId="48" customBuiltin="1"/>
    <cellStyle name="60% - akcent 5 2" xfId="77" xr:uid="{00000000-0005-0000-0000-000031000000}"/>
    <cellStyle name="60% - akcent 5 3" xfId="150" xr:uid="{00000000-0005-0000-0000-000032000000}"/>
    <cellStyle name="60% — akcent 6" xfId="18" builtinId="52" customBuiltin="1"/>
    <cellStyle name="60% - akcent 6 2" xfId="78" xr:uid="{00000000-0005-0000-0000-000034000000}"/>
    <cellStyle name="60% - akcent 6 3" xfId="174" xr:uid="{00000000-0005-0000-0000-000035000000}"/>
    <cellStyle name="Akcent 1" xfId="19" builtinId="29" customBuiltin="1"/>
    <cellStyle name="Akcent 1 2" xfId="79" xr:uid="{00000000-0005-0000-0000-000037000000}"/>
    <cellStyle name="Akcent 1 3" xfId="149" xr:uid="{00000000-0005-0000-0000-000038000000}"/>
    <cellStyle name="Akcent 2" xfId="20" builtinId="33" customBuiltin="1"/>
    <cellStyle name="Akcent 2 2" xfId="80" xr:uid="{00000000-0005-0000-0000-00003A000000}"/>
    <cellStyle name="Akcent 2 3" xfId="148" xr:uid="{00000000-0005-0000-0000-00003B000000}"/>
    <cellStyle name="Akcent 3" xfId="21" builtinId="37" customBuiltin="1"/>
    <cellStyle name="Akcent 3 2" xfId="81" xr:uid="{00000000-0005-0000-0000-00003D000000}"/>
    <cellStyle name="Akcent 3 3" xfId="123" xr:uid="{00000000-0005-0000-0000-00003E000000}"/>
    <cellStyle name="Akcent 4" xfId="22" builtinId="41" customBuiltin="1"/>
    <cellStyle name="Akcent 4 2" xfId="82" xr:uid="{00000000-0005-0000-0000-000040000000}"/>
    <cellStyle name="Akcent 4 3" xfId="152" xr:uid="{00000000-0005-0000-0000-000041000000}"/>
    <cellStyle name="Akcent 5" xfId="23" builtinId="45" customBuiltin="1"/>
    <cellStyle name="Akcent 5 2" xfId="83" xr:uid="{00000000-0005-0000-0000-000043000000}"/>
    <cellStyle name="Akcent 5 3" xfId="168" xr:uid="{00000000-0005-0000-0000-000044000000}"/>
    <cellStyle name="Akcent 6" xfId="24" builtinId="49" customBuiltin="1"/>
    <cellStyle name="Akcent 6 2" xfId="84" xr:uid="{00000000-0005-0000-0000-000046000000}"/>
    <cellStyle name="Akcent 6 3" xfId="133" xr:uid="{00000000-0005-0000-0000-000047000000}"/>
    <cellStyle name="Comma 2" xfId="56" xr:uid="{00000000-0005-0000-0000-000048000000}"/>
    <cellStyle name="Dane wejściowe" xfId="25" builtinId="20" customBuiltin="1"/>
    <cellStyle name="Dane wejściowe 2" xfId="85" xr:uid="{00000000-0005-0000-0000-00004A000000}"/>
    <cellStyle name="Dane wejściowe 2 10" xfId="500" xr:uid="{00000000-0005-0000-0000-00004B000000}"/>
    <cellStyle name="Dane wejściowe 2 10 2" xfId="1866" xr:uid="{00000000-0005-0000-0000-00004C000000}"/>
    <cellStyle name="Dane wejściowe 2 10 2 2" xfId="4530" xr:uid="{00000000-0005-0000-0000-00004D000000}"/>
    <cellStyle name="Dane wejściowe 2 10 2 2 2" xfId="7889" xr:uid="{00000000-0005-0000-0000-00004E000000}"/>
    <cellStyle name="Dane wejściowe 2 10 2 2 2 2" xfId="16639" xr:uid="{00000000-0005-0000-0000-00004F000000}"/>
    <cellStyle name="Dane wejściowe 2 10 2 2 2 2 2" xfId="31396" xr:uid="{00000000-0005-0000-0000-000050000000}"/>
    <cellStyle name="Dane wejściowe 2 10 2 2 2 3" xfId="25068" xr:uid="{00000000-0005-0000-0000-000051000000}"/>
    <cellStyle name="Dane wejściowe 2 10 2 2 3" xfId="13280" xr:uid="{00000000-0005-0000-0000-000052000000}"/>
    <cellStyle name="Dane wejściowe 2 10 2 2 3 2" xfId="28045" xr:uid="{00000000-0005-0000-0000-000053000000}"/>
    <cellStyle name="Dane wejściowe 2 10 2 2 4" xfId="21717" xr:uid="{00000000-0005-0000-0000-000054000000}"/>
    <cellStyle name="Dane wejściowe 2 10 2 3" xfId="10616" xr:uid="{00000000-0005-0000-0000-000055000000}"/>
    <cellStyle name="Dane wejściowe 2 10 2 4" xfId="19073" xr:uid="{00000000-0005-0000-0000-000056000000}"/>
    <cellStyle name="Dane wejściowe 2 10 3" xfId="3208" xr:uid="{00000000-0005-0000-0000-000057000000}"/>
    <cellStyle name="Dane wejściowe 2 10 3 2" xfId="6567" xr:uid="{00000000-0005-0000-0000-000058000000}"/>
    <cellStyle name="Dane wejściowe 2 10 3 2 2" xfId="15317" xr:uid="{00000000-0005-0000-0000-000059000000}"/>
    <cellStyle name="Dane wejściowe 2 10 3 2 2 2" xfId="30074" xr:uid="{00000000-0005-0000-0000-00005A000000}"/>
    <cellStyle name="Dane wejściowe 2 10 3 2 3" xfId="23746" xr:uid="{00000000-0005-0000-0000-00005B000000}"/>
    <cellStyle name="Dane wejściowe 2 10 3 3" xfId="11958" xr:uid="{00000000-0005-0000-0000-00005C000000}"/>
    <cellStyle name="Dane wejściowe 2 10 3 3 2" xfId="26723" xr:uid="{00000000-0005-0000-0000-00005D000000}"/>
    <cellStyle name="Dane wejściowe 2 10 3 4" xfId="20395" xr:uid="{00000000-0005-0000-0000-00005E000000}"/>
    <cellStyle name="Dane wejściowe 2 10 4" xfId="9250" xr:uid="{00000000-0005-0000-0000-00005F000000}"/>
    <cellStyle name="Dane wejściowe 2 10 5" xfId="17751" xr:uid="{00000000-0005-0000-0000-000060000000}"/>
    <cellStyle name="Dane wejściowe 2 11" xfId="1515" xr:uid="{00000000-0005-0000-0000-000061000000}"/>
    <cellStyle name="Dane wejściowe 2 11 2" xfId="4196" xr:uid="{00000000-0005-0000-0000-000062000000}"/>
    <cellStyle name="Dane wejściowe 2 11 2 2" xfId="7555" xr:uid="{00000000-0005-0000-0000-000063000000}"/>
    <cellStyle name="Dane wejściowe 2 11 2 2 2" xfId="16305" xr:uid="{00000000-0005-0000-0000-000064000000}"/>
    <cellStyle name="Dane wejściowe 2 11 2 2 2 2" xfId="31062" xr:uid="{00000000-0005-0000-0000-000065000000}"/>
    <cellStyle name="Dane wejściowe 2 11 2 2 3" xfId="24734" xr:uid="{00000000-0005-0000-0000-000066000000}"/>
    <cellStyle name="Dane wejściowe 2 11 2 3" xfId="12946" xr:uid="{00000000-0005-0000-0000-000067000000}"/>
    <cellStyle name="Dane wejściowe 2 11 2 3 2" xfId="27711" xr:uid="{00000000-0005-0000-0000-000068000000}"/>
    <cellStyle name="Dane wejściowe 2 11 2 4" xfId="21383" xr:uid="{00000000-0005-0000-0000-000069000000}"/>
    <cellStyle name="Dane wejściowe 2 11 3" xfId="10265" xr:uid="{00000000-0005-0000-0000-00006A000000}"/>
    <cellStyle name="Dane wejściowe 2 11 4" xfId="18739" xr:uid="{00000000-0005-0000-0000-00006B000000}"/>
    <cellStyle name="Dane wejściowe 2 12" xfId="2874" xr:uid="{00000000-0005-0000-0000-00006C000000}"/>
    <cellStyle name="Dane wejściowe 2 12 2" xfId="6233" xr:uid="{00000000-0005-0000-0000-00006D000000}"/>
    <cellStyle name="Dane wejściowe 2 12 2 2" xfId="14983" xr:uid="{00000000-0005-0000-0000-00006E000000}"/>
    <cellStyle name="Dane wejściowe 2 12 2 2 2" xfId="29740" xr:uid="{00000000-0005-0000-0000-00006F000000}"/>
    <cellStyle name="Dane wejściowe 2 12 2 3" xfId="23412" xr:uid="{00000000-0005-0000-0000-000070000000}"/>
    <cellStyle name="Dane wejściowe 2 12 3" xfId="11624" xr:uid="{00000000-0005-0000-0000-000071000000}"/>
    <cellStyle name="Dane wejściowe 2 12 3 2" xfId="26389" xr:uid="{00000000-0005-0000-0000-000072000000}"/>
    <cellStyle name="Dane wejściowe 2 12 4" xfId="20061" xr:uid="{00000000-0005-0000-0000-000073000000}"/>
    <cellStyle name="Dane wejściowe 2 13" xfId="5518" xr:uid="{00000000-0005-0000-0000-000074000000}"/>
    <cellStyle name="Dane wejściowe 2 13 2" xfId="14268" xr:uid="{00000000-0005-0000-0000-000075000000}"/>
    <cellStyle name="Dane wejściowe 2 13 2 2" xfId="29033" xr:uid="{00000000-0005-0000-0000-000076000000}"/>
    <cellStyle name="Dane wejściowe 2 13 3" xfId="22705" xr:uid="{00000000-0005-0000-0000-000077000000}"/>
    <cellStyle name="Dane wejściowe 2 14" xfId="8888" xr:uid="{00000000-0005-0000-0000-000078000000}"/>
    <cellStyle name="Dane wejściowe 2 14 2" xfId="26056" xr:uid="{00000000-0005-0000-0000-000079000000}"/>
    <cellStyle name="Dane wejściowe 2 15" xfId="8918" xr:uid="{00000000-0005-0000-0000-00007A000000}"/>
    <cellStyle name="Dane wejściowe 2 2" xfId="111" xr:uid="{00000000-0005-0000-0000-00007B000000}"/>
    <cellStyle name="Dane wejściowe 2 2 10" xfId="8901" xr:uid="{00000000-0005-0000-0000-00007C000000}"/>
    <cellStyle name="Dane wejściowe 2 2 10 2" xfId="26066" xr:uid="{00000000-0005-0000-0000-00007D000000}"/>
    <cellStyle name="Dane wejściowe 2 2 11" xfId="8877" xr:uid="{00000000-0005-0000-0000-00007E000000}"/>
    <cellStyle name="Dane wejściowe 2 2 2" xfId="182" xr:uid="{00000000-0005-0000-0000-00007F000000}"/>
    <cellStyle name="Dane wejściowe 2 2 2 10" xfId="8935" xr:uid="{00000000-0005-0000-0000-000080000000}"/>
    <cellStyle name="Dane wejściowe 2 2 2 10 2" xfId="26087" xr:uid="{00000000-0005-0000-0000-000081000000}"/>
    <cellStyle name="Dane wejściowe 2 2 2 2" xfId="254" xr:uid="{00000000-0005-0000-0000-000082000000}"/>
    <cellStyle name="Dane wejściowe 2 2 2 2 2" xfId="317" xr:uid="{00000000-0005-0000-0000-000083000000}"/>
    <cellStyle name="Dane wejściowe 2 2 2 2 2 2" xfId="489" xr:uid="{00000000-0005-0000-0000-000084000000}"/>
    <cellStyle name="Dane wejściowe 2 2 2 2 2 2 2" xfId="853" xr:uid="{00000000-0005-0000-0000-000085000000}"/>
    <cellStyle name="Dane wejściowe 2 2 2 2 2 2 2 2" xfId="1502" xr:uid="{00000000-0005-0000-0000-000086000000}"/>
    <cellStyle name="Dane wejściowe 2 2 2 2 2 2 2 2 2" xfId="2864" xr:uid="{00000000-0005-0000-0000-000087000000}"/>
    <cellStyle name="Dane wejściowe 2 2 2 2 2 2 2 2 2 2" xfId="5508" xr:uid="{00000000-0005-0000-0000-000088000000}"/>
    <cellStyle name="Dane wejściowe 2 2 2 2 2 2 2 2 2 2 2" xfId="8867" xr:uid="{00000000-0005-0000-0000-000089000000}"/>
    <cellStyle name="Dane wejściowe 2 2 2 2 2 2 2 2 2 2 2 2" xfId="17617" xr:uid="{00000000-0005-0000-0000-00008A000000}"/>
    <cellStyle name="Dane wejściowe 2 2 2 2 2 2 2 2 2 2 2 2 2" xfId="32374" xr:uid="{00000000-0005-0000-0000-00008B000000}"/>
    <cellStyle name="Dane wejściowe 2 2 2 2 2 2 2 2 2 2 2 3" xfId="26046" xr:uid="{00000000-0005-0000-0000-00008C000000}"/>
    <cellStyle name="Dane wejściowe 2 2 2 2 2 2 2 2 2 2 3" xfId="14258" xr:uid="{00000000-0005-0000-0000-00008D000000}"/>
    <cellStyle name="Dane wejściowe 2 2 2 2 2 2 2 2 2 2 3 2" xfId="29023" xr:uid="{00000000-0005-0000-0000-00008E000000}"/>
    <cellStyle name="Dane wejściowe 2 2 2 2 2 2 2 2 2 2 4" xfId="22695" xr:uid="{00000000-0005-0000-0000-00008F000000}"/>
    <cellStyle name="Dane wejściowe 2 2 2 2 2 2 2 2 2 3" xfId="11614" xr:uid="{00000000-0005-0000-0000-000090000000}"/>
    <cellStyle name="Dane wejściowe 2 2 2 2 2 2 2 2 2 4" xfId="20051" xr:uid="{00000000-0005-0000-0000-000091000000}"/>
    <cellStyle name="Dane wejściowe 2 2 2 2 2 2 2 2 3" xfId="4186" xr:uid="{00000000-0005-0000-0000-000092000000}"/>
    <cellStyle name="Dane wejściowe 2 2 2 2 2 2 2 2 3 2" xfId="7545" xr:uid="{00000000-0005-0000-0000-000093000000}"/>
    <cellStyle name="Dane wejściowe 2 2 2 2 2 2 2 2 3 2 2" xfId="16295" xr:uid="{00000000-0005-0000-0000-000094000000}"/>
    <cellStyle name="Dane wejściowe 2 2 2 2 2 2 2 2 3 2 2 2" xfId="31052" xr:uid="{00000000-0005-0000-0000-000095000000}"/>
    <cellStyle name="Dane wejściowe 2 2 2 2 2 2 2 2 3 2 3" xfId="24724" xr:uid="{00000000-0005-0000-0000-000096000000}"/>
    <cellStyle name="Dane wejściowe 2 2 2 2 2 2 2 2 3 3" xfId="12936" xr:uid="{00000000-0005-0000-0000-000097000000}"/>
    <cellStyle name="Dane wejściowe 2 2 2 2 2 2 2 2 3 3 2" xfId="27701" xr:uid="{00000000-0005-0000-0000-000098000000}"/>
    <cellStyle name="Dane wejściowe 2 2 2 2 2 2 2 2 3 4" xfId="21373" xr:uid="{00000000-0005-0000-0000-000099000000}"/>
    <cellStyle name="Dane wejściowe 2 2 2 2 2 2 2 2 4" xfId="10252" xr:uid="{00000000-0005-0000-0000-00009A000000}"/>
    <cellStyle name="Dane wejściowe 2 2 2 2 2 2 2 2 5" xfId="18729" xr:uid="{00000000-0005-0000-0000-00009B000000}"/>
    <cellStyle name="Dane wejściowe 2 2 2 2 2 2 2 3" xfId="2218" xr:uid="{00000000-0005-0000-0000-00009C000000}"/>
    <cellStyle name="Dane wejściowe 2 2 2 2 2 2 2 3 2" xfId="4862" xr:uid="{00000000-0005-0000-0000-00009D000000}"/>
    <cellStyle name="Dane wejściowe 2 2 2 2 2 2 2 3 2 2" xfId="8221" xr:uid="{00000000-0005-0000-0000-00009E000000}"/>
    <cellStyle name="Dane wejściowe 2 2 2 2 2 2 2 3 2 2 2" xfId="16971" xr:uid="{00000000-0005-0000-0000-00009F000000}"/>
    <cellStyle name="Dane wejściowe 2 2 2 2 2 2 2 3 2 2 2 2" xfId="31728" xr:uid="{00000000-0005-0000-0000-0000A0000000}"/>
    <cellStyle name="Dane wejściowe 2 2 2 2 2 2 2 3 2 2 3" xfId="25400" xr:uid="{00000000-0005-0000-0000-0000A1000000}"/>
    <cellStyle name="Dane wejściowe 2 2 2 2 2 2 2 3 2 3" xfId="13612" xr:uid="{00000000-0005-0000-0000-0000A2000000}"/>
    <cellStyle name="Dane wejściowe 2 2 2 2 2 2 2 3 2 3 2" xfId="28377" xr:uid="{00000000-0005-0000-0000-0000A3000000}"/>
    <cellStyle name="Dane wejściowe 2 2 2 2 2 2 2 3 2 4" xfId="22049" xr:uid="{00000000-0005-0000-0000-0000A4000000}"/>
    <cellStyle name="Dane wejściowe 2 2 2 2 2 2 2 3 3" xfId="10968" xr:uid="{00000000-0005-0000-0000-0000A5000000}"/>
    <cellStyle name="Dane wejściowe 2 2 2 2 2 2 2 3 4" xfId="19405" xr:uid="{00000000-0005-0000-0000-0000A6000000}"/>
    <cellStyle name="Dane wejściowe 2 2 2 2 2 2 2 4" xfId="3540" xr:uid="{00000000-0005-0000-0000-0000A7000000}"/>
    <cellStyle name="Dane wejściowe 2 2 2 2 2 2 2 4 2" xfId="6899" xr:uid="{00000000-0005-0000-0000-0000A8000000}"/>
    <cellStyle name="Dane wejściowe 2 2 2 2 2 2 2 4 2 2" xfId="15649" xr:uid="{00000000-0005-0000-0000-0000A9000000}"/>
    <cellStyle name="Dane wejściowe 2 2 2 2 2 2 2 4 2 2 2" xfId="30406" xr:uid="{00000000-0005-0000-0000-0000AA000000}"/>
    <cellStyle name="Dane wejściowe 2 2 2 2 2 2 2 4 2 3" xfId="24078" xr:uid="{00000000-0005-0000-0000-0000AB000000}"/>
    <cellStyle name="Dane wejściowe 2 2 2 2 2 2 2 4 3" xfId="12290" xr:uid="{00000000-0005-0000-0000-0000AC000000}"/>
    <cellStyle name="Dane wejściowe 2 2 2 2 2 2 2 4 3 2" xfId="27055" xr:uid="{00000000-0005-0000-0000-0000AD000000}"/>
    <cellStyle name="Dane wejściowe 2 2 2 2 2 2 2 4 4" xfId="20727" xr:uid="{00000000-0005-0000-0000-0000AE000000}"/>
    <cellStyle name="Dane wejściowe 2 2 2 2 2 2 2 5" xfId="9603" xr:uid="{00000000-0005-0000-0000-0000AF000000}"/>
    <cellStyle name="Dane wejściowe 2 2 2 2 2 2 2 6" xfId="18083" xr:uid="{00000000-0005-0000-0000-0000B0000000}"/>
    <cellStyle name="Dane wejściowe 2 2 2 2 2 2 3" xfId="1169" xr:uid="{00000000-0005-0000-0000-0000B1000000}"/>
    <cellStyle name="Dane wejściowe 2 2 2 2 2 2 3 2" xfId="2531" xr:uid="{00000000-0005-0000-0000-0000B2000000}"/>
    <cellStyle name="Dane wejściowe 2 2 2 2 2 2 3 2 2" xfId="5175" xr:uid="{00000000-0005-0000-0000-0000B3000000}"/>
    <cellStyle name="Dane wejściowe 2 2 2 2 2 2 3 2 2 2" xfId="8534" xr:uid="{00000000-0005-0000-0000-0000B4000000}"/>
    <cellStyle name="Dane wejściowe 2 2 2 2 2 2 3 2 2 2 2" xfId="17284" xr:uid="{00000000-0005-0000-0000-0000B5000000}"/>
    <cellStyle name="Dane wejściowe 2 2 2 2 2 2 3 2 2 2 2 2" xfId="32041" xr:uid="{00000000-0005-0000-0000-0000B6000000}"/>
    <cellStyle name="Dane wejściowe 2 2 2 2 2 2 3 2 2 2 3" xfId="25713" xr:uid="{00000000-0005-0000-0000-0000B7000000}"/>
    <cellStyle name="Dane wejściowe 2 2 2 2 2 2 3 2 2 3" xfId="13925" xr:uid="{00000000-0005-0000-0000-0000B8000000}"/>
    <cellStyle name="Dane wejściowe 2 2 2 2 2 2 3 2 2 3 2" xfId="28690" xr:uid="{00000000-0005-0000-0000-0000B9000000}"/>
    <cellStyle name="Dane wejściowe 2 2 2 2 2 2 3 2 2 4" xfId="22362" xr:uid="{00000000-0005-0000-0000-0000BA000000}"/>
    <cellStyle name="Dane wejściowe 2 2 2 2 2 2 3 2 3" xfId="11281" xr:uid="{00000000-0005-0000-0000-0000BB000000}"/>
    <cellStyle name="Dane wejściowe 2 2 2 2 2 2 3 2 4" xfId="19718" xr:uid="{00000000-0005-0000-0000-0000BC000000}"/>
    <cellStyle name="Dane wejściowe 2 2 2 2 2 2 3 3" xfId="3853" xr:uid="{00000000-0005-0000-0000-0000BD000000}"/>
    <cellStyle name="Dane wejściowe 2 2 2 2 2 2 3 3 2" xfId="7212" xr:uid="{00000000-0005-0000-0000-0000BE000000}"/>
    <cellStyle name="Dane wejściowe 2 2 2 2 2 2 3 3 2 2" xfId="15962" xr:uid="{00000000-0005-0000-0000-0000BF000000}"/>
    <cellStyle name="Dane wejściowe 2 2 2 2 2 2 3 3 2 2 2" xfId="30719" xr:uid="{00000000-0005-0000-0000-0000C0000000}"/>
    <cellStyle name="Dane wejściowe 2 2 2 2 2 2 3 3 2 3" xfId="24391" xr:uid="{00000000-0005-0000-0000-0000C1000000}"/>
    <cellStyle name="Dane wejściowe 2 2 2 2 2 2 3 3 3" xfId="12603" xr:uid="{00000000-0005-0000-0000-0000C2000000}"/>
    <cellStyle name="Dane wejściowe 2 2 2 2 2 2 3 3 3 2" xfId="27368" xr:uid="{00000000-0005-0000-0000-0000C3000000}"/>
    <cellStyle name="Dane wejściowe 2 2 2 2 2 2 3 3 4" xfId="21040" xr:uid="{00000000-0005-0000-0000-0000C4000000}"/>
    <cellStyle name="Dane wejściowe 2 2 2 2 2 2 3 4" xfId="9919" xr:uid="{00000000-0005-0000-0000-0000C5000000}"/>
    <cellStyle name="Dane wejściowe 2 2 2 2 2 2 3 5" xfId="18396" xr:uid="{00000000-0005-0000-0000-0000C6000000}"/>
    <cellStyle name="Dane wejściowe 2 2 2 2 2 2 4" xfId="1855" xr:uid="{00000000-0005-0000-0000-0000C7000000}"/>
    <cellStyle name="Dane wejściowe 2 2 2 2 2 2 4 2" xfId="4519" xr:uid="{00000000-0005-0000-0000-0000C8000000}"/>
    <cellStyle name="Dane wejściowe 2 2 2 2 2 2 4 2 2" xfId="7878" xr:uid="{00000000-0005-0000-0000-0000C9000000}"/>
    <cellStyle name="Dane wejściowe 2 2 2 2 2 2 4 2 2 2" xfId="16628" xr:uid="{00000000-0005-0000-0000-0000CA000000}"/>
    <cellStyle name="Dane wejściowe 2 2 2 2 2 2 4 2 2 2 2" xfId="31385" xr:uid="{00000000-0005-0000-0000-0000CB000000}"/>
    <cellStyle name="Dane wejściowe 2 2 2 2 2 2 4 2 2 3" xfId="25057" xr:uid="{00000000-0005-0000-0000-0000CC000000}"/>
    <cellStyle name="Dane wejściowe 2 2 2 2 2 2 4 2 3" xfId="13269" xr:uid="{00000000-0005-0000-0000-0000CD000000}"/>
    <cellStyle name="Dane wejściowe 2 2 2 2 2 2 4 2 3 2" xfId="28034" xr:uid="{00000000-0005-0000-0000-0000CE000000}"/>
    <cellStyle name="Dane wejściowe 2 2 2 2 2 2 4 2 4" xfId="21706" xr:uid="{00000000-0005-0000-0000-0000CF000000}"/>
    <cellStyle name="Dane wejściowe 2 2 2 2 2 2 4 3" xfId="10605" xr:uid="{00000000-0005-0000-0000-0000D0000000}"/>
    <cellStyle name="Dane wejściowe 2 2 2 2 2 2 4 4" xfId="19062" xr:uid="{00000000-0005-0000-0000-0000D1000000}"/>
    <cellStyle name="Dane wejściowe 2 2 2 2 2 2 5" xfId="3197" xr:uid="{00000000-0005-0000-0000-0000D2000000}"/>
    <cellStyle name="Dane wejściowe 2 2 2 2 2 2 5 2" xfId="6556" xr:uid="{00000000-0005-0000-0000-0000D3000000}"/>
    <cellStyle name="Dane wejściowe 2 2 2 2 2 2 5 2 2" xfId="15306" xr:uid="{00000000-0005-0000-0000-0000D4000000}"/>
    <cellStyle name="Dane wejściowe 2 2 2 2 2 2 5 2 2 2" xfId="30063" xr:uid="{00000000-0005-0000-0000-0000D5000000}"/>
    <cellStyle name="Dane wejściowe 2 2 2 2 2 2 5 2 3" xfId="23735" xr:uid="{00000000-0005-0000-0000-0000D6000000}"/>
    <cellStyle name="Dane wejściowe 2 2 2 2 2 2 5 3" xfId="11947" xr:uid="{00000000-0005-0000-0000-0000D7000000}"/>
    <cellStyle name="Dane wejściowe 2 2 2 2 2 2 5 3 2" xfId="26712" xr:uid="{00000000-0005-0000-0000-0000D8000000}"/>
    <cellStyle name="Dane wejściowe 2 2 2 2 2 2 5 4" xfId="20384" xr:uid="{00000000-0005-0000-0000-0000D9000000}"/>
    <cellStyle name="Dane wejściowe 2 2 2 2 2 2 6" xfId="9239" xr:uid="{00000000-0005-0000-0000-0000DA000000}"/>
    <cellStyle name="Dane wejściowe 2 2 2 2 2 2 6 2" xfId="26379" xr:uid="{00000000-0005-0000-0000-0000DB000000}"/>
    <cellStyle name="Dane wejściowe 2 2 2 2 2 3" xfId="684" xr:uid="{00000000-0005-0000-0000-0000DC000000}"/>
    <cellStyle name="Dane wejściowe 2 2 2 2 2 3 2" xfId="1333" xr:uid="{00000000-0005-0000-0000-0000DD000000}"/>
    <cellStyle name="Dane wejściowe 2 2 2 2 2 3 2 2" xfId="2695" xr:uid="{00000000-0005-0000-0000-0000DE000000}"/>
    <cellStyle name="Dane wejściowe 2 2 2 2 2 3 2 2 2" xfId="5339" xr:uid="{00000000-0005-0000-0000-0000DF000000}"/>
    <cellStyle name="Dane wejściowe 2 2 2 2 2 3 2 2 2 2" xfId="8698" xr:uid="{00000000-0005-0000-0000-0000E0000000}"/>
    <cellStyle name="Dane wejściowe 2 2 2 2 2 3 2 2 2 2 2" xfId="17448" xr:uid="{00000000-0005-0000-0000-0000E1000000}"/>
    <cellStyle name="Dane wejściowe 2 2 2 2 2 3 2 2 2 2 2 2" xfId="32205" xr:uid="{00000000-0005-0000-0000-0000E2000000}"/>
    <cellStyle name="Dane wejściowe 2 2 2 2 2 3 2 2 2 2 3" xfId="25877" xr:uid="{00000000-0005-0000-0000-0000E3000000}"/>
    <cellStyle name="Dane wejściowe 2 2 2 2 2 3 2 2 2 3" xfId="14089" xr:uid="{00000000-0005-0000-0000-0000E4000000}"/>
    <cellStyle name="Dane wejściowe 2 2 2 2 2 3 2 2 2 3 2" xfId="28854" xr:uid="{00000000-0005-0000-0000-0000E5000000}"/>
    <cellStyle name="Dane wejściowe 2 2 2 2 2 3 2 2 2 4" xfId="22526" xr:uid="{00000000-0005-0000-0000-0000E6000000}"/>
    <cellStyle name="Dane wejściowe 2 2 2 2 2 3 2 2 3" xfId="11445" xr:uid="{00000000-0005-0000-0000-0000E7000000}"/>
    <cellStyle name="Dane wejściowe 2 2 2 2 2 3 2 2 4" xfId="19882" xr:uid="{00000000-0005-0000-0000-0000E8000000}"/>
    <cellStyle name="Dane wejściowe 2 2 2 2 2 3 2 3" xfId="4017" xr:uid="{00000000-0005-0000-0000-0000E9000000}"/>
    <cellStyle name="Dane wejściowe 2 2 2 2 2 3 2 3 2" xfId="7376" xr:uid="{00000000-0005-0000-0000-0000EA000000}"/>
    <cellStyle name="Dane wejściowe 2 2 2 2 2 3 2 3 2 2" xfId="16126" xr:uid="{00000000-0005-0000-0000-0000EB000000}"/>
    <cellStyle name="Dane wejściowe 2 2 2 2 2 3 2 3 2 2 2" xfId="30883" xr:uid="{00000000-0005-0000-0000-0000EC000000}"/>
    <cellStyle name="Dane wejściowe 2 2 2 2 2 3 2 3 2 3" xfId="24555" xr:uid="{00000000-0005-0000-0000-0000ED000000}"/>
    <cellStyle name="Dane wejściowe 2 2 2 2 2 3 2 3 3" xfId="12767" xr:uid="{00000000-0005-0000-0000-0000EE000000}"/>
    <cellStyle name="Dane wejściowe 2 2 2 2 2 3 2 3 3 2" xfId="27532" xr:uid="{00000000-0005-0000-0000-0000EF000000}"/>
    <cellStyle name="Dane wejściowe 2 2 2 2 2 3 2 3 4" xfId="21204" xr:uid="{00000000-0005-0000-0000-0000F0000000}"/>
    <cellStyle name="Dane wejściowe 2 2 2 2 2 3 2 4" xfId="10083" xr:uid="{00000000-0005-0000-0000-0000F1000000}"/>
    <cellStyle name="Dane wejściowe 2 2 2 2 2 3 2 5" xfId="18560" xr:uid="{00000000-0005-0000-0000-0000F2000000}"/>
    <cellStyle name="Dane wejściowe 2 2 2 2 2 3 3" xfId="2049" xr:uid="{00000000-0005-0000-0000-0000F3000000}"/>
    <cellStyle name="Dane wejściowe 2 2 2 2 2 3 3 2" xfId="4693" xr:uid="{00000000-0005-0000-0000-0000F4000000}"/>
    <cellStyle name="Dane wejściowe 2 2 2 2 2 3 3 2 2" xfId="8052" xr:uid="{00000000-0005-0000-0000-0000F5000000}"/>
    <cellStyle name="Dane wejściowe 2 2 2 2 2 3 3 2 2 2" xfId="16802" xr:uid="{00000000-0005-0000-0000-0000F6000000}"/>
    <cellStyle name="Dane wejściowe 2 2 2 2 2 3 3 2 2 2 2" xfId="31559" xr:uid="{00000000-0005-0000-0000-0000F7000000}"/>
    <cellStyle name="Dane wejściowe 2 2 2 2 2 3 3 2 2 3" xfId="25231" xr:uid="{00000000-0005-0000-0000-0000F8000000}"/>
    <cellStyle name="Dane wejściowe 2 2 2 2 2 3 3 2 3" xfId="13443" xr:uid="{00000000-0005-0000-0000-0000F9000000}"/>
    <cellStyle name="Dane wejściowe 2 2 2 2 2 3 3 2 3 2" xfId="28208" xr:uid="{00000000-0005-0000-0000-0000FA000000}"/>
    <cellStyle name="Dane wejściowe 2 2 2 2 2 3 3 2 4" xfId="21880" xr:uid="{00000000-0005-0000-0000-0000FB000000}"/>
    <cellStyle name="Dane wejściowe 2 2 2 2 2 3 3 3" xfId="10799" xr:uid="{00000000-0005-0000-0000-0000FC000000}"/>
    <cellStyle name="Dane wejściowe 2 2 2 2 2 3 3 4" xfId="19236" xr:uid="{00000000-0005-0000-0000-0000FD000000}"/>
    <cellStyle name="Dane wejściowe 2 2 2 2 2 3 4" xfId="3371" xr:uid="{00000000-0005-0000-0000-0000FE000000}"/>
    <cellStyle name="Dane wejściowe 2 2 2 2 2 3 4 2" xfId="6730" xr:uid="{00000000-0005-0000-0000-0000FF000000}"/>
    <cellStyle name="Dane wejściowe 2 2 2 2 2 3 4 2 2" xfId="15480" xr:uid="{00000000-0005-0000-0000-000000010000}"/>
    <cellStyle name="Dane wejściowe 2 2 2 2 2 3 4 2 2 2" xfId="30237" xr:uid="{00000000-0005-0000-0000-000001010000}"/>
    <cellStyle name="Dane wejściowe 2 2 2 2 2 3 4 2 3" xfId="23909" xr:uid="{00000000-0005-0000-0000-000002010000}"/>
    <cellStyle name="Dane wejściowe 2 2 2 2 2 3 4 3" xfId="12121" xr:uid="{00000000-0005-0000-0000-000003010000}"/>
    <cellStyle name="Dane wejściowe 2 2 2 2 2 3 4 3 2" xfId="26886" xr:uid="{00000000-0005-0000-0000-000004010000}"/>
    <cellStyle name="Dane wejściowe 2 2 2 2 2 3 4 4" xfId="20558" xr:uid="{00000000-0005-0000-0000-000005010000}"/>
    <cellStyle name="Dane wejściowe 2 2 2 2 2 3 5" xfId="9434" xr:uid="{00000000-0005-0000-0000-000006010000}"/>
    <cellStyle name="Dane wejściowe 2 2 2 2 2 3 6" xfId="17914" xr:uid="{00000000-0005-0000-0000-000007010000}"/>
    <cellStyle name="Dane wejściowe 2 2 2 2 2 4" xfId="998" xr:uid="{00000000-0005-0000-0000-000008010000}"/>
    <cellStyle name="Dane wejściowe 2 2 2 2 2 4 2" xfId="2362" xr:uid="{00000000-0005-0000-0000-000009010000}"/>
    <cellStyle name="Dane wejściowe 2 2 2 2 2 4 2 2" xfId="5006" xr:uid="{00000000-0005-0000-0000-00000A010000}"/>
    <cellStyle name="Dane wejściowe 2 2 2 2 2 4 2 2 2" xfId="8365" xr:uid="{00000000-0005-0000-0000-00000B010000}"/>
    <cellStyle name="Dane wejściowe 2 2 2 2 2 4 2 2 2 2" xfId="17115" xr:uid="{00000000-0005-0000-0000-00000C010000}"/>
    <cellStyle name="Dane wejściowe 2 2 2 2 2 4 2 2 2 2 2" xfId="31872" xr:uid="{00000000-0005-0000-0000-00000D010000}"/>
    <cellStyle name="Dane wejściowe 2 2 2 2 2 4 2 2 2 3" xfId="25544" xr:uid="{00000000-0005-0000-0000-00000E010000}"/>
    <cellStyle name="Dane wejściowe 2 2 2 2 2 4 2 2 3" xfId="13756" xr:uid="{00000000-0005-0000-0000-00000F010000}"/>
    <cellStyle name="Dane wejściowe 2 2 2 2 2 4 2 2 3 2" xfId="28521" xr:uid="{00000000-0005-0000-0000-000010010000}"/>
    <cellStyle name="Dane wejściowe 2 2 2 2 2 4 2 2 4" xfId="22193" xr:uid="{00000000-0005-0000-0000-000011010000}"/>
    <cellStyle name="Dane wejściowe 2 2 2 2 2 4 2 3" xfId="11112" xr:uid="{00000000-0005-0000-0000-000012010000}"/>
    <cellStyle name="Dane wejściowe 2 2 2 2 2 4 2 4" xfId="19549" xr:uid="{00000000-0005-0000-0000-000013010000}"/>
    <cellStyle name="Dane wejściowe 2 2 2 2 2 4 3" xfId="3684" xr:uid="{00000000-0005-0000-0000-000014010000}"/>
    <cellStyle name="Dane wejściowe 2 2 2 2 2 4 3 2" xfId="7043" xr:uid="{00000000-0005-0000-0000-000015010000}"/>
    <cellStyle name="Dane wejściowe 2 2 2 2 2 4 3 2 2" xfId="15793" xr:uid="{00000000-0005-0000-0000-000016010000}"/>
    <cellStyle name="Dane wejściowe 2 2 2 2 2 4 3 2 2 2" xfId="30550" xr:uid="{00000000-0005-0000-0000-000017010000}"/>
    <cellStyle name="Dane wejściowe 2 2 2 2 2 4 3 2 3" xfId="24222" xr:uid="{00000000-0005-0000-0000-000018010000}"/>
    <cellStyle name="Dane wejściowe 2 2 2 2 2 4 3 3" xfId="12434" xr:uid="{00000000-0005-0000-0000-000019010000}"/>
    <cellStyle name="Dane wejściowe 2 2 2 2 2 4 3 3 2" xfId="27199" xr:uid="{00000000-0005-0000-0000-00001A010000}"/>
    <cellStyle name="Dane wejściowe 2 2 2 2 2 4 3 4" xfId="20871" xr:uid="{00000000-0005-0000-0000-00001B010000}"/>
    <cellStyle name="Dane wejściowe 2 2 2 2 2 4 4" xfId="9748" xr:uid="{00000000-0005-0000-0000-00001C010000}"/>
    <cellStyle name="Dane wejściowe 2 2 2 2 2 4 5" xfId="18227" xr:uid="{00000000-0005-0000-0000-00001D010000}"/>
    <cellStyle name="Dane wejściowe 2 2 2 2 2 5" xfId="1686" xr:uid="{00000000-0005-0000-0000-00001E010000}"/>
    <cellStyle name="Dane wejściowe 2 2 2 2 2 5 2" xfId="4350" xr:uid="{00000000-0005-0000-0000-00001F010000}"/>
    <cellStyle name="Dane wejściowe 2 2 2 2 2 5 2 2" xfId="7709" xr:uid="{00000000-0005-0000-0000-000020010000}"/>
    <cellStyle name="Dane wejściowe 2 2 2 2 2 5 2 2 2" xfId="16459" xr:uid="{00000000-0005-0000-0000-000021010000}"/>
    <cellStyle name="Dane wejściowe 2 2 2 2 2 5 2 2 2 2" xfId="31216" xr:uid="{00000000-0005-0000-0000-000022010000}"/>
    <cellStyle name="Dane wejściowe 2 2 2 2 2 5 2 2 3" xfId="24888" xr:uid="{00000000-0005-0000-0000-000023010000}"/>
    <cellStyle name="Dane wejściowe 2 2 2 2 2 5 2 3" xfId="13100" xr:uid="{00000000-0005-0000-0000-000024010000}"/>
    <cellStyle name="Dane wejściowe 2 2 2 2 2 5 2 3 2" xfId="27865" xr:uid="{00000000-0005-0000-0000-000025010000}"/>
    <cellStyle name="Dane wejściowe 2 2 2 2 2 5 2 4" xfId="21537" xr:uid="{00000000-0005-0000-0000-000026010000}"/>
    <cellStyle name="Dane wejściowe 2 2 2 2 2 5 3" xfId="10436" xr:uid="{00000000-0005-0000-0000-000027010000}"/>
    <cellStyle name="Dane wejściowe 2 2 2 2 2 5 4" xfId="18893" xr:uid="{00000000-0005-0000-0000-000028010000}"/>
    <cellStyle name="Dane wejściowe 2 2 2 2 2 6" xfId="3028" xr:uid="{00000000-0005-0000-0000-000029010000}"/>
    <cellStyle name="Dane wejściowe 2 2 2 2 2 6 2" xfId="6387" xr:uid="{00000000-0005-0000-0000-00002A010000}"/>
    <cellStyle name="Dane wejściowe 2 2 2 2 2 6 2 2" xfId="15137" xr:uid="{00000000-0005-0000-0000-00002B010000}"/>
    <cellStyle name="Dane wejściowe 2 2 2 2 2 6 2 2 2" xfId="29894" xr:uid="{00000000-0005-0000-0000-00002C010000}"/>
    <cellStyle name="Dane wejściowe 2 2 2 2 2 6 2 3" xfId="23566" xr:uid="{00000000-0005-0000-0000-00002D010000}"/>
    <cellStyle name="Dane wejściowe 2 2 2 2 2 6 3" xfId="11778" xr:uid="{00000000-0005-0000-0000-00002E010000}"/>
    <cellStyle name="Dane wejściowe 2 2 2 2 2 6 3 2" xfId="26543" xr:uid="{00000000-0005-0000-0000-00002F010000}"/>
    <cellStyle name="Dane wejściowe 2 2 2 2 2 6 4" xfId="20215" xr:uid="{00000000-0005-0000-0000-000030010000}"/>
    <cellStyle name="Dane wejściowe 2 2 2 2 2 7" xfId="5669" xr:uid="{00000000-0005-0000-0000-000031010000}"/>
    <cellStyle name="Dane wejściowe 2 2 2 2 2 7 2" xfId="14419" xr:uid="{00000000-0005-0000-0000-000032010000}"/>
    <cellStyle name="Dane wejściowe 2 2 2 2 2 7 2 2" xfId="29182" xr:uid="{00000000-0005-0000-0000-000033010000}"/>
    <cellStyle name="Dane wejściowe 2 2 2 2 2 7 3" xfId="22854" xr:uid="{00000000-0005-0000-0000-000034010000}"/>
    <cellStyle name="Dane wejściowe 2 2 2 2 2 8" xfId="9068" xr:uid="{00000000-0005-0000-0000-000035010000}"/>
    <cellStyle name="Dane wejściowe 2 2 2 2 2 8 2" xfId="26210" xr:uid="{00000000-0005-0000-0000-000036010000}"/>
    <cellStyle name="Dane wejściowe 2 2 2 2 2 9" xfId="17699" xr:uid="{00000000-0005-0000-0000-000037010000}"/>
    <cellStyle name="Dane wejściowe 2 2 2 2 3" xfId="426" xr:uid="{00000000-0005-0000-0000-000038010000}"/>
    <cellStyle name="Dane wejściowe 2 2 2 2 3 2" xfId="790" xr:uid="{00000000-0005-0000-0000-000039010000}"/>
    <cellStyle name="Dane wejściowe 2 2 2 2 3 2 2" xfId="1439" xr:uid="{00000000-0005-0000-0000-00003A010000}"/>
    <cellStyle name="Dane wejściowe 2 2 2 2 3 2 2 2" xfId="2801" xr:uid="{00000000-0005-0000-0000-00003B010000}"/>
    <cellStyle name="Dane wejściowe 2 2 2 2 3 2 2 2 2" xfId="5445" xr:uid="{00000000-0005-0000-0000-00003C010000}"/>
    <cellStyle name="Dane wejściowe 2 2 2 2 3 2 2 2 2 2" xfId="8804" xr:uid="{00000000-0005-0000-0000-00003D010000}"/>
    <cellStyle name="Dane wejściowe 2 2 2 2 3 2 2 2 2 2 2" xfId="17554" xr:uid="{00000000-0005-0000-0000-00003E010000}"/>
    <cellStyle name="Dane wejściowe 2 2 2 2 3 2 2 2 2 2 2 2" xfId="32311" xr:uid="{00000000-0005-0000-0000-00003F010000}"/>
    <cellStyle name="Dane wejściowe 2 2 2 2 3 2 2 2 2 2 3" xfId="25983" xr:uid="{00000000-0005-0000-0000-000040010000}"/>
    <cellStyle name="Dane wejściowe 2 2 2 2 3 2 2 2 2 3" xfId="14195" xr:uid="{00000000-0005-0000-0000-000041010000}"/>
    <cellStyle name="Dane wejściowe 2 2 2 2 3 2 2 2 2 3 2" xfId="28960" xr:uid="{00000000-0005-0000-0000-000042010000}"/>
    <cellStyle name="Dane wejściowe 2 2 2 2 3 2 2 2 2 4" xfId="22632" xr:uid="{00000000-0005-0000-0000-000043010000}"/>
    <cellStyle name="Dane wejściowe 2 2 2 2 3 2 2 2 3" xfId="11551" xr:uid="{00000000-0005-0000-0000-000044010000}"/>
    <cellStyle name="Dane wejściowe 2 2 2 2 3 2 2 2 4" xfId="19988" xr:uid="{00000000-0005-0000-0000-000045010000}"/>
    <cellStyle name="Dane wejściowe 2 2 2 2 3 2 2 3" xfId="4123" xr:uid="{00000000-0005-0000-0000-000046010000}"/>
    <cellStyle name="Dane wejściowe 2 2 2 2 3 2 2 3 2" xfId="7482" xr:uid="{00000000-0005-0000-0000-000047010000}"/>
    <cellStyle name="Dane wejściowe 2 2 2 2 3 2 2 3 2 2" xfId="16232" xr:uid="{00000000-0005-0000-0000-000048010000}"/>
    <cellStyle name="Dane wejściowe 2 2 2 2 3 2 2 3 2 2 2" xfId="30989" xr:uid="{00000000-0005-0000-0000-000049010000}"/>
    <cellStyle name="Dane wejściowe 2 2 2 2 3 2 2 3 2 3" xfId="24661" xr:uid="{00000000-0005-0000-0000-00004A010000}"/>
    <cellStyle name="Dane wejściowe 2 2 2 2 3 2 2 3 3" xfId="12873" xr:uid="{00000000-0005-0000-0000-00004B010000}"/>
    <cellStyle name="Dane wejściowe 2 2 2 2 3 2 2 3 3 2" xfId="27638" xr:uid="{00000000-0005-0000-0000-00004C010000}"/>
    <cellStyle name="Dane wejściowe 2 2 2 2 3 2 2 3 4" xfId="21310" xr:uid="{00000000-0005-0000-0000-00004D010000}"/>
    <cellStyle name="Dane wejściowe 2 2 2 2 3 2 2 4" xfId="10189" xr:uid="{00000000-0005-0000-0000-00004E010000}"/>
    <cellStyle name="Dane wejściowe 2 2 2 2 3 2 2 5" xfId="18666" xr:uid="{00000000-0005-0000-0000-00004F010000}"/>
    <cellStyle name="Dane wejściowe 2 2 2 2 3 2 3" xfId="2155" xr:uid="{00000000-0005-0000-0000-000050010000}"/>
    <cellStyle name="Dane wejściowe 2 2 2 2 3 2 3 2" xfId="4799" xr:uid="{00000000-0005-0000-0000-000051010000}"/>
    <cellStyle name="Dane wejściowe 2 2 2 2 3 2 3 2 2" xfId="8158" xr:uid="{00000000-0005-0000-0000-000052010000}"/>
    <cellStyle name="Dane wejściowe 2 2 2 2 3 2 3 2 2 2" xfId="16908" xr:uid="{00000000-0005-0000-0000-000053010000}"/>
    <cellStyle name="Dane wejściowe 2 2 2 2 3 2 3 2 2 2 2" xfId="31665" xr:uid="{00000000-0005-0000-0000-000054010000}"/>
    <cellStyle name="Dane wejściowe 2 2 2 2 3 2 3 2 2 3" xfId="25337" xr:uid="{00000000-0005-0000-0000-000055010000}"/>
    <cellStyle name="Dane wejściowe 2 2 2 2 3 2 3 2 3" xfId="13549" xr:uid="{00000000-0005-0000-0000-000056010000}"/>
    <cellStyle name="Dane wejściowe 2 2 2 2 3 2 3 2 3 2" xfId="28314" xr:uid="{00000000-0005-0000-0000-000057010000}"/>
    <cellStyle name="Dane wejściowe 2 2 2 2 3 2 3 2 4" xfId="21986" xr:uid="{00000000-0005-0000-0000-000058010000}"/>
    <cellStyle name="Dane wejściowe 2 2 2 2 3 2 3 3" xfId="10905" xr:uid="{00000000-0005-0000-0000-000059010000}"/>
    <cellStyle name="Dane wejściowe 2 2 2 2 3 2 3 4" xfId="19342" xr:uid="{00000000-0005-0000-0000-00005A010000}"/>
    <cellStyle name="Dane wejściowe 2 2 2 2 3 2 4" xfId="3477" xr:uid="{00000000-0005-0000-0000-00005B010000}"/>
    <cellStyle name="Dane wejściowe 2 2 2 2 3 2 4 2" xfId="6836" xr:uid="{00000000-0005-0000-0000-00005C010000}"/>
    <cellStyle name="Dane wejściowe 2 2 2 2 3 2 4 2 2" xfId="15586" xr:uid="{00000000-0005-0000-0000-00005D010000}"/>
    <cellStyle name="Dane wejściowe 2 2 2 2 3 2 4 2 2 2" xfId="30343" xr:uid="{00000000-0005-0000-0000-00005E010000}"/>
    <cellStyle name="Dane wejściowe 2 2 2 2 3 2 4 2 3" xfId="24015" xr:uid="{00000000-0005-0000-0000-00005F010000}"/>
    <cellStyle name="Dane wejściowe 2 2 2 2 3 2 4 3" xfId="12227" xr:uid="{00000000-0005-0000-0000-000060010000}"/>
    <cellStyle name="Dane wejściowe 2 2 2 2 3 2 4 3 2" xfId="26992" xr:uid="{00000000-0005-0000-0000-000061010000}"/>
    <cellStyle name="Dane wejściowe 2 2 2 2 3 2 4 4" xfId="20664" xr:uid="{00000000-0005-0000-0000-000062010000}"/>
    <cellStyle name="Dane wejściowe 2 2 2 2 3 2 5" xfId="9540" xr:uid="{00000000-0005-0000-0000-000063010000}"/>
    <cellStyle name="Dane wejściowe 2 2 2 2 3 2 6" xfId="18020" xr:uid="{00000000-0005-0000-0000-000064010000}"/>
    <cellStyle name="Dane wejściowe 2 2 2 2 3 3" xfId="1106" xr:uid="{00000000-0005-0000-0000-000065010000}"/>
    <cellStyle name="Dane wejściowe 2 2 2 2 3 3 2" xfId="2468" xr:uid="{00000000-0005-0000-0000-000066010000}"/>
    <cellStyle name="Dane wejściowe 2 2 2 2 3 3 2 2" xfId="5112" xr:uid="{00000000-0005-0000-0000-000067010000}"/>
    <cellStyle name="Dane wejściowe 2 2 2 2 3 3 2 2 2" xfId="8471" xr:uid="{00000000-0005-0000-0000-000068010000}"/>
    <cellStyle name="Dane wejściowe 2 2 2 2 3 3 2 2 2 2" xfId="17221" xr:uid="{00000000-0005-0000-0000-000069010000}"/>
    <cellStyle name="Dane wejściowe 2 2 2 2 3 3 2 2 2 2 2" xfId="31978" xr:uid="{00000000-0005-0000-0000-00006A010000}"/>
    <cellStyle name="Dane wejściowe 2 2 2 2 3 3 2 2 2 3" xfId="25650" xr:uid="{00000000-0005-0000-0000-00006B010000}"/>
    <cellStyle name="Dane wejściowe 2 2 2 2 3 3 2 2 3" xfId="13862" xr:uid="{00000000-0005-0000-0000-00006C010000}"/>
    <cellStyle name="Dane wejściowe 2 2 2 2 3 3 2 2 3 2" xfId="28627" xr:uid="{00000000-0005-0000-0000-00006D010000}"/>
    <cellStyle name="Dane wejściowe 2 2 2 2 3 3 2 2 4" xfId="22299" xr:uid="{00000000-0005-0000-0000-00006E010000}"/>
    <cellStyle name="Dane wejściowe 2 2 2 2 3 3 2 3" xfId="11218" xr:uid="{00000000-0005-0000-0000-00006F010000}"/>
    <cellStyle name="Dane wejściowe 2 2 2 2 3 3 2 4" xfId="19655" xr:uid="{00000000-0005-0000-0000-000070010000}"/>
    <cellStyle name="Dane wejściowe 2 2 2 2 3 3 3" xfId="3790" xr:uid="{00000000-0005-0000-0000-000071010000}"/>
    <cellStyle name="Dane wejściowe 2 2 2 2 3 3 3 2" xfId="7149" xr:uid="{00000000-0005-0000-0000-000072010000}"/>
    <cellStyle name="Dane wejściowe 2 2 2 2 3 3 3 2 2" xfId="15899" xr:uid="{00000000-0005-0000-0000-000073010000}"/>
    <cellStyle name="Dane wejściowe 2 2 2 2 3 3 3 2 2 2" xfId="30656" xr:uid="{00000000-0005-0000-0000-000074010000}"/>
    <cellStyle name="Dane wejściowe 2 2 2 2 3 3 3 2 3" xfId="24328" xr:uid="{00000000-0005-0000-0000-000075010000}"/>
    <cellStyle name="Dane wejściowe 2 2 2 2 3 3 3 3" xfId="12540" xr:uid="{00000000-0005-0000-0000-000076010000}"/>
    <cellStyle name="Dane wejściowe 2 2 2 2 3 3 3 3 2" xfId="27305" xr:uid="{00000000-0005-0000-0000-000077010000}"/>
    <cellStyle name="Dane wejściowe 2 2 2 2 3 3 3 4" xfId="20977" xr:uid="{00000000-0005-0000-0000-000078010000}"/>
    <cellStyle name="Dane wejściowe 2 2 2 2 3 3 4" xfId="9856" xr:uid="{00000000-0005-0000-0000-000079010000}"/>
    <cellStyle name="Dane wejściowe 2 2 2 2 3 3 5" xfId="18333" xr:uid="{00000000-0005-0000-0000-00007A010000}"/>
    <cellStyle name="Dane wejściowe 2 2 2 2 3 4" xfId="1792" xr:uid="{00000000-0005-0000-0000-00007B010000}"/>
    <cellStyle name="Dane wejściowe 2 2 2 2 3 4 2" xfId="4456" xr:uid="{00000000-0005-0000-0000-00007C010000}"/>
    <cellStyle name="Dane wejściowe 2 2 2 2 3 4 2 2" xfId="7815" xr:uid="{00000000-0005-0000-0000-00007D010000}"/>
    <cellStyle name="Dane wejściowe 2 2 2 2 3 4 2 2 2" xfId="16565" xr:uid="{00000000-0005-0000-0000-00007E010000}"/>
    <cellStyle name="Dane wejściowe 2 2 2 2 3 4 2 2 2 2" xfId="31322" xr:uid="{00000000-0005-0000-0000-00007F010000}"/>
    <cellStyle name="Dane wejściowe 2 2 2 2 3 4 2 2 3" xfId="24994" xr:uid="{00000000-0005-0000-0000-000080010000}"/>
    <cellStyle name="Dane wejściowe 2 2 2 2 3 4 2 3" xfId="13206" xr:uid="{00000000-0005-0000-0000-000081010000}"/>
    <cellStyle name="Dane wejściowe 2 2 2 2 3 4 2 3 2" xfId="27971" xr:uid="{00000000-0005-0000-0000-000082010000}"/>
    <cellStyle name="Dane wejściowe 2 2 2 2 3 4 2 4" xfId="21643" xr:uid="{00000000-0005-0000-0000-000083010000}"/>
    <cellStyle name="Dane wejściowe 2 2 2 2 3 4 3" xfId="10542" xr:uid="{00000000-0005-0000-0000-000084010000}"/>
    <cellStyle name="Dane wejściowe 2 2 2 2 3 4 4" xfId="18999" xr:uid="{00000000-0005-0000-0000-000085010000}"/>
    <cellStyle name="Dane wejściowe 2 2 2 2 3 5" xfId="3134" xr:uid="{00000000-0005-0000-0000-000086010000}"/>
    <cellStyle name="Dane wejściowe 2 2 2 2 3 5 2" xfId="6493" xr:uid="{00000000-0005-0000-0000-000087010000}"/>
    <cellStyle name="Dane wejściowe 2 2 2 2 3 5 2 2" xfId="15243" xr:uid="{00000000-0005-0000-0000-000088010000}"/>
    <cellStyle name="Dane wejściowe 2 2 2 2 3 5 2 2 2" xfId="30000" xr:uid="{00000000-0005-0000-0000-000089010000}"/>
    <cellStyle name="Dane wejściowe 2 2 2 2 3 5 2 3" xfId="23672" xr:uid="{00000000-0005-0000-0000-00008A010000}"/>
    <cellStyle name="Dane wejściowe 2 2 2 2 3 5 3" xfId="11884" xr:uid="{00000000-0005-0000-0000-00008B010000}"/>
    <cellStyle name="Dane wejściowe 2 2 2 2 3 5 3 2" xfId="26649" xr:uid="{00000000-0005-0000-0000-00008C010000}"/>
    <cellStyle name="Dane wejściowe 2 2 2 2 3 5 4" xfId="20321" xr:uid="{00000000-0005-0000-0000-00008D010000}"/>
    <cellStyle name="Dane wejściowe 2 2 2 2 3 6" xfId="9176" xr:uid="{00000000-0005-0000-0000-00008E010000}"/>
    <cellStyle name="Dane wejściowe 2 2 2 2 3 6 2" xfId="26316" xr:uid="{00000000-0005-0000-0000-00008F010000}"/>
    <cellStyle name="Dane wejściowe 2 2 2 2 4" xfId="621" xr:uid="{00000000-0005-0000-0000-000090010000}"/>
    <cellStyle name="Dane wejściowe 2 2 2 2 4 2" xfId="1270" xr:uid="{00000000-0005-0000-0000-000091010000}"/>
    <cellStyle name="Dane wejściowe 2 2 2 2 4 2 2" xfId="2632" xr:uid="{00000000-0005-0000-0000-000092010000}"/>
    <cellStyle name="Dane wejściowe 2 2 2 2 4 2 2 2" xfId="5276" xr:uid="{00000000-0005-0000-0000-000093010000}"/>
    <cellStyle name="Dane wejściowe 2 2 2 2 4 2 2 2 2" xfId="8635" xr:uid="{00000000-0005-0000-0000-000094010000}"/>
    <cellStyle name="Dane wejściowe 2 2 2 2 4 2 2 2 2 2" xfId="17385" xr:uid="{00000000-0005-0000-0000-000095010000}"/>
    <cellStyle name="Dane wejściowe 2 2 2 2 4 2 2 2 2 2 2" xfId="32142" xr:uid="{00000000-0005-0000-0000-000096010000}"/>
    <cellStyle name="Dane wejściowe 2 2 2 2 4 2 2 2 2 3" xfId="25814" xr:uid="{00000000-0005-0000-0000-000097010000}"/>
    <cellStyle name="Dane wejściowe 2 2 2 2 4 2 2 2 3" xfId="14026" xr:uid="{00000000-0005-0000-0000-000098010000}"/>
    <cellStyle name="Dane wejściowe 2 2 2 2 4 2 2 2 3 2" xfId="28791" xr:uid="{00000000-0005-0000-0000-000099010000}"/>
    <cellStyle name="Dane wejściowe 2 2 2 2 4 2 2 2 4" xfId="22463" xr:uid="{00000000-0005-0000-0000-00009A010000}"/>
    <cellStyle name="Dane wejściowe 2 2 2 2 4 2 2 3" xfId="11382" xr:uid="{00000000-0005-0000-0000-00009B010000}"/>
    <cellStyle name="Dane wejściowe 2 2 2 2 4 2 2 4" xfId="19819" xr:uid="{00000000-0005-0000-0000-00009C010000}"/>
    <cellStyle name="Dane wejściowe 2 2 2 2 4 2 3" xfId="3954" xr:uid="{00000000-0005-0000-0000-00009D010000}"/>
    <cellStyle name="Dane wejściowe 2 2 2 2 4 2 3 2" xfId="7313" xr:uid="{00000000-0005-0000-0000-00009E010000}"/>
    <cellStyle name="Dane wejściowe 2 2 2 2 4 2 3 2 2" xfId="16063" xr:uid="{00000000-0005-0000-0000-00009F010000}"/>
    <cellStyle name="Dane wejściowe 2 2 2 2 4 2 3 2 2 2" xfId="30820" xr:uid="{00000000-0005-0000-0000-0000A0010000}"/>
    <cellStyle name="Dane wejściowe 2 2 2 2 4 2 3 2 3" xfId="24492" xr:uid="{00000000-0005-0000-0000-0000A1010000}"/>
    <cellStyle name="Dane wejściowe 2 2 2 2 4 2 3 3" xfId="12704" xr:uid="{00000000-0005-0000-0000-0000A2010000}"/>
    <cellStyle name="Dane wejściowe 2 2 2 2 4 2 3 3 2" xfId="27469" xr:uid="{00000000-0005-0000-0000-0000A3010000}"/>
    <cellStyle name="Dane wejściowe 2 2 2 2 4 2 3 4" xfId="21141" xr:uid="{00000000-0005-0000-0000-0000A4010000}"/>
    <cellStyle name="Dane wejściowe 2 2 2 2 4 2 4" xfId="10020" xr:uid="{00000000-0005-0000-0000-0000A5010000}"/>
    <cellStyle name="Dane wejściowe 2 2 2 2 4 2 5" xfId="18497" xr:uid="{00000000-0005-0000-0000-0000A6010000}"/>
    <cellStyle name="Dane wejściowe 2 2 2 2 4 3" xfId="1986" xr:uid="{00000000-0005-0000-0000-0000A7010000}"/>
    <cellStyle name="Dane wejściowe 2 2 2 2 4 3 2" xfId="4630" xr:uid="{00000000-0005-0000-0000-0000A8010000}"/>
    <cellStyle name="Dane wejściowe 2 2 2 2 4 3 2 2" xfId="7989" xr:uid="{00000000-0005-0000-0000-0000A9010000}"/>
    <cellStyle name="Dane wejściowe 2 2 2 2 4 3 2 2 2" xfId="16739" xr:uid="{00000000-0005-0000-0000-0000AA010000}"/>
    <cellStyle name="Dane wejściowe 2 2 2 2 4 3 2 2 2 2" xfId="31496" xr:uid="{00000000-0005-0000-0000-0000AB010000}"/>
    <cellStyle name="Dane wejściowe 2 2 2 2 4 3 2 2 3" xfId="25168" xr:uid="{00000000-0005-0000-0000-0000AC010000}"/>
    <cellStyle name="Dane wejściowe 2 2 2 2 4 3 2 3" xfId="13380" xr:uid="{00000000-0005-0000-0000-0000AD010000}"/>
    <cellStyle name="Dane wejściowe 2 2 2 2 4 3 2 3 2" xfId="28145" xr:uid="{00000000-0005-0000-0000-0000AE010000}"/>
    <cellStyle name="Dane wejściowe 2 2 2 2 4 3 2 4" xfId="21817" xr:uid="{00000000-0005-0000-0000-0000AF010000}"/>
    <cellStyle name="Dane wejściowe 2 2 2 2 4 3 3" xfId="10736" xr:uid="{00000000-0005-0000-0000-0000B0010000}"/>
    <cellStyle name="Dane wejściowe 2 2 2 2 4 3 4" xfId="19173" xr:uid="{00000000-0005-0000-0000-0000B1010000}"/>
    <cellStyle name="Dane wejściowe 2 2 2 2 4 4" xfId="3308" xr:uid="{00000000-0005-0000-0000-0000B2010000}"/>
    <cellStyle name="Dane wejściowe 2 2 2 2 4 4 2" xfId="6667" xr:uid="{00000000-0005-0000-0000-0000B3010000}"/>
    <cellStyle name="Dane wejściowe 2 2 2 2 4 4 2 2" xfId="15417" xr:uid="{00000000-0005-0000-0000-0000B4010000}"/>
    <cellStyle name="Dane wejściowe 2 2 2 2 4 4 2 2 2" xfId="30174" xr:uid="{00000000-0005-0000-0000-0000B5010000}"/>
    <cellStyle name="Dane wejściowe 2 2 2 2 4 4 2 3" xfId="23846" xr:uid="{00000000-0005-0000-0000-0000B6010000}"/>
    <cellStyle name="Dane wejściowe 2 2 2 2 4 4 3" xfId="12058" xr:uid="{00000000-0005-0000-0000-0000B7010000}"/>
    <cellStyle name="Dane wejściowe 2 2 2 2 4 4 3 2" xfId="26823" xr:uid="{00000000-0005-0000-0000-0000B8010000}"/>
    <cellStyle name="Dane wejściowe 2 2 2 2 4 4 4" xfId="20495" xr:uid="{00000000-0005-0000-0000-0000B9010000}"/>
    <cellStyle name="Dane wejściowe 2 2 2 2 4 5" xfId="9371" xr:uid="{00000000-0005-0000-0000-0000BA010000}"/>
    <cellStyle name="Dane wejściowe 2 2 2 2 4 6" xfId="17851" xr:uid="{00000000-0005-0000-0000-0000BB010000}"/>
    <cellStyle name="Dane wejściowe 2 2 2 2 5" xfId="935" xr:uid="{00000000-0005-0000-0000-0000BC010000}"/>
    <cellStyle name="Dane wejściowe 2 2 2 2 5 2" xfId="2299" xr:uid="{00000000-0005-0000-0000-0000BD010000}"/>
    <cellStyle name="Dane wejściowe 2 2 2 2 5 2 2" xfId="4943" xr:uid="{00000000-0005-0000-0000-0000BE010000}"/>
    <cellStyle name="Dane wejściowe 2 2 2 2 5 2 2 2" xfId="8302" xr:uid="{00000000-0005-0000-0000-0000BF010000}"/>
    <cellStyle name="Dane wejściowe 2 2 2 2 5 2 2 2 2" xfId="17052" xr:uid="{00000000-0005-0000-0000-0000C0010000}"/>
    <cellStyle name="Dane wejściowe 2 2 2 2 5 2 2 2 2 2" xfId="31809" xr:uid="{00000000-0005-0000-0000-0000C1010000}"/>
    <cellStyle name="Dane wejściowe 2 2 2 2 5 2 2 2 3" xfId="25481" xr:uid="{00000000-0005-0000-0000-0000C2010000}"/>
    <cellStyle name="Dane wejściowe 2 2 2 2 5 2 2 3" xfId="13693" xr:uid="{00000000-0005-0000-0000-0000C3010000}"/>
    <cellStyle name="Dane wejściowe 2 2 2 2 5 2 2 3 2" xfId="28458" xr:uid="{00000000-0005-0000-0000-0000C4010000}"/>
    <cellStyle name="Dane wejściowe 2 2 2 2 5 2 2 4" xfId="22130" xr:uid="{00000000-0005-0000-0000-0000C5010000}"/>
    <cellStyle name="Dane wejściowe 2 2 2 2 5 2 3" xfId="11049" xr:uid="{00000000-0005-0000-0000-0000C6010000}"/>
    <cellStyle name="Dane wejściowe 2 2 2 2 5 2 4" xfId="19486" xr:uid="{00000000-0005-0000-0000-0000C7010000}"/>
    <cellStyle name="Dane wejściowe 2 2 2 2 5 3" xfId="3621" xr:uid="{00000000-0005-0000-0000-0000C8010000}"/>
    <cellStyle name="Dane wejściowe 2 2 2 2 5 3 2" xfId="6980" xr:uid="{00000000-0005-0000-0000-0000C9010000}"/>
    <cellStyle name="Dane wejściowe 2 2 2 2 5 3 2 2" xfId="15730" xr:uid="{00000000-0005-0000-0000-0000CA010000}"/>
    <cellStyle name="Dane wejściowe 2 2 2 2 5 3 2 2 2" xfId="30487" xr:uid="{00000000-0005-0000-0000-0000CB010000}"/>
    <cellStyle name="Dane wejściowe 2 2 2 2 5 3 2 3" xfId="24159" xr:uid="{00000000-0005-0000-0000-0000CC010000}"/>
    <cellStyle name="Dane wejściowe 2 2 2 2 5 3 3" xfId="12371" xr:uid="{00000000-0005-0000-0000-0000CD010000}"/>
    <cellStyle name="Dane wejściowe 2 2 2 2 5 3 3 2" xfId="27136" xr:uid="{00000000-0005-0000-0000-0000CE010000}"/>
    <cellStyle name="Dane wejściowe 2 2 2 2 5 3 4" xfId="20808" xr:uid="{00000000-0005-0000-0000-0000CF010000}"/>
    <cellStyle name="Dane wejściowe 2 2 2 2 5 4" xfId="9685" xr:uid="{00000000-0005-0000-0000-0000D0010000}"/>
    <cellStyle name="Dane wejściowe 2 2 2 2 5 5" xfId="18164" xr:uid="{00000000-0005-0000-0000-0000D1010000}"/>
    <cellStyle name="Dane wejściowe 2 2 2 2 6" xfId="1623" xr:uid="{00000000-0005-0000-0000-0000D2010000}"/>
    <cellStyle name="Dane wejściowe 2 2 2 2 6 2" xfId="4287" xr:uid="{00000000-0005-0000-0000-0000D3010000}"/>
    <cellStyle name="Dane wejściowe 2 2 2 2 6 2 2" xfId="7646" xr:uid="{00000000-0005-0000-0000-0000D4010000}"/>
    <cellStyle name="Dane wejściowe 2 2 2 2 6 2 2 2" xfId="16396" xr:uid="{00000000-0005-0000-0000-0000D5010000}"/>
    <cellStyle name="Dane wejściowe 2 2 2 2 6 2 2 2 2" xfId="31153" xr:uid="{00000000-0005-0000-0000-0000D6010000}"/>
    <cellStyle name="Dane wejściowe 2 2 2 2 6 2 2 3" xfId="24825" xr:uid="{00000000-0005-0000-0000-0000D7010000}"/>
    <cellStyle name="Dane wejściowe 2 2 2 2 6 2 3" xfId="13037" xr:uid="{00000000-0005-0000-0000-0000D8010000}"/>
    <cellStyle name="Dane wejściowe 2 2 2 2 6 2 3 2" xfId="27802" xr:uid="{00000000-0005-0000-0000-0000D9010000}"/>
    <cellStyle name="Dane wejściowe 2 2 2 2 6 2 4" xfId="21474" xr:uid="{00000000-0005-0000-0000-0000DA010000}"/>
    <cellStyle name="Dane wejściowe 2 2 2 2 6 3" xfId="10373" xr:uid="{00000000-0005-0000-0000-0000DB010000}"/>
    <cellStyle name="Dane wejściowe 2 2 2 2 6 4" xfId="18830" xr:uid="{00000000-0005-0000-0000-0000DC010000}"/>
    <cellStyle name="Dane wejściowe 2 2 2 2 7" xfId="2965" xr:uid="{00000000-0005-0000-0000-0000DD010000}"/>
    <cellStyle name="Dane wejściowe 2 2 2 2 7 2" xfId="6324" xr:uid="{00000000-0005-0000-0000-0000DE010000}"/>
    <cellStyle name="Dane wejściowe 2 2 2 2 7 2 2" xfId="15074" xr:uid="{00000000-0005-0000-0000-0000DF010000}"/>
    <cellStyle name="Dane wejściowe 2 2 2 2 7 2 2 2" xfId="29831" xr:uid="{00000000-0005-0000-0000-0000E0010000}"/>
    <cellStyle name="Dane wejściowe 2 2 2 2 7 2 3" xfId="23503" xr:uid="{00000000-0005-0000-0000-0000E1010000}"/>
    <cellStyle name="Dane wejściowe 2 2 2 2 7 3" xfId="11715" xr:uid="{00000000-0005-0000-0000-0000E2010000}"/>
    <cellStyle name="Dane wejściowe 2 2 2 2 7 3 2" xfId="26480" xr:uid="{00000000-0005-0000-0000-0000E3010000}"/>
    <cellStyle name="Dane wejściowe 2 2 2 2 7 4" xfId="20152" xr:uid="{00000000-0005-0000-0000-0000E4010000}"/>
    <cellStyle name="Dane wejściowe 2 2 2 2 8" xfId="5606" xr:uid="{00000000-0005-0000-0000-0000E5010000}"/>
    <cellStyle name="Dane wejściowe 2 2 2 2 8 2" xfId="14356" xr:uid="{00000000-0005-0000-0000-0000E6010000}"/>
    <cellStyle name="Dane wejściowe 2 2 2 2 8 2 2" xfId="29119" xr:uid="{00000000-0005-0000-0000-0000E7010000}"/>
    <cellStyle name="Dane wejściowe 2 2 2 2 8 3" xfId="22791" xr:uid="{00000000-0005-0000-0000-0000E8010000}"/>
    <cellStyle name="Dane wejściowe 2 2 2 2 9" xfId="9005" xr:uid="{00000000-0005-0000-0000-0000E9010000}"/>
    <cellStyle name="Dane wejściowe 2 2 2 2 9 2" xfId="26147" xr:uid="{00000000-0005-0000-0000-0000EA010000}"/>
    <cellStyle name="Dane wejściowe 2 2 2 3" xfId="276" xr:uid="{00000000-0005-0000-0000-0000EB010000}"/>
    <cellStyle name="Dane wejściowe 2 2 2 3 2" xfId="448" xr:uid="{00000000-0005-0000-0000-0000EC010000}"/>
    <cellStyle name="Dane wejściowe 2 2 2 3 2 2" xfId="812" xr:uid="{00000000-0005-0000-0000-0000ED010000}"/>
    <cellStyle name="Dane wejściowe 2 2 2 3 2 2 2" xfId="1461" xr:uid="{00000000-0005-0000-0000-0000EE010000}"/>
    <cellStyle name="Dane wejściowe 2 2 2 3 2 2 2 2" xfId="2823" xr:uid="{00000000-0005-0000-0000-0000EF010000}"/>
    <cellStyle name="Dane wejściowe 2 2 2 3 2 2 2 2 2" xfId="5467" xr:uid="{00000000-0005-0000-0000-0000F0010000}"/>
    <cellStyle name="Dane wejściowe 2 2 2 3 2 2 2 2 2 2" xfId="8826" xr:uid="{00000000-0005-0000-0000-0000F1010000}"/>
    <cellStyle name="Dane wejściowe 2 2 2 3 2 2 2 2 2 2 2" xfId="17576" xr:uid="{00000000-0005-0000-0000-0000F2010000}"/>
    <cellStyle name="Dane wejściowe 2 2 2 3 2 2 2 2 2 2 2 2" xfId="32333" xr:uid="{00000000-0005-0000-0000-0000F3010000}"/>
    <cellStyle name="Dane wejściowe 2 2 2 3 2 2 2 2 2 2 3" xfId="26005" xr:uid="{00000000-0005-0000-0000-0000F4010000}"/>
    <cellStyle name="Dane wejściowe 2 2 2 3 2 2 2 2 2 3" xfId="14217" xr:uid="{00000000-0005-0000-0000-0000F5010000}"/>
    <cellStyle name="Dane wejściowe 2 2 2 3 2 2 2 2 2 3 2" xfId="28982" xr:uid="{00000000-0005-0000-0000-0000F6010000}"/>
    <cellStyle name="Dane wejściowe 2 2 2 3 2 2 2 2 2 4" xfId="22654" xr:uid="{00000000-0005-0000-0000-0000F7010000}"/>
    <cellStyle name="Dane wejściowe 2 2 2 3 2 2 2 2 3" xfId="11573" xr:uid="{00000000-0005-0000-0000-0000F8010000}"/>
    <cellStyle name="Dane wejściowe 2 2 2 3 2 2 2 2 4" xfId="20010" xr:uid="{00000000-0005-0000-0000-0000F9010000}"/>
    <cellStyle name="Dane wejściowe 2 2 2 3 2 2 2 3" xfId="4145" xr:uid="{00000000-0005-0000-0000-0000FA010000}"/>
    <cellStyle name="Dane wejściowe 2 2 2 3 2 2 2 3 2" xfId="7504" xr:uid="{00000000-0005-0000-0000-0000FB010000}"/>
    <cellStyle name="Dane wejściowe 2 2 2 3 2 2 2 3 2 2" xfId="16254" xr:uid="{00000000-0005-0000-0000-0000FC010000}"/>
    <cellStyle name="Dane wejściowe 2 2 2 3 2 2 2 3 2 2 2" xfId="31011" xr:uid="{00000000-0005-0000-0000-0000FD010000}"/>
    <cellStyle name="Dane wejściowe 2 2 2 3 2 2 2 3 2 3" xfId="24683" xr:uid="{00000000-0005-0000-0000-0000FE010000}"/>
    <cellStyle name="Dane wejściowe 2 2 2 3 2 2 2 3 3" xfId="12895" xr:uid="{00000000-0005-0000-0000-0000FF010000}"/>
    <cellStyle name="Dane wejściowe 2 2 2 3 2 2 2 3 3 2" xfId="27660" xr:uid="{00000000-0005-0000-0000-000000020000}"/>
    <cellStyle name="Dane wejściowe 2 2 2 3 2 2 2 3 4" xfId="21332" xr:uid="{00000000-0005-0000-0000-000001020000}"/>
    <cellStyle name="Dane wejściowe 2 2 2 3 2 2 2 4" xfId="10211" xr:uid="{00000000-0005-0000-0000-000002020000}"/>
    <cellStyle name="Dane wejściowe 2 2 2 3 2 2 2 5" xfId="18688" xr:uid="{00000000-0005-0000-0000-000003020000}"/>
    <cellStyle name="Dane wejściowe 2 2 2 3 2 2 3" xfId="2177" xr:uid="{00000000-0005-0000-0000-000004020000}"/>
    <cellStyle name="Dane wejściowe 2 2 2 3 2 2 3 2" xfId="4821" xr:uid="{00000000-0005-0000-0000-000005020000}"/>
    <cellStyle name="Dane wejściowe 2 2 2 3 2 2 3 2 2" xfId="8180" xr:uid="{00000000-0005-0000-0000-000006020000}"/>
    <cellStyle name="Dane wejściowe 2 2 2 3 2 2 3 2 2 2" xfId="16930" xr:uid="{00000000-0005-0000-0000-000007020000}"/>
    <cellStyle name="Dane wejściowe 2 2 2 3 2 2 3 2 2 2 2" xfId="31687" xr:uid="{00000000-0005-0000-0000-000008020000}"/>
    <cellStyle name="Dane wejściowe 2 2 2 3 2 2 3 2 2 3" xfId="25359" xr:uid="{00000000-0005-0000-0000-000009020000}"/>
    <cellStyle name="Dane wejściowe 2 2 2 3 2 2 3 2 3" xfId="13571" xr:uid="{00000000-0005-0000-0000-00000A020000}"/>
    <cellStyle name="Dane wejściowe 2 2 2 3 2 2 3 2 3 2" xfId="28336" xr:uid="{00000000-0005-0000-0000-00000B020000}"/>
    <cellStyle name="Dane wejściowe 2 2 2 3 2 2 3 2 4" xfId="22008" xr:uid="{00000000-0005-0000-0000-00000C020000}"/>
    <cellStyle name="Dane wejściowe 2 2 2 3 2 2 3 3" xfId="10927" xr:uid="{00000000-0005-0000-0000-00000D020000}"/>
    <cellStyle name="Dane wejściowe 2 2 2 3 2 2 3 4" xfId="19364" xr:uid="{00000000-0005-0000-0000-00000E020000}"/>
    <cellStyle name="Dane wejściowe 2 2 2 3 2 2 4" xfId="3499" xr:uid="{00000000-0005-0000-0000-00000F020000}"/>
    <cellStyle name="Dane wejściowe 2 2 2 3 2 2 4 2" xfId="6858" xr:uid="{00000000-0005-0000-0000-000010020000}"/>
    <cellStyle name="Dane wejściowe 2 2 2 3 2 2 4 2 2" xfId="15608" xr:uid="{00000000-0005-0000-0000-000011020000}"/>
    <cellStyle name="Dane wejściowe 2 2 2 3 2 2 4 2 2 2" xfId="30365" xr:uid="{00000000-0005-0000-0000-000012020000}"/>
    <cellStyle name="Dane wejściowe 2 2 2 3 2 2 4 2 3" xfId="24037" xr:uid="{00000000-0005-0000-0000-000013020000}"/>
    <cellStyle name="Dane wejściowe 2 2 2 3 2 2 4 3" xfId="12249" xr:uid="{00000000-0005-0000-0000-000014020000}"/>
    <cellStyle name="Dane wejściowe 2 2 2 3 2 2 4 3 2" xfId="27014" xr:uid="{00000000-0005-0000-0000-000015020000}"/>
    <cellStyle name="Dane wejściowe 2 2 2 3 2 2 4 4" xfId="20686" xr:uid="{00000000-0005-0000-0000-000016020000}"/>
    <cellStyle name="Dane wejściowe 2 2 2 3 2 2 5" xfId="9562" xr:uid="{00000000-0005-0000-0000-000017020000}"/>
    <cellStyle name="Dane wejściowe 2 2 2 3 2 2 6" xfId="18042" xr:uid="{00000000-0005-0000-0000-000018020000}"/>
    <cellStyle name="Dane wejściowe 2 2 2 3 2 3" xfId="1128" xr:uid="{00000000-0005-0000-0000-000019020000}"/>
    <cellStyle name="Dane wejściowe 2 2 2 3 2 3 2" xfId="2490" xr:uid="{00000000-0005-0000-0000-00001A020000}"/>
    <cellStyle name="Dane wejściowe 2 2 2 3 2 3 2 2" xfId="5134" xr:uid="{00000000-0005-0000-0000-00001B020000}"/>
    <cellStyle name="Dane wejściowe 2 2 2 3 2 3 2 2 2" xfId="8493" xr:uid="{00000000-0005-0000-0000-00001C020000}"/>
    <cellStyle name="Dane wejściowe 2 2 2 3 2 3 2 2 2 2" xfId="17243" xr:uid="{00000000-0005-0000-0000-00001D020000}"/>
    <cellStyle name="Dane wejściowe 2 2 2 3 2 3 2 2 2 2 2" xfId="32000" xr:uid="{00000000-0005-0000-0000-00001E020000}"/>
    <cellStyle name="Dane wejściowe 2 2 2 3 2 3 2 2 2 3" xfId="25672" xr:uid="{00000000-0005-0000-0000-00001F020000}"/>
    <cellStyle name="Dane wejściowe 2 2 2 3 2 3 2 2 3" xfId="13884" xr:uid="{00000000-0005-0000-0000-000020020000}"/>
    <cellStyle name="Dane wejściowe 2 2 2 3 2 3 2 2 3 2" xfId="28649" xr:uid="{00000000-0005-0000-0000-000021020000}"/>
    <cellStyle name="Dane wejściowe 2 2 2 3 2 3 2 2 4" xfId="22321" xr:uid="{00000000-0005-0000-0000-000022020000}"/>
    <cellStyle name="Dane wejściowe 2 2 2 3 2 3 2 3" xfId="11240" xr:uid="{00000000-0005-0000-0000-000023020000}"/>
    <cellStyle name="Dane wejściowe 2 2 2 3 2 3 2 4" xfId="19677" xr:uid="{00000000-0005-0000-0000-000024020000}"/>
    <cellStyle name="Dane wejściowe 2 2 2 3 2 3 3" xfId="3812" xr:uid="{00000000-0005-0000-0000-000025020000}"/>
    <cellStyle name="Dane wejściowe 2 2 2 3 2 3 3 2" xfId="7171" xr:uid="{00000000-0005-0000-0000-000026020000}"/>
    <cellStyle name="Dane wejściowe 2 2 2 3 2 3 3 2 2" xfId="15921" xr:uid="{00000000-0005-0000-0000-000027020000}"/>
    <cellStyle name="Dane wejściowe 2 2 2 3 2 3 3 2 2 2" xfId="30678" xr:uid="{00000000-0005-0000-0000-000028020000}"/>
    <cellStyle name="Dane wejściowe 2 2 2 3 2 3 3 2 3" xfId="24350" xr:uid="{00000000-0005-0000-0000-000029020000}"/>
    <cellStyle name="Dane wejściowe 2 2 2 3 2 3 3 3" xfId="12562" xr:uid="{00000000-0005-0000-0000-00002A020000}"/>
    <cellStyle name="Dane wejściowe 2 2 2 3 2 3 3 3 2" xfId="27327" xr:uid="{00000000-0005-0000-0000-00002B020000}"/>
    <cellStyle name="Dane wejściowe 2 2 2 3 2 3 3 4" xfId="20999" xr:uid="{00000000-0005-0000-0000-00002C020000}"/>
    <cellStyle name="Dane wejściowe 2 2 2 3 2 3 4" xfId="9878" xr:uid="{00000000-0005-0000-0000-00002D020000}"/>
    <cellStyle name="Dane wejściowe 2 2 2 3 2 3 5" xfId="18355" xr:uid="{00000000-0005-0000-0000-00002E020000}"/>
    <cellStyle name="Dane wejściowe 2 2 2 3 2 4" xfId="1814" xr:uid="{00000000-0005-0000-0000-00002F020000}"/>
    <cellStyle name="Dane wejściowe 2 2 2 3 2 4 2" xfId="4478" xr:uid="{00000000-0005-0000-0000-000030020000}"/>
    <cellStyle name="Dane wejściowe 2 2 2 3 2 4 2 2" xfId="7837" xr:uid="{00000000-0005-0000-0000-000031020000}"/>
    <cellStyle name="Dane wejściowe 2 2 2 3 2 4 2 2 2" xfId="16587" xr:uid="{00000000-0005-0000-0000-000032020000}"/>
    <cellStyle name="Dane wejściowe 2 2 2 3 2 4 2 2 2 2" xfId="31344" xr:uid="{00000000-0005-0000-0000-000033020000}"/>
    <cellStyle name="Dane wejściowe 2 2 2 3 2 4 2 2 3" xfId="25016" xr:uid="{00000000-0005-0000-0000-000034020000}"/>
    <cellStyle name="Dane wejściowe 2 2 2 3 2 4 2 3" xfId="13228" xr:uid="{00000000-0005-0000-0000-000035020000}"/>
    <cellStyle name="Dane wejściowe 2 2 2 3 2 4 2 3 2" xfId="27993" xr:uid="{00000000-0005-0000-0000-000036020000}"/>
    <cellStyle name="Dane wejściowe 2 2 2 3 2 4 2 4" xfId="21665" xr:uid="{00000000-0005-0000-0000-000037020000}"/>
    <cellStyle name="Dane wejściowe 2 2 2 3 2 4 3" xfId="10564" xr:uid="{00000000-0005-0000-0000-000038020000}"/>
    <cellStyle name="Dane wejściowe 2 2 2 3 2 4 4" xfId="19021" xr:uid="{00000000-0005-0000-0000-000039020000}"/>
    <cellStyle name="Dane wejściowe 2 2 2 3 2 5" xfId="3156" xr:uid="{00000000-0005-0000-0000-00003A020000}"/>
    <cellStyle name="Dane wejściowe 2 2 2 3 2 5 2" xfId="6515" xr:uid="{00000000-0005-0000-0000-00003B020000}"/>
    <cellStyle name="Dane wejściowe 2 2 2 3 2 5 2 2" xfId="15265" xr:uid="{00000000-0005-0000-0000-00003C020000}"/>
    <cellStyle name="Dane wejściowe 2 2 2 3 2 5 2 2 2" xfId="30022" xr:uid="{00000000-0005-0000-0000-00003D020000}"/>
    <cellStyle name="Dane wejściowe 2 2 2 3 2 5 2 3" xfId="23694" xr:uid="{00000000-0005-0000-0000-00003E020000}"/>
    <cellStyle name="Dane wejściowe 2 2 2 3 2 5 3" xfId="11906" xr:uid="{00000000-0005-0000-0000-00003F020000}"/>
    <cellStyle name="Dane wejściowe 2 2 2 3 2 5 3 2" xfId="26671" xr:uid="{00000000-0005-0000-0000-000040020000}"/>
    <cellStyle name="Dane wejściowe 2 2 2 3 2 5 4" xfId="20343" xr:uid="{00000000-0005-0000-0000-000041020000}"/>
    <cellStyle name="Dane wejściowe 2 2 2 3 2 6" xfId="9198" xr:uid="{00000000-0005-0000-0000-000042020000}"/>
    <cellStyle name="Dane wejściowe 2 2 2 3 2 6 2" xfId="26338" xr:uid="{00000000-0005-0000-0000-000043020000}"/>
    <cellStyle name="Dane wejściowe 2 2 2 3 3" xfId="643" xr:uid="{00000000-0005-0000-0000-000044020000}"/>
    <cellStyle name="Dane wejściowe 2 2 2 3 3 2" xfId="1292" xr:uid="{00000000-0005-0000-0000-000045020000}"/>
    <cellStyle name="Dane wejściowe 2 2 2 3 3 2 2" xfId="2654" xr:uid="{00000000-0005-0000-0000-000046020000}"/>
    <cellStyle name="Dane wejściowe 2 2 2 3 3 2 2 2" xfId="5298" xr:uid="{00000000-0005-0000-0000-000047020000}"/>
    <cellStyle name="Dane wejściowe 2 2 2 3 3 2 2 2 2" xfId="8657" xr:uid="{00000000-0005-0000-0000-000048020000}"/>
    <cellStyle name="Dane wejściowe 2 2 2 3 3 2 2 2 2 2" xfId="17407" xr:uid="{00000000-0005-0000-0000-000049020000}"/>
    <cellStyle name="Dane wejściowe 2 2 2 3 3 2 2 2 2 2 2" xfId="32164" xr:uid="{00000000-0005-0000-0000-00004A020000}"/>
    <cellStyle name="Dane wejściowe 2 2 2 3 3 2 2 2 2 3" xfId="25836" xr:uid="{00000000-0005-0000-0000-00004B020000}"/>
    <cellStyle name="Dane wejściowe 2 2 2 3 3 2 2 2 3" xfId="14048" xr:uid="{00000000-0005-0000-0000-00004C020000}"/>
    <cellStyle name="Dane wejściowe 2 2 2 3 3 2 2 2 3 2" xfId="28813" xr:uid="{00000000-0005-0000-0000-00004D020000}"/>
    <cellStyle name="Dane wejściowe 2 2 2 3 3 2 2 2 4" xfId="22485" xr:uid="{00000000-0005-0000-0000-00004E020000}"/>
    <cellStyle name="Dane wejściowe 2 2 2 3 3 2 2 3" xfId="11404" xr:uid="{00000000-0005-0000-0000-00004F020000}"/>
    <cellStyle name="Dane wejściowe 2 2 2 3 3 2 2 4" xfId="19841" xr:uid="{00000000-0005-0000-0000-000050020000}"/>
    <cellStyle name="Dane wejściowe 2 2 2 3 3 2 3" xfId="3976" xr:uid="{00000000-0005-0000-0000-000051020000}"/>
    <cellStyle name="Dane wejściowe 2 2 2 3 3 2 3 2" xfId="7335" xr:uid="{00000000-0005-0000-0000-000052020000}"/>
    <cellStyle name="Dane wejściowe 2 2 2 3 3 2 3 2 2" xfId="16085" xr:uid="{00000000-0005-0000-0000-000053020000}"/>
    <cellStyle name="Dane wejściowe 2 2 2 3 3 2 3 2 2 2" xfId="30842" xr:uid="{00000000-0005-0000-0000-000054020000}"/>
    <cellStyle name="Dane wejściowe 2 2 2 3 3 2 3 2 3" xfId="24514" xr:uid="{00000000-0005-0000-0000-000055020000}"/>
    <cellStyle name="Dane wejściowe 2 2 2 3 3 2 3 3" xfId="12726" xr:uid="{00000000-0005-0000-0000-000056020000}"/>
    <cellStyle name="Dane wejściowe 2 2 2 3 3 2 3 3 2" xfId="27491" xr:uid="{00000000-0005-0000-0000-000057020000}"/>
    <cellStyle name="Dane wejściowe 2 2 2 3 3 2 3 4" xfId="21163" xr:uid="{00000000-0005-0000-0000-000058020000}"/>
    <cellStyle name="Dane wejściowe 2 2 2 3 3 2 4" xfId="10042" xr:uid="{00000000-0005-0000-0000-000059020000}"/>
    <cellStyle name="Dane wejściowe 2 2 2 3 3 2 5" xfId="18519" xr:uid="{00000000-0005-0000-0000-00005A020000}"/>
    <cellStyle name="Dane wejściowe 2 2 2 3 3 3" xfId="2008" xr:uid="{00000000-0005-0000-0000-00005B020000}"/>
    <cellStyle name="Dane wejściowe 2 2 2 3 3 3 2" xfId="4652" xr:uid="{00000000-0005-0000-0000-00005C020000}"/>
    <cellStyle name="Dane wejściowe 2 2 2 3 3 3 2 2" xfId="8011" xr:uid="{00000000-0005-0000-0000-00005D020000}"/>
    <cellStyle name="Dane wejściowe 2 2 2 3 3 3 2 2 2" xfId="16761" xr:uid="{00000000-0005-0000-0000-00005E020000}"/>
    <cellStyle name="Dane wejściowe 2 2 2 3 3 3 2 2 2 2" xfId="31518" xr:uid="{00000000-0005-0000-0000-00005F020000}"/>
    <cellStyle name="Dane wejściowe 2 2 2 3 3 3 2 2 3" xfId="25190" xr:uid="{00000000-0005-0000-0000-000060020000}"/>
    <cellStyle name="Dane wejściowe 2 2 2 3 3 3 2 3" xfId="13402" xr:uid="{00000000-0005-0000-0000-000061020000}"/>
    <cellStyle name="Dane wejściowe 2 2 2 3 3 3 2 3 2" xfId="28167" xr:uid="{00000000-0005-0000-0000-000062020000}"/>
    <cellStyle name="Dane wejściowe 2 2 2 3 3 3 2 4" xfId="21839" xr:uid="{00000000-0005-0000-0000-000063020000}"/>
    <cellStyle name="Dane wejściowe 2 2 2 3 3 3 3" xfId="10758" xr:uid="{00000000-0005-0000-0000-000064020000}"/>
    <cellStyle name="Dane wejściowe 2 2 2 3 3 3 4" xfId="19195" xr:uid="{00000000-0005-0000-0000-000065020000}"/>
    <cellStyle name="Dane wejściowe 2 2 2 3 3 4" xfId="3330" xr:uid="{00000000-0005-0000-0000-000066020000}"/>
    <cellStyle name="Dane wejściowe 2 2 2 3 3 4 2" xfId="6689" xr:uid="{00000000-0005-0000-0000-000067020000}"/>
    <cellStyle name="Dane wejściowe 2 2 2 3 3 4 2 2" xfId="15439" xr:uid="{00000000-0005-0000-0000-000068020000}"/>
    <cellStyle name="Dane wejściowe 2 2 2 3 3 4 2 2 2" xfId="30196" xr:uid="{00000000-0005-0000-0000-000069020000}"/>
    <cellStyle name="Dane wejściowe 2 2 2 3 3 4 2 3" xfId="23868" xr:uid="{00000000-0005-0000-0000-00006A020000}"/>
    <cellStyle name="Dane wejściowe 2 2 2 3 3 4 3" xfId="12080" xr:uid="{00000000-0005-0000-0000-00006B020000}"/>
    <cellStyle name="Dane wejściowe 2 2 2 3 3 4 3 2" xfId="26845" xr:uid="{00000000-0005-0000-0000-00006C020000}"/>
    <cellStyle name="Dane wejściowe 2 2 2 3 3 4 4" xfId="20517" xr:uid="{00000000-0005-0000-0000-00006D020000}"/>
    <cellStyle name="Dane wejściowe 2 2 2 3 3 5" xfId="9393" xr:uid="{00000000-0005-0000-0000-00006E020000}"/>
    <cellStyle name="Dane wejściowe 2 2 2 3 3 6" xfId="17873" xr:uid="{00000000-0005-0000-0000-00006F020000}"/>
    <cellStyle name="Dane wejściowe 2 2 2 3 4" xfId="957" xr:uid="{00000000-0005-0000-0000-000070020000}"/>
    <cellStyle name="Dane wejściowe 2 2 2 3 4 2" xfId="2321" xr:uid="{00000000-0005-0000-0000-000071020000}"/>
    <cellStyle name="Dane wejściowe 2 2 2 3 4 2 2" xfId="4965" xr:uid="{00000000-0005-0000-0000-000072020000}"/>
    <cellStyle name="Dane wejściowe 2 2 2 3 4 2 2 2" xfId="8324" xr:uid="{00000000-0005-0000-0000-000073020000}"/>
    <cellStyle name="Dane wejściowe 2 2 2 3 4 2 2 2 2" xfId="17074" xr:uid="{00000000-0005-0000-0000-000074020000}"/>
    <cellStyle name="Dane wejściowe 2 2 2 3 4 2 2 2 2 2" xfId="31831" xr:uid="{00000000-0005-0000-0000-000075020000}"/>
    <cellStyle name="Dane wejściowe 2 2 2 3 4 2 2 2 3" xfId="25503" xr:uid="{00000000-0005-0000-0000-000076020000}"/>
    <cellStyle name="Dane wejściowe 2 2 2 3 4 2 2 3" xfId="13715" xr:uid="{00000000-0005-0000-0000-000077020000}"/>
    <cellStyle name="Dane wejściowe 2 2 2 3 4 2 2 3 2" xfId="28480" xr:uid="{00000000-0005-0000-0000-000078020000}"/>
    <cellStyle name="Dane wejściowe 2 2 2 3 4 2 2 4" xfId="22152" xr:uid="{00000000-0005-0000-0000-000079020000}"/>
    <cellStyle name="Dane wejściowe 2 2 2 3 4 2 3" xfId="11071" xr:uid="{00000000-0005-0000-0000-00007A020000}"/>
    <cellStyle name="Dane wejściowe 2 2 2 3 4 2 4" xfId="19508" xr:uid="{00000000-0005-0000-0000-00007B020000}"/>
    <cellStyle name="Dane wejściowe 2 2 2 3 4 3" xfId="3643" xr:uid="{00000000-0005-0000-0000-00007C020000}"/>
    <cellStyle name="Dane wejściowe 2 2 2 3 4 3 2" xfId="7002" xr:uid="{00000000-0005-0000-0000-00007D020000}"/>
    <cellStyle name="Dane wejściowe 2 2 2 3 4 3 2 2" xfId="15752" xr:uid="{00000000-0005-0000-0000-00007E020000}"/>
    <cellStyle name="Dane wejściowe 2 2 2 3 4 3 2 2 2" xfId="30509" xr:uid="{00000000-0005-0000-0000-00007F020000}"/>
    <cellStyle name="Dane wejściowe 2 2 2 3 4 3 2 3" xfId="24181" xr:uid="{00000000-0005-0000-0000-000080020000}"/>
    <cellStyle name="Dane wejściowe 2 2 2 3 4 3 3" xfId="12393" xr:uid="{00000000-0005-0000-0000-000081020000}"/>
    <cellStyle name="Dane wejściowe 2 2 2 3 4 3 3 2" xfId="27158" xr:uid="{00000000-0005-0000-0000-000082020000}"/>
    <cellStyle name="Dane wejściowe 2 2 2 3 4 3 4" xfId="20830" xr:uid="{00000000-0005-0000-0000-000083020000}"/>
    <cellStyle name="Dane wejściowe 2 2 2 3 4 4" xfId="9707" xr:uid="{00000000-0005-0000-0000-000084020000}"/>
    <cellStyle name="Dane wejściowe 2 2 2 3 4 5" xfId="18186" xr:uid="{00000000-0005-0000-0000-000085020000}"/>
    <cellStyle name="Dane wejściowe 2 2 2 3 5" xfId="1645" xr:uid="{00000000-0005-0000-0000-000086020000}"/>
    <cellStyle name="Dane wejściowe 2 2 2 3 5 2" xfId="4309" xr:uid="{00000000-0005-0000-0000-000087020000}"/>
    <cellStyle name="Dane wejściowe 2 2 2 3 5 2 2" xfId="7668" xr:uid="{00000000-0005-0000-0000-000088020000}"/>
    <cellStyle name="Dane wejściowe 2 2 2 3 5 2 2 2" xfId="16418" xr:uid="{00000000-0005-0000-0000-000089020000}"/>
    <cellStyle name="Dane wejściowe 2 2 2 3 5 2 2 2 2" xfId="31175" xr:uid="{00000000-0005-0000-0000-00008A020000}"/>
    <cellStyle name="Dane wejściowe 2 2 2 3 5 2 2 3" xfId="24847" xr:uid="{00000000-0005-0000-0000-00008B020000}"/>
    <cellStyle name="Dane wejściowe 2 2 2 3 5 2 3" xfId="13059" xr:uid="{00000000-0005-0000-0000-00008C020000}"/>
    <cellStyle name="Dane wejściowe 2 2 2 3 5 2 3 2" xfId="27824" xr:uid="{00000000-0005-0000-0000-00008D020000}"/>
    <cellStyle name="Dane wejściowe 2 2 2 3 5 2 4" xfId="21496" xr:uid="{00000000-0005-0000-0000-00008E020000}"/>
    <cellStyle name="Dane wejściowe 2 2 2 3 5 3" xfId="10395" xr:uid="{00000000-0005-0000-0000-00008F020000}"/>
    <cellStyle name="Dane wejściowe 2 2 2 3 5 4" xfId="18852" xr:uid="{00000000-0005-0000-0000-000090020000}"/>
    <cellStyle name="Dane wejściowe 2 2 2 3 6" xfId="2987" xr:uid="{00000000-0005-0000-0000-000091020000}"/>
    <cellStyle name="Dane wejściowe 2 2 2 3 6 2" xfId="6346" xr:uid="{00000000-0005-0000-0000-000092020000}"/>
    <cellStyle name="Dane wejściowe 2 2 2 3 6 2 2" xfId="15096" xr:uid="{00000000-0005-0000-0000-000093020000}"/>
    <cellStyle name="Dane wejściowe 2 2 2 3 6 2 2 2" xfId="29853" xr:uid="{00000000-0005-0000-0000-000094020000}"/>
    <cellStyle name="Dane wejściowe 2 2 2 3 6 2 3" xfId="23525" xr:uid="{00000000-0005-0000-0000-000095020000}"/>
    <cellStyle name="Dane wejściowe 2 2 2 3 6 3" xfId="11737" xr:uid="{00000000-0005-0000-0000-000096020000}"/>
    <cellStyle name="Dane wejściowe 2 2 2 3 6 3 2" xfId="26502" xr:uid="{00000000-0005-0000-0000-000097020000}"/>
    <cellStyle name="Dane wejściowe 2 2 2 3 6 4" xfId="20174" xr:uid="{00000000-0005-0000-0000-000098020000}"/>
    <cellStyle name="Dane wejściowe 2 2 2 3 7" xfId="5628" xr:uid="{00000000-0005-0000-0000-000099020000}"/>
    <cellStyle name="Dane wejściowe 2 2 2 3 7 2" xfId="14378" xr:uid="{00000000-0005-0000-0000-00009A020000}"/>
    <cellStyle name="Dane wejściowe 2 2 2 3 7 2 2" xfId="29141" xr:uid="{00000000-0005-0000-0000-00009B020000}"/>
    <cellStyle name="Dane wejściowe 2 2 2 3 7 3" xfId="22813" xr:uid="{00000000-0005-0000-0000-00009C020000}"/>
    <cellStyle name="Dane wejściowe 2 2 2 3 8" xfId="9027" xr:uid="{00000000-0005-0000-0000-00009D020000}"/>
    <cellStyle name="Dane wejściowe 2 2 2 3 8 2" xfId="26169" xr:uid="{00000000-0005-0000-0000-00009E020000}"/>
    <cellStyle name="Dane wejściowe 2 2 2 3 9" xfId="17658" xr:uid="{00000000-0005-0000-0000-00009F020000}"/>
    <cellStyle name="Dane wejściowe 2 2 2 4" xfId="366" xr:uid="{00000000-0005-0000-0000-0000A0020000}"/>
    <cellStyle name="Dane wejściowe 2 2 2 4 2" xfId="730" xr:uid="{00000000-0005-0000-0000-0000A1020000}"/>
    <cellStyle name="Dane wejściowe 2 2 2 4 2 2" xfId="1379" xr:uid="{00000000-0005-0000-0000-0000A2020000}"/>
    <cellStyle name="Dane wejściowe 2 2 2 4 2 2 2" xfId="2741" xr:uid="{00000000-0005-0000-0000-0000A3020000}"/>
    <cellStyle name="Dane wejściowe 2 2 2 4 2 2 2 2" xfId="5385" xr:uid="{00000000-0005-0000-0000-0000A4020000}"/>
    <cellStyle name="Dane wejściowe 2 2 2 4 2 2 2 2 2" xfId="8744" xr:uid="{00000000-0005-0000-0000-0000A5020000}"/>
    <cellStyle name="Dane wejściowe 2 2 2 4 2 2 2 2 2 2" xfId="17494" xr:uid="{00000000-0005-0000-0000-0000A6020000}"/>
    <cellStyle name="Dane wejściowe 2 2 2 4 2 2 2 2 2 2 2" xfId="32251" xr:uid="{00000000-0005-0000-0000-0000A7020000}"/>
    <cellStyle name="Dane wejściowe 2 2 2 4 2 2 2 2 2 3" xfId="25923" xr:uid="{00000000-0005-0000-0000-0000A8020000}"/>
    <cellStyle name="Dane wejściowe 2 2 2 4 2 2 2 2 3" xfId="14135" xr:uid="{00000000-0005-0000-0000-0000A9020000}"/>
    <cellStyle name="Dane wejściowe 2 2 2 4 2 2 2 2 3 2" xfId="28900" xr:uid="{00000000-0005-0000-0000-0000AA020000}"/>
    <cellStyle name="Dane wejściowe 2 2 2 4 2 2 2 2 4" xfId="22572" xr:uid="{00000000-0005-0000-0000-0000AB020000}"/>
    <cellStyle name="Dane wejściowe 2 2 2 4 2 2 2 3" xfId="11491" xr:uid="{00000000-0005-0000-0000-0000AC020000}"/>
    <cellStyle name="Dane wejściowe 2 2 2 4 2 2 2 4" xfId="19928" xr:uid="{00000000-0005-0000-0000-0000AD020000}"/>
    <cellStyle name="Dane wejściowe 2 2 2 4 2 2 3" xfId="4063" xr:uid="{00000000-0005-0000-0000-0000AE020000}"/>
    <cellStyle name="Dane wejściowe 2 2 2 4 2 2 3 2" xfId="7422" xr:uid="{00000000-0005-0000-0000-0000AF020000}"/>
    <cellStyle name="Dane wejściowe 2 2 2 4 2 2 3 2 2" xfId="16172" xr:uid="{00000000-0005-0000-0000-0000B0020000}"/>
    <cellStyle name="Dane wejściowe 2 2 2 4 2 2 3 2 2 2" xfId="30929" xr:uid="{00000000-0005-0000-0000-0000B1020000}"/>
    <cellStyle name="Dane wejściowe 2 2 2 4 2 2 3 2 3" xfId="24601" xr:uid="{00000000-0005-0000-0000-0000B2020000}"/>
    <cellStyle name="Dane wejściowe 2 2 2 4 2 2 3 3" xfId="12813" xr:uid="{00000000-0005-0000-0000-0000B3020000}"/>
    <cellStyle name="Dane wejściowe 2 2 2 4 2 2 3 3 2" xfId="27578" xr:uid="{00000000-0005-0000-0000-0000B4020000}"/>
    <cellStyle name="Dane wejściowe 2 2 2 4 2 2 3 4" xfId="21250" xr:uid="{00000000-0005-0000-0000-0000B5020000}"/>
    <cellStyle name="Dane wejściowe 2 2 2 4 2 2 4" xfId="10129" xr:uid="{00000000-0005-0000-0000-0000B6020000}"/>
    <cellStyle name="Dane wejściowe 2 2 2 4 2 2 5" xfId="18606" xr:uid="{00000000-0005-0000-0000-0000B7020000}"/>
    <cellStyle name="Dane wejściowe 2 2 2 4 2 3" xfId="2095" xr:uid="{00000000-0005-0000-0000-0000B8020000}"/>
    <cellStyle name="Dane wejściowe 2 2 2 4 2 3 2" xfId="4739" xr:uid="{00000000-0005-0000-0000-0000B9020000}"/>
    <cellStyle name="Dane wejściowe 2 2 2 4 2 3 2 2" xfId="8098" xr:uid="{00000000-0005-0000-0000-0000BA020000}"/>
    <cellStyle name="Dane wejściowe 2 2 2 4 2 3 2 2 2" xfId="16848" xr:uid="{00000000-0005-0000-0000-0000BB020000}"/>
    <cellStyle name="Dane wejściowe 2 2 2 4 2 3 2 2 2 2" xfId="31605" xr:uid="{00000000-0005-0000-0000-0000BC020000}"/>
    <cellStyle name="Dane wejściowe 2 2 2 4 2 3 2 2 3" xfId="25277" xr:uid="{00000000-0005-0000-0000-0000BD020000}"/>
    <cellStyle name="Dane wejściowe 2 2 2 4 2 3 2 3" xfId="13489" xr:uid="{00000000-0005-0000-0000-0000BE020000}"/>
    <cellStyle name="Dane wejściowe 2 2 2 4 2 3 2 3 2" xfId="28254" xr:uid="{00000000-0005-0000-0000-0000BF020000}"/>
    <cellStyle name="Dane wejściowe 2 2 2 4 2 3 2 4" xfId="21926" xr:uid="{00000000-0005-0000-0000-0000C0020000}"/>
    <cellStyle name="Dane wejściowe 2 2 2 4 2 3 3" xfId="10845" xr:uid="{00000000-0005-0000-0000-0000C1020000}"/>
    <cellStyle name="Dane wejściowe 2 2 2 4 2 3 4" xfId="19282" xr:uid="{00000000-0005-0000-0000-0000C2020000}"/>
    <cellStyle name="Dane wejściowe 2 2 2 4 2 4" xfId="3417" xr:uid="{00000000-0005-0000-0000-0000C3020000}"/>
    <cellStyle name="Dane wejściowe 2 2 2 4 2 4 2" xfId="6776" xr:uid="{00000000-0005-0000-0000-0000C4020000}"/>
    <cellStyle name="Dane wejściowe 2 2 2 4 2 4 2 2" xfId="15526" xr:uid="{00000000-0005-0000-0000-0000C5020000}"/>
    <cellStyle name="Dane wejściowe 2 2 2 4 2 4 2 2 2" xfId="30283" xr:uid="{00000000-0005-0000-0000-0000C6020000}"/>
    <cellStyle name="Dane wejściowe 2 2 2 4 2 4 2 3" xfId="23955" xr:uid="{00000000-0005-0000-0000-0000C7020000}"/>
    <cellStyle name="Dane wejściowe 2 2 2 4 2 4 3" xfId="12167" xr:uid="{00000000-0005-0000-0000-0000C8020000}"/>
    <cellStyle name="Dane wejściowe 2 2 2 4 2 4 3 2" xfId="26932" xr:uid="{00000000-0005-0000-0000-0000C9020000}"/>
    <cellStyle name="Dane wejściowe 2 2 2 4 2 4 4" xfId="20604" xr:uid="{00000000-0005-0000-0000-0000CA020000}"/>
    <cellStyle name="Dane wejściowe 2 2 2 4 2 5" xfId="9480" xr:uid="{00000000-0005-0000-0000-0000CB020000}"/>
    <cellStyle name="Dane wejściowe 2 2 2 4 2 6" xfId="17960" xr:uid="{00000000-0005-0000-0000-0000CC020000}"/>
    <cellStyle name="Dane wejściowe 2 2 2 4 3" xfId="1046" xr:uid="{00000000-0005-0000-0000-0000CD020000}"/>
    <cellStyle name="Dane wejściowe 2 2 2 4 3 2" xfId="2408" xr:uid="{00000000-0005-0000-0000-0000CE020000}"/>
    <cellStyle name="Dane wejściowe 2 2 2 4 3 2 2" xfId="5052" xr:uid="{00000000-0005-0000-0000-0000CF020000}"/>
    <cellStyle name="Dane wejściowe 2 2 2 4 3 2 2 2" xfId="8411" xr:uid="{00000000-0005-0000-0000-0000D0020000}"/>
    <cellStyle name="Dane wejściowe 2 2 2 4 3 2 2 2 2" xfId="17161" xr:uid="{00000000-0005-0000-0000-0000D1020000}"/>
    <cellStyle name="Dane wejściowe 2 2 2 4 3 2 2 2 2 2" xfId="31918" xr:uid="{00000000-0005-0000-0000-0000D2020000}"/>
    <cellStyle name="Dane wejściowe 2 2 2 4 3 2 2 2 3" xfId="25590" xr:uid="{00000000-0005-0000-0000-0000D3020000}"/>
    <cellStyle name="Dane wejściowe 2 2 2 4 3 2 2 3" xfId="13802" xr:uid="{00000000-0005-0000-0000-0000D4020000}"/>
    <cellStyle name="Dane wejściowe 2 2 2 4 3 2 2 3 2" xfId="28567" xr:uid="{00000000-0005-0000-0000-0000D5020000}"/>
    <cellStyle name="Dane wejściowe 2 2 2 4 3 2 2 4" xfId="22239" xr:uid="{00000000-0005-0000-0000-0000D6020000}"/>
    <cellStyle name="Dane wejściowe 2 2 2 4 3 2 3" xfId="11158" xr:uid="{00000000-0005-0000-0000-0000D7020000}"/>
    <cellStyle name="Dane wejściowe 2 2 2 4 3 2 4" xfId="19595" xr:uid="{00000000-0005-0000-0000-0000D8020000}"/>
    <cellStyle name="Dane wejściowe 2 2 2 4 3 3" xfId="3730" xr:uid="{00000000-0005-0000-0000-0000D9020000}"/>
    <cellStyle name="Dane wejściowe 2 2 2 4 3 3 2" xfId="7089" xr:uid="{00000000-0005-0000-0000-0000DA020000}"/>
    <cellStyle name="Dane wejściowe 2 2 2 4 3 3 2 2" xfId="15839" xr:uid="{00000000-0005-0000-0000-0000DB020000}"/>
    <cellStyle name="Dane wejściowe 2 2 2 4 3 3 2 2 2" xfId="30596" xr:uid="{00000000-0005-0000-0000-0000DC020000}"/>
    <cellStyle name="Dane wejściowe 2 2 2 4 3 3 2 3" xfId="24268" xr:uid="{00000000-0005-0000-0000-0000DD020000}"/>
    <cellStyle name="Dane wejściowe 2 2 2 4 3 3 3" xfId="12480" xr:uid="{00000000-0005-0000-0000-0000DE020000}"/>
    <cellStyle name="Dane wejściowe 2 2 2 4 3 3 3 2" xfId="27245" xr:uid="{00000000-0005-0000-0000-0000DF020000}"/>
    <cellStyle name="Dane wejściowe 2 2 2 4 3 3 4" xfId="20917" xr:uid="{00000000-0005-0000-0000-0000E0020000}"/>
    <cellStyle name="Dane wejściowe 2 2 2 4 3 4" xfId="9796" xr:uid="{00000000-0005-0000-0000-0000E1020000}"/>
    <cellStyle name="Dane wejściowe 2 2 2 4 3 5" xfId="18273" xr:uid="{00000000-0005-0000-0000-0000E2020000}"/>
    <cellStyle name="Dane wejściowe 2 2 2 4 4" xfId="1732" xr:uid="{00000000-0005-0000-0000-0000E3020000}"/>
    <cellStyle name="Dane wejściowe 2 2 2 4 4 2" xfId="4396" xr:uid="{00000000-0005-0000-0000-0000E4020000}"/>
    <cellStyle name="Dane wejściowe 2 2 2 4 4 2 2" xfId="7755" xr:uid="{00000000-0005-0000-0000-0000E5020000}"/>
    <cellStyle name="Dane wejściowe 2 2 2 4 4 2 2 2" xfId="16505" xr:uid="{00000000-0005-0000-0000-0000E6020000}"/>
    <cellStyle name="Dane wejściowe 2 2 2 4 4 2 2 2 2" xfId="31262" xr:uid="{00000000-0005-0000-0000-0000E7020000}"/>
    <cellStyle name="Dane wejściowe 2 2 2 4 4 2 2 3" xfId="24934" xr:uid="{00000000-0005-0000-0000-0000E8020000}"/>
    <cellStyle name="Dane wejściowe 2 2 2 4 4 2 3" xfId="13146" xr:uid="{00000000-0005-0000-0000-0000E9020000}"/>
    <cellStyle name="Dane wejściowe 2 2 2 4 4 2 3 2" xfId="27911" xr:uid="{00000000-0005-0000-0000-0000EA020000}"/>
    <cellStyle name="Dane wejściowe 2 2 2 4 4 2 4" xfId="21583" xr:uid="{00000000-0005-0000-0000-0000EB020000}"/>
    <cellStyle name="Dane wejściowe 2 2 2 4 4 3" xfId="10482" xr:uid="{00000000-0005-0000-0000-0000EC020000}"/>
    <cellStyle name="Dane wejściowe 2 2 2 4 4 4" xfId="18939" xr:uid="{00000000-0005-0000-0000-0000ED020000}"/>
    <cellStyle name="Dane wejściowe 2 2 2 4 5" xfId="3074" xr:uid="{00000000-0005-0000-0000-0000EE020000}"/>
    <cellStyle name="Dane wejściowe 2 2 2 4 5 2" xfId="6433" xr:uid="{00000000-0005-0000-0000-0000EF020000}"/>
    <cellStyle name="Dane wejściowe 2 2 2 4 5 2 2" xfId="15183" xr:uid="{00000000-0005-0000-0000-0000F0020000}"/>
    <cellStyle name="Dane wejściowe 2 2 2 4 5 2 2 2" xfId="29940" xr:uid="{00000000-0005-0000-0000-0000F1020000}"/>
    <cellStyle name="Dane wejściowe 2 2 2 4 5 2 3" xfId="23612" xr:uid="{00000000-0005-0000-0000-0000F2020000}"/>
    <cellStyle name="Dane wejściowe 2 2 2 4 5 3" xfId="11824" xr:uid="{00000000-0005-0000-0000-0000F3020000}"/>
    <cellStyle name="Dane wejściowe 2 2 2 4 5 3 2" xfId="26589" xr:uid="{00000000-0005-0000-0000-0000F4020000}"/>
    <cellStyle name="Dane wejściowe 2 2 2 4 5 4" xfId="20261" xr:uid="{00000000-0005-0000-0000-0000F5020000}"/>
    <cellStyle name="Dane wejściowe 2 2 2 4 6" xfId="9116" xr:uid="{00000000-0005-0000-0000-0000F6020000}"/>
    <cellStyle name="Dane wejściowe 2 2 2 4 6 2" xfId="26256" xr:uid="{00000000-0005-0000-0000-0000F7020000}"/>
    <cellStyle name="Dane wejściowe 2 2 2 5" xfId="551" xr:uid="{00000000-0005-0000-0000-0000F8020000}"/>
    <cellStyle name="Dane wejściowe 2 2 2 5 2" xfId="1210" xr:uid="{00000000-0005-0000-0000-0000F9020000}"/>
    <cellStyle name="Dane wejściowe 2 2 2 5 2 2" xfId="2572" xr:uid="{00000000-0005-0000-0000-0000FA020000}"/>
    <cellStyle name="Dane wejściowe 2 2 2 5 2 2 2" xfId="5216" xr:uid="{00000000-0005-0000-0000-0000FB020000}"/>
    <cellStyle name="Dane wejściowe 2 2 2 5 2 2 2 2" xfId="8575" xr:uid="{00000000-0005-0000-0000-0000FC020000}"/>
    <cellStyle name="Dane wejściowe 2 2 2 5 2 2 2 2 2" xfId="17325" xr:uid="{00000000-0005-0000-0000-0000FD020000}"/>
    <cellStyle name="Dane wejściowe 2 2 2 5 2 2 2 2 2 2" xfId="32082" xr:uid="{00000000-0005-0000-0000-0000FE020000}"/>
    <cellStyle name="Dane wejściowe 2 2 2 5 2 2 2 2 3" xfId="25754" xr:uid="{00000000-0005-0000-0000-0000FF020000}"/>
    <cellStyle name="Dane wejściowe 2 2 2 5 2 2 2 3" xfId="13966" xr:uid="{00000000-0005-0000-0000-000000030000}"/>
    <cellStyle name="Dane wejściowe 2 2 2 5 2 2 2 3 2" xfId="28731" xr:uid="{00000000-0005-0000-0000-000001030000}"/>
    <cellStyle name="Dane wejściowe 2 2 2 5 2 2 2 4" xfId="22403" xr:uid="{00000000-0005-0000-0000-000002030000}"/>
    <cellStyle name="Dane wejściowe 2 2 2 5 2 2 3" xfId="11322" xr:uid="{00000000-0005-0000-0000-000003030000}"/>
    <cellStyle name="Dane wejściowe 2 2 2 5 2 2 4" xfId="19759" xr:uid="{00000000-0005-0000-0000-000004030000}"/>
    <cellStyle name="Dane wejściowe 2 2 2 5 2 3" xfId="3894" xr:uid="{00000000-0005-0000-0000-000005030000}"/>
    <cellStyle name="Dane wejściowe 2 2 2 5 2 3 2" xfId="7253" xr:uid="{00000000-0005-0000-0000-000006030000}"/>
    <cellStyle name="Dane wejściowe 2 2 2 5 2 3 2 2" xfId="16003" xr:uid="{00000000-0005-0000-0000-000007030000}"/>
    <cellStyle name="Dane wejściowe 2 2 2 5 2 3 2 2 2" xfId="30760" xr:uid="{00000000-0005-0000-0000-000008030000}"/>
    <cellStyle name="Dane wejściowe 2 2 2 5 2 3 2 3" xfId="24432" xr:uid="{00000000-0005-0000-0000-000009030000}"/>
    <cellStyle name="Dane wejściowe 2 2 2 5 2 3 3" xfId="12644" xr:uid="{00000000-0005-0000-0000-00000A030000}"/>
    <cellStyle name="Dane wejściowe 2 2 2 5 2 3 3 2" xfId="27409" xr:uid="{00000000-0005-0000-0000-00000B030000}"/>
    <cellStyle name="Dane wejściowe 2 2 2 5 2 3 4" xfId="21081" xr:uid="{00000000-0005-0000-0000-00000C030000}"/>
    <cellStyle name="Dane wejściowe 2 2 2 5 2 4" xfId="9960" xr:uid="{00000000-0005-0000-0000-00000D030000}"/>
    <cellStyle name="Dane wejściowe 2 2 2 5 2 5" xfId="18437" xr:uid="{00000000-0005-0000-0000-00000E030000}"/>
    <cellStyle name="Dane wejściowe 2 2 2 5 3" xfId="1916" xr:uid="{00000000-0005-0000-0000-00000F030000}"/>
    <cellStyle name="Dane wejściowe 2 2 2 5 3 2" xfId="4570" xr:uid="{00000000-0005-0000-0000-000010030000}"/>
    <cellStyle name="Dane wejściowe 2 2 2 5 3 2 2" xfId="7929" xr:uid="{00000000-0005-0000-0000-000011030000}"/>
    <cellStyle name="Dane wejściowe 2 2 2 5 3 2 2 2" xfId="16679" xr:uid="{00000000-0005-0000-0000-000012030000}"/>
    <cellStyle name="Dane wejściowe 2 2 2 5 3 2 2 2 2" xfId="31436" xr:uid="{00000000-0005-0000-0000-000013030000}"/>
    <cellStyle name="Dane wejściowe 2 2 2 5 3 2 2 3" xfId="25108" xr:uid="{00000000-0005-0000-0000-000014030000}"/>
    <cellStyle name="Dane wejściowe 2 2 2 5 3 2 3" xfId="13320" xr:uid="{00000000-0005-0000-0000-000015030000}"/>
    <cellStyle name="Dane wejściowe 2 2 2 5 3 2 3 2" xfId="28085" xr:uid="{00000000-0005-0000-0000-000016030000}"/>
    <cellStyle name="Dane wejściowe 2 2 2 5 3 2 4" xfId="21757" xr:uid="{00000000-0005-0000-0000-000017030000}"/>
    <cellStyle name="Dane wejściowe 2 2 2 5 3 3" xfId="10666" xr:uid="{00000000-0005-0000-0000-000018030000}"/>
    <cellStyle name="Dane wejściowe 2 2 2 5 3 4" xfId="19113" xr:uid="{00000000-0005-0000-0000-000019030000}"/>
    <cellStyle name="Dane wejściowe 2 2 2 5 4" xfId="3248" xr:uid="{00000000-0005-0000-0000-00001A030000}"/>
    <cellStyle name="Dane wejściowe 2 2 2 5 4 2" xfId="6607" xr:uid="{00000000-0005-0000-0000-00001B030000}"/>
    <cellStyle name="Dane wejściowe 2 2 2 5 4 2 2" xfId="15357" xr:uid="{00000000-0005-0000-0000-00001C030000}"/>
    <cellStyle name="Dane wejściowe 2 2 2 5 4 2 2 2" xfId="30114" xr:uid="{00000000-0005-0000-0000-00001D030000}"/>
    <cellStyle name="Dane wejściowe 2 2 2 5 4 2 3" xfId="23786" xr:uid="{00000000-0005-0000-0000-00001E030000}"/>
    <cellStyle name="Dane wejściowe 2 2 2 5 4 3" xfId="11998" xr:uid="{00000000-0005-0000-0000-00001F030000}"/>
    <cellStyle name="Dane wejściowe 2 2 2 5 4 3 2" xfId="26763" xr:uid="{00000000-0005-0000-0000-000020030000}"/>
    <cellStyle name="Dane wejściowe 2 2 2 5 4 4" xfId="20435" xr:uid="{00000000-0005-0000-0000-000021030000}"/>
    <cellStyle name="Dane wejściowe 2 2 2 5 5" xfId="9301" xr:uid="{00000000-0005-0000-0000-000022030000}"/>
    <cellStyle name="Dane wejściowe 2 2 2 5 6" xfId="17791" xr:uid="{00000000-0005-0000-0000-000023030000}"/>
    <cellStyle name="Dane wejściowe 2 2 2 6" xfId="875" xr:uid="{00000000-0005-0000-0000-000024030000}"/>
    <cellStyle name="Dane wejściowe 2 2 2 6 2" xfId="2239" xr:uid="{00000000-0005-0000-0000-000025030000}"/>
    <cellStyle name="Dane wejściowe 2 2 2 6 2 2" xfId="4883" xr:uid="{00000000-0005-0000-0000-000026030000}"/>
    <cellStyle name="Dane wejściowe 2 2 2 6 2 2 2" xfId="8242" xr:uid="{00000000-0005-0000-0000-000027030000}"/>
    <cellStyle name="Dane wejściowe 2 2 2 6 2 2 2 2" xfId="16992" xr:uid="{00000000-0005-0000-0000-000028030000}"/>
    <cellStyle name="Dane wejściowe 2 2 2 6 2 2 2 2 2" xfId="31749" xr:uid="{00000000-0005-0000-0000-000029030000}"/>
    <cellStyle name="Dane wejściowe 2 2 2 6 2 2 2 3" xfId="25421" xr:uid="{00000000-0005-0000-0000-00002A030000}"/>
    <cellStyle name="Dane wejściowe 2 2 2 6 2 2 3" xfId="13633" xr:uid="{00000000-0005-0000-0000-00002B030000}"/>
    <cellStyle name="Dane wejściowe 2 2 2 6 2 2 3 2" xfId="28398" xr:uid="{00000000-0005-0000-0000-00002C030000}"/>
    <cellStyle name="Dane wejściowe 2 2 2 6 2 2 4" xfId="22070" xr:uid="{00000000-0005-0000-0000-00002D030000}"/>
    <cellStyle name="Dane wejściowe 2 2 2 6 2 3" xfId="10989" xr:uid="{00000000-0005-0000-0000-00002E030000}"/>
    <cellStyle name="Dane wejściowe 2 2 2 6 2 4" xfId="19426" xr:uid="{00000000-0005-0000-0000-00002F030000}"/>
    <cellStyle name="Dane wejściowe 2 2 2 6 3" xfId="3561" xr:uid="{00000000-0005-0000-0000-000030030000}"/>
    <cellStyle name="Dane wejściowe 2 2 2 6 3 2" xfId="6920" xr:uid="{00000000-0005-0000-0000-000031030000}"/>
    <cellStyle name="Dane wejściowe 2 2 2 6 3 2 2" xfId="15670" xr:uid="{00000000-0005-0000-0000-000032030000}"/>
    <cellStyle name="Dane wejściowe 2 2 2 6 3 2 2 2" xfId="30427" xr:uid="{00000000-0005-0000-0000-000033030000}"/>
    <cellStyle name="Dane wejściowe 2 2 2 6 3 2 3" xfId="24099" xr:uid="{00000000-0005-0000-0000-000034030000}"/>
    <cellStyle name="Dane wejściowe 2 2 2 6 3 3" xfId="12311" xr:uid="{00000000-0005-0000-0000-000035030000}"/>
    <cellStyle name="Dane wejściowe 2 2 2 6 3 3 2" xfId="27076" xr:uid="{00000000-0005-0000-0000-000036030000}"/>
    <cellStyle name="Dane wejściowe 2 2 2 6 3 4" xfId="20748" xr:uid="{00000000-0005-0000-0000-000037030000}"/>
    <cellStyle name="Dane wejściowe 2 2 2 6 4" xfId="9625" xr:uid="{00000000-0005-0000-0000-000038030000}"/>
    <cellStyle name="Dane wejściowe 2 2 2 6 5" xfId="18104" xr:uid="{00000000-0005-0000-0000-000039030000}"/>
    <cellStyle name="Dane wejściowe 2 2 2 7" xfId="1553" xr:uid="{00000000-0005-0000-0000-00003A030000}"/>
    <cellStyle name="Dane wejściowe 2 2 2 7 2" xfId="4227" xr:uid="{00000000-0005-0000-0000-00003B030000}"/>
    <cellStyle name="Dane wejściowe 2 2 2 7 2 2" xfId="7586" xr:uid="{00000000-0005-0000-0000-00003C030000}"/>
    <cellStyle name="Dane wejściowe 2 2 2 7 2 2 2" xfId="16336" xr:uid="{00000000-0005-0000-0000-00003D030000}"/>
    <cellStyle name="Dane wejściowe 2 2 2 7 2 2 2 2" xfId="31093" xr:uid="{00000000-0005-0000-0000-00003E030000}"/>
    <cellStyle name="Dane wejściowe 2 2 2 7 2 2 3" xfId="24765" xr:uid="{00000000-0005-0000-0000-00003F030000}"/>
    <cellStyle name="Dane wejściowe 2 2 2 7 2 3" xfId="12977" xr:uid="{00000000-0005-0000-0000-000040030000}"/>
    <cellStyle name="Dane wejściowe 2 2 2 7 2 3 2" xfId="27742" xr:uid="{00000000-0005-0000-0000-000041030000}"/>
    <cellStyle name="Dane wejściowe 2 2 2 7 2 4" xfId="21414" xr:uid="{00000000-0005-0000-0000-000042030000}"/>
    <cellStyle name="Dane wejściowe 2 2 2 7 3" xfId="10303" xr:uid="{00000000-0005-0000-0000-000043030000}"/>
    <cellStyle name="Dane wejściowe 2 2 2 7 4" xfId="18770" xr:uid="{00000000-0005-0000-0000-000044030000}"/>
    <cellStyle name="Dane wejściowe 2 2 2 8" xfId="2905" xr:uid="{00000000-0005-0000-0000-000045030000}"/>
    <cellStyle name="Dane wejściowe 2 2 2 8 2" xfId="6264" xr:uid="{00000000-0005-0000-0000-000046030000}"/>
    <cellStyle name="Dane wejściowe 2 2 2 8 2 2" xfId="15014" xr:uid="{00000000-0005-0000-0000-000047030000}"/>
    <cellStyle name="Dane wejściowe 2 2 2 8 2 2 2" xfId="29771" xr:uid="{00000000-0005-0000-0000-000048030000}"/>
    <cellStyle name="Dane wejściowe 2 2 2 8 2 3" xfId="23443" xr:uid="{00000000-0005-0000-0000-000049030000}"/>
    <cellStyle name="Dane wejściowe 2 2 2 8 3" xfId="11655" xr:uid="{00000000-0005-0000-0000-00004A030000}"/>
    <cellStyle name="Dane wejściowe 2 2 2 8 3 2" xfId="26420" xr:uid="{00000000-0005-0000-0000-00004B030000}"/>
    <cellStyle name="Dane wejściowe 2 2 2 8 4" xfId="20092" xr:uid="{00000000-0005-0000-0000-00004C030000}"/>
    <cellStyle name="Dane wejściowe 2 2 2 9" xfId="5546" xr:uid="{00000000-0005-0000-0000-00004D030000}"/>
    <cellStyle name="Dane wejściowe 2 2 2 9 2" xfId="14296" xr:uid="{00000000-0005-0000-0000-00004E030000}"/>
    <cellStyle name="Dane wejściowe 2 2 2 9 2 2" xfId="29059" xr:uid="{00000000-0005-0000-0000-00004F030000}"/>
    <cellStyle name="Dane wejściowe 2 2 2 9 3" xfId="22731" xr:uid="{00000000-0005-0000-0000-000050030000}"/>
    <cellStyle name="Dane wejściowe 2 2 3" xfId="222" xr:uid="{00000000-0005-0000-0000-000051030000}"/>
    <cellStyle name="Dane wejściowe 2 2 3 2" xfId="296" xr:uid="{00000000-0005-0000-0000-000052030000}"/>
    <cellStyle name="Dane wejściowe 2 2 3 2 2" xfId="468" xr:uid="{00000000-0005-0000-0000-000053030000}"/>
    <cellStyle name="Dane wejściowe 2 2 3 2 2 2" xfId="832" xr:uid="{00000000-0005-0000-0000-000054030000}"/>
    <cellStyle name="Dane wejściowe 2 2 3 2 2 2 2" xfId="1481" xr:uid="{00000000-0005-0000-0000-000055030000}"/>
    <cellStyle name="Dane wejściowe 2 2 3 2 2 2 2 2" xfId="2843" xr:uid="{00000000-0005-0000-0000-000056030000}"/>
    <cellStyle name="Dane wejściowe 2 2 3 2 2 2 2 2 2" xfId="5487" xr:uid="{00000000-0005-0000-0000-000057030000}"/>
    <cellStyle name="Dane wejściowe 2 2 3 2 2 2 2 2 2 2" xfId="8846" xr:uid="{00000000-0005-0000-0000-000058030000}"/>
    <cellStyle name="Dane wejściowe 2 2 3 2 2 2 2 2 2 2 2" xfId="17596" xr:uid="{00000000-0005-0000-0000-000059030000}"/>
    <cellStyle name="Dane wejściowe 2 2 3 2 2 2 2 2 2 2 2 2" xfId="32353" xr:uid="{00000000-0005-0000-0000-00005A030000}"/>
    <cellStyle name="Dane wejściowe 2 2 3 2 2 2 2 2 2 2 3" xfId="26025" xr:uid="{00000000-0005-0000-0000-00005B030000}"/>
    <cellStyle name="Dane wejściowe 2 2 3 2 2 2 2 2 2 3" xfId="14237" xr:uid="{00000000-0005-0000-0000-00005C030000}"/>
    <cellStyle name="Dane wejściowe 2 2 3 2 2 2 2 2 2 3 2" xfId="29002" xr:uid="{00000000-0005-0000-0000-00005D030000}"/>
    <cellStyle name="Dane wejściowe 2 2 3 2 2 2 2 2 2 4" xfId="22674" xr:uid="{00000000-0005-0000-0000-00005E030000}"/>
    <cellStyle name="Dane wejściowe 2 2 3 2 2 2 2 2 3" xfId="11593" xr:uid="{00000000-0005-0000-0000-00005F030000}"/>
    <cellStyle name="Dane wejściowe 2 2 3 2 2 2 2 2 4" xfId="20030" xr:uid="{00000000-0005-0000-0000-000060030000}"/>
    <cellStyle name="Dane wejściowe 2 2 3 2 2 2 2 3" xfId="4165" xr:uid="{00000000-0005-0000-0000-000061030000}"/>
    <cellStyle name="Dane wejściowe 2 2 3 2 2 2 2 3 2" xfId="7524" xr:uid="{00000000-0005-0000-0000-000062030000}"/>
    <cellStyle name="Dane wejściowe 2 2 3 2 2 2 2 3 2 2" xfId="16274" xr:uid="{00000000-0005-0000-0000-000063030000}"/>
    <cellStyle name="Dane wejściowe 2 2 3 2 2 2 2 3 2 2 2" xfId="31031" xr:uid="{00000000-0005-0000-0000-000064030000}"/>
    <cellStyle name="Dane wejściowe 2 2 3 2 2 2 2 3 2 3" xfId="24703" xr:uid="{00000000-0005-0000-0000-000065030000}"/>
    <cellStyle name="Dane wejściowe 2 2 3 2 2 2 2 3 3" xfId="12915" xr:uid="{00000000-0005-0000-0000-000066030000}"/>
    <cellStyle name="Dane wejściowe 2 2 3 2 2 2 2 3 3 2" xfId="27680" xr:uid="{00000000-0005-0000-0000-000067030000}"/>
    <cellStyle name="Dane wejściowe 2 2 3 2 2 2 2 3 4" xfId="21352" xr:uid="{00000000-0005-0000-0000-000068030000}"/>
    <cellStyle name="Dane wejściowe 2 2 3 2 2 2 2 4" xfId="10231" xr:uid="{00000000-0005-0000-0000-000069030000}"/>
    <cellStyle name="Dane wejściowe 2 2 3 2 2 2 2 5" xfId="18708" xr:uid="{00000000-0005-0000-0000-00006A030000}"/>
    <cellStyle name="Dane wejściowe 2 2 3 2 2 2 3" xfId="2197" xr:uid="{00000000-0005-0000-0000-00006B030000}"/>
    <cellStyle name="Dane wejściowe 2 2 3 2 2 2 3 2" xfId="4841" xr:uid="{00000000-0005-0000-0000-00006C030000}"/>
    <cellStyle name="Dane wejściowe 2 2 3 2 2 2 3 2 2" xfId="8200" xr:uid="{00000000-0005-0000-0000-00006D030000}"/>
    <cellStyle name="Dane wejściowe 2 2 3 2 2 2 3 2 2 2" xfId="16950" xr:uid="{00000000-0005-0000-0000-00006E030000}"/>
    <cellStyle name="Dane wejściowe 2 2 3 2 2 2 3 2 2 2 2" xfId="31707" xr:uid="{00000000-0005-0000-0000-00006F030000}"/>
    <cellStyle name="Dane wejściowe 2 2 3 2 2 2 3 2 2 3" xfId="25379" xr:uid="{00000000-0005-0000-0000-000070030000}"/>
    <cellStyle name="Dane wejściowe 2 2 3 2 2 2 3 2 3" xfId="13591" xr:uid="{00000000-0005-0000-0000-000071030000}"/>
    <cellStyle name="Dane wejściowe 2 2 3 2 2 2 3 2 3 2" xfId="28356" xr:uid="{00000000-0005-0000-0000-000072030000}"/>
    <cellStyle name="Dane wejściowe 2 2 3 2 2 2 3 2 4" xfId="22028" xr:uid="{00000000-0005-0000-0000-000073030000}"/>
    <cellStyle name="Dane wejściowe 2 2 3 2 2 2 3 3" xfId="10947" xr:uid="{00000000-0005-0000-0000-000074030000}"/>
    <cellStyle name="Dane wejściowe 2 2 3 2 2 2 3 4" xfId="19384" xr:uid="{00000000-0005-0000-0000-000075030000}"/>
    <cellStyle name="Dane wejściowe 2 2 3 2 2 2 4" xfId="3519" xr:uid="{00000000-0005-0000-0000-000076030000}"/>
    <cellStyle name="Dane wejściowe 2 2 3 2 2 2 4 2" xfId="6878" xr:uid="{00000000-0005-0000-0000-000077030000}"/>
    <cellStyle name="Dane wejściowe 2 2 3 2 2 2 4 2 2" xfId="15628" xr:uid="{00000000-0005-0000-0000-000078030000}"/>
    <cellStyle name="Dane wejściowe 2 2 3 2 2 2 4 2 2 2" xfId="30385" xr:uid="{00000000-0005-0000-0000-000079030000}"/>
    <cellStyle name="Dane wejściowe 2 2 3 2 2 2 4 2 3" xfId="24057" xr:uid="{00000000-0005-0000-0000-00007A030000}"/>
    <cellStyle name="Dane wejściowe 2 2 3 2 2 2 4 3" xfId="12269" xr:uid="{00000000-0005-0000-0000-00007B030000}"/>
    <cellStyle name="Dane wejściowe 2 2 3 2 2 2 4 3 2" xfId="27034" xr:uid="{00000000-0005-0000-0000-00007C030000}"/>
    <cellStyle name="Dane wejściowe 2 2 3 2 2 2 4 4" xfId="20706" xr:uid="{00000000-0005-0000-0000-00007D030000}"/>
    <cellStyle name="Dane wejściowe 2 2 3 2 2 2 5" xfId="9582" xr:uid="{00000000-0005-0000-0000-00007E030000}"/>
    <cellStyle name="Dane wejściowe 2 2 3 2 2 2 6" xfId="18062" xr:uid="{00000000-0005-0000-0000-00007F030000}"/>
    <cellStyle name="Dane wejściowe 2 2 3 2 2 3" xfId="1148" xr:uid="{00000000-0005-0000-0000-000080030000}"/>
    <cellStyle name="Dane wejściowe 2 2 3 2 2 3 2" xfId="2510" xr:uid="{00000000-0005-0000-0000-000081030000}"/>
    <cellStyle name="Dane wejściowe 2 2 3 2 2 3 2 2" xfId="5154" xr:uid="{00000000-0005-0000-0000-000082030000}"/>
    <cellStyle name="Dane wejściowe 2 2 3 2 2 3 2 2 2" xfId="8513" xr:uid="{00000000-0005-0000-0000-000083030000}"/>
    <cellStyle name="Dane wejściowe 2 2 3 2 2 3 2 2 2 2" xfId="17263" xr:uid="{00000000-0005-0000-0000-000084030000}"/>
    <cellStyle name="Dane wejściowe 2 2 3 2 2 3 2 2 2 2 2" xfId="32020" xr:uid="{00000000-0005-0000-0000-000085030000}"/>
    <cellStyle name="Dane wejściowe 2 2 3 2 2 3 2 2 2 3" xfId="25692" xr:uid="{00000000-0005-0000-0000-000086030000}"/>
    <cellStyle name="Dane wejściowe 2 2 3 2 2 3 2 2 3" xfId="13904" xr:uid="{00000000-0005-0000-0000-000087030000}"/>
    <cellStyle name="Dane wejściowe 2 2 3 2 2 3 2 2 3 2" xfId="28669" xr:uid="{00000000-0005-0000-0000-000088030000}"/>
    <cellStyle name="Dane wejściowe 2 2 3 2 2 3 2 2 4" xfId="22341" xr:uid="{00000000-0005-0000-0000-000089030000}"/>
    <cellStyle name="Dane wejściowe 2 2 3 2 2 3 2 3" xfId="11260" xr:uid="{00000000-0005-0000-0000-00008A030000}"/>
    <cellStyle name="Dane wejściowe 2 2 3 2 2 3 2 4" xfId="19697" xr:uid="{00000000-0005-0000-0000-00008B030000}"/>
    <cellStyle name="Dane wejściowe 2 2 3 2 2 3 3" xfId="3832" xr:uid="{00000000-0005-0000-0000-00008C030000}"/>
    <cellStyle name="Dane wejściowe 2 2 3 2 2 3 3 2" xfId="7191" xr:uid="{00000000-0005-0000-0000-00008D030000}"/>
    <cellStyle name="Dane wejściowe 2 2 3 2 2 3 3 2 2" xfId="15941" xr:uid="{00000000-0005-0000-0000-00008E030000}"/>
    <cellStyle name="Dane wejściowe 2 2 3 2 2 3 3 2 2 2" xfId="30698" xr:uid="{00000000-0005-0000-0000-00008F030000}"/>
    <cellStyle name="Dane wejściowe 2 2 3 2 2 3 3 2 3" xfId="24370" xr:uid="{00000000-0005-0000-0000-000090030000}"/>
    <cellStyle name="Dane wejściowe 2 2 3 2 2 3 3 3" xfId="12582" xr:uid="{00000000-0005-0000-0000-000091030000}"/>
    <cellStyle name="Dane wejściowe 2 2 3 2 2 3 3 3 2" xfId="27347" xr:uid="{00000000-0005-0000-0000-000092030000}"/>
    <cellStyle name="Dane wejściowe 2 2 3 2 2 3 3 4" xfId="21019" xr:uid="{00000000-0005-0000-0000-000093030000}"/>
    <cellStyle name="Dane wejściowe 2 2 3 2 2 3 4" xfId="9898" xr:uid="{00000000-0005-0000-0000-000094030000}"/>
    <cellStyle name="Dane wejściowe 2 2 3 2 2 3 5" xfId="18375" xr:uid="{00000000-0005-0000-0000-000095030000}"/>
    <cellStyle name="Dane wejściowe 2 2 3 2 2 4" xfId="1834" xr:uid="{00000000-0005-0000-0000-000096030000}"/>
    <cellStyle name="Dane wejściowe 2 2 3 2 2 4 2" xfId="4498" xr:uid="{00000000-0005-0000-0000-000097030000}"/>
    <cellStyle name="Dane wejściowe 2 2 3 2 2 4 2 2" xfId="7857" xr:uid="{00000000-0005-0000-0000-000098030000}"/>
    <cellStyle name="Dane wejściowe 2 2 3 2 2 4 2 2 2" xfId="16607" xr:uid="{00000000-0005-0000-0000-000099030000}"/>
    <cellStyle name="Dane wejściowe 2 2 3 2 2 4 2 2 2 2" xfId="31364" xr:uid="{00000000-0005-0000-0000-00009A030000}"/>
    <cellStyle name="Dane wejściowe 2 2 3 2 2 4 2 2 3" xfId="25036" xr:uid="{00000000-0005-0000-0000-00009B030000}"/>
    <cellStyle name="Dane wejściowe 2 2 3 2 2 4 2 3" xfId="13248" xr:uid="{00000000-0005-0000-0000-00009C030000}"/>
    <cellStyle name="Dane wejściowe 2 2 3 2 2 4 2 3 2" xfId="28013" xr:uid="{00000000-0005-0000-0000-00009D030000}"/>
    <cellStyle name="Dane wejściowe 2 2 3 2 2 4 2 4" xfId="21685" xr:uid="{00000000-0005-0000-0000-00009E030000}"/>
    <cellStyle name="Dane wejściowe 2 2 3 2 2 4 3" xfId="10584" xr:uid="{00000000-0005-0000-0000-00009F030000}"/>
    <cellStyle name="Dane wejściowe 2 2 3 2 2 4 4" xfId="19041" xr:uid="{00000000-0005-0000-0000-0000A0030000}"/>
    <cellStyle name="Dane wejściowe 2 2 3 2 2 5" xfId="3176" xr:uid="{00000000-0005-0000-0000-0000A1030000}"/>
    <cellStyle name="Dane wejściowe 2 2 3 2 2 5 2" xfId="6535" xr:uid="{00000000-0005-0000-0000-0000A2030000}"/>
    <cellStyle name="Dane wejściowe 2 2 3 2 2 5 2 2" xfId="15285" xr:uid="{00000000-0005-0000-0000-0000A3030000}"/>
    <cellStyle name="Dane wejściowe 2 2 3 2 2 5 2 2 2" xfId="30042" xr:uid="{00000000-0005-0000-0000-0000A4030000}"/>
    <cellStyle name="Dane wejściowe 2 2 3 2 2 5 2 3" xfId="23714" xr:uid="{00000000-0005-0000-0000-0000A5030000}"/>
    <cellStyle name="Dane wejściowe 2 2 3 2 2 5 3" xfId="11926" xr:uid="{00000000-0005-0000-0000-0000A6030000}"/>
    <cellStyle name="Dane wejściowe 2 2 3 2 2 5 3 2" xfId="26691" xr:uid="{00000000-0005-0000-0000-0000A7030000}"/>
    <cellStyle name="Dane wejściowe 2 2 3 2 2 5 4" xfId="20363" xr:uid="{00000000-0005-0000-0000-0000A8030000}"/>
    <cellStyle name="Dane wejściowe 2 2 3 2 2 6" xfId="9218" xr:uid="{00000000-0005-0000-0000-0000A9030000}"/>
    <cellStyle name="Dane wejściowe 2 2 3 2 2 6 2" xfId="26358" xr:uid="{00000000-0005-0000-0000-0000AA030000}"/>
    <cellStyle name="Dane wejściowe 2 2 3 2 3" xfId="663" xr:uid="{00000000-0005-0000-0000-0000AB030000}"/>
    <cellStyle name="Dane wejściowe 2 2 3 2 3 2" xfId="1312" xr:uid="{00000000-0005-0000-0000-0000AC030000}"/>
    <cellStyle name="Dane wejściowe 2 2 3 2 3 2 2" xfId="2674" xr:uid="{00000000-0005-0000-0000-0000AD030000}"/>
    <cellStyle name="Dane wejściowe 2 2 3 2 3 2 2 2" xfId="5318" xr:uid="{00000000-0005-0000-0000-0000AE030000}"/>
    <cellStyle name="Dane wejściowe 2 2 3 2 3 2 2 2 2" xfId="8677" xr:uid="{00000000-0005-0000-0000-0000AF030000}"/>
    <cellStyle name="Dane wejściowe 2 2 3 2 3 2 2 2 2 2" xfId="17427" xr:uid="{00000000-0005-0000-0000-0000B0030000}"/>
    <cellStyle name="Dane wejściowe 2 2 3 2 3 2 2 2 2 2 2" xfId="32184" xr:uid="{00000000-0005-0000-0000-0000B1030000}"/>
    <cellStyle name="Dane wejściowe 2 2 3 2 3 2 2 2 2 3" xfId="25856" xr:uid="{00000000-0005-0000-0000-0000B2030000}"/>
    <cellStyle name="Dane wejściowe 2 2 3 2 3 2 2 2 3" xfId="14068" xr:uid="{00000000-0005-0000-0000-0000B3030000}"/>
    <cellStyle name="Dane wejściowe 2 2 3 2 3 2 2 2 3 2" xfId="28833" xr:uid="{00000000-0005-0000-0000-0000B4030000}"/>
    <cellStyle name="Dane wejściowe 2 2 3 2 3 2 2 2 4" xfId="22505" xr:uid="{00000000-0005-0000-0000-0000B5030000}"/>
    <cellStyle name="Dane wejściowe 2 2 3 2 3 2 2 3" xfId="11424" xr:uid="{00000000-0005-0000-0000-0000B6030000}"/>
    <cellStyle name="Dane wejściowe 2 2 3 2 3 2 2 4" xfId="19861" xr:uid="{00000000-0005-0000-0000-0000B7030000}"/>
    <cellStyle name="Dane wejściowe 2 2 3 2 3 2 3" xfId="3996" xr:uid="{00000000-0005-0000-0000-0000B8030000}"/>
    <cellStyle name="Dane wejściowe 2 2 3 2 3 2 3 2" xfId="7355" xr:uid="{00000000-0005-0000-0000-0000B9030000}"/>
    <cellStyle name="Dane wejściowe 2 2 3 2 3 2 3 2 2" xfId="16105" xr:uid="{00000000-0005-0000-0000-0000BA030000}"/>
    <cellStyle name="Dane wejściowe 2 2 3 2 3 2 3 2 2 2" xfId="30862" xr:uid="{00000000-0005-0000-0000-0000BB030000}"/>
    <cellStyle name="Dane wejściowe 2 2 3 2 3 2 3 2 3" xfId="24534" xr:uid="{00000000-0005-0000-0000-0000BC030000}"/>
    <cellStyle name="Dane wejściowe 2 2 3 2 3 2 3 3" xfId="12746" xr:uid="{00000000-0005-0000-0000-0000BD030000}"/>
    <cellStyle name="Dane wejściowe 2 2 3 2 3 2 3 3 2" xfId="27511" xr:uid="{00000000-0005-0000-0000-0000BE030000}"/>
    <cellStyle name="Dane wejściowe 2 2 3 2 3 2 3 4" xfId="21183" xr:uid="{00000000-0005-0000-0000-0000BF030000}"/>
    <cellStyle name="Dane wejściowe 2 2 3 2 3 2 4" xfId="10062" xr:uid="{00000000-0005-0000-0000-0000C0030000}"/>
    <cellStyle name="Dane wejściowe 2 2 3 2 3 2 5" xfId="18539" xr:uid="{00000000-0005-0000-0000-0000C1030000}"/>
    <cellStyle name="Dane wejściowe 2 2 3 2 3 3" xfId="2028" xr:uid="{00000000-0005-0000-0000-0000C2030000}"/>
    <cellStyle name="Dane wejściowe 2 2 3 2 3 3 2" xfId="4672" xr:uid="{00000000-0005-0000-0000-0000C3030000}"/>
    <cellStyle name="Dane wejściowe 2 2 3 2 3 3 2 2" xfId="8031" xr:uid="{00000000-0005-0000-0000-0000C4030000}"/>
    <cellStyle name="Dane wejściowe 2 2 3 2 3 3 2 2 2" xfId="16781" xr:uid="{00000000-0005-0000-0000-0000C5030000}"/>
    <cellStyle name="Dane wejściowe 2 2 3 2 3 3 2 2 2 2" xfId="31538" xr:uid="{00000000-0005-0000-0000-0000C6030000}"/>
    <cellStyle name="Dane wejściowe 2 2 3 2 3 3 2 2 3" xfId="25210" xr:uid="{00000000-0005-0000-0000-0000C7030000}"/>
    <cellStyle name="Dane wejściowe 2 2 3 2 3 3 2 3" xfId="13422" xr:uid="{00000000-0005-0000-0000-0000C8030000}"/>
    <cellStyle name="Dane wejściowe 2 2 3 2 3 3 2 3 2" xfId="28187" xr:uid="{00000000-0005-0000-0000-0000C9030000}"/>
    <cellStyle name="Dane wejściowe 2 2 3 2 3 3 2 4" xfId="21859" xr:uid="{00000000-0005-0000-0000-0000CA030000}"/>
    <cellStyle name="Dane wejściowe 2 2 3 2 3 3 3" xfId="10778" xr:uid="{00000000-0005-0000-0000-0000CB030000}"/>
    <cellStyle name="Dane wejściowe 2 2 3 2 3 3 4" xfId="19215" xr:uid="{00000000-0005-0000-0000-0000CC030000}"/>
    <cellStyle name="Dane wejściowe 2 2 3 2 3 4" xfId="3350" xr:uid="{00000000-0005-0000-0000-0000CD030000}"/>
    <cellStyle name="Dane wejściowe 2 2 3 2 3 4 2" xfId="6709" xr:uid="{00000000-0005-0000-0000-0000CE030000}"/>
    <cellStyle name="Dane wejściowe 2 2 3 2 3 4 2 2" xfId="15459" xr:uid="{00000000-0005-0000-0000-0000CF030000}"/>
    <cellStyle name="Dane wejściowe 2 2 3 2 3 4 2 2 2" xfId="30216" xr:uid="{00000000-0005-0000-0000-0000D0030000}"/>
    <cellStyle name="Dane wejściowe 2 2 3 2 3 4 2 3" xfId="23888" xr:uid="{00000000-0005-0000-0000-0000D1030000}"/>
    <cellStyle name="Dane wejściowe 2 2 3 2 3 4 3" xfId="12100" xr:uid="{00000000-0005-0000-0000-0000D2030000}"/>
    <cellStyle name="Dane wejściowe 2 2 3 2 3 4 3 2" xfId="26865" xr:uid="{00000000-0005-0000-0000-0000D3030000}"/>
    <cellStyle name="Dane wejściowe 2 2 3 2 3 4 4" xfId="20537" xr:uid="{00000000-0005-0000-0000-0000D4030000}"/>
    <cellStyle name="Dane wejściowe 2 2 3 2 3 5" xfId="9413" xr:uid="{00000000-0005-0000-0000-0000D5030000}"/>
    <cellStyle name="Dane wejściowe 2 2 3 2 3 6" xfId="17893" xr:uid="{00000000-0005-0000-0000-0000D6030000}"/>
    <cellStyle name="Dane wejściowe 2 2 3 2 4" xfId="977" xr:uid="{00000000-0005-0000-0000-0000D7030000}"/>
    <cellStyle name="Dane wejściowe 2 2 3 2 4 2" xfId="2341" xr:uid="{00000000-0005-0000-0000-0000D8030000}"/>
    <cellStyle name="Dane wejściowe 2 2 3 2 4 2 2" xfId="4985" xr:uid="{00000000-0005-0000-0000-0000D9030000}"/>
    <cellStyle name="Dane wejściowe 2 2 3 2 4 2 2 2" xfId="8344" xr:uid="{00000000-0005-0000-0000-0000DA030000}"/>
    <cellStyle name="Dane wejściowe 2 2 3 2 4 2 2 2 2" xfId="17094" xr:uid="{00000000-0005-0000-0000-0000DB030000}"/>
    <cellStyle name="Dane wejściowe 2 2 3 2 4 2 2 2 2 2" xfId="31851" xr:uid="{00000000-0005-0000-0000-0000DC030000}"/>
    <cellStyle name="Dane wejściowe 2 2 3 2 4 2 2 2 3" xfId="25523" xr:uid="{00000000-0005-0000-0000-0000DD030000}"/>
    <cellStyle name="Dane wejściowe 2 2 3 2 4 2 2 3" xfId="13735" xr:uid="{00000000-0005-0000-0000-0000DE030000}"/>
    <cellStyle name="Dane wejściowe 2 2 3 2 4 2 2 3 2" xfId="28500" xr:uid="{00000000-0005-0000-0000-0000DF030000}"/>
    <cellStyle name="Dane wejściowe 2 2 3 2 4 2 2 4" xfId="22172" xr:uid="{00000000-0005-0000-0000-0000E0030000}"/>
    <cellStyle name="Dane wejściowe 2 2 3 2 4 2 3" xfId="11091" xr:uid="{00000000-0005-0000-0000-0000E1030000}"/>
    <cellStyle name="Dane wejściowe 2 2 3 2 4 2 4" xfId="19528" xr:uid="{00000000-0005-0000-0000-0000E2030000}"/>
    <cellStyle name="Dane wejściowe 2 2 3 2 4 3" xfId="3663" xr:uid="{00000000-0005-0000-0000-0000E3030000}"/>
    <cellStyle name="Dane wejściowe 2 2 3 2 4 3 2" xfId="7022" xr:uid="{00000000-0005-0000-0000-0000E4030000}"/>
    <cellStyle name="Dane wejściowe 2 2 3 2 4 3 2 2" xfId="15772" xr:uid="{00000000-0005-0000-0000-0000E5030000}"/>
    <cellStyle name="Dane wejściowe 2 2 3 2 4 3 2 2 2" xfId="30529" xr:uid="{00000000-0005-0000-0000-0000E6030000}"/>
    <cellStyle name="Dane wejściowe 2 2 3 2 4 3 2 3" xfId="24201" xr:uid="{00000000-0005-0000-0000-0000E7030000}"/>
    <cellStyle name="Dane wejściowe 2 2 3 2 4 3 3" xfId="12413" xr:uid="{00000000-0005-0000-0000-0000E8030000}"/>
    <cellStyle name="Dane wejściowe 2 2 3 2 4 3 3 2" xfId="27178" xr:uid="{00000000-0005-0000-0000-0000E9030000}"/>
    <cellStyle name="Dane wejściowe 2 2 3 2 4 3 4" xfId="20850" xr:uid="{00000000-0005-0000-0000-0000EA030000}"/>
    <cellStyle name="Dane wejściowe 2 2 3 2 4 4" xfId="9727" xr:uid="{00000000-0005-0000-0000-0000EB030000}"/>
    <cellStyle name="Dane wejściowe 2 2 3 2 4 5" xfId="18206" xr:uid="{00000000-0005-0000-0000-0000EC030000}"/>
    <cellStyle name="Dane wejściowe 2 2 3 2 5" xfId="1665" xr:uid="{00000000-0005-0000-0000-0000ED030000}"/>
    <cellStyle name="Dane wejściowe 2 2 3 2 5 2" xfId="4329" xr:uid="{00000000-0005-0000-0000-0000EE030000}"/>
    <cellStyle name="Dane wejściowe 2 2 3 2 5 2 2" xfId="7688" xr:uid="{00000000-0005-0000-0000-0000EF030000}"/>
    <cellStyle name="Dane wejściowe 2 2 3 2 5 2 2 2" xfId="16438" xr:uid="{00000000-0005-0000-0000-0000F0030000}"/>
    <cellStyle name="Dane wejściowe 2 2 3 2 5 2 2 2 2" xfId="31195" xr:uid="{00000000-0005-0000-0000-0000F1030000}"/>
    <cellStyle name="Dane wejściowe 2 2 3 2 5 2 2 3" xfId="24867" xr:uid="{00000000-0005-0000-0000-0000F2030000}"/>
    <cellStyle name="Dane wejściowe 2 2 3 2 5 2 3" xfId="13079" xr:uid="{00000000-0005-0000-0000-0000F3030000}"/>
    <cellStyle name="Dane wejściowe 2 2 3 2 5 2 3 2" xfId="27844" xr:uid="{00000000-0005-0000-0000-0000F4030000}"/>
    <cellStyle name="Dane wejściowe 2 2 3 2 5 2 4" xfId="21516" xr:uid="{00000000-0005-0000-0000-0000F5030000}"/>
    <cellStyle name="Dane wejściowe 2 2 3 2 5 3" xfId="10415" xr:uid="{00000000-0005-0000-0000-0000F6030000}"/>
    <cellStyle name="Dane wejściowe 2 2 3 2 5 4" xfId="18872" xr:uid="{00000000-0005-0000-0000-0000F7030000}"/>
    <cellStyle name="Dane wejściowe 2 2 3 2 6" xfId="3007" xr:uid="{00000000-0005-0000-0000-0000F8030000}"/>
    <cellStyle name="Dane wejściowe 2 2 3 2 6 2" xfId="6366" xr:uid="{00000000-0005-0000-0000-0000F9030000}"/>
    <cellStyle name="Dane wejściowe 2 2 3 2 6 2 2" xfId="15116" xr:uid="{00000000-0005-0000-0000-0000FA030000}"/>
    <cellStyle name="Dane wejściowe 2 2 3 2 6 2 2 2" xfId="29873" xr:uid="{00000000-0005-0000-0000-0000FB030000}"/>
    <cellStyle name="Dane wejściowe 2 2 3 2 6 2 3" xfId="23545" xr:uid="{00000000-0005-0000-0000-0000FC030000}"/>
    <cellStyle name="Dane wejściowe 2 2 3 2 6 3" xfId="11757" xr:uid="{00000000-0005-0000-0000-0000FD030000}"/>
    <cellStyle name="Dane wejściowe 2 2 3 2 6 3 2" xfId="26522" xr:uid="{00000000-0005-0000-0000-0000FE030000}"/>
    <cellStyle name="Dane wejściowe 2 2 3 2 6 4" xfId="20194" xr:uid="{00000000-0005-0000-0000-0000FF030000}"/>
    <cellStyle name="Dane wejściowe 2 2 3 2 7" xfId="5648" xr:uid="{00000000-0005-0000-0000-000000040000}"/>
    <cellStyle name="Dane wejściowe 2 2 3 2 7 2" xfId="14398" xr:uid="{00000000-0005-0000-0000-000001040000}"/>
    <cellStyle name="Dane wejściowe 2 2 3 2 7 2 2" xfId="29161" xr:uid="{00000000-0005-0000-0000-000002040000}"/>
    <cellStyle name="Dane wejściowe 2 2 3 2 7 3" xfId="22833" xr:uid="{00000000-0005-0000-0000-000003040000}"/>
    <cellStyle name="Dane wejściowe 2 2 3 2 8" xfId="9047" xr:uid="{00000000-0005-0000-0000-000004040000}"/>
    <cellStyle name="Dane wejściowe 2 2 3 2 8 2" xfId="26189" xr:uid="{00000000-0005-0000-0000-000005040000}"/>
    <cellStyle name="Dane wejściowe 2 2 3 2 9" xfId="17678" xr:uid="{00000000-0005-0000-0000-000006040000}"/>
    <cellStyle name="Dane wejściowe 2 2 3 3" xfId="399" xr:uid="{00000000-0005-0000-0000-000007040000}"/>
    <cellStyle name="Dane wejściowe 2 2 3 3 2" xfId="763" xr:uid="{00000000-0005-0000-0000-000008040000}"/>
    <cellStyle name="Dane wejściowe 2 2 3 3 2 2" xfId="1412" xr:uid="{00000000-0005-0000-0000-000009040000}"/>
    <cellStyle name="Dane wejściowe 2 2 3 3 2 2 2" xfId="2774" xr:uid="{00000000-0005-0000-0000-00000A040000}"/>
    <cellStyle name="Dane wejściowe 2 2 3 3 2 2 2 2" xfId="5418" xr:uid="{00000000-0005-0000-0000-00000B040000}"/>
    <cellStyle name="Dane wejściowe 2 2 3 3 2 2 2 2 2" xfId="8777" xr:uid="{00000000-0005-0000-0000-00000C040000}"/>
    <cellStyle name="Dane wejściowe 2 2 3 3 2 2 2 2 2 2" xfId="17527" xr:uid="{00000000-0005-0000-0000-00000D040000}"/>
    <cellStyle name="Dane wejściowe 2 2 3 3 2 2 2 2 2 2 2" xfId="32284" xr:uid="{00000000-0005-0000-0000-00000E040000}"/>
    <cellStyle name="Dane wejściowe 2 2 3 3 2 2 2 2 2 3" xfId="25956" xr:uid="{00000000-0005-0000-0000-00000F040000}"/>
    <cellStyle name="Dane wejściowe 2 2 3 3 2 2 2 2 3" xfId="14168" xr:uid="{00000000-0005-0000-0000-000010040000}"/>
    <cellStyle name="Dane wejściowe 2 2 3 3 2 2 2 2 3 2" xfId="28933" xr:uid="{00000000-0005-0000-0000-000011040000}"/>
    <cellStyle name="Dane wejściowe 2 2 3 3 2 2 2 2 4" xfId="22605" xr:uid="{00000000-0005-0000-0000-000012040000}"/>
    <cellStyle name="Dane wejściowe 2 2 3 3 2 2 2 3" xfId="11524" xr:uid="{00000000-0005-0000-0000-000013040000}"/>
    <cellStyle name="Dane wejściowe 2 2 3 3 2 2 2 4" xfId="19961" xr:uid="{00000000-0005-0000-0000-000014040000}"/>
    <cellStyle name="Dane wejściowe 2 2 3 3 2 2 3" xfId="4096" xr:uid="{00000000-0005-0000-0000-000015040000}"/>
    <cellStyle name="Dane wejściowe 2 2 3 3 2 2 3 2" xfId="7455" xr:uid="{00000000-0005-0000-0000-000016040000}"/>
    <cellStyle name="Dane wejściowe 2 2 3 3 2 2 3 2 2" xfId="16205" xr:uid="{00000000-0005-0000-0000-000017040000}"/>
    <cellStyle name="Dane wejściowe 2 2 3 3 2 2 3 2 2 2" xfId="30962" xr:uid="{00000000-0005-0000-0000-000018040000}"/>
    <cellStyle name="Dane wejściowe 2 2 3 3 2 2 3 2 3" xfId="24634" xr:uid="{00000000-0005-0000-0000-000019040000}"/>
    <cellStyle name="Dane wejściowe 2 2 3 3 2 2 3 3" xfId="12846" xr:uid="{00000000-0005-0000-0000-00001A040000}"/>
    <cellStyle name="Dane wejściowe 2 2 3 3 2 2 3 3 2" xfId="27611" xr:uid="{00000000-0005-0000-0000-00001B040000}"/>
    <cellStyle name="Dane wejściowe 2 2 3 3 2 2 3 4" xfId="21283" xr:uid="{00000000-0005-0000-0000-00001C040000}"/>
    <cellStyle name="Dane wejściowe 2 2 3 3 2 2 4" xfId="10162" xr:uid="{00000000-0005-0000-0000-00001D040000}"/>
    <cellStyle name="Dane wejściowe 2 2 3 3 2 2 5" xfId="18639" xr:uid="{00000000-0005-0000-0000-00001E040000}"/>
    <cellStyle name="Dane wejściowe 2 2 3 3 2 3" xfId="2128" xr:uid="{00000000-0005-0000-0000-00001F040000}"/>
    <cellStyle name="Dane wejściowe 2 2 3 3 2 3 2" xfId="4772" xr:uid="{00000000-0005-0000-0000-000020040000}"/>
    <cellStyle name="Dane wejściowe 2 2 3 3 2 3 2 2" xfId="8131" xr:uid="{00000000-0005-0000-0000-000021040000}"/>
    <cellStyle name="Dane wejściowe 2 2 3 3 2 3 2 2 2" xfId="16881" xr:uid="{00000000-0005-0000-0000-000022040000}"/>
    <cellStyle name="Dane wejściowe 2 2 3 3 2 3 2 2 2 2" xfId="31638" xr:uid="{00000000-0005-0000-0000-000023040000}"/>
    <cellStyle name="Dane wejściowe 2 2 3 3 2 3 2 2 3" xfId="25310" xr:uid="{00000000-0005-0000-0000-000024040000}"/>
    <cellStyle name="Dane wejściowe 2 2 3 3 2 3 2 3" xfId="13522" xr:uid="{00000000-0005-0000-0000-000025040000}"/>
    <cellStyle name="Dane wejściowe 2 2 3 3 2 3 2 3 2" xfId="28287" xr:uid="{00000000-0005-0000-0000-000026040000}"/>
    <cellStyle name="Dane wejściowe 2 2 3 3 2 3 2 4" xfId="21959" xr:uid="{00000000-0005-0000-0000-000027040000}"/>
    <cellStyle name="Dane wejściowe 2 2 3 3 2 3 3" xfId="10878" xr:uid="{00000000-0005-0000-0000-000028040000}"/>
    <cellStyle name="Dane wejściowe 2 2 3 3 2 3 4" xfId="19315" xr:uid="{00000000-0005-0000-0000-000029040000}"/>
    <cellStyle name="Dane wejściowe 2 2 3 3 2 4" xfId="3450" xr:uid="{00000000-0005-0000-0000-00002A040000}"/>
    <cellStyle name="Dane wejściowe 2 2 3 3 2 4 2" xfId="6809" xr:uid="{00000000-0005-0000-0000-00002B040000}"/>
    <cellStyle name="Dane wejściowe 2 2 3 3 2 4 2 2" xfId="15559" xr:uid="{00000000-0005-0000-0000-00002C040000}"/>
    <cellStyle name="Dane wejściowe 2 2 3 3 2 4 2 2 2" xfId="30316" xr:uid="{00000000-0005-0000-0000-00002D040000}"/>
    <cellStyle name="Dane wejściowe 2 2 3 3 2 4 2 3" xfId="23988" xr:uid="{00000000-0005-0000-0000-00002E040000}"/>
    <cellStyle name="Dane wejściowe 2 2 3 3 2 4 3" xfId="12200" xr:uid="{00000000-0005-0000-0000-00002F040000}"/>
    <cellStyle name="Dane wejściowe 2 2 3 3 2 4 3 2" xfId="26965" xr:uid="{00000000-0005-0000-0000-000030040000}"/>
    <cellStyle name="Dane wejściowe 2 2 3 3 2 4 4" xfId="20637" xr:uid="{00000000-0005-0000-0000-000031040000}"/>
    <cellStyle name="Dane wejściowe 2 2 3 3 2 5" xfId="9513" xr:uid="{00000000-0005-0000-0000-000032040000}"/>
    <cellStyle name="Dane wejściowe 2 2 3 3 2 6" xfId="17993" xr:uid="{00000000-0005-0000-0000-000033040000}"/>
    <cellStyle name="Dane wejściowe 2 2 3 3 3" xfId="1079" xr:uid="{00000000-0005-0000-0000-000034040000}"/>
    <cellStyle name="Dane wejściowe 2 2 3 3 3 2" xfId="2441" xr:uid="{00000000-0005-0000-0000-000035040000}"/>
    <cellStyle name="Dane wejściowe 2 2 3 3 3 2 2" xfId="5085" xr:uid="{00000000-0005-0000-0000-000036040000}"/>
    <cellStyle name="Dane wejściowe 2 2 3 3 3 2 2 2" xfId="8444" xr:uid="{00000000-0005-0000-0000-000037040000}"/>
    <cellStyle name="Dane wejściowe 2 2 3 3 3 2 2 2 2" xfId="17194" xr:uid="{00000000-0005-0000-0000-000038040000}"/>
    <cellStyle name="Dane wejściowe 2 2 3 3 3 2 2 2 2 2" xfId="31951" xr:uid="{00000000-0005-0000-0000-000039040000}"/>
    <cellStyle name="Dane wejściowe 2 2 3 3 3 2 2 2 3" xfId="25623" xr:uid="{00000000-0005-0000-0000-00003A040000}"/>
    <cellStyle name="Dane wejściowe 2 2 3 3 3 2 2 3" xfId="13835" xr:uid="{00000000-0005-0000-0000-00003B040000}"/>
    <cellStyle name="Dane wejściowe 2 2 3 3 3 2 2 3 2" xfId="28600" xr:uid="{00000000-0005-0000-0000-00003C040000}"/>
    <cellStyle name="Dane wejściowe 2 2 3 3 3 2 2 4" xfId="22272" xr:uid="{00000000-0005-0000-0000-00003D040000}"/>
    <cellStyle name="Dane wejściowe 2 2 3 3 3 2 3" xfId="11191" xr:uid="{00000000-0005-0000-0000-00003E040000}"/>
    <cellStyle name="Dane wejściowe 2 2 3 3 3 2 4" xfId="19628" xr:uid="{00000000-0005-0000-0000-00003F040000}"/>
    <cellStyle name="Dane wejściowe 2 2 3 3 3 3" xfId="3763" xr:uid="{00000000-0005-0000-0000-000040040000}"/>
    <cellStyle name="Dane wejściowe 2 2 3 3 3 3 2" xfId="7122" xr:uid="{00000000-0005-0000-0000-000041040000}"/>
    <cellStyle name="Dane wejściowe 2 2 3 3 3 3 2 2" xfId="15872" xr:uid="{00000000-0005-0000-0000-000042040000}"/>
    <cellStyle name="Dane wejściowe 2 2 3 3 3 3 2 2 2" xfId="30629" xr:uid="{00000000-0005-0000-0000-000043040000}"/>
    <cellStyle name="Dane wejściowe 2 2 3 3 3 3 2 3" xfId="24301" xr:uid="{00000000-0005-0000-0000-000044040000}"/>
    <cellStyle name="Dane wejściowe 2 2 3 3 3 3 3" xfId="12513" xr:uid="{00000000-0005-0000-0000-000045040000}"/>
    <cellStyle name="Dane wejściowe 2 2 3 3 3 3 3 2" xfId="27278" xr:uid="{00000000-0005-0000-0000-000046040000}"/>
    <cellStyle name="Dane wejściowe 2 2 3 3 3 3 4" xfId="20950" xr:uid="{00000000-0005-0000-0000-000047040000}"/>
    <cellStyle name="Dane wejściowe 2 2 3 3 3 4" xfId="9829" xr:uid="{00000000-0005-0000-0000-000048040000}"/>
    <cellStyle name="Dane wejściowe 2 2 3 3 3 5" xfId="18306" xr:uid="{00000000-0005-0000-0000-000049040000}"/>
    <cellStyle name="Dane wejściowe 2 2 3 3 4" xfId="1765" xr:uid="{00000000-0005-0000-0000-00004A040000}"/>
    <cellStyle name="Dane wejściowe 2 2 3 3 4 2" xfId="4429" xr:uid="{00000000-0005-0000-0000-00004B040000}"/>
    <cellStyle name="Dane wejściowe 2 2 3 3 4 2 2" xfId="7788" xr:uid="{00000000-0005-0000-0000-00004C040000}"/>
    <cellStyle name="Dane wejściowe 2 2 3 3 4 2 2 2" xfId="16538" xr:uid="{00000000-0005-0000-0000-00004D040000}"/>
    <cellStyle name="Dane wejściowe 2 2 3 3 4 2 2 2 2" xfId="31295" xr:uid="{00000000-0005-0000-0000-00004E040000}"/>
    <cellStyle name="Dane wejściowe 2 2 3 3 4 2 2 3" xfId="24967" xr:uid="{00000000-0005-0000-0000-00004F040000}"/>
    <cellStyle name="Dane wejściowe 2 2 3 3 4 2 3" xfId="13179" xr:uid="{00000000-0005-0000-0000-000050040000}"/>
    <cellStyle name="Dane wejściowe 2 2 3 3 4 2 3 2" xfId="27944" xr:uid="{00000000-0005-0000-0000-000051040000}"/>
    <cellStyle name="Dane wejściowe 2 2 3 3 4 2 4" xfId="21616" xr:uid="{00000000-0005-0000-0000-000052040000}"/>
    <cellStyle name="Dane wejściowe 2 2 3 3 4 3" xfId="10515" xr:uid="{00000000-0005-0000-0000-000053040000}"/>
    <cellStyle name="Dane wejściowe 2 2 3 3 4 4" xfId="18972" xr:uid="{00000000-0005-0000-0000-000054040000}"/>
    <cellStyle name="Dane wejściowe 2 2 3 3 5" xfId="3107" xr:uid="{00000000-0005-0000-0000-000055040000}"/>
    <cellStyle name="Dane wejściowe 2 2 3 3 5 2" xfId="6466" xr:uid="{00000000-0005-0000-0000-000056040000}"/>
    <cellStyle name="Dane wejściowe 2 2 3 3 5 2 2" xfId="15216" xr:uid="{00000000-0005-0000-0000-000057040000}"/>
    <cellStyle name="Dane wejściowe 2 2 3 3 5 2 2 2" xfId="29973" xr:uid="{00000000-0005-0000-0000-000058040000}"/>
    <cellStyle name="Dane wejściowe 2 2 3 3 5 2 3" xfId="23645" xr:uid="{00000000-0005-0000-0000-000059040000}"/>
    <cellStyle name="Dane wejściowe 2 2 3 3 5 3" xfId="11857" xr:uid="{00000000-0005-0000-0000-00005A040000}"/>
    <cellStyle name="Dane wejściowe 2 2 3 3 5 3 2" xfId="26622" xr:uid="{00000000-0005-0000-0000-00005B040000}"/>
    <cellStyle name="Dane wejściowe 2 2 3 3 5 4" xfId="20294" xr:uid="{00000000-0005-0000-0000-00005C040000}"/>
    <cellStyle name="Dane wejściowe 2 2 3 3 6" xfId="9149" xr:uid="{00000000-0005-0000-0000-00005D040000}"/>
    <cellStyle name="Dane wejściowe 2 2 3 3 6 2" xfId="26289" xr:uid="{00000000-0005-0000-0000-00005E040000}"/>
    <cellStyle name="Dane wejściowe 2 2 3 4" xfId="589" xr:uid="{00000000-0005-0000-0000-00005F040000}"/>
    <cellStyle name="Dane wejściowe 2 2 3 4 2" xfId="1243" xr:uid="{00000000-0005-0000-0000-000060040000}"/>
    <cellStyle name="Dane wejściowe 2 2 3 4 2 2" xfId="2605" xr:uid="{00000000-0005-0000-0000-000061040000}"/>
    <cellStyle name="Dane wejściowe 2 2 3 4 2 2 2" xfId="5249" xr:uid="{00000000-0005-0000-0000-000062040000}"/>
    <cellStyle name="Dane wejściowe 2 2 3 4 2 2 2 2" xfId="8608" xr:uid="{00000000-0005-0000-0000-000063040000}"/>
    <cellStyle name="Dane wejściowe 2 2 3 4 2 2 2 2 2" xfId="17358" xr:uid="{00000000-0005-0000-0000-000064040000}"/>
    <cellStyle name="Dane wejściowe 2 2 3 4 2 2 2 2 2 2" xfId="32115" xr:uid="{00000000-0005-0000-0000-000065040000}"/>
    <cellStyle name="Dane wejściowe 2 2 3 4 2 2 2 2 3" xfId="25787" xr:uid="{00000000-0005-0000-0000-000066040000}"/>
    <cellStyle name="Dane wejściowe 2 2 3 4 2 2 2 3" xfId="13999" xr:uid="{00000000-0005-0000-0000-000067040000}"/>
    <cellStyle name="Dane wejściowe 2 2 3 4 2 2 2 3 2" xfId="28764" xr:uid="{00000000-0005-0000-0000-000068040000}"/>
    <cellStyle name="Dane wejściowe 2 2 3 4 2 2 2 4" xfId="22436" xr:uid="{00000000-0005-0000-0000-000069040000}"/>
    <cellStyle name="Dane wejściowe 2 2 3 4 2 2 3" xfId="11355" xr:uid="{00000000-0005-0000-0000-00006A040000}"/>
    <cellStyle name="Dane wejściowe 2 2 3 4 2 2 4" xfId="19792" xr:uid="{00000000-0005-0000-0000-00006B040000}"/>
    <cellStyle name="Dane wejściowe 2 2 3 4 2 3" xfId="3927" xr:uid="{00000000-0005-0000-0000-00006C040000}"/>
    <cellStyle name="Dane wejściowe 2 2 3 4 2 3 2" xfId="7286" xr:uid="{00000000-0005-0000-0000-00006D040000}"/>
    <cellStyle name="Dane wejściowe 2 2 3 4 2 3 2 2" xfId="16036" xr:uid="{00000000-0005-0000-0000-00006E040000}"/>
    <cellStyle name="Dane wejściowe 2 2 3 4 2 3 2 2 2" xfId="30793" xr:uid="{00000000-0005-0000-0000-00006F040000}"/>
    <cellStyle name="Dane wejściowe 2 2 3 4 2 3 2 3" xfId="24465" xr:uid="{00000000-0005-0000-0000-000070040000}"/>
    <cellStyle name="Dane wejściowe 2 2 3 4 2 3 3" xfId="12677" xr:uid="{00000000-0005-0000-0000-000071040000}"/>
    <cellStyle name="Dane wejściowe 2 2 3 4 2 3 3 2" xfId="27442" xr:uid="{00000000-0005-0000-0000-000072040000}"/>
    <cellStyle name="Dane wejściowe 2 2 3 4 2 3 4" xfId="21114" xr:uid="{00000000-0005-0000-0000-000073040000}"/>
    <cellStyle name="Dane wejściowe 2 2 3 4 2 4" xfId="9993" xr:uid="{00000000-0005-0000-0000-000074040000}"/>
    <cellStyle name="Dane wejściowe 2 2 3 4 2 5" xfId="18470" xr:uid="{00000000-0005-0000-0000-000075040000}"/>
    <cellStyle name="Dane wejściowe 2 2 3 4 3" xfId="1954" xr:uid="{00000000-0005-0000-0000-000076040000}"/>
    <cellStyle name="Dane wejściowe 2 2 3 4 3 2" xfId="4603" xr:uid="{00000000-0005-0000-0000-000077040000}"/>
    <cellStyle name="Dane wejściowe 2 2 3 4 3 2 2" xfId="7962" xr:uid="{00000000-0005-0000-0000-000078040000}"/>
    <cellStyle name="Dane wejściowe 2 2 3 4 3 2 2 2" xfId="16712" xr:uid="{00000000-0005-0000-0000-000079040000}"/>
    <cellStyle name="Dane wejściowe 2 2 3 4 3 2 2 2 2" xfId="31469" xr:uid="{00000000-0005-0000-0000-00007A040000}"/>
    <cellStyle name="Dane wejściowe 2 2 3 4 3 2 2 3" xfId="25141" xr:uid="{00000000-0005-0000-0000-00007B040000}"/>
    <cellStyle name="Dane wejściowe 2 2 3 4 3 2 3" xfId="13353" xr:uid="{00000000-0005-0000-0000-00007C040000}"/>
    <cellStyle name="Dane wejściowe 2 2 3 4 3 2 3 2" xfId="28118" xr:uid="{00000000-0005-0000-0000-00007D040000}"/>
    <cellStyle name="Dane wejściowe 2 2 3 4 3 2 4" xfId="21790" xr:uid="{00000000-0005-0000-0000-00007E040000}"/>
    <cellStyle name="Dane wejściowe 2 2 3 4 3 3" xfId="10704" xr:uid="{00000000-0005-0000-0000-00007F040000}"/>
    <cellStyle name="Dane wejściowe 2 2 3 4 3 4" xfId="19146" xr:uid="{00000000-0005-0000-0000-000080040000}"/>
    <cellStyle name="Dane wejściowe 2 2 3 4 4" xfId="3281" xr:uid="{00000000-0005-0000-0000-000081040000}"/>
    <cellStyle name="Dane wejściowe 2 2 3 4 4 2" xfId="6640" xr:uid="{00000000-0005-0000-0000-000082040000}"/>
    <cellStyle name="Dane wejściowe 2 2 3 4 4 2 2" xfId="15390" xr:uid="{00000000-0005-0000-0000-000083040000}"/>
    <cellStyle name="Dane wejściowe 2 2 3 4 4 2 2 2" xfId="30147" xr:uid="{00000000-0005-0000-0000-000084040000}"/>
    <cellStyle name="Dane wejściowe 2 2 3 4 4 2 3" xfId="23819" xr:uid="{00000000-0005-0000-0000-000085040000}"/>
    <cellStyle name="Dane wejściowe 2 2 3 4 4 3" xfId="12031" xr:uid="{00000000-0005-0000-0000-000086040000}"/>
    <cellStyle name="Dane wejściowe 2 2 3 4 4 3 2" xfId="26796" xr:uid="{00000000-0005-0000-0000-000087040000}"/>
    <cellStyle name="Dane wejściowe 2 2 3 4 4 4" xfId="20468" xr:uid="{00000000-0005-0000-0000-000088040000}"/>
    <cellStyle name="Dane wejściowe 2 2 3 4 5" xfId="9339" xr:uid="{00000000-0005-0000-0000-000089040000}"/>
    <cellStyle name="Dane wejściowe 2 2 3 4 6" xfId="17824" xr:uid="{00000000-0005-0000-0000-00008A040000}"/>
    <cellStyle name="Dane wejściowe 2 2 3 5" xfId="908" xr:uid="{00000000-0005-0000-0000-00008B040000}"/>
    <cellStyle name="Dane wejściowe 2 2 3 5 2" xfId="2272" xr:uid="{00000000-0005-0000-0000-00008C040000}"/>
    <cellStyle name="Dane wejściowe 2 2 3 5 2 2" xfId="4916" xr:uid="{00000000-0005-0000-0000-00008D040000}"/>
    <cellStyle name="Dane wejściowe 2 2 3 5 2 2 2" xfId="8275" xr:uid="{00000000-0005-0000-0000-00008E040000}"/>
    <cellStyle name="Dane wejściowe 2 2 3 5 2 2 2 2" xfId="17025" xr:uid="{00000000-0005-0000-0000-00008F040000}"/>
    <cellStyle name="Dane wejściowe 2 2 3 5 2 2 2 2 2" xfId="31782" xr:uid="{00000000-0005-0000-0000-000090040000}"/>
    <cellStyle name="Dane wejściowe 2 2 3 5 2 2 2 3" xfId="25454" xr:uid="{00000000-0005-0000-0000-000091040000}"/>
    <cellStyle name="Dane wejściowe 2 2 3 5 2 2 3" xfId="13666" xr:uid="{00000000-0005-0000-0000-000092040000}"/>
    <cellStyle name="Dane wejściowe 2 2 3 5 2 2 3 2" xfId="28431" xr:uid="{00000000-0005-0000-0000-000093040000}"/>
    <cellStyle name="Dane wejściowe 2 2 3 5 2 2 4" xfId="22103" xr:uid="{00000000-0005-0000-0000-000094040000}"/>
    <cellStyle name="Dane wejściowe 2 2 3 5 2 3" xfId="11022" xr:uid="{00000000-0005-0000-0000-000095040000}"/>
    <cellStyle name="Dane wejściowe 2 2 3 5 2 4" xfId="19459" xr:uid="{00000000-0005-0000-0000-000096040000}"/>
    <cellStyle name="Dane wejściowe 2 2 3 5 3" xfId="3594" xr:uid="{00000000-0005-0000-0000-000097040000}"/>
    <cellStyle name="Dane wejściowe 2 2 3 5 3 2" xfId="6953" xr:uid="{00000000-0005-0000-0000-000098040000}"/>
    <cellStyle name="Dane wejściowe 2 2 3 5 3 2 2" xfId="15703" xr:uid="{00000000-0005-0000-0000-000099040000}"/>
    <cellStyle name="Dane wejściowe 2 2 3 5 3 2 2 2" xfId="30460" xr:uid="{00000000-0005-0000-0000-00009A040000}"/>
    <cellStyle name="Dane wejściowe 2 2 3 5 3 2 3" xfId="24132" xr:uid="{00000000-0005-0000-0000-00009B040000}"/>
    <cellStyle name="Dane wejściowe 2 2 3 5 3 3" xfId="12344" xr:uid="{00000000-0005-0000-0000-00009C040000}"/>
    <cellStyle name="Dane wejściowe 2 2 3 5 3 3 2" xfId="27109" xr:uid="{00000000-0005-0000-0000-00009D040000}"/>
    <cellStyle name="Dane wejściowe 2 2 3 5 3 4" xfId="20781" xr:uid="{00000000-0005-0000-0000-00009E040000}"/>
    <cellStyle name="Dane wejściowe 2 2 3 5 4" xfId="9658" xr:uid="{00000000-0005-0000-0000-00009F040000}"/>
    <cellStyle name="Dane wejściowe 2 2 3 5 5" xfId="18137" xr:uid="{00000000-0005-0000-0000-0000A0040000}"/>
    <cellStyle name="Dane wejściowe 2 2 3 6" xfId="1591" xr:uid="{00000000-0005-0000-0000-0000A1040000}"/>
    <cellStyle name="Dane wejściowe 2 2 3 6 2" xfId="4260" xr:uid="{00000000-0005-0000-0000-0000A2040000}"/>
    <cellStyle name="Dane wejściowe 2 2 3 6 2 2" xfId="7619" xr:uid="{00000000-0005-0000-0000-0000A3040000}"/>
    <cellStyle name="Dane wejściowe 2 2 3 6 2 2 2" xfId="16369" xr:uid="{00000000-0005-0000-0000-0000A4040000}"/>
    <cellStyle name="Dane wejściowe 2 2 3 6 2 2 2 2" xfId="31126" xr:uid="{00000000-0005-0000-0000-0000A5040000}"/>
    <cellStyle name="Dane wejściowe 2 2 3 6 2 2 3" xfId="24798" xr:uid="{00000000-0005-0000-0000-0000A6040000}"/>
    <cellStyle name="Dane wejściowe 2 2 3 6 2 3" xfId="13010" xr:uid="{00000000-0005-0000-0000-0000A7040000}"/>
    <cellStyle name="Dane wejściowe 2 2 3 6 2 3 2" xfId="27775" xr:uid="{00000000-0005-0000-0000-0000A8040000}"/>
    <cellStyle name="Dane wejściowe 2 2 3 6 2 4" xfId="21447" xr:uid="{00000000-0005-0000-0000-0000A9040000}"/>
    <cellStyle name="Dane wejściowe 2 2 3 6 3" xfId="10341" xr:uid="{00000000-0005-0000-0000-0000AA040000}"/>
    <cellStyle name="Dane wejściowe 2 2 3 6 4" xfId="18803" xr:uid="{00000000-0005-0000-0000-0000AB040000}"/>
    <cellStyle name="Dane wejściowe 2 2 3 7" xfId="2938" xr:uid="{00000000-0005-0000-0000-0000AC040000}"/>
    <cellStyle name="Dane wejściowe 2 2 3 7 2" xfId="6297" xr:uid="{00000000-0005-0000-0000-0000AD040000}"/>
    <cellStyle name="Dane wejściowe 2 2 3 7 2 2" xfId="15047" xr:uid="{00000000-0005-0000-0000-0000AE040000}"/>
    <cellStyle name="Dane wejściowe 2 2 3 7 2 2 2" xfId="29804" xr:uid="{00000000-0005-0000-0000-0000AF040000}"/>
    <cellStyle name="Dane wejściowe 2 2 3 7 2 3" xfId="23476" xr:uid="{00000000-0005-0000-0000-0000B0040000}"/>
    <cellStyle name="Dane wejściowe 2 2 3 7 3" xfId="11688" xr:uid="{00000000-0005-0000-0000-0000B1040000}"/>
    <cellStyle name="Dane wejściowe 2 2 3 7 3 2" xfId="26453" xr:uid="{00000000-0005-0000-0000-0000B2040000}"/>
    <cellStyle name="Dane wejściowe 2 2 3 7 4" xfId="20125" xr:uid="{00000000-0005-0000-0000-0000B3040000}"/>
    <cellStyle name="Dane wejściowe 2 2 3 8" xfId="5579" xr:uid="{00000000-0005-0000-0000-0000B4040000}"/>
    <cellStyle name="Dane wejściowe 2 2 3 8 2" xfId="14329" xr:uid="{00000000-0005-0000-0000-0000B5040000}"/>
    <cellStyle name="Dane wejściowe 2 2 3 8 2 2" xfId="29092" xr:uid="{00000000-0005-0000-0000-0000B6040000}"/>
    <cellStyle name="Dane wejściowe 2 2 3 8 3" xfId="22764" xr:uid="{00000000-0005-0000-0000-0000B7040000}"/>
    <cellStyle name="Dane wejściowe 2 2 3 9" xfId="8973" xr:uid="{00000000-0005-0000-0000-0000B8040000}"/>
    <cellStyle name="Dane wejściowe 2 2 3 9 2" xfId="26120" xr:uid="{00000000-0005-0000-0000-0000B9040000}"/>
    <cellStyle name="Dane wejściowe 2 2 4" xfId="207" xr:uid="{00000000-0005-0000-0000-0000BA040000}"/>
    <cellStyle name="Dane wejściowe 2 2 4 2" xfId="386" xr:uid="{00000000-0005-0000-0000-0000BB040000}"/>
    <cellStyle name="Dane wejściowe 2 2 4 2 2" xfId="750" xr:uid="{00000000-0005-0000-0000-0000BC040000}"/>
    <cellStyle name="Dane wejściowe 2 2 4 2 2 2" xfId="1399" xr:uid="{00000000-0005-0000-0000-0000BD040000}"/>
    <cellStyle name="Dane wejściowe 2 2 4 2 2 2 2" xfId="2761" xr:uid="{00000000-0005-0000-0000-0000BE040000}"/>
    <cellStyle name="Dane wejściowe 2 2 4 2 2 2 2 2" xfId="5405" xr:uid="{00000000-0005-0000-0000-0000BF040000}"/>
    <cellStyle name="Dane wejściowe 2 2 4 2 2 2 2 2 2" xfId="8764" xr:uid="{00000000-0005-0000-0000-0000C0040000}"/>
    <cellStyle name="Dane wejściowe 2 2 4 2 2 2 2 2 2 2" xfId="17514" xr:uid="{00000000-0005-0000-0000-0000C1040000}"/>
    <cellStyle name="Dane wejściowe 2 2 4 2 2 2 2 2 2 2 2" xfId="32271" xr:uid="{00000000-0005-0000-0000-0000C2040000}"/>
    <cellStyle name="Dane wejściowe 2 2 4 2 2 2 2 2 2 3" xfId="25943" xr:uid="{00000000-0005-0000-0000-0000C3040000}"/>
    <cellStyle name="Dane wejściowe 2 2 4 2 2 2 2 2 3" xfId="14155" xr:uid="{00000000-0005-0000-0000-0000C4040000}"/>
    <cellStyle name="Dane wejściowe 2 2 4 2 2 2 2 2 3 2" xfId="28920" xr:uid="{00000000-0005-0000-0000-0000C5040000}"/>
    <cellStyle name="Dane wejściowe 2 2 4 2 2 2 2 2 4" xfId="22592" xr:uid="{00000000-0005-0000-0000-0000C6040000}"/>
    <cellStyle name="Dane wejściowe 2 2 4 2 2 2 2 3" xfId="11511" xr:uid="{00000000-0005-0000-0000-0000C7040000}"/>
    <cellStyle name="Dane wejściowe 2 2 4 2 2 2 2 4" xfId="19948" xr:uid="{00000000-0005-0000-0000-0000C8040000}"/>
    <cellStyle name="Dane wejściowe 2 2 4 2 2 2 3" xfId="4083" xr:uid="{00000000-0005-0000-0000-0000C9040000}"/>
    <cellStyle name="Dane wejściowe 2 2 4 2 2 2 3 2" xfId="7442" xr:uid="{00000000-0005-0000-0000-0000CA040000}"/>
    <cellStyle name="Dane wejściowe 2 2 4 2 2 2 3 2 2" xfId="16192" xr:uid="{00000000-0005-0000-0000-0000CB040000}"/>
    <cellStyle name="Dane wejściowe 2 2 4 2 2 2 3 2 2 2" xfId="30949" xr:uid="{00000000-0005-0000-0000-0000CC040000}"/>
    <cellStyle name="Dane wejściowe 2 2 4 2 2 2 3 2 3" xfId="24621" xr:uid="{00000000-0005-0000-0000-0000CD040000}"/>
    <cellStyle name="Dane wejściowe 2 2 4 2 2 2 3 3" xfId="12833" xr:uid="{00000000-0005-0000-0000-0000CE040000}"/>
    <cellStyle name="Dane wejściowe 2 2 4 2 2 2 3 3 2" xfId="27598" xr:uid="{00000000-0005-0000-0000-0000CF040000}"/>
    <cellStyle name="Dane wejściowe 2 2 4 2 2 2 3 4" xfId="21270" xr:uid="{00000000-0005-0000-0000-0000D0040000}"/>
    <cellStyle name="Dane wejściowe 2 2 4 2 2 2 4" xfId="10149" xr:uid="{00000000-0005-0000-0000-0000D1040000}"/>
    <cellStyle name="Dane wejściowe 2 2 4 2 2 2 5" xfId="18626" xr:uid="{00000000-0005-0000-0000-0000D2040000}"/>
    <cellStyle name="Dane wejściowe 2 2 4 2 2 3" xfId="2115" xr:uid="{00000000-0005-0000-0000-0000D3040000}"/>
    <cellStyle name="Dane wejściowe 2 2 4 2 2 3 2" xfId="4759" xr:uid="{00000000-0005-0000-0000-0000D4040000}"/>
    <cellStyle name="Dane wejściowe 2 2 4 2 2 3 2 2" xfId="8118" xr:uid="{00000000-0005-0000-0000-0000D5040000}"/>
    <cellStyle name="Dane wejściowe 2 2 4 2 2 3 2 2 2" xfId="16868" xr:uid="{00000000-0005-0000-0000-0000D6040000}"/>
    <cellStyle name="Dane wejściowe 2 2 4 2 2 3 2 2 2 2" xfId="31625" xr:uid="{00000000-0005-0000-0000-0000D7040000}"/>
    <cellStyle name="Dane wejściowe 2 2 4 2 2 3 2 2 3" xfId="25297" xr:uid="{00000000-0005-0000-0000-0000D8040000}"/>
    <cellStyle name="Dane wejściowe 2 2 4 2 2 3 2 3" xfId="13509" xr:uid="{00000000-0005-0000-0000-0000D9040000}"/>
    <cellStyle name="Dane wejściowe 2 2 4 2 2 3 2 3 2" xfId="28274" xr:uid="{00000000-0005-0000-0000-0000DA040000}"/>
    <cellStyle name="Dane wejściowe 2 2 4 2 2 3 2 4" xfId="21946" xr:uid="{00000000-0005-0000-0000-0000DB040000}"/>
    <cellStyle name="Dane wejściowe 2 2 4 2 2 3 3" xfId="10865" xr:uid="{00000000-0005-0000-0000-0000DC040000}"/>
    <cellStyle name="Dane wejściowe 2 2 4 2 2 3 4" xfId="19302" xr:uid="{00000000-0005-0000-0000-0000DD040000}"/>
    <cellStyle name="Dane wejściowe 2 2 4 2 2 4" xfId="3437" xr:uid="{00000000-0005-0000-0000-0000DE040000}"/>
    <cellStyle name="Dane wejściowe 2 2 4 2 2 4 2" xfId="6796" xr:uid="{00000000-0005-0000-0000-0000DF040000}"/>
    <cellStyle name="Dane wejściowe 2 2 4 2 2 4 2 2" xfId="15546" xr:uid="{00000000-0005-0000-0000-0000E0040000}"/>
    <cellStyle name="Dane wejściowe 2 2 4 2 2 4 2 2 2" xfId="30303" xr:uid="{00000000-0005-0000-0000-0000E1040000}"/>
    <cellStyle name="Dane wejściowe 2 2 4 2 2 4 2 3" xfId="23975" xr:uid="{00000000-0005-0000-0000-0000E2040000}"/>
    <cellStyle name="Dane wejściowe 2 2 4 2 2 4 3" xfId="12187" xr:uid="{00000000-0005-0000-0000-0000E3040000}"/>
    <cellStyle name="Dane wejściowe 2 2 4 2 2 4 3 2" xfId="26952" xr:uid="{00000000-0005-0000-0000-0000E4040000}"/>
    <cellStyle name="Dane wejściowe 2 2 4 2 2 4 4" xfId="20624" xr:uid="{00000000-0005-0000-0000-0000E5040000}"/>
    <cellStyle name="Dane wejściowe 2 2 4 2 2 5" xfId="9500" xr:uid="{00000000-0005-0000-0000-0000E6040000}"/>
    <cellStyle name="Dane wejściowe 2 2 4 2 2 6" xfId="17980" xr:uid="{00000000-0005-0000-0000-0000E7040000}"/>
    <cellStyle name="Dane wejściowe 2 2 4 2 3" xfId="1066" xr:uid="{00000000-0005-0000-0000-0000E8040000}"/>
    <cellStyle name="Dane wejściowe 2 2 4 2 3 2" xfId="2428" xr:uid="{00000000-0005-0000-0000-0000E9040000}"/>
    <cellStyle name="Dane wejściowe 2 2 4 2 3 2 2" xfId="5072" xr:uid="{00000000-0005-0000-0000-0000EA040000}"/>
    <cellStyle name="Dane wejściowe 2 2 4 2 3 2 2 2" xfId="8431" xr:uid="{00000000-0005-0000-0000-0000EB040000}"/>
    <cellStyle name="Dane wejściowe 2 2 4 2 3 2 2 2 2" xfId="17181" xr:uid="{00000000-0005-0000-0000-0000EC040000}"/>
    <cellStyle name="Dane wejściowe 2 2 4 2 3 2 2 2 2 2" xfId="31938" xr:uid="{00000000-0005-0000-0000-0000ED040000}"/>
    <cellStyle name="Dane wejściowe 2 2 4 2 3 2 2 2 3" xfId="25610" xr:uid="{00000000-0005-0000-0000-0000EE040000}"/>
    <cellStyle name="Dane wejściowe 2 2 4 2 3 2 2 3" xfId="13822" xr:uid="{00000000-0005-0000-0000-0000EF040000}"/>
    <cellStyle name="Dane wejściowe 2 2 4 2 3 2 2 3 2" xfId="28587" xr:uid="{00000000-0005-0000-0000-0000F0040000}"/>
    <cellStyle name="Dane wejściowe 2 2 4 2 3 2 2 4" xfId="22259" xr:uid="{00000000-0005-0000-0000-0000F1040000}"/>
    <cellStyle name="Dane wejściowe 2 2 4 2 3 2 3" xfId="11178" xr:uid="{00000000-0005-0000-0000-0000F2040000}"/>
    <cellStyle name="Dane wejściowe 2 2 4 2 3 2 4" xfId="19615" xr:uid="{00000000-0005-0000-0000-0000F3040000}"/>
    <cellStyle name="Dane wejściowe 2 2 4 2 3 3" xfId="3750" xr:uid="{00000000-0005-0000-0000-0000F4040000}"/>
    <cellStyle name="Dane wejściowe 2 2 4 2 3 3 2" xfId="7109" xr:uid="{00000000-0005-0000-0000-0000F5040000}"/>
    <cellStyle name="Dane wejściowe 2 2 4 2 3 3 2 2" xfId="15859" xr:uid="{00000000-0005-0000-0000-0000F6040000}"/>
    <cellStyle name="Dane wejściowe 2 2 4 2 3 3 2 2 2" xfId="30616" xr:uid="{00000000-0005-0000-0000-0000F7040000}"/>
    <cellStyle name="Dane wejściowe 2 2 4 2 3 3 2 3" xfId="24288" xr:uid="{00000000-0005-0000-0000-0000F8040000}"/>
    <cellStyle name="Dane wejściowe 2 2 4 2 3 3 3" xfId="12500" xr:uid="{00000000-0005-0000-0000-0000F9040000}"/>
    <cellStyle name="Dane wejściowe 2 2 4 2 3 3 3 2" xfId="27265" xr:uid="{00000000-0005-0000-0000-0000FA040000}"/>
    <cellStyle name="Dane wejściowe 2 2 4 2 3 3 4" xfId="20937" xr:uid="{00000000-0005-0000-0000-0000FB040000}"/>
    <cellStyle name="Dane wejściowe 2 2 4 2 3 4" xfId="9816" xr:uid="{00000000-0005-0000-0000-0000FC040000}"/>
    <cellStyle name="Dane wejściowe 2 2 4 2 3 5" xfId="18293" xr:uid="{00000000-0005-0000-0000-0000FD040000}"/>
    <cellStyle name="Dane wejściowe 2 2 4 2 4" xfId="1752" xr:uid="{00000000-0005-0000-0000-0000FE040000}"/>
    <cellStyle name="Dane wejściowe 2 2 4 2 4 2" xfId="4416" xr:uid="{00000000-0005-0000-0000-0000FF040000}"/>
    <cellStyle name="Dane wejściowe 2 2 4 2 4 2 2" xfId="7775" xr:uid="{00000000-0005-0000-0000-000000050000}"/>
    <cellStyle name="Dane wejściowe 2 2 4 2 4 2 2 2" xfId="16525" xr:uid="{00000000-0005-0000-0000-000001050000}"/>
    <cellStyle name="Dane wejściowe 2 2 4 2 4 2 2 2 2" xfId="31282" xr:uid="{00000000-0005-0000-0000-000002050000}"/>
    <cellStyle name="Dane wejściowe 2 2 4 2 4 2 2 3" xfId="24954" xr:uid="{00000000-0005-0000-0000-000003050000}"/>
    <cellStyle name="Dane wejściowe 2 2 4 2 4 2 3" xfId="13166" xr:uid="{00000000-0005-0000-0000-000004050000}"/>
    <cellStyle name="Dane wejściowe 2 2 4 2 4 2 3 2" xfId="27931" xr:uid="{00000000-0005-0000-0000-000005050000}"/>
    <cellStyle name="Dane wejściowe 2 2 4 2 4 2 4" xfId="21603" xr:uid="{00000000-0005-0000-0000-000006050000}"/>
    <cellStyle name="Dane wejściowe 2 2 4 2 4 3" xfId="10502" xr:uid="{00000000-0005-0000-0000-000007050000}"/>
    <cellStyle name="Dane wejściowe 2 2 4 2 4 4" xfId="18959" xr:uid="{00000000-0005-0000-0000-000008050000}"/>
    <cellStyle name="Dane wejściowe 2 2 4 2 5" xfId="3094" xr:uid="{00000000-0005-0000-0000-000009050000}"/>
    <cellStyle name="Dane wejściowe 2 2 4 2 5 2" xfId="6453" xr:uid="{00000000-0005-0000-0000-00000A050000}"/>
    <cellStyle name="Dane wejściowe 2 2 4 2 5 2 2" xfId="15203" xr:uid="{00000000-0005-0000-0000-00000B050000}"/>
    <cellStyle name="Dane wejściowe 2 2 4 2 5 2 2 2" xfId="29960" xr:uid="{00000000-0005-0000-0000-00000C050000}"/>
    <cellStyle name="Dane wejściowe 2 2 4 2 5 2 3" xfId="23632" xr:uid="{00000000-0005-0000-0000-00000D050000}"/>
    <cellStyle name="Dane wejściowe 2 2 4 2 5 3" xfId="11844" xr:uid="{00000000-0005-0000-0000-00000E050000}"/>
    <cellStyle name="Dane wejściowe 2 2 4 2 5 3 2" xfId="26609" xr:uid="{00000000-0005-0000-0000-00000F050000}"/>
    <cellStyle name="Dane wejściowe 2 2 4 2 5 4" xfId="20281" xr:uid="{00000000-0005-0000-0000-000010050000}"/>
    <cellStyle name="Dane wejściowe 2 2 4 2 6" xfId="9136" xr:uid="{00000000-0005-0000-0000-000011050000}"/>
    <cellStyle name="Dane wejściowe 2 2 4 2 6 2" xfId="26276" xr:uid="{00000000-0005-0000-0000-000012050000}"/>
    <cellStyle name="Dane wejściowe 2 2 4 3" xfId="574" xr:uid="{00000000-0005-0000-0000-000013050000}"/>
    <cellStyle name="Dane wejściowe 2 2 4 3 2" xfId="1230" xr:uid="{00000000-0005-0000-0000-000014050000}"/>
    <cellStyle name="Dane wejściowe 2 2 4 3 2 2" xfId="2592" xr:uid="{00000000-0005-0000-0000-000015050000}"/>
    <cellStyle name="Dane wejściowe 2 2 4 3 2 2 2" xfId="5236" xr:uid="{00000000-0005-0000-0000-000016050000}"/>
    <cellStyle name="Dane wejściowe 2 2 4 3 2 2 2 2" xfId="8595" xr:uid="{00000000-0005-0000-0000-000017050000}"/>
    <cellStyle name="Dane wejściowe 2 2 4 3 2 2 2 2 2" xfId="17345" xr:uid="{00000000-0005-0000-0000-000018050000}"/>
    <cellStyle name="Dane wejściowe 2 2 4 3 2 2 2 2 2 2" xfId="32102" xr:uid="{00000000-0005-0000-0000-000019050000}"/>
    <cellStyle name="Dane wejściowe 2 2 4 3 2 2 2 2 3" xfId="25774" xr:uid="{00000000-0005-0000-0000-00001A050000}"/>
    <cellStyle name="Dane wejściowe 2 2 4 3 2 2 2 3" xfId="13986" xr:uid="{00000000-0005-0000-0000-00001B050000}"/>
    <cellStyle name="Dane wejściowe 2 2 4 3 2 2 2 3 2" xfId="28751" xr:uid="{00000000-0005-0000-0000-00001C050000}"/>
    <cellStyle name="Dane wejściowe 2 2 4 3 2 2 2 4" xfId="22423" xr:uid="{00000000-0005-0000-0000-00001D050000}"/>
    <cellStyle name="Dane wejściowe 2 2 4 3 2 2 3" xfId="11342" xr:uid="{00000000-0005-0000-0000-00001E050000}"/>
    <cellStyle name="Dane wejściowe 2 2 4 3 2 2 4" xfId="19779" xr:uid="{00000000-0005-0000-0000-00001F050000}"/>
    <cellStyle name="Dane wejściowe 2 2 4 3 2 3" xfId="3914" xr:uid="{00000000-0005-0000-0000-000020050000}"/>
    <cellStyle name="Dane wejściowe 2 2 4 3 2 3 2" xfId="7273" xr:uid="{00000000-0005-0000-0000-000021050000}"/>
    <cellStyle name="Dane wejściowe 2 2 4 3 2 3 2 2" xfId="16023" xr:uid="{00000000-0005-0000-0000-000022050000}"/>
    <cellStyle name="Dane wejściowe 2 2 4 3 2 3 2 2 2" xfId="30780" xr:uid="{00000000-0005-0000-0000-000023050000}"/>
    <cellStyle name="Dane wejściowe 2 2 4 3 2 3 2 3" xfId="24452" xr:uid="{00000000-0005-0000-0000-000024050000}"/>
    <cellStyle name="Dane wejściowe 2 2 4 3 2 3 3" xfId="12664" xr:uid="{00000000-0005-0000-0000-000025050000}"/>
    <cellStyle name="Dane wejściowe 2 2 4 3 2 3 3 2" xfId="27429" xr:uid="{00000000-0005-0000-0000-000026050000}"/>
    <cellStyle name="Dane wejściowe 2 2 4 3 2 3 4" xfId="21101" xr:uid="{00000000-0005-0000-0000-000027050000}"/>
    <cellStyle name="Dane wejściowe 2 2 4 3 2 4" xfId="9980" xr:uid="{00000000-0005-0000-0000-000028050000}"/>
    <cellStyle name="Dane wejściowe 2 2 4 3 2 5" xfId="18457" xr:uid="{00000000-0005-0000-0000-000029050000}"/>
    <cellStyle name="Dane wejściowe 2 2 4 3 3" xfId="1939" xr:uid="{00000000-0005-0000-0000-00002A050000}"/>
    <cellStyle name="Dane wejściowe 2 2 4 3 3 2" xfId="4590" xr:uid="{00000000-0005-0000-0000-00002B050000}"/>
    <cellStyle name="Dane wejściowe 2 2 4 3 3 2 2" xfId="7949" xr:uid="{00000000-0005-0000-0000-00002C050000}"/>
    <cellStyle name="Dane wejściowe 2 2 4 3 3 2 2 2" xfId="16699" xr:uid="{00000000-0005-0000-0000-00002D050000}"/>
    <cellStyle name="Dane wejściowe 2 2 4 3 3 2 2 2 2" xfId="31456" xr:uid="{00000000-0005-0000-0000-00002E050000}"/>
    <cellStyle name="Dane wejściowe 2 2 4 3 3 2 2 3" xfId="25128" xr:uid="{00000000-0005-0000-0000-00002F050000}"/>
    <cellStyle name="Dane wejściowe 2 2 4 3 3 2 3" xfId="13340" xr:uid="{00000000-0005-0000-0000-000030050000}"/>
    <cellStyle name="Dane wejściowe 2 2 4 3 3 2 3 2" xfId="28105" xr:uid="{00000000-0005-0000-0000-000031050000}"/>
    <cellStyle name="Dane wejściowe 2 2 4 3 3 2 4" xfId="21777" xr:uid="{00000000-0005-0000-0000-000032050000}"/>
    <cellStyle name="Dane wejściowe 2 2 4 3 3 3" xfId="10689" xr:uid="{00000000-0005-0000-0000-000033050000}"/>
    <cellStyle name="Dane wejściowe 2 2 4 3 3 4" xfId="19133" xr:uid="{00000000-0005-0000-0000-000034050000}"/>
    <cellStyle name="Dane wejściowe 2 2 4 3 4" xfId="3268" xr:uid="{00000000-0005-0000-0000-000035050000}"/>
    <cellStyle name="Dane wejściowe 2 2 4 3 4 2" xfId="6627" xr:uid="{00000000-0005-0000-0000-000036050000}"/>
    <cellStyle name="Dane wejściowe 2 2 4 3 4 2 2" xfId="15377" xr:uid="{00000000-0005-0000-0000-000037050000}"/>
    <cellStyle name="Dane wejściowe 2 2 4 3 4 2 2 2" xfId="30134" xr:uid="{00000000-0005-0000-0000-000038050000}"/>
    <cellStyle name="Dane wejściowe 2 2 4 3 4 2 3" xfId="23806" xr:uid="{00000000-0005-0000-0000-000039050000}"/>
    <cellStyle name="Dane wejściowe 2 2 4 3 4 3" xfId="12018" xr:uid="{00000000-0005-0000-0000-00003A050000}"/>
    <cellStyle name="Dane wejściowe 2 2 4 3 4 3 2" xfId="26783" xr:uid="{00000000-0005-0000-0000-00003B050000}"/>
    <cellStyle name="Dane wejściowe 2 2 4 3 4 4" xfId="20455" xr:uid="{00000000-0005-0000-0000-00003C050000}"/>
    <cellStyle name="Dane wejściowe 2 2 4 3 5" xfId="9324" xr:uid="{00000000-0005-0000-0000-00003D050000}"/>
    <cellStyle name="Dane wejściowe 2 2 4 3 6" xfId="17811" xr:uid="{00000000-0005-0000-0000-00003E050000}"/>
    <cellStyle name="Dane wejściowe 2 2 4 4" xfId="895" xr:uid="{00000000-0005-0000-0000-00003F050000}"/>
    <cellStyle name="Dane wejściowe 2 2 4 4 2" xfId="2259" xr:uid="{00000000-0005-0000-0000-000040050000}"/>
    <cellStyle name="Dane wejściowe 2 2 4 4 2 2" xfId="4903" xr:uid="{00000000-0005-0000-0000-000041050000}"/>
    <cellStyle name="Dane wejściowe 2 2 4 4 2 2 2" xfId="8262" xr:uid="{00000000-0005-0000-0000-000042050000}"/>
    <cellStyle name="Dane wejściowe 2 2 4 4 2 2 2 2" xfId="17012" xr:uid="{00000000-0005-0000-0000-000043050000}"/>
    <cellStyle name="Dane wejściowe 2 2 4 4 2 2 2 2 2" xfId="31769" xr:uid="{00000000-0005-0000-0000-000044050000}"/>
    <cellStyle name="Dane wejściowe 2 2 4 4 2 2 2 3" xfId="25441" xr:uid="{00000000-0005-0000-0000-000045050000}"/>
    <cellStyle name="Dane wejściowe 2 2 4 4 2 2 3" xfId="13653" xr:uid="{00000000-0005-0000-0000-000046050000}"/>
    <cellStyle name="Dane wejściowe 2 2 4 4 2 2 3 2" xfId="28418" xr:uid="{00000000-0005-0000-0000-000047050000}"/>
    <cellStyle name="Dane wejściowe 2 2 4 4 2 2 4" xfId="22090" xr:uid="{00000000-0005-0000-0000-000048050000}"/>
    <cellStyle name="Dane wejściowe 2 2 4 4 2 3" xfId="11009" xr:uid="{00000000-0005-0000-0000-000049050000}"/>
    <cellStyle name="Dane wejściowe 2 2 4 4 2 4" xfId="19446" xr:uid="{00000000-0005-0000-0000-00004A050000}"/>
    <cellStyle name="Dane wejściowe 2 2 4 4 3" xfId="3581" xr:uid="{00000000-0005-0000-0000-00004B050000}"/>
    <cellStyle name="Dane wejściowe 2 2 4 4 3 2" xfId="6940" xr:uid="{00000000-0005-0000-0000-00004C050000}"/>
    <cellStyle name="Dane wejściowe 2 2 4 4 3 2 2" xfId="15690" xr:uid="{00000000-0005-0000-0000-00004D050000}"/>
    <cellStyle name="Dane wejściowe 2 2 4 4 3 2 2 2" xfId="30447" xr:uid="{00000000-0005-0000-0000-00004E050000}"/>
    <cellStyle name="Dane wejściowe 2 2 4 4 3 2 3" xfId="24119" xr:uid="{00000000-0005-0000-0000-00004F050000}"/>
    <cellStyle name="Dane wejściowe 2 2 4 4 3 3" xfId="12331" xr:uid="{00000000-0005-0000-0000-000050050000}"/>
    <cellStyle name="Dane wejściowe 2 2 4 4 3 3 2" xfId="27096" xr:uid="{00000000-0005-0000-0000-000051050000}"/>
    <cellStyle name="Dane wejściowe 2 2 4 4 3 4" xfId="20768" xr:uid="{00000000-0005-0000-0000-000052050000}"/>
    <cellStyle name="Dane wejściowe 2 2 4 4 4" xfId="9645" xr:uid="{00000000-0005-0000-0000-000053050000}"/>
    <cellStyle name="Dane wejściowe 2 2 4 4 5" xfId="18124" xr:uid="{00000000-0005-0000-0000-000054050000}"/>
    <cellStyle name="Dane wejściowe 2 2 4 5" xfId="1576" xr:uid="{00000000-0005-0000-0000-000055050000}"/>
    <cellStyle name="Dane wejściowe 2 2 4 5 2" xfId="4247" xr:uid="{00000000-0005-0000-0000-000056050000}"/>
    <cellStyle name="Dane wejściowe 2 2 4 5 2 2" xfId="7606" xr:uid="{00000000-0005-0000-0000-000057050000}"/>
    <cellStyle name="Dane wejściowe 2 2 4 5 2 2 2" xfId="16356" xr:uid="{00000000-0005-0000-0000-000058050000}"/>
    <cellStyle name="Dane wejściowe 2 2 4 5 2 2 2 2" xfId="31113" xr:uid="{00000000-0005-0000-0000-000059050000}"/>
    <cellStyle name="Dane wejściowe 2 2 4 5 2 2 3" xfId="24785" xr:uid="{00000000-0005-0000-0000-00005A050000}"/>
    <cellStyle name="Dane wejściowe 2 2 4 5 2 3" xfId="12997" xr:uid="{00000000-0005-0000-0000-00005B050000}"/>
    <cellStyle name="Dane wejściowe 2 2 4 5 2 3 2" xfId="27762" xr:uid="{00000000-0005-0000-0000-00005C050000}"/>
    <cellStyle name="Dane wejściowe 2 2 4 5 2 4" xfId="21434" xr:uid="{00000000-0005-0000-0000-00005D050000}"/>
    <cellStyle name="Dane wejściowe 2 2 4 5 3" xfId="10326" xr:uid="{00000000-0005-0000-0000-00005E050000}"/>
    <cellStyle name="Dane wejściowe 2 2 4 5 4" xfId="18790" xr:uid="{00000000-0005-0000-0000-00005F050000}"/>
    <cellStyle name="Dane wejściowe 2 2 4 6" xfId="2925" xr:uid="{00000000-0005-0000-0000-000060050000}"/>
    <cellStyle name="Dane wejściowe 2 2 4 6 2" xfId="6284" xr:uid="{00000000-0005-0000-0000-000061050000}"/>
    <cellStyle name="Dane wejściowe 2 2 4 6 2 2" xfId="15034" xr:uid="{00000000-0005-0000-0000-000062050000}"/>
    <cellStyle name="Dane wejściowe 2 2 4 6 2 2 2" xfId="29791" xr:uid="{00000000-0005-0000-0000-000063050000}"/>
    <cellStyle name="Dane wejściowe 2 2 4 6 2 3" xfId="23463" xr:uid="{00000000-0005-0000-0000-000064050000}"/>
    <cellStyle name="Dane wejściowe 2 2 4 6 3" xfId="11675" xr:uid="{00000000-0005-0000-0000-000065050000}"/>
    <cellStyle name="Dane wejściowe 2 2 4 6 3 2" xfId="26440" xr:uid="{00000000-0005-0000-0000-000066050000}"/>
    <cellStyle name="Dane wejściowe 2 2 4 6 4" xfId="20112" xr:uid="{00000000-0005-0000-0000-000067050000}"/>
    <cellStyle name="Dane wejściowe 2 2 4 7" xfId="5566" xr:uid="{00000000-0005-0000-0000-000068050000}"/>
    <cellStyle name="Dane wejściowe 2 2 4 7 2" xfId="14316" xr:uid="{00000000-0005-0000-0000-000069050000}"/>
    <cellStyle name="Dane wejściowe 2 2 4 7 2 2" xfId="29079" xr:uid="{00000000-0005-0000-0000-00006A050000}"/>
    <cellStyle name="Dane wejściowe 2 2 4 7 3" xfId="22751" xr:uid="{00000000-0005-0000-0000-00006B050000}"/>
    <cellStyle name="Dane wejściowe 2 2 4 8" xfId="8958" xr:uid="{00000000-0005-0000-0000-00006C050000}"/>
    <cellStyle name="Dane wejściowe 2 2 4 8 2" xfId="26107" xr:uid="{00000000-0005-0000-0000-00006D050000}"/>
    <cellStyle name="Dane wejściowe 2 2 4 9" xfId="17637" xr:uid="{00000000-0005-0000-0000-00006E050000}"/>
    <cellStyle name="Dane wejściowe 2 2 5" xfId="344" xr:uid="{00000000-0005-0000-0000-00006F050000}"/>
    <cellStyle name="Dane wejściowe 2 2 5 2" xfId="709" xr:uid="{00000000-0005-0000-0000-000070050000}"/>
    <cellStyle name="Dane wejściowe 2 2 5 2 2" xfId="1358" xr:uid="{00000000-0005-0000-0000-000071050000}"/>
    <cellStyle name="Dane wejściowe 2 2 5 2 2 2" xfId="2720" xr:uid="{00000000-0005-0000-0000-000072050000}"/>
    <cellStyle name="Dane wejściowe 2 2 5 2 2 2 2" xfId="5364" xr:uid="{00000000-0005-0000-0000-000073050000}"/>
    <cellStyle name="Dane wejściowe 2 2 5 2 2 2 2 2" xfId="8723" xr:uid="{00000000-0005-0000-0000-000074050000}"/>
    <cellStyle name="Dane wejściowe 2 2 5 2 2 2 2 2 2" xfId="17473" xr:uid="{00000000-0005-0000-0000-000075050000}"/>
    <cellStyle name="Dane wejściowe 2 2 5 2 2 2 2 2 2 2" xfId="32230" xr:uid="{00000000-0005-0000-0000-000076050000}"/>
    <cellStyle name="Dane wejściowe 2 2 5 2 2 2 2 2 3" xfId="25902" xr:uid="{00000000-0005-0000-0000-000077050000}"/>
    <cellStyle name="Dane wejściowe 2 2 5 2 2 2 2 3" xfId="14114" xr:uid="{00000000-0005-0000-0000-000078050000}"/>
    <cellStyle name="Dane wejściowe 2 2 5 2 2 2 2 3 2" xfId="28879" xr:uid="{00000000-0005-0000-0000-000079050000}"/>
    <cellStyle name="Dane wejściowe 2 2 5 2 2 2 2 4" xfId="22551" xr:uid="{00000000-0005-0000-0000-00007A050000}"/>
    <cellStyle name="Dane wejściowe 2 2 5 2 2 2 3" xfId="11470" xr:uid="{00000000-0005-0000-0000-00007B050000}"/>
    <cellStyle name="Dane wejściowe 2 2 5 2 2 2 4" xfId="19907" xr:uid="{00000000-0005-0000-0000-00007C050000}"/>
    <cellStyle name="Dane wejściowe 2 2 5 2 2 3" xfId="4042" xr:uid="{00000000-0005-0000-0000-00007D050000}"/>
    <cellStyle name="Dane wejściowe 2 2 5 2 2 3 2" xfId="7401" xr:uid="{00000000-0005-0000-0000-00007E050000}"/>
    <cellStyle name="Dane wejściowe 2 2 5 2 2 3 2 2" xfId="16151" xr:uid="{00000000-0005-0000-0000-00007F050000}"/>
    <cellStyle name="Dane wejściowe 2 2 5 2 2 3 2 2 2" xfId="30908" xr:uid="{00000000-0005-0000-0000-000080050000}"/>
    <cellStyle name="Dane wejściowe 2 2 5 2 2 3 2 3" xfId="24580" xr:uid="{00000000-0005-0000-0000-000081050000}"/>
    <cellStyle name="Dane wejściowe 2 2 5 2 2 3 3" xfId="12792" xr:uid="{00000000-0005-0000-0000-000082050000}"/>
    <cellStyle name="Dane wejściowe 2 2 5 2 2 3 3 2" xfId="27557" xr:uid="{00000000-0005-0000-0000-000083050000}"/>
    <cellStyle name="Dane wejściowe 2 2 5 2 2 3 4" xfId="21229" xr:uid="{00000000-0005-0000-0000-000084050000}"/>
    <cellStyle name="Dane wejściowe 2 2 5 2 2 4" xfId="10108" xr:uid="{00000000-0005-0000-0000-000085050000}"/>
    <cellStyle name="Dane wejściowe 2 2 5 2 2 5" xfId="18585" xr:uid="{00000000-0005-0000-0000-000086050000}"/>
    <cellStyle name="Dane wejściowe 2 2 5 2 3" xfId="2074" xr:uid="{00000000-0005-0000-0000-000087050000}"/>
    <cellStyle name="Dane wejściowe 2 2 5 2 3 2" xfId="4718" xr:uid="{00000000-0005-0000-0000-000088050000}"/>
    <cellStyle name="Dane wejściowe 2 2 5 2 3 2 2" xfId="8077" xr:uid="{00000000-0005-0000-0000-000089050000}"/>
    <cellStyle name="Dane wejściowe 2 2 5 2 3 2 2 2" xfId="16827" xr:uid="{00000000-0005-0000-0000-00008A050000}"/>
    <cellStyle name="Dane wejściowe 2 2 5 2 3 2 2 2 2" xfId="31584" xr:uid="{00000000-0005-0000-0000-00008B050000}"/>
    <cellStyle name="Dane wejściowe 2 2 5 2 3 2 2 3" xfId="25256" xr:uid="{00000000-0005-0000-0000-00008C050000}"/>
    <cellStyle name="Dane wejściowe 2 2 5 2 3 2 3" xfId="13468" xr:uid="{00000000-0005-0000-0000-00008D050000}"/>
    <cellStyle name="Dane wejściowe 2 2 5 2 3 2 3 2" xfId="28233" xr:uid="{00000000-0005-0000-0000-00008E050000}"/>
    <cellStyle name="Dane wejściowe 2 2 5 2 3 2 4" xfId="21905" xr:uid="{00000000-0005-0000-0000-00008F050000}"/>
    <cellStyle name="Dane wejściowe 2 2 5 2 3 3" xfId="10824" xr:uid="{00000000-0005-0000-0000-000090050000}"/>
    <cellStyle name="Dane wejściowe 2 2 5 2 3 4" xfId="19261" xr:uid="{00000000-0005-0000-0000-000091050000}"/>
    <cellStyle name="Dane wejściowe 2 2 5 2 4" xfId="3396" xr:uid="{00000000-0005-0000-0000-000092050000}"/>
    <cellStyle name="Dane wejściowe 2 2 5 2 4 2" xfId="6755" xr:uid="{00000000-0005-0000-0000-000093050000}"/>
    <cellStyle name="Dane wejściowe 2 2 5 2 4 2 2" xfId="15505" xr:uid="{00000000-0005-0000-0000-000094050000}"/>
    <cellStyle name="Dane wejściowe 2 2 5 2 4 2 2 2" xfId="30262" xr:uid="{00000000-0005-0000-0000-000095050000}"/>
    <cellStyle name="Dane wejściowe 2 2 5 2 4 2 3" xfId="23934" xr:uid="{00000000-0005-0000-0000-000096050000}"/>
    <cellStyle name="Dane wejściowe 2 2 5 2 4 3" xfId="12146" xr:uid="{00000000-0005-0000-0000-000097050000}"/>
    <cellStyle name="Dane wejściowe 2 2 5 2 4 3 2" xfId="26911" xr:uid="{00000000-0005-0000-0000-000098050000}"/>
    <cellStyle name="Dane wejściowe 2 2 5 2 4 4" xfId="20583" xr:uid="{00000000-0005-0000-0000-000099050000}"/>
    <cellStyle name="Dane wejściowe 2 2 5 2 5" xfId="9459" xr:uid="{00000000-0005-0000-0000-00009A050000}"/>
    <cellStyle name="Dane wejściowe 2 2 5 2 6" xfId="17939" xr:uid="{00000000-0005-0000-0000-00009B050000}"/>
    <cellStyle name="Dane wejściowe 2 2 5 3" xfId="1024" xr:uid="{00000000-0005-0000-0000-00009C050000}"/>
    <cellStyle name="Dane wejściowe 2 2 5 3 2" xfId="2387" xr:uid="{00000000-0005-0000-0000-00009D050000}"/>
    <cellStyle name="Dane wejściowe 2 2 5 3 2 2" xfId="5031" xr:uid="{00000000-0005-0000-0000-00009E050000}"/>
    <cellStyle name="Dane wejściowe 2 2 5 3 2 2 2" xfId="8390" xr:uid="{00000000-0005-0000-0000-00009F050000}"/>
    <cellStyle name="Dane wejściowe 2 2 5 3 2 2 2 2" xfId="17140" xr:uid="{00000000-0005-0000-0000-0000A0050000}"/>
    <cellStyle name="Dane wejściowe 2 2 5 3 2 2 2 2 2" xfId="31897" xr:uid="{00000000-0005-0000-0000-0000A1050000}"/>
    <cellStyle name="Dane wejściowe 2 2 5 3 2 2 2 3" xfId="25569" xr:uid="{00000000-0005-0000-0000-0000A2050000}"/>
    <cellStyle name="Dane wejściowe 2 2 5 3 2 2 3" xfId="13781" xr:uid="{00000000-0005-0000-0000-0000A3050000}"/>
    <cellStyle name="Dane wejściowe 2 2 5 3 2 2 3 2" xfId="28546" xr:uid="{00000000-0005-0000-0000-0000A4050000}"/>
    <cellStyle name="Dane wejściowe 2 2 5 3 2 2 4" xfId="22218" xr:uid="{00000000-0005-0000-0000-0000A5050000}"/>
    <cellStyle name="Dane wejściowe 2 2 5 3 2 3" xfId="11137" xr:uid="{00000000-0005-0000-0000-0000A6050000}"/>
    <cellStyle name="Dane wejściowe 2 2 5 3 2 4" xfId="19574" xr:uid="{00000000-0005-0000-0000-0000A7050000}"/>
    <cellStyle name="Dane wejściowe 2 2 5 3 3" xfId="3709" xr:uid="{00000000-0005-0000-0000-0000A8050000}"/>
    <cellStyle name="Dane wejściowe 2 2 5 3 3 2" xfId="7068" xr:uid="{00000000-0005-0000-0000-0000A9050000}"/>
    <cellStyle name="Dane wejściowe 2 2 5 3 3 2 2" xfId="15818" xr:uid="{00000000-0005-0000-0000-0000AA050000}"/>
    <cellStyle name="Dane wejściowe 2 2 5 3 3 2 2 2" xfId="30575" xr:uid="{00000000-0005-0000-0000-0000AB050000}"/>
    <cellStyle name="Dane wejściowe 2 2 5 3 3 2 3" xfId="24247" xr:uid="{00000000-0005-0000-0000-0000AC050000}"/>
    <cellStyle name="Dane wejściowe 2 2 5 3 3 3" xfId="12459" xr:uid="{00000000-0005-0000-0000-0000AD050000}"/>
    <cellStyle name="Dane wejściowe 2 2 5 3 3 3 2" xfId="27224" xr:uid="{00000000-0005-0000-0000-0000AE050000}"/>
    <cellStyle name="Dane wejściowe 2 2 5 3 3 4" xfId="20896" xr:uid="{00000000-0005-0000-0000-0000AF050000}"/>
    <cellStyle name="Dane wejściowe 2 2 5 3 4" xfId="9774" xr:uid="{00000000-0005-0000-0000-0000B0050000}"/>
    <cellStyle name="Dane wejściowe 2 2 5 3 5" xfId="18252" xr:uid="{00000000-0005-0000-0000-0000B1050000}"/>
    <cellStyle name="Dane wejściowe 2 2 5 4" xfId="1711" xr:uid="{00000000-0005-0000-0000-0000B2050000}"/>
    <cellStyle name="Dane wejściowe 2 2 5 4 2" xfId="4375" xr:uid="{00000000-0005-0000-0000-0000B3050000}"/>
    <cellStyle name="Dane wejściowe 2 2 5 4 2 2" xfId="7734" xr:uid="{00000000-0005-0000-0000-0000B4050000}"/>
    <cellStyle name="Dane wejściowe 2 2 5 4 2 2 2" xfId="16484" xr:uid="{00000000-0005-0000-0000-0000B5050000}"/>
    <cellStyle name="Dane wejściowe 2 2 5 4 2 2 2 2" xfId="31241" xr:uid="{00000000-0005-0000-0000-0000B6050000}"/>
    <cellStyle name="Dane wejściowe 2 2 5 4 2 2 3" xfId="24913" xr:uid="{00000000-0005-0000-0000-0000B7050000}"/>
    <cellStyle name="Dane wejściowe 2 2 5 4 2 3" xfId="13125" xr:uid="{00000000-0005-0000-0000-0000B8050000}"/>
    <cellStyle name="Dane wejściowe 2 2 5 4 2 3 2" xfId="27890" xr:uid="{00000000-0005-0000-0000-0000B9050000}"/>
    <cellStyle name="Dane wejściowe 2 2 5 4 2 4" xfId="21562" xr:uid="{00000000-0005-0000-0000-0000BA050000}"/>
    <cellStyle name="Dane wejściowe 2 2 5 4 3" xfId="10461" xr:uid="{00000000-0005-0000-0000-0000BB050000}"/>
    <cellStyle name="Dane wejściowe 2 2 5 4 4" xfId="18918" xr:uid="{00000000-0005-0000-0000-0000BC050000}"/>
    <cellStyle name="Dane wejściowe 2 2 5 5" xfId="3053" xr:uid="{00000000-0005-0000-0000-0000BD050000}"/>
    <cellStyle name="Dane wejściowe 2 2 5 5 2" xfId="6412" xr:uid="{00000000-0005-0000-0000-0000BE050000}"/>
    <cellStyle name="Dane wejściowe 2 2 5 5 2 2" xfId="15162" xr:uid="{00000000-0005-0000-0000-0000BF050000}"/>
    <cellStyle name="Dane wejściowe 2 2 5 5 2 2 2" xfId="29919" xr:uid="{00000000-0005-0000-0000-0000C0050000}"/>
    <cellStyle name="Dane wejściowe 2 2 5 5 2 3" xfId="23591" xr:uid="{00000000-0005-0000-0000-0000C1050000}"/>
    <cellStyle name="Dane wejściowe 2 2 5 5 3" xfId="11803" xr:uid="{00000000-0005-0000-0000-0000C2050000}"/>
    <cellStyle name="Dane wejściowe 2 2 5 5 3 2" xfId="26568" xr:uid="{00000000-0005-0000-0000-0000C3050000}"/>
    <cellStyle name="Dane wejściowe 2 2 5 5 4" xfId="20240" xr:uid="{00000000-0005-0000-0000-0000C4050000}"/>
    <cellStyle name="Dane wejściowe 2 2 5 6" xfId="9094" xr:uid="{00000000-0005-0000-0000-0000C5050000}"/>
    <cellStyle name="Dane wejściowe 2 2 5 6 2" xfId="26235" xr:uid="{00000000-0005-0000-0000-0000C6050000}"/>
    <cellStyle name="Dane wejściowe 2 2 6" xfId="520" xr:uid="{00000000-0005-0000-0000-0000C7050000}"/>
    <cellStyle name="Dane wejściowe 2 2 6 2" xfId="1189" xr:uid="{00000000-0005-0000-0000-0000C8050000}"/>
    <cellStyle name="Dane wejściowe 2 2 6 2 2" xfId="2551" xr:uid="{00000000-0005-0000-0000-0000C9050000}"/>
    <cellStyle name="Dane wejściowe 2 2 6 2 2 2" xfId="5195" xr:uid="{00000000-0005-0000-0000-0000CA050000}"/>
    <cellStyle name="Dane wejściowe 2 2 6 2 2 2 2" xfId="8554" xr:uid="{00000000-0005-0000-0000-0000CB050000}"/>
    <cellStyle name="Dane wejściowe 2 2 6 2 2 2 2 2" xfId="17304" xr:uid="{00000000-0005-0000-0000-0000CC050000}"/>
    <cellStyle name="Dane wejściowe 2 2 6 2 2 2 2 2 2" xfId="32061" xr:uid="{00000000-0005-0000-0000-0000CD050000}"/>
    <cellStyle name="Dane wejściowe 2 2 6 2 2 2 2 3" xfId="25733" xr:uid="{00000000-0005-0000-0000-0000CE050000}"/>
    <cellStyle name="Dane wejściowe 2 2 6 2 2 2 3" xfId="13945" xr:uid="{00000000-0005-0000-0000-0000CF050000}"/>
    <cellStyle name="Dane wejściowe 2 2 6 2 2 2 3 2" xfId="28710" xr:uid="{00000000-0005-0000-0000-0000D0050000}"/>
    <cellStyle name="Dane wejściowe 2 2 6 2 2 2 4" xfId="22382" xr:uid="{00000000-0005-0000-0000-0000D1050000}"/>
    <cellStyle name="Dane wejściowe 2 2 6 2 2 3" xfId="11301" xr:uid="{00000000-0005-0000-0000-0000D2050000}"/>
    <cellStyle name="Dane wejściowe 2 2 6 2 2 4" xfId="19738" xr:uid="{00000000-0005-0000-0000-0000D3050000}"/>
    <cellStyle name="Dane wejściowe 2 2 6 2 3" xfId="3873" xr:uid="{00000000-0005-0000-0000-0000D4050000}"/>
    <cellStyle name="Dane wejściowe 2 2 6 2 3 2" xfId="7232" xr:uid="{00000000-0005-0000-0000-0000D5050000}"/>
    <cellStyle name="Dane wejściowe 2 2 6 2 3 2 2" xfId="15982" xr:uid="{00000000-0005-0000-0000-0000D6050000}"/>
    <cellStyle name="Dane wejściowe 2 2 6 2 3 2 2 2" xfId="30739" xr:uid="{00000000-0005-0000-0000-0000D7050000}"/>
    <cellStyle name="Dane wejściowe 2 2 6 2 3 2 3" xfId="24411" xr:uid="{00000000-0005-0000-0000-0000D8050000}"/>
    <cellStyle name="Dane wejściowe 2 2 6 2 3 3" xfId="12623" xr:uid="{00000000-0005-0000-0000-0000D9050000}"/>
    <cellStyle name="Dane wejściowe 2 2 6 2 3 3 2" xfId="27388" xr:uid="{00000000-0005-0000-0000-0000DA050000}"/>
    <cellStyle name="Dane wejściowe 2 2 6 2 3 4" xfId="21060" xr:uid="{00000000-0005-0000-0000-0000DB050000}"/>
    <cellStyle name="Dane wejściowe 2 2 6 2 4" xfId="9939" xr:uid="{00000000-0005-0000-0000-0000DC050000}"/>
    <cellStyle name="Dane wejściowe 2 2 6 2 5" xfId="18416" xr:uid="{00000000-0005-0000-0000-0000DD050000}"/>
    <cellStyle name="Dane wejściowe 2 2 6 3" xfId="1886" xr:uid="{00000000-0005-0000-0000-0000DE050000}"/>
    <cellStyle name="Dane wejściowe 2 2 6 3 2" xfId="4545" xr:uid="{00000000-0005-0000-0000-0000DF050000}"/>
    <cellStyle name="Dane wejściowe 2 2 6 3 2 2" xfId="7904" xr:uid="{00000000-0005-0000-0000-0000E0050000}"/>
    <cellStyle name="Dane wejściowe 2 2 6 3 2 2 2" xfId="16654" xr:uid="{00000000-0005-0000-0000-0000E1050000}"/>
    <cellStyle name="Dane wejściowe 2 2 6 3 2 2 2 2" xfId="31411" xr:uid="{00000000-0005-0000-0000-0000E2050000}"/>
    <cellStyle name="Dane wejściowe 2 2 6 3 2 2 3" xfId="25083" xr:uid="{00000000-0005-0000-0000-0000E3050000}"/>
    <cellStyle name="Dane wejściowe 2 2 6 3 2 3" xfId="13295" xr:uid="{00000000-0005-0000-0000-0000E4050000}"/>
    <cellStyle name="Dane wejściowe 2 2 6 3 2 3 2" xfId="28060" xr:uid="{00000000-0005-0000-0000-0000E5050000}"/>
    <cellStyle name="Dane wejściowe 2 2 6 3 2 4" xfId="21732" xr:uid="{00000000-0005-0000-0000-0000E6050000}"/>
    <cellStyle name="Dane wejściowe 2 2 6 3 3" xfId="10636" xr:uid="{00000000-0005-0000-0000-0000E7050000}"/>
    <cellStyle name="Dane wejściowe 2 2 6 3 4" xfId="19088" xr:uid="{00000000-0005-0000-0000-0000E8050000}"/>
    <cellStyle name="Dane wejściowe 2 2 6 4" xfId="3223" xr:uid="{00000000-0005-0000-0000-0000E9050000}"/>
    <cellStyle name="Dane wejściowe 2 2 6 4 2" xfId="6582" xr:uid="{00000000-0005-0000-0000-0000EA050000}"/>
    <cellStyle name="Dane wejściowe 2 2 6 4 2 2" xfId="15332" xr:uid="{00000000-0005-0000-0000-0000EB050000}"/>
    <cellStyle name="Dane wejściowe 2 2 6 4 2 2 2" xfId="30089" xr:uid="{00000000-0005-0000-0000-0000EC050000}"/>
    <cellStyle name="Dane wejściowe 2 2 6 4 2 3" xfId="23761" xr:uid="{00000000-0005-0000-0000-0000ED050000}"/>
    <cellStyle name="Dane wejściowe 2 2 6 4 3" xfId="11973" xr:uid="{00000000-0005-0000-0000-0000EE050000}"/>
    <cellStyle name="Dane wejściowe 2 2 6 4 3 2" xfId="26738" xr:uid="{00000000-0005-0000-0000-0000EF050000}"/>
    <cellStyle name="Dane wejściowe 2 2 6 4 4" xfId="20410" xr:uid="{00000000-0005-0000-0000-0000F0050000}"/>
    <cellStyle name="Dane wejściowe 2 2 6 5" xfId="9270" xr:uid="{00000000-0005-0000-0000-0000F1050000}"/>
    <cellStyle name="Dane wejściowe 2 2 6 6" xfId="17766" xr:uid="{00000000-0005-0000-0000-0000F2050000}"/>
    <cellStyle name="Dane wejściowe 2 2 7" xfId="1527" xr:uid="{00000000-0005-0000-0000-0000F3050000}"/>
    <cellStyle name="Dane wejściowe 2 2 7 2" xfId="4206" xr:uid="{00000000-0005-0000-0000-0000F4050000}"/>
    <cellStyle name="Dane wejściowe 2 2 7 2 2" xfId="7565" xr:uid="{00000000-0005-0000-0000-0000F5050000}"/>
    <cellStyle name="Dane wejściowe 2 2 7 2 2 2" xfId="16315" xr:uid="{00000000-0005-0000-0000-0000F6050000}"/>
    <cellStyle name="Dane wejściowe 2 2 7 2 2 2 2" xfId="31072" xr:uid="{00000000-0005-0000-0000-0000F7050000}"/>
    <cellStyle name="Dane wejściowe 2 2 7 2 2 3" xfId="24744" xr:uid="{00000000-0005-0000-0000-0000F8050000}"/>
    <cellStyle name="Dane wejściowe 2 2 7 2 3" xfId="12956" xr:uid="{00000000-0005-0000-0000-0000F9050000}"/>
    <cellStyle name="Dane wejściowe 2 2 7 2 3 2" xfId="27721" xr:uid="{00000000-0005-0000-0000-0000FA050000}"/>
    <cellStyle name="Dane wejściowe 2 2 7 2 4" xfId="21393" xr:uid="{00000000-0005-0000-0000-0000FB050000}"/>
    <cellStyle name="Dane wejściowe 2 2 7 3" xfId="10277" xr:uid="{00000000-0005-0000-0000-0000FC050000}"/>
    <cellStyle name="Dane wejściowe 2 2 7 4" xfId="18749" xr:uid="{00000000-0005-0000-0000-0000FD050000}"/>
    <cellStyle name="Dane wejściowe 2 2 8" xfId="2884" xr:uid="{00000000-0005-0000-0000-0000FE050000}"/>
    <cellStyle name="Dane wejściowe 2 2 8 2" xfId="6243" xr:uid="{00000000-0005-0000-0000-0000FF050000}"/>
    <cellStyle name="Dane wejściowe 2 2 8 2 2" xfId="14993" xr:uid="{00000000-0005-0000-0000-000000060000}"/>
    <cellStyle name="Dane wejściowe 2 2 8 2 2 2" xfId="29750" xr:uid="{00000000-0005-0000-0000-000001060000}"/>
    <cellStyle name="Dane wejściowe 2 2 8 2 3" xfId="23422" xr:uid="{00000000-0005-0000-0000-000002060000}"/>
    <cellStyle name="Dane wejściowe 2 2 8 3" xfId="11634" xr:uid="{00000000-0005-0000-0000-000003060000}"/>
    <cellStyle name="Dane wejściowe 2 2 8 3 2" xfId="26399" xr:uid="{00000000-0005-0000-0000-000004060000}"/>
    <cellStyle name="Dane wejściowe 2 2 8 4" xfId="20071" xr:uid="{00000000-0005-0000-0000-000005060000}"/>
    <cellStyle name="Dane wejściowe 2 2 9" xfId="5529" xr:uid="{00000000-0005-0000-0000-000006060000}"/>
    <cellStyle name="Dane wejściowe 2 2 9 2" xfId="14279" xr:uid="{00000000-0005-0000-0000-000007060000}"/>
    <cellStyle name="Dane wejściowe 2 2 9 2 2" xfId="29043" xr:uid="{00000000-0005-0000-0000-000008060000}"/>
    <cellStyle name="Dane wejściowe 2 2 9 3" xfId="22715" xr:uid="{00000000-0005-0000-0000-000009060000}"/>
    <cellStyle name="Dane wejściowe 2 3" xfId="110" xr:uid="{00000000-0005-0000-0000-00000A060000}"/>
    <cellStyle name="Dane wejściowe 2 3 10" xfId="8900" xr:uid="{00000000-0005-0000-0000-00000B060000}"/>
    <cellStyle name="Dane wejściowe 2 3 10 2" xfId="26065" xr:uid="{00000000-0005-0000-0000-00000C060000}"/>
    <cellStyle name="Dane wejściowe 2 3 11" xfId="8884" xr:uid="{00000000-0005-0000-0000-00000D060000}"/>
    <cellStyle name="Dane wejściowe 2 3 2" xfId="181" xr:uid="{00000000-0005-0000-0000-00000E060000}"/>
    <cellStyle name="Dane wejściowe 2 3 2 10" xfId="8934" xr:uid="{00000000-0005-0000-0000-00000F060000}"/>
    <cellStyle name="Dane wejściowe 2 3 2 10 2" xfId="26086" xr:uid="{00000000-0005-0000-0000-000010060000}"/>
    <cellStyle name="Dane wejściowe 2 3 2 2" xfId="253" xr:uid="{00000000-0005-0000-0000-000011060000}"/>
    <cellStyle name="Dane wejściowe 2 3 2 2 2" xfId="316" xr:uid="{00000000-0005-0000-0000-000012060000}"/>
    <cellStyle name="Dane wejściowe 2 3 2 2 2 2" xfId="488" xr:uid="{00000000-0005-0000-0000-000013060000}"/>
    <cellStyle name="Dane wejściowe 2 3 2 2 2 2 2" xfId="852" xr:uid="{00000000-0005-0000-0000-000014060000}"/>
    <cellStyle name="Dane wejściowe 2 3 2 2 2 2 2 2" xfId="1501" xr:uid="{00000000-0005-0000-0000-000015060000}"/>
    <cellStyle name="Dane wejściowe 2 3 2 2 2 2 2 2 2" xfId="2863" xr:uid="{00000000-0005-0000-0000-000016060000}"/>
    <cellStyle name="Dane wejściowe 2 3 2 2 2 2 2 2 2 2" xfId="5507" xr:uid="{00000000-0005-0000-0000-000017060000}"/>
    <cellStyle name="Dane wejściowe 2 3 2 2 2 2 2 2 2 2 2" xfId="8866" xr:uid="{00000000-0005-0000-0000-000018060000}"/>
    <cellStyle name="Dane wejściowe 2 3 2 2 2 2 2 2 2 2 2 2" xfId="17616" xr:uid="{00000000-0005-0000-0000-000019060000}"/>
    <cellStyle name="Dane wejściowe 2 3 2 2 2 2 2 2 2 2 2 2 2" xfId="32373" xr:uid="{00000000-0005-0000-0000-00001A060000}"/>
    <cellStyle name="Dane wejściowe 2 3 2 2 2 2 2 2 2 2 2 3" xfId="26045" xr:uid="{00000000-0005-0000-0000-00001B060000}"/>
    <cellStyle name="Dane wejściowe 2 3 2 2 2 2 2 2 2 2 3" xfId="14257" xr:uid="{00000000-0005-0000-0000-00001C060000}"/>
    <cellStyle name="Dane wejściowe 2 3 2 2 2 2 2 2 2 2 3 2" xfId="29022" xr:uid="{00000000-0005-0000-0000-00001D060000}"/>
    <cellStyle name="Dane wejściowe 2 3 2 2 2 2 2 2 2 2 4" xfId="22694" xr:uid="{00000000-0005-0000-0000-00001E060000}"/>
    <cellStyle name="Dane wejściowe 2 3 2 2 2 2 2 2 2 3" xfId="11613" xr:uid="{00000000-0005-0000-0000-00001F060000}"/>
    <cellStyle name="Dane wejściowe 2 3 2 2 2 2 2 2 2 4" xfId="20050" xr:uid="{00000000-0005-0000-0000-000020060000}"/>
    <cellStyle name="Dane wejściowe 2 3 2 2 2 2 2 2 3" xfId="4185" xr:uid="{00000000-0005-0000-0000-000021060000}"/>
    <cellStyle name="Dane wejściowe 2 3 2 2 2 2 2 2 3 2" xfId="7544" xr:uid="{00000000-0005-0000-0000-000022060000}"/>
    <cellStyle name="Dane wejściowe 2 3 2 2 2 2 2 2 3 2 2" xfId="16294" xr:uid="{00000000-0005-0000-0000-000023060000}"/>
    <cellStyle name="Dane wejściowe 2 3 2 2 2 2 2 2 3 2 2 2" xfId="31051" xr:uid="{00000000-0005-0000-0000-000024060000}"/>
    <cellStyle name="Dane wejściowe 2 3 2 2 2 2 2 2 3 2 3" xfId="24723" xr:uid="{00000000-0005-0000-0000-000025060000}"/>
    <cellStyle name="Dane wejściowe 2 3 2 2 2 2 2 2 3 3" xfId="12935" xr:uid="{00000000-0005-0000-0000-000026060000}"/>
    <cellStyle name="Dane wejściowe 2 3 2 2 2 2 2 2 3 3 2" xfId="27700" xr:uid="{00000000-0005-0000-0000-000027060000}"/>
    <cellStyle name="Dane wejściowe 2 3 2 2 2 2 2 2 3 4" xfId="21372" xr:uid="{00000000-0005-0000-0000-000028060000}"/>
    <cellStyle name="Dane wejściowe 2 3 2 2 2 2 2 2 4" xfId="10251" xr:uid="{00000000-0005-0000-0000-000029060000}"/>
    <cellStyle name="Dane wejściowe 2 3 2 2 2 2 2 2 5" xfId="18728" xr:uid="{00000000-0005-0000-0000-00002A060000}"/>
    <cellStyle name="Dane wejściowe 2 3 2 2 2 2 2 3" xfId="2217" xr:uid="{00000000-0005-0000-0000-00002B060000}"/>
    <cellStyle name="Dane wejściowe 2 3 2 2 2 2 2 3 2" xfId="4861" xr:uid="{00000000-0005-0000-0000-00002C060000}"/>
    <cellStyle name="Dane wejściowe 2 3 2 2 2 2 2 3 2 2" xfId="8220" xr:uid="{00000000-0005-0000-0000-00002D060000}"/>
    <cellStyle name="Dane wejściowe 2 3 2 2 2 2 2 3 2 2 2" xfId="16970" xr:uid="{00000000-0005-0000-0000-00002E060000}"/>
    <cellStyle name="Dane wejściowe 2 3 2 2 2 2 2 3 2 2 2 2" xfId="31727" xr:uid="{00000000-0005-0000-0000-00002F060000}"/>
    <cellStyle name="Dane wejściowe 2 3 2 2 2 2 2 3 2 2 3" xfId="25399" xr:uid="{00000000-0005-0000-0000-000030060000}"/>
    <cellStyle name="Dane wejściowe 2 3 2 2 2 2 2 3 2 3" xfId="13611" xr:uid="{00000000-0005-0000-0000-000031060000}"/>
    <cellStyle name="Dane wejściowe 2 3 2 2 2 2 2 3 2 3 2" xfId="28376" xr:uid="{00000000-0005-0000-0000-000032060000}"/>
    <cellStyle name="Dane wejściowe 2 3 2 2 2 2 2 3 2 4" xfId="22048" xr:uid="{00000000-0005-0000-0000-000033060000}"/>
    <cellStyle name="Dane wejściowe 2 3 2 2 2 2 2 3 3" xfId="10967" xr:uid="{00000000-0005-0000-0000-000034060000}"/>
    <cellStyle name="Dane wejściowe 2 3 2 2 2 2 2 3 4" xfId="19404" xr:uid="{00000000-0005-0000-0000-000035060000}"/>
    <cellStyle name="Dane wejściowe 2 3 2 2 2 2 2 4" xfId="3539" xr:uid="{00000000-0005-0000-0000-000036060000}"/>
    <cellStyle name="Dane wejściowe 2 3 2 2 2 2 2 4 2" xfId="6898" xr:uid="{00000000-0005-0000-0000-000037060000}"/>
    <cellStyle name="Dane wejściowe 2 3 2 2 2 2 2 4 2 2" xfId="15648" xr:uid="{00000000-0005-0000-0000-000038060000}"/>
    <cellStyle name="Dane wejściowe 2 3 2 2 2 2 2 4 2 2 2" xfId="30405" xr:uid="{00000000-0005-0000-0000-000039060000}"/>
    <cellStyle name="Dane wejściowe 2 3 2 2 2 2 2 4 2 3" xfId="24077" xr:uid="{00000000-0005-0000-0000-00003A060000}"/>
    <cellStyle name="Dane wejściowe 2 3 2 2 2 2 2 4 3" xfId="12289" xr:uid="{00000000-0005-0000-0000-00003B060000}"/>
    <cellStyle name="Dane wejściowe 2 3 2 2 2 2 2 4 3 2" xfId="27054" xr:uid="{00000000-0005-0000-0000-00003C060000}"/>
    <cellStyle name="Dane wejściowe 2 3 2 2 2 2 2 4 4" xfId="20726" xr:uid="{00000000-0005-0000-0000-00003D060000}"/>
    <cellStyle name="Dane wejściowe 2 3 2 2 2 2 2 5" xfId="9602" xr:uid="{00000000-0005-0000-0000-00003E060000}"/>
    <cellStyle name="Dane wejściowe 2 3 2 2 2 2 2 6" xfId="18082" xr:uid="{00000000-0005-0000-0000-00003F060000}"/>
    <cellStyle name="Dane wejściowe 2 3 2 2 2 2 3" xfId="1168" xr:uid="{00000000-0005-0000-0000-000040060000}"/>
    <cellStyle name="Dane wejściowe 2 3 2 2 2 2 3 2" xfId="2530" xr:uid="{00000000-0005-0000-0000-000041060000}"/>
    <cellStyle name="Dane wejściowe 2 3 2 2 2 2 3 2 2" xfId="5174" xr:uid="{00000000-0005-0000-0000-000042060000}"/>
    <cellStyle name="Dane wejściowe 2 3 2 2 2 2 3 2 2 2" xfId="8533" xr:uid="{00000000-0005-0000-0000-000043060000}"/>
    <cellStyle name="Dane wejściowe 2 3 2 2 2 2 3 2 2 2 2" xfId="17283" xr:uid="{00000000-0005-0000-0000-000044060000}"/>
    <cellStyle name="Dane wejściowe 2 3 2 2 2 2 3 2 2 2 2 2" xfId="32040" xr:uid="{00000000-0005-0000-0000-000045060000}"/>
    <cellStyle name="Dane wejściowe 2 3 2 2 2 2 3 2 2 2 3" xfId="25712" xr:uid="{00000000-0005-0000-0000-000046060000}"/>
    <cellStyle name="Dane wejściowe 2 3 2 2 2 2 3 2 2 3" xfId="13924" xr:uid="{00000000-0005-0000-0000-000047060000}"/>
    <cellStyle name="Dane wejściowe 2 3 2 2 2 2 3 2 2 3 2" xfId="28689" xr:uid="{00000000-0005-0000-0000-000048060000}"/>
    <cellStyle name="Dane wejściowe 2 3 2 2 2 2 3 2 2 4" xfId="22361" xr:uid="{00000000-0005-0000-0000-000049060000}"/>
    <cellStyle name="Dane wejściowe 2 3 2 2 2 2 3 2 3" xfId="11280" xr:uid="{00000000-0005-0000-0000-00004A060000}"/>
    <cellStyle name="Dane wejściowe 2 3 2 2 2 2 3 2 4" xfId="19717" xr:uid="{00000000-0005-0000-0000-00004B060000}"/>
    <cellStyle name="Dane wejściowe 2 3 2 2 2 2 3 3" xfId="3852" xr:uid="{00000000-0005-0000-0000-00004C060000}"/>
    <cellStyle name="Dane wejściowe 2 3 2 2 2 2 3 3 2" xfId="7211" xr:uid="{00000000-0005-0000-0000-00004D060000}"/>
    <cellStyle name="Dane wejściowe 2 3 2 2 2 2 3 3 2 2" xfId="15961" xr:uid="{00000000-0005-0000-0000-00004E060000}"/>
    <cellStyle name="Dane wejściowe 2 3 2 2 2 2 3 3 2 2 2" xfId="30718" xr:uid="{00000000-0005-0000-0000-00004F060000}"/>
    <cellStyle name="Dane wejściowe 2 3 2 2 2 2 3 3 2 3" xfId="24390" xr:uid="{00000000-0005-0000-0000-000050060000}"/>
    <cellStyle name="Dane wejściowe 2 3 2 2 2 2 3 3 3" xfId="12602" xr:uid="{00000000-0005-0000-0000-000051060000}"/>
    <cellStyle name="Dane wejściowe 2 3 2 2 2 2 3 3 3 2" xfId="27367" xr:uid="{00000000-0005-0000-0000-000052060000}"/>
    <cellStyle name="Dane wejściowe 2 3 2 2 2 2 3 3 4" xfId="21039" xr:uid="{00000000-0005-0000-0000-000053060000}"/>
    <cellStyle name="Dane wejściowe 2 3 2 2 2 2 3 4" xfId="9918" xr:uid="{00000000-0005-0000-0000-000054060000}"/>
    <cellStyle name="Dane wejściowe 2 3 2 2 2 2 3 5" xfId="18395" xr:uid="{00000000-0005-0000-0000-000055060000}"/>
    <cellStyle name="Dane wejściowe 2 3 2 2 2 2 4" xfId="1854" xr:uid="{00000000-0005-0000-0000-000056060000}"/>
    <cellStyle name="Dane wejściowe 2 3 2 2 2 2 4 2" xfId="4518" xr:uid="{00000000-0005-0000-0000-000057060000}"/>
    <cellStyle name="Dane wejściowe 2 3 2 2 2 2 4 2 2" xfId="7877" xr:uid="{00000000-0005-0000-0000-000058060000}"/>
    <cellStyle name="Dane wejściowe 2 3 2 2 2 2 4 2 2 2" xfId="16627" xr:uid="{00000000-0005-0000-0000-000059060000}"/>
    <cellStyle name="Dane wejściowe 2 3 2 2 2 2 4 2 2 2 2" xfId="31384" xr:uid="{00000000-0005-0000-0000-00005A060000}"/>
    <cellStyle name="Dane wejściowe 2 3 2 2 2 2 4 2 2 3" xfId="25056" xr:uid="{00000000-0005-0000-0000-00005B060000}"/>
    <cellStyle name="Dane wejściowe 2 3 2 2 2 2 4 2 3" xfId="13268" xr:uid="{00000000-0005-0000-0000-00005C060000}"/>
    <cellStyle name="Dane wejściowe 2 3 2 2 2 2 4 2 3 2" xfId="28033" xr:uid="{00000000-0005-0000-0000-00005D060000}"/>
    <cellStyle name="Dane wejściowe 2 3 2 2 2 2 4 2 4" xfId="21705" xr:uid="{00000000-0005-0000-0000-00005E060000}"/>
    <cellStyle name="Dane wejściowe 2 3 2 2 2 2 4 3" xfId="10604" xr:uid="{00000000-0005-0000-0000-00005F060000}"/>
    <cellStyle name="Dane wejściowe 2 3 2 2 2 2 4 4" xfId="19061" xr:uid="{00000000-0005-0000-0000-000060060000}"/>
    <cellStyle name="Dane wejściowe 2 3 2 2 2 2 5" xfId="3196" xr:uid="{00000000-0005-0000-0000-000061060000}"/>
    <cellStyle name="Dane wejściowe 2 3 2 2 2 2 5 2" xfId="6555" xr:uid="{00000000-0005-0000-0000-000062060000}"/>
    <cellStyle name="Dane wejściowe 2 3 2 2 2 2 5 2 2" xfId="15305" xr:uid="{00000000-0005-0000-0000-000063060000}"/>
    <cellStyle name="Dane wejściowe 2 3 2 2 2 2 5 2 2 2" xfId="30062" xr:uid="{00000000-0005-0000-0000-000064060000}"/>
    <cellStyle name="Dane wejściowe 2 3 2 2 2 2 5 2 3" xfId="23734" xr:uid="{00000000-0005-0000-0000-000065060000}"/>
    <cellStyle name="Dane wejściowe 2 3 2 2 2 2 5 3" xfId="11946" xr:uid="{00000000-0005-0000-0000-000066060000}"/>
    <cellStyle name="Dane wejściowe 2 3 2 2 2 2 5 3 2" xfId="26711" xr:uid="{00000000-0005-0000-0000-000067060000}"/>
    <cellStyle name="Dane wejściowe 2 3 2 2 2 2 5 4" xfId="20383" xr:uid="{00000000-0005-0000-0000-000068060000}"/>
    <cellStyle name="Dane wejściowe 2 3 2 2 2 2 6" xfId="9238" xr:uid="{00000000-0005-0000-0000-000069060000}"/>
    <cellStyle name="Dane wejściowe 2 3 2 2 2 2 6 2" xfId="26378" xr:uid="{00000000-0005-0000-0000-00006A060000}"/>
    <cellStyle name="Dane wejściowe 2 3 2 2 2 3" xfId="683" xr:uid="{00000000-0005-0000-0000-00006B060000}"/>
    <cellStyle name="Dane wejściowe 2 3 2 2 2 3 2" xfId="1332" xr:uid="{00000000-0005-0000-0000-00006C060000}"/>
    <cellStyle name="Dane wejściowe 2 3 2 2 2 3 2 2" xfId="2694" xr:uid="{00000000-0005-0000-0000-00006D060000}"/>
    <cellStyle name="Dane wejściowe 2 3 2 2 2 3 2 2 2" xfId="5338" xr:uid="{00000000-0005-0000-0000-00006E060000}"/>
    <cellStyle name="Dane wejściowe 2 3 2 2 2 3 2 2 2 2" xfId="8697" xr:uid="{00000000-0005-0000-0000-00006F060000}"/>
    <cellStyle name="Dane wejściowe 2 3 2 2 2 3 2 2 2 2 2" xfId="17447" xr:uid="{00000000-0005-0000-0000-000070060000}"/>
    <cellStyle name="Dane wejściowe 2 3 2 2 2 3 2 2 2 2 2 2" xfId="32204" xr:uid="{00000000-0005-0000-0000-000071060000}"/>
    <cellStyle name="Dane wejściowe 2 3 2 2 2 3 2 2 2 2 3" xfId="25876" xr:uid="{00000000-0005-0000-0000-000072060000}"/>
    <cellStyle name="Dane wejściowe 2 3 2 2 2 3 2 2 2 3" xfId="14088" xr:uid="{00000000-0005-0000-0000-000073060000}"/>
    <cellStyle name="Dane wejściowe 2 3 2 2 2 3 2 2 2 3 2" xfId="28853" xr:uid="{00000000-0005-0000-0000-000074060000}"/>
    <cellStyle name="Dane wejściowe 2 3 2 2 2 3 2 2 2 4" xfId="22525" xr:uid="{00000000-0005-0000-0000-000075060000}"/>
    <cellStyle name="Dane wejściowe 2 3 2 2 2 3 2 2 3" xfId="11444" xr:uid="{00000000-0005-0000-0000-000076060000}"/>
    <cellStyle name="Dane wejściowe 2 3 2 2 2 3 2 2 4" xfId="19881" xr:uid="{00000000-0005-0000-0000-000077060000}"/>
    <cellStyle name="Dane wejściowe 2 3 2 2 2 3 2 3" xfId="4016" xr:uid="{00000000-0005-0000-0000-000078060000}"/>
    <cellStyle name="Dane wejściowe 2 3 2 2 2 3 2 3 2" xfId="7375" xr:uid="{00000000-0005-0000-0000-000079060000}"/>
    <cellStyle name="Dane wejściowe 2 3 2 2 2 3 2 3 2 2" xfId="16125" xr:uid="{00000000-0005-0000-0000-00007A060000}"/>
    <cellStyle name="Dane wejściowe 2 3 2 2 2 3 2 3 2 2 2" xfId="30882" xr:uid="{00000000-0005-0000-0000-00007B060000}"/>
    <cellStyle name="Dane wejściowe 2 3 2 2 2 3 2 3 2 3" xfId="24554" xr:uid="{00000000-0005-0000-0000-00007C060000}"/>
    <cellStyle name="Dane wejściowe 2 3 2 2 2 3 2 3 3" xfId="12766" xr:uid="{00000000-0005-0000-0000-00007D060000}"/>
    <cellStyle name="Dane wejściowe 2 3 2 2 2 3 2 3 3 2" xfId="27531" xr:uid="{00000000-0005-0000-0000-00007E060000}"/>
    <cellStyle name="Dane wejściowe 2 3 2 2 2 3 2 3 4" xfId="21203" xr:uid="{00000000-0005-0000-0000-00007F060000}"/>
    <cellStyle name="Dane wejściowe 2 3 2 2 2 3 2 4" xfId="10082" xr:uid="{00000000-0005-0000-0000-000080060000}"/>
    <cellStyle name="Dane wejściowe 2 3 2 2 2 3 2 5" xfId="18559" xr:uid="{00000000-0005-0000-0000-000081060000}"/>
    <cellStyle name="Dane wejściowe 2 3 2 2 2 3 3" xfId="2048" xr:uid="{00000000-0005-0000-0000-000082060000}"/>
    <cellStyle name="Dane wejściowe 2 3 2 2 2 3 3 2" xfId="4692" xr:uid="{00000000-0005-0000-0000-000083060000}"/>
    <cellStyle name="Dane wejściowe 2 3 2 2 2 3 3 2 2" xfId="8051" xr:uid="{00000000-0005-0000-0000-000084060000}"/>
    <cellStyle name="Dane wejściowe 2 3 2 2 2 3 3 2 2 2" xfId="16801" xr:uid="{00000000-0005-0000-0000-000085060000}"/>
    <cellStyle name="Dane wejściowe 2 3 2 2 2 3 3 2 2 2 2" xfId="31558" xr:uid="{00000000-0005-0000-0000-000086060000}"/>
    <cellStyle name="Dane wejściowe 2 3 2 2 2 3 3 2 2 3" xfId="25230" xr:uid="{00000000-0005-0000-0000-000087060000}"/>
    <cellStyle name="Dane wejściowe 2 3 2 2 2 3 3 2 3" xfId="13442" xr:uid="{00000000-0005-0000-0000-000088060000}"/>
    <cellStyle name="Dane wejściowe 2 3 2 2 2 3 3 2 3 2" xfId="28207" xr:uid="{00000000-0005-0000-0000-000089060000}"/>
    <cellStyle name="Dane wejściowe 2 3 2 2 2 3 3 2 4" xfId="21879" xr:uid="{00000000-0005-0000-0000-00008A060000}"/>
    <cellStyle name="Dane wejściowe 2 3 2 2 2 3 3 3" xfId="10798" xr:uid="{00000000-0005-0000-0000-00008B060000}"/>
    <cellStyle name="Dane wejściowe 2 3 2 2 2 3 3 4" xfId="19235" xr:uid="{00000000-0005-0000-0000-00008C060000}"/>
    <cellStyle name="Dane wejściowe 2 3 2 2 2 3 4" xfId="3370" xr:uid="{00000000-0005-0000-0000-00008D060000}"/>
    <cellStyle name="Dane wejściowe 2 3 2 2 2 3 4 2" xfId="6729" xr:uid="{00000000-0005-0000-0000-00008E060000}"/>
    <cellStyle name="Dane wejściowe 2 3 2 2 2 3 4 2 2" xfId="15479" xr:uid="{00000000-0005-0000-0000-00008F060000}"/>
    <cellStyle name="Dane wejściowe 2 3 2 2 2 3 4 2 2 2" xfId="30236" xr:uid="{00000000-0005-0000-0000-000090060000}"/>
    <cellStyle name="Dane wejściowe 2 3 2 2 2 3 4 2 3" xfId="23908" xr:uid="{00000000-0005-0000-0000-000091060000}"/>
    <cellStyle name="Dane wejściowe 2 3 2 2 2 3 4 3" xfId="12120" xr:uid="{00000000-0005-0000-0000-000092060000}"/>
    <cellStyle name="Dane wejściowe 2 3 2 2 2 3 4 3 2" xfId="26885" xr:uid="{00000000-0005-0000-0000-000093060000}"/>
    <cellStyle name="Dane wejściowe 2 3 2 2 2 3 4 4" xfId="20557" xr:uid="{00000000-0005-0000-0000-000094060000}"/>
    <cellStyle name="Dane wejściowe 2 3 2 2 2 3 5" xfId="9433" xr:uid="{00000000-0005-0000-0000-000095060000}"/>
    <cellStyle name="Dane wejściowe 2 3 2 2 2 3 6" xfId="17913" xr:uid="{00000000-0005-0000-0000-000096060000}"/>
    <cellStyle name="Dane wejściowe 2 3 2 2 2 4" xfId="997" xr:uid="{00000000-0005-0000-0000-000097060000}"/>
    <cellStyle name="Dane wejściowe 2 3 2 2 2 4 2" xfId="2361" xr:uid="{00000000-0005-0000-0000-000098060000}"/>
    <cellStyle name="Dane wejściowe 2 3 2 2 2 4 2 2" xfId="5005" xr:uid="{00000000-0005-0000-0000-000099060000}"/>
    <cellStyle name="Dane wejściowe 2 3 2 2 2 4 2 2 2" xfId="8364" xr:uid="{00000000-0005-0000-0000-00009A060000}"/>
    <cellStyle name="Dane wejściowe 2 3 2 2 2 4 2 2 2 2" xfId="17114" xr:uid="{00000000-0005-0000-0000-00009B060000}"/>
    <cellStyle name="Dane wejściowe 2 3 2 2 2 4 2 2 2 2 2" xfId="31871" xr:uid="{00000000-0005-0000-0000-00009C060000}"/>
    <cellStyle name="Dane wejściowe 2 3 2 2 2 4 2 2 2 3" xfId="25543" xr:uid="{00000000-0005-0000-0000-00009D060000}"/>
    <cellStyle name="Dane wejściowe 2 3 2 2 2 4 2 2 3" xfId="13755" xr:uid="{00000000-0005-0000-0000-00009E060000}"/>
    <cellStyle name="Dane wejściowe 2 3 2 2 2 4 2 2 3 2" xfId="28520" xr:uid="{00000000-0005-0000-0000-00009F060000}"/>
    <cellStyle name="Dane wejściowe 2 3 2 2 2 4 2 2 4" xfId="22192" xr:uid="{00000000-0005-0000-0000-0000A0060000}"/>
    <cellStyle name="Dane wejściowe 2 3 2 2 2 4 2 3" xfId="11111" xr:uid="{00000000-0005-0000-0000-0000A1060000}"/>
    <cellStyle name="Dane wejściowe 2 3 2 2 2 4 2 4" xfId="19548" xr:uid="{00000000-0005-0000-0000-0000A2060000}"/>
    <cellStyle name="Dane wejściowe 2 3 2 2 2 4 3" xfId="3683" xr:uid="{00000000-0005-0000-0000-0000A3060000}"/>
    <cellStyle name="Dane wejściowe 2 3 2 2 2 4 3 2" xfId="7042" xr:uid="{00000000-0005-0000-0000-0000A4060000}"/>
    <cellStyle name="Dane wejściowe 2 3 2 2 2 4 3 2 2" xfId="15792" xr:uid="{00000000-0005-0000-0000-0000A5060000}"/>
    <cellStyle name="Dane wejściowe 2 3 2 2 2 4 3 2 2 2" xfId="30549" xr:uid="{00000000-0005-0000-0000-0000A6060000}"/>
    <cellStyle name="Dane wejściowe 2 3 2 2 2 4 3 2 3" xfId="24221" xr:uid="{00000000-0005-0000-0000-0000A7060000}"/>
    <cellStyle name="Dane wejściowe 2 3 2 2 2 4 3 3" xfId="12433" xr:uid="{00000000-0005-0000-0000-0000A8060000}"/>
    <cellStyle name="Dane wejściowe 2 3 2 2 2 4 3 3 2" xfId="27198" xr:uid="{00000000-0005-0000-0000-0000A9060000}"/>
    <cellStyle name="Dane wejściowe 2 3 2 2 2 4 3 4" xfId="20870" xr:uid="{00000000-0005-0000-0000-0000AA060000}"/>
    <cellStyle name="Dane wejściowe 2 3 2 2 2 4 4" xfId="9747" xr:uid="{00000000-0005-0000-0000-0000AB060000}"/>
    <cellStyle name="Dane wejściowe 2 3 2 2 2 4 5" xfId="18226" xr:uid="{00000000-0005-0000-0000-0000AC060000}"/>
    <cellStyle name="Dane wejściowe 2 3 2 2 2 5" xfId="1685" xr:uid="{00000000-0005-0000-0000-0000AD060000}"/>
    <cellStyle name="Dane wejściowe 2 3 2 2 2 5 2" xfId="4349" xr:uid="{00000000-0005-0000-0000-0000AE060000}"/>
    <cellStyle name="Dane wejściowe 2 3 2 2 2 5 2 2" xfId="7708" xr:uid="{00000000-0005-0000-0000-0000AF060000}"/>
    <cellStyle name="Dane wejściowe 2 3 2 2 2 5 2 2 2" xfId="16458" xr:uid="{00000000-0005-0000-0000-0000B0060000}"/>
    <cellStyle name="Dane wejściowe 2 3 2 2 2 5 2 2 2 2" xfId="31215" xr:uid="{00000000-0005-0000-0000-0000B1060000}"/>
    <cellStyle name="Dane wejściowe 2 3 2 2 2 5 2 2 3" xfId="24887" xr:uid="{00000000-0005-0000-0000-0000B2060000}"/>
    <cellStyle name="Dane wejściowe 2 3 2 2 2 5 2 3" xfId="13099" xr:uid="{00000000-0005-0000-0000-0000B3060000}"/>
    <cellStyle name="Dane wejściowe 2 3 2 2 2 5 2 3 2" xfId="27864" xr:uid="{00000000-0005-0000-0000-0000B4060000}"/>
    <cellStyle name="Dane wejściowe 2 3 2 2 2 5 2 4" xfId="21536" xr:uid="{00000000-0005-0000-0000-0000B5060000}"/>
    <cellStyle name="Dane wejściowe 2 3 2 2 2 5 3" xfId="10435" xr:uid="{00000000-0005-0000-0000-0000B6060000}"/>
    <cellStyle name="Dane wejściowe 2 3 2 2 2 5 4" xfId="18892" xr:uid="{00000000-0005-0000-0000-0000B7060000}"/>
    <cellStyle name="Dane wejściowe 2 3 2 2 2 6" xfId="3027" xr:uid="{00000000-0005-0000-0000-0000B8060000}"/>
    <cellStyle name="Dane wejściowe 2 3 2 2 2 6 2" xfId="6386" xr:uid="{00000000-0005-0000-0000-0000B9060000}"/>
    <cellStyle name="Dane wejściowe 2 3 2 2 2 6 2 2" xfId="15136" xr:uid="{00000000-0005-0000-0000-0000BA060000}"/>
    <cellStyle name="Dane wejściowe 2 3 2 2 2 6 2 2 2" xfId="29893" xr:uid="{00000000-0005-0000-0000-0000BB060000}"/>
    <cellStyle name="Dane wejściowe 2 3 2 2 2 6 2 3" xfId="23565" xr:uid="{00000000-0005-0000-0000-0000BC060000}"/>
    <cellStyle name="Dane wejściowe 2 3 2 2 2 6 3" xfId="11777" xr:uid="{00000000-0005-0000-0000-0000BD060000}"/>
    <cellStyle name="Dane wejściowe 2 3 2 2 2 6 3 2" xfId="26542" xr:uid="{00000000-0005-0000-0000-0000BE060000}"/>
    <cellStyle name="Dane wejściowe 2 3 2 2 2 6 4" xfId="20214" xr:uid="{00000000-0005-0000-0000-0000BF060000}"/>
    <cellStyle name="Dane wejściowe 2 3 2 2 2 7" xfId="5668" xr:uid="{00000000-0005-0000-0000-0000C0060000}"/>
    <cellStyle name="Dane wejściowe 2 3 2 2 2 7 2" xfId="14418" xr:uid="{00000000-0005-0000-0000-0000C1060000}"/>
    <cellStyle name="Dane wejściowe 2 3 2 2 2 7 2 2" xfId="29181" xr:uid="{00000000-0005-0000-0000-0000C2060000}"/>
    <cellStyle name="Dane wejściowe 2 3 2 2 2 7 3" xfId="22853" xr:uid="{00000000-0005-0000-0000-0000C3060000}"/>
    <cellStyle name="Dane wejściowe 2 3 2 2 2 8" xfId="9067" xr:uid="{00000000-0005-0000-0000-0000C4060000}"/>
    <cellStyle name="Dane wejściowe 2 3 2 2 2 8 2" xfId="26209" xr:uid="{00000000-0005-0000-0000-0000C5060000}"/>
    <cellStyle name="Dane wejściowe 2 3 2 2 2 9" xfId="17698" xr:uid="{00000000-0005-0000-0000-0000C6060000}"/>
    <cellStyle name="Dane wejściowe 2 3 2 2 3" xfId="425" xr:uid="{00000000-0005-0000-0000-0000C7060000}"/>
    <cellStyle name="Dane wejściowe 2 3 2 2 3 2" xfId="789" xr:uid="{00000000-0005-0000-0000-0000C8060000}"/>
    <cellStyle name="Dane wejściowe 2 3 2 2 3 2 2" xfId="1438" xr:uid="{00000000-0005-0000-0000-0000C9060000}"/>
    <cellStyle name="Dane wejściowe 2 3 2 2 3 2 2 2" xfId="2800" xr:uid="{00000000-0005-0000-0000-0000CA060000}"/>
    <cellStyle name="Dane wejściowe 2 3 2 2 3 2 2 2 2" xfId="5444" xr:uid="{00000000-0005-0000-0000-0000CB060000}"/>
    <cellStyle name="Dane wejściowe 2 3 2 2 3 2 2 2 2 2" xfId="8803" xr:uid="{00000000-0005-0000-0000-0000CC060000}"/>
    <cellStyle name="Dane wejściowe 2 3 2 2 3 2 2 2 2 2 2" xfId="17553" xr:uid="{00000000-0005-0000-0000-0000CD060000}"/>
    <cellStyle name="Dane wejściowe 2 3 2 2 3 2 2 2 2 2 2 2" xfId="32310" xr:uid="{00000000-0005-0000-0000-0000CE060000}"/>
    <cellStyle name="Dane wejściowe 2 3 2 2 3 2 2 2 2 2 3" xfId="25982" xr:uid="{00000000-0005-0000-0000-0000CF060000}"/>
    <cellStyle name="Dane wejściowe 2 3 2 2 3 2 2 2 2 3" xfId="14194" xr:uid="{00000000-0005-0000-0000-0000D0060000}"/>
    <cellStyle name="Dane wejściowe 2 3 2 2 3 2 2 2 2 3 2" xfId="28959" xr:uid="{00000000-0005-0000-0000-0000D1060000}"/>
    <cellStyle name="Dane wejściowe 2 3 2 2 3 2 2 2 2 4" xfId="22631" xr:uid="{00000000-0005-0000-0000-0000D2060000}"/>
    <cellStyle name="Dane wejściowe 2 3 2 2 3 2 2 2 3" xfId="11550" xr:uid="{00000000-0005-0000-0000-0000D3060000}"/>
    <cellStyle name="Dane wejściowe 2 3 2 2 3 2 2 2 4" xfId="19987" xr:uid="{00000000-0005-0000-0000-0000D4060000}"/>
    <cellStyle name="Dane wejściowe 2 3 2 2 3 2 2 3" xfId="4122" xr:uid="{00000000-0005-0000-0000-0000D5060000}"/>
    <cellStyle name="Dane wejściowe 2 3 2 2 3 2 2 3 2" xfId="7481" xr:uid="{00000000-0005-0000-0000-0000D6060000}"/>
    <cellStyle name="Dane wejściowe 2 3 2 2 3 2 2 3 2 2" xfId="16231" xr:uid="{00000000-0005-0000-0000-0000D7060000}"/>
    <cellStyle name="Dane wejściowe 2 3 2 2 3 2 2 3 2 2 2" xfId="30988" xr:uid="{00000000-0005-0000-0000-0000D8060000}"/>
    <cellStyle name="Dane wejściowe 2 3 2 2 3 2 2 3 2 3" xfId="24660" xr:uid="{00000000-0005-0000-0000-0000D9060000}"/>
    <cellStyle name="Dane wejściowe 2 3 2 2 3 2 2 3 3" xfId="12872" xr:uid="{00000000-0005-0000-0000-0000DA060000}"/>
    <cellStyle name="Dane wejściowe 2 3 2 2 3 2 2 3 3 2" xfId="27637" xr:uid="{00000000-0005-0000-0000-0000DB060000}"/>
    <cellStyle name="Dane wejściowe 2 3 2 2 3 2 2 3 4" xfId="21309" xr:uid="{00000000-0005-0000-0000-0000DC060000}"/>
    <cellStyle name="Dane wejściowe 2 3 2 2 3 2 2 4" xfId="10188" xr:uid="{00000000-0005-0000-0000-0000DD060000}"/>
    <cellStyle name="Dane wejściowe 2 3 2 2 3 2 2 5" xfId="18665" xr:uid="{00000000-0005-0000-0000-0000DE060000}"/>
    <cellStyle name="Dane wejściowe 2 3 2 2 3 2 3" xfId="2154" xr:uid="{00000000-0005-0000-0000-0000DF060000}"/>
    <cellStyle name="Dane wejściowe 2 3 2 2 3 2 3 2" xfId="4798" xr:uid="{00000000-0005-0000-0000-0000E0060000}"/>
    <cellStyle name="Dane wejściowe 2 3 2 2 3 2 3 2 2" xfId="8157" xr:uid="{00000000-0005-0000-0000-0000E1060000}"/>
    <cellStyle name="Dane wejściowe 2 3 2 2 3 2 3 2 2 2" xfId="16907" xr:uid="{00000000-0005-0000-0000-0000E2060000}"/>
    <cellStyle name="Dane wejściowe 2 3 2 2 3 2 3 2 2 2 2" xfId="31664" xr:uid="{00000000-0005-0000-0000-0000E3060000}"/>
    <cellStyle name="Dane wejściowe 2 3 2 2 3 2 3 2 2 3" xfId="25336" xr:uid="{00000000-0005-0000-0000-0000E4060000}"/>
    <cellStyle name="Dane wejściowe 2 3 2 2 3 2 3 2 3" xfId="13548" xr:uid="{00000000-0005-0000-0000-0000E5060000}"/>
    <cellStyle name="Dane wejściowe 2 3 2 2 3 2 3 2 3 2" xfId="28313" xr:uid="{00000000-0005-0000-0000-0000E6060000}"/>
    <cellStyle name="Dane wejściowe 2 3 2 2 3 2 3 2 4" xfId="21985" xr:uid="{00000000-0005-0000-0000-0000E7060000}"/>
    <cellStyle name="Dane wejściowe 2 3 2 2 3 2 3 3" xfId="10904" xr:uid="{00000000-0005-0000-0000-0000E8060000}"/>
    <cellStyle name="Dane wejściowe 2 3 2 2 3 2 3 4" xfId="19341" xr:uid="{00000000-0005-0000-0000-0000E9060000}"/>
    <cellStyle name="Dane wejściowe 2 3 2 2 3 2 4" xfId="3476" xr:uid="{00000000-0005-0000-0000-0000EA060000}"/>
    <cellStyle name="Dane wejściowe 2 3 2 2 3 2 4 2" xfId="6835" xr:uid="{00000000-0005-0000-0000-0000EB060000}"/>
    <cellStyle name="Dane wejściowe 2 3 2 2 3 2 4 2 2" xfId="15585" xr:uid="{00000000-0005-0000-0000-0000EC060000}"/>
    <cellStyle name="Dane wejściowe 2 3 2 2 3 2 4 2 2 2" xfId="30342" xr:uid="{00000000-0005-0000-0000-0000ED060000}"/>
    <cellStyle name="Dane wejściowe 2 3 2 2 3 2 4 2 3" xfId="24014" xr:uid="{00000000-0005-0000-0000-0000EE060000}"/>
    <cellStyle name="Dane wejściowe 2 3 2 2 3 2 4 3" xfId="12226" xr:uid="{00000000-0005-0000-0000-0000EF060000}"/>
    <cellStyle name="Dane wejściowe 2 3 2 2 3 2 4 3 2" xfId="26991" xr:uid="{00000000-0005-0000-0000-0000F0060000}"/>
    <cellStyle name="Dane wejściowe 2 3 2 2 3 2 4 4" xfId="20663" xr:uid="{00000000-0005-0000-0000-0000F1060000}"/>
    <cellStyle name="Dane wejściowe 2 3 2 2 3 2 5" xfId="9539" xr:uid="{00000000-0005-0000-0000-0000F2060000}"/>
    <cellStyle name="Dane wejściowe 2 3 2 2 3 2 6" xfId="18019" xr:uid="{00000000-0005-0000-0000-0000F3060000}"/>
    <cellStyle name="Dane wejściowe 2 3 2 2 3 3" xfId="1105" xr:uid="{00000000-0005-0000-0000-0000F4060000}"/>
    <cellStyle name="Dane wejściowe 2 3 2 2 3 3 2" xfId="2467" xr:uid="{00000000-0005-0000-0000-0000F5060000}"/>
    <cellStyle name="Dane wejściowe 2 3 2 2 3 3 2 2" xfId="5111" xr:uid="{00000000-0005-0000-0000-0000F6060000}"/>
    <cellStyle name="Dane wejściowe 2 3 2 2 3 3 2 2 2" xfId="8470" xr:uid="{00000000-0005-0000-0000-0000F7060000}"/>
    <cellStyle name="Dane wejściowe 2 3 2 2 3 3 2 2 2 2" xfId="17220" xr:uid="{00000000-0005-0000-0000-0000F8060000}"/>
    <cellStyle name="Dane wejściowe 2 3 2 2 3 3 2 2 2 2 2" xfId="31977" xr:uid="{00000000-0005-0000-0000-0000F9060000}"/>
    <cellStyle name="Dane wejściowe 2 3 2 2 3 3 2 2 2 3" xfId="25649" xr:uid="{00000000-0005-0000-0000-0000FA060000}"/>
    <cellStyle name="Dane wejściowe 2 3 2 2 3 3 2 2 3" xfId="13861" xr:uid="{00000000-0005-0000-0000-0000FB060000}"/>
    <cellStyle name="Dane wejściowe 2 3 2 2 3 3 2 2 3 2" xfId="28626" xr:uid="{00000000-0005-0000-0000-0000FC060000}"/>
    <cellStyle name="Dane wejściowe 2 3 2 2 3 3 2 2 4" xfId="22298" xr:uid="{00000000-0005-0000-0000-0000FD060000}"/>
    <cellStyle name="Dane wejściowe 2 3 2 2 3 3 2 3" xfId="11217" xr:uid="{00000000-0005-0000-0000-0000FE060000}"/>
    <cellStyle name="Dane wejściowe 2 3 2 2 3 3 2 4" xfId="19654" xr:uid="{00000000-0005-0000-0000-0000FF060000}"/>
    <cellStyle name="Dane wejściowe 2 3 2 2 3 3 3" xfId="3789" xr:uid="{00000000-0005-0000-0000-000000070000}"/>
    <cellStyle name="Dane wejściowe 2 3 2 2 3 3 3 2" xfId="7148" xr:uid="{00000000-0005-0000-0000-000001070000}"/>
    <cellStyle name="Dane wejściowe 2 3 2 2 3 3 3 2 2" xfId="15898" xr:uid="{00000000-0005-0000-0000-000002070000}"/>
    <cellStyle name="Dane wejściowe 2 3 2 2 3 3 3 2 2 2" xfId="30655" xr:uid="{00000000-0005-0000-0000-000003070000}"/>
    <cellStyle name="Dane wejściowe 2 3 2 2 3 3 3 2 3" xfId="24327" xr:uid="{00000000-0005-0000-0000-000004070000}"/>
    <cellStyle name="Dane wejściowe 2 3 2 2 3 3 3 3" xfId="12539" xr:uid="{00000000-0005-0000-0000-000005070000}"/>
    <cellStyle name="Dane wejściowe 2 3 2 2 3 3 3 3 2" xfId="27304" xr:uid="{00000000-0005-0000-0000-000006070000}"/>
    <cellStyle name="Dane wejściowe 2 3 2 2 3 3 3 4" xfId="20976" xr:uid="{00000000-0005-0000-0000-000007070000}"/>
    <cellStyle name="Dane wejściowe 2 3 2 2 3 3 4" xfId="9855" xr:uid="{00000000-0005-0000-0000-000008070000}"/>
    <cellStyle name="Dane wejściowe 2 3 2 2 3 3 5" xfId="18332" xr:uid="{00000000-0005-0000-0000-000009070000}"/>
    <cellStyle name="Dane wejściowe 2 3 2 2 3 4" xfId="1791" xr:uid="{00000000-0005-0000-0000-00000A070000}"/>
    <cellStyle name="Dane wejściowe 2 3 2 2 3 4 2" xfId="4455" xr:uid="{00000000-0005-0000-0000-00000B070000}"/>
    <cellStyle name="Dane wejściowe 2 3 2 2 3 4 2 2" xfId="7814" xr:uid="{00000000-0005-0000-0000-00000C070000}"/>
    <cellStyle name="Dane wejściowe 2 3 2 2 3 4 2 2 2" xfId="16564" xr:uid="{00000000-0005-0000-0000-00000D070000}"/>
    <cellStyle name="Dane wejściowe 2 3 2 2 3 4 2 2 2 2" xfId="31321" xr:uid="{00000000-0005-0000-0000-00000E070000}"/>
    <cellStyle name="Dane wejściowe 2 3 2 2 3 4 2 2 3" xfId="24993" xr:uid="{00000000-0005-0000-0000-00000F070000}"/>
    <cellStyle name="Dane wejściowe 2 3 2 2 3 4 2 3" xfId="13205" xr:uid="{00000000-0005-0000-0000-000010070000}"/>
    <cellStyle name="Dane wejściowe 2 3 2 2 3 4 2 3 2" xfId="27970" xr:uid="{00000000-0005-0000-0000-000011070000}"/>
    <cellStyle name="Dane wejściowe 2 3 2 2 3 4 2 4" xfId="21642" xr:uid="{00000000-0005-0000-0000-000012070000}"/>
    <cellStyle name="Dane wejściowe 2 3 2 2 3 4 3" xfId="10541" xr:uid="{00000000-0005-0000-0000-000013070000}"/>
    <cellStyle name="Dane wejściowe 2 3 2 2 3 4 4" xfId="18998" xr:uid="{00000000-0005-0000-0000-000014070000}"/>
    <cellStyle name="Dane wejściowe 2 3 2 2 3 5" xfId="3133" xr:uid="{00000000-0005-0000-0000-000015070000}"/>
    <cellStyle name="Dane wejściowe 2 3 2 2 3 5 2" xfId="6492" xr:uid="{00000000-0005-0000-0000-000016070000}"/>
    <cellStyle name="Dane wejściowe 2 3 2 2 3 5 2 2" xfId="15242" xr:uid="{00000000-0005-0000-0000-000017070000}"/>
    <cellStyle name="Dane wejściowe 2 3 2 2 3 5 2 2 2" xfId="29999" xr:uid="{00000000-0005-0000-0000-000018070000}"/>
    <cellStyle name="Dane wejściowe 2 3 2 2 3 5 2 3" xfId="23671" xr:uid="{00000000-0005-0000-0000-000019070000}"/>
    <cellStyle name="Dane wejściowe 2 3 2 2 3 5 3" xfId="11883" xr:uid="{00000000-0005-0000-0000-00001A070000}"/>
    <cellStyle name="Dane wejściowe 2 3 2 2 3 5 3 2" xfId="26648" xr:uid="{00000000-0005-0000-0000-00001B070000}"/>
    <cellStyle name="Dane wejściowe 2 3 2 2 3 5 4" xfId="20320" xr:uid="{00000000-0005-0000-0000-00001C070000}"/>
    <cellStyle name="Dane wejściowe 2 3 2 2 3 6" xfId="9175" xr:uid="{00000000-0005-0000-0000-00001D070000}"/>
    <cellStyle name="Dane wejściowe 2 3 2 2 3 6 2" xfId="26315" xr:uid="{00000000-0005-0000-0000-00001E070000}"/>
    <cellStyle name="Dane wejściowe 2 3 2 2 4" xfId="620" xr:uid="{00000000-0005-0000-0000-00001F070000}"/>
    <cellStyle name="Dane wejściowe 2 3 2 2 4 2" xfId="1269" xr:uid="{00000000-0005-0000-0000-000020070000}"/>
    <cellStyle name="Dane wejściowe 2 3 2 2 4 2 2" xfId="2631" xr:uid="{00000000-0005-0000-0000-000021070000}"/>
    <cellStyle name="Dane wejściowe 2 3 2 2 4 2 2 2" xfId="5275" xr:uid="{00000000-0005-0000-0000-000022070000}"/>
    <cellStyle name="Dane wejściowe 2 3 2 2 4 2 2 2 2" xfId="8634" xr:uid="{00000000-0005-0000-0000-000023070000}"/>
    <cellStyle name="Dane wejściowe 2 3 2 2 4 2 2 2 2 2" xfId="17384" xr:uid="{00000000-0005-0000-0000-000024070000}"/>
    <cellStyle name="Dane wejściowe 2 3 2 2 4 2 2 2 2 2 2" xfId="32141" xr:uid="{00000000-0005-0000-0000-000025070000}"/>
    <cellStyle name="Dane wejściowe 2 3 2 2 4 2 2 2 2 3" xfId="25813" xr:uid="{00000000-0005-0000-0000-000026070000}"/>
    <cellStyle name="Dane wejściowe 2 3 2 2 4 2 2 2 3" xfId="14025" xr:uid="{00000000-0005-0000-0000-000027070000}"/>
    <cellStyle name="Dane wejściowe 2 3 2 2 4 2 2 2 3 2" xfId="28790" xr:uid="{00000000-0005-0000-0000-000028070000}"/>
    <cellStyle name="Dane wejściowe 2 3 2 2 4 2 2 2 4" xfId="22462" xr:uid="{00000000-0005-0000-0000-000029070000}"/>
    <cellStyle name="Dane wejściowe 2 3 2 2 4 2 2 3" xfId="11381" xr:uid="{00000000-0005-0000-0000-00002A070000}"/>
    <cellStyle name="Dane wejściowe 2 3 2 2 4 2 2 4" xfId="19818" xr:uid="{00000000-0005-0000-0000-00002B070000}"/>
    <cellStyle name="Dane wejściowe 2 3 2 2 4 2 3" xfId="3953" xr:uid="{00000000-0005-0000-0000-00002C070000}"/>
    <cellStyle name="Dane wejściowe 2 3 2 2 4 2 3 2" xfId="7312" xr:uid="{00000000-0005-0000-0000-00002D070000}"/>
    <cellStyle name="Dane wejściowe 2 3 2 2 4 2 3 2 2" xfId="16062" xr:uid="{00000000-0005-0000-0000-00002E070000}"/>
    <cellStyle name="Dane wejściowe 2 3 2 2 4 2 3 2 2 2" xfId="30819" xr:uid="{00000000-0005-0000-0000-00002F070000}"/>
    <cellStyle name="Dane wejściowe 2 3 2 2 4 2 3 2 3" xfId="24491" xr:uid="{00000000-0005-0000-0000-000030070000}"/>
    <cellStyle name="Dane wejściowe 2 3 2 2 4 2 3 3" xfId="12703" xr:uid="{00000000-0005-0000-0000-000031070000}"/>
    <cellStyle name="Dane wejściowe 2 3 2 2 4 2 3 3 2" xfId="27468" xr:uid="{00000000-0005-0000-0000-000032070000}"/>
    <cellStyle name="Dane wejściowe 2 3 2 2 4 2 3 4" xfId="21140" xr:uid="{00000000-0005-0000-0000-000033070000}"/>
    <cellStyle name="Dane wejściowe 2 3 2 2 4 2 4" xfId="10019" xr:uid="{00000000-0005-0000-0000-000034070000}"/>
    <cellStyle name="Dane wejściowe 2 3 2 2 4 2 5" xfId="18496" xr:uid="{00000000-0005-0000-0000-000035070000}"/>
    <cellStyle name="Dane wejściowe 2 3 2 2 4 3" xfId="1985" xr:uid="{00000000-0005-0000-0000-000036070000}"/>
    <cellStyle name="Dane wejściowe 2 3 2 2 4 3 2" xfId="4629" xr:uid="{00000000-0005-0000-0000-000037070000}"/>
    <cellStyle name="Dane wejściowe 2 3 2 2 4 3 2 2" xfId="7988" xr:uid="{00000000-0005-0000-0000-000038070000}"/>
    <cellStyle name="Dane wejściowe 2 3 2 2 4 3 2 2 2" xfId="16738" xr:uid="{00000000-0005-0000-0000-000039070000}"/>
    <cellStyle name="Dane wejściowe 2 3 2 2 4 3 2 2 2 2" xfId="31495" xr:uid="{00000000-0005-0000-0000-00003A070000}"/>
    <cellStyle name="Dane wejściowe 2 3 2 2 4 3 2 2 3" xfId="25167" xr:uid="{00000000-0005-0000-0000-00003B070000}"/>
    <cellStyle name="Dane wejściowe 2 3 2 2 4 3 2 3" xfId="13379" xr:uid="{00000000-0005-0000-0000-00003C070000}"/>
    <cellStyle name="Dane wejściowe 2 3 2 2 4 3 2 3 2" xfId="28144" xr:uid="{00000000-0005-0000-0000-00003D070000}"/>
    <cellStyle name="Dane wejściowe 2 3 2 2 4 3 2 4" xfId="21816" xr:uid="{00000000-0005-0000-0000-00003E070000}"/>
    <cellStyle name="Dane wejściowe 2 3 2 2 4 3 3" xfId="10735" xr:uid="{00000000-0005-0000-0000-00003F070000}"/>
    <cellStyle name="Dane wejściowe 2 3 2 2 4 3 4" xfId="19172" xr:uid="{00000000-0005-0000-0000-000040070000}"/>
    <cellStyle name="Dane wejściowe 2 3 2 2 4 4" xfId="3307" xr:uid="{00000000-0005-0000-0000-000041070000}"/>
    <cellStyle name="Dane wejściowe 2 3 2 2 4 4 2" xfId="6666" xr:uid="{00000000-0005-0000-0000-000042070000}"/>
    <cellStyle name="Dane wejściowe 2 3 2 2 4 4 2 2" xfId="15416" xr:uid="{00000000-0005-0000-0000-000043070000}"/>
    <cellStyle name="Dane wejściowe 2 3 2 2 4 4 2 2 2" xfId="30173" xr:uid="{00000000-0005-0000-0000-000044070000}"/>
    <cellStyle name="Dane wejściowe 2 3 2 2 4 4 2 3" xfId="23845" xr:uid="{00000000-0005-0000-0000-000045070000}"/>
    <cellStyle name="Dane wejściowe 2 3 2 2 4 4 3" xfId="12057" xr:uid="{00000000-0005-0000-0000-000046070000}"/>
    <cellStyle name="Dane wejściowe 2 3 2 2 4 4 3 2" xfId="26822" xr:uid="{00000000-0005-0000-0000-000047070000}"/>
    <cellStyle name="Dane wejściowe 2 3 2 2 4 4 4" xfId="20494" xr:uid="{00000000-0005-0000-0000-000048070000}"/>
    <cellStyle name="Dane wejściowe 2 3 2 2 4 5" xfId="9370" xr:uid="{00000000-0005-0000-0000-000049070000}"/>
    <cellStyle name="Dane wejściowe 2 3 2 2 4 6" xfId="17850" xr:uid="{00000000-0005-0000-0000-00004A070000}"/>
    <cellStyle name="Dane wejściowe 2 3 2 2 5" xfId="934" xr:uid="{00000000-0005-0000-0000-00004B070000}"/>
    <cellStyle name="Dane wejściowe 2 3 2 2 5 2" xfId="2298" xr:uid="{00000000-0005-0000-0000-00004C070000}"/>
    <cellStyle name="Dane wejściowe 2 3 2 2 5 2 2" xfId="4942" xr:uid="{00000000-0005-0000-0000-00004D070000}"/>
    <cellStyle name="Dane wejściowe 2 3 2 2 5 2 2 2" xfId="8301" xr:uid="{00000000-0005-0000-0000-00004E070000}"/>
    <cellStyle name="Dane wejściowe 2 3 2 2 5 2 2 2 2" xfId="17051" xr:uid="{00000000-0005-0000-0000-00004F070000}"/>
    <cellStyle name="Dane wejściowe 2 3 2 2 5 2 2 2 2 2" xfId="31808" xr:uid="{00000000-0005-0000-0000-000050070000}"/>
    <cellStyle name="Dane wejściowe 2 3 2 2 5 2 2 2 3" xfId="25480" xr:uid="{00000000-0005-0000-0000-000051070000}"/>
    <cellStyle name="Dane wejściowe 2 3 2 2 5 2 2 3" xfId="13692" xr:uid="{00000000-0005-0000-0000-000052070000}"/>
    <cellStyle name="Dane wejściowe 2 3 2 2 5 2 2 3 2" xfId="28457" xr:uid="{00000000-0005-0000-0000-000053070000}"/>
    <cellStyle name="Dane wejściowe 2 3 2 2 5 2 2 4" xfId="22129" xr:uid="{00000000-0005-0000-0000-000054070000}"/>
    <cellStyle name="Dane wejściowe 2 3 2 2 5 2 3" xfId="11048" xr:uid="{00000000-0005-0000-0000-000055070000}"/>
    <cellStyle name="Dane wejściowe 2 3 2 2 5 2 4" xfId="19485" xr:uid="{00000000-0005-0000-0000-000056070000}"/>
    <cellStyle name="Dane wejściowe 2 3 2 2 5 3" xfId="3620" xr:uid="{00000000-0005-0000-0000-000057070000}"/>
    <cellStyle name="Dane wejściowe 2 3 2 2 5 3 2" xfId="6979" xr:uid="{00000000-0005-0000-0000-000058070000}"/>
    <cellStyle name="Dane wejściowe 2 3 2 2 5 3 2 2" xfId="15729" xr:uid="{00000000-0005-0000-0000-000059070000}"/>
    <cellStyle name="Dane wejściowe 2 3 2 2 5 3 2 2 2" xfId="30486" xr:uid="{00000000-0005-0000-0000-00005A070000}"/>
    <cellStyle name="Dane wejściowe 2 3 2 2 5 3 2 3" xfId="24158" xr:uid="{00000000-0005-0000-0000-00005B070000}"/>
    <cellStyle name="Dane wejściowe 2 3 2 2 5 3 3" xfId="12370" xr:uid="{00000000-0005-0000-0000-00005C070000}"/>
    <cellStyle name="Dane wejściowe 2 3 2 2 5 3 3 2" xfId="27135" xr:uid="{00000000-0005-0000-0000-00005D070000}"/>
    <cellStyle name="Dane wejściowe 2 3 2 2 5 3 4" xfId="20807" xr:uid="{00000000-0005-0000-0000-00005E070000}"/>
    <cellStyle name="Dane wejściowe 2 3 2 2 5 4" xfId="9684" xr:uid="{00000000-0005-0000-0000-00005F070000}"/>
    <cellStyle name="Dane wejściowe 2 3 2 2 5 5" xfId="18163" xr:uid="{00000000-0005-0000-0000-000060070000}"/>
    <cellStyle name="Dane wejściowe 2 3 2 2 6" xfId="1622" xr:uid="{00000000-0005-0000-0000-000061070000}"/>
    <cellStyle name="Dane wejściowe 2 3 2 2 6 2" xfId="4286" xr:uid="{00000000-0005-0000-0000-000062070000}"/>
    <cellStyle name="Dane wejściowe 2 3 2 2 6 2 2" xfId="7645" xr:uid="{00000000-0005-0000-0000-000063070000}"/>
    <cellStyle name="Dane wejściowe 2 3 2 2 6 2 2 2" xfId="16395" xr:uid="{00000000-0005-0000-0000-000064070000}"/>
    <cellStyle name="Dane wejściowe 2 3 2 2 6 2 2 2 2" xfId="31152" xr:uid="{00000000-0005-0000-0000-000065070000}"/>
    <cellStyle name="Dane wejściowe 2 3 2 2 6 2 2 3" xfId="24824" xr:uid="{00000000-0005-0000-0000-000066070000}"/>
    <cellStyle name="Dane wejściowe 2 3 2 2 6 2 3" xfId="13036" xr:uid="{00000000-0005-0000-0000-000067070000}"/>
    <cellStyle name="Dane wejściowe 2 3 2 2 6 2 3 2" xfId="27801" xr:uid="{00000000-0005-0000-0000-000068070000}"/>
    <cellStyle name="Dane wejściowe 2 3 2 2 6 2 4" xfId="21473" xr:uid="{00000000-0005-0000-0000-000069070000}"/>
    <cellStyle name="Dane wejściowe 2 3 2 2 6 3" xfId="10372" xr:uid="{00000000-0005-0000-0000-00006A070000}"/>
    <cellStyle name="Dane wejściowe 2 3 2 2 6 4" xfId="18829" xr:uid="{00000000-0005-0000-0000-00006B070000}"/>
    <cellStyle name="Dane wejściowe 2 3 2 2 7" xfId="2964" xr:uid="{00000000-0005-0000-0000-00006C070000}"/>
    <cellStyle name="Dane wejściowe 2 3 2 2 7 2" xfId="6323" xr:uid="{00000000-0005-0000-0000-00006D070000}"/>
    <cellStyle name="Dane wejściowe 2 3 2 2 7 2 2" xfId="15073" xr:uid="{00000000-0005-0000-0000-00006E070000}"/>
    <cellStyle name="Dane wejściowe 2 3 2 2 7 2 2 2" xfId="29830" xr:uid="{00000000-0005-0000-0000-00006F070000}"/>
    <cellStyle name="Dane wejściowe 2 3 2 2 7 2 3" xfId="23502" xr:uid="{00000000-0005-0000-0000-000070070000}"/>
    <cellStyle name="Dane wejściowe 2 3 2 2 7 3" xfId="11714" xr:uid="{00000000-0005-0000-0000-000071070000}"/>
    <cellStyle name="Dane wejściowe 2 3 2 2 7 3 2" xfId="26479" xr:uid="{00000000-0005-0000-0000-000072070000}"/>
    <cellStyle name="Dane wejściowe 2 3 2 2 7 4" xfId="20151" xr:uid="{00000000-0005-0000-0000-000073070000}"/>
    <cellStyle name="Dane wejściowe 2 3 2 2 8" xfId="5605" xr:uid="{00000000-0005-0000-0000-000074070000}"/>
    <cellStyle name="Dane wejściowe 2 3 2 2 8 2" xfId="14355" xr:uid="{00000000-0005-0000-0000-000075070000}"/>
    <cellStyle name="Dane wejściowe 2 3 2 2 8 2 2" xfId="29118" xr:uid="{00000000-0005-0000-0000-000076070000}"/>
    <cellStyle name="Dane wejściowe 2 3 2 2 8 3" xfId="22790" xr:uid="{00000000-0005-0000-0000-000077070000}"/>
    <cellStyle name="Dane wejściowe 2 3 2 2 9" xfId="9004" xr:uid="{00000000-0005-0000-0000-000078070000}"/>
    <cellStyle name="Dane wejściowe 2 3 2 2 9 2" xfId="26146" xr:uid="{00000000-0005-0000-0000-000079070000}"/>
    <cellStyle name="Dane wejściowe 2 3 2 3" xfId="275" xr:uid="{00000000-0005-0000-0000-00007A070000}"/>
    <cellStyle name="Dane wejściowe 2 3 2 3 2" xfId="447" xr:uid="{00000000-0005-0000-0000-00007B070000}"/>
    <cellStyle name="Dane wejściowe 2 3 2 3 2 2" xfId="811" xr:uid="{00000000-0005-0000-0000-00007C070000}"/>
    <cellStyle name="Dane wejściowe 2 3 2 3 2 2 2" xfId="1460" xr:uid="{00000000-0005-0000-0000-00007D070000}"/>
    <cellStyle name="Dane wejściowe 2 3 2 3 2 2 2 2" xfId="2822" xr:uid="{00000000-0005-0000-0000-00007E070000}"/>
    <cellStyle name="Dane wejściowe 2 3 2 3 2 2 2 2 2" xfId="5466" xr:uid="{00000000-0005-0000-0000-00007F070000}"/>
    <cellStyle name="Dane wejściowe 2 3 2 3 2 2 2 2 2 2" xfId="8825" xr:uid="{00000000-0005-0000-0000-000080070000}"/>
    <cellStyle name="Dane wejściowe 2 3 2 3 2 2 2 2 2 2 2" xfId="17575" xr:uid="{00000000-0005-0000-0000-000081070000}"/>
    <cellStyle name="Dane wejściowe 2 3 2 3 2 2 2 2 2 2 2 2" xfId="32332" xr:uid="{00000000-0005-0000-0000-000082070000}"/>
    <cellStyle name="Dane wejściowe 2 3 2 3 2 2 2 2 2 2 3" xfId="26004" xr:uid="{00000000-0005-0000-0000-000083070000}"/>
    <cellStyle name="Dane wejściowe 2 3 2 3 2 2 2 2 2 3" xfId="14216" xr:uid="{00000000-0005-0000-0000-000084070000}"/>
    <cellStyle name="Dane wejściowe 2 3 2 3 2 2 2 2 2 3 2" xfId="28981" xr:uid="{00000000-0005-0000-0000-000085070000}"/>
    <cellStyle name="Dane wejściowe 2 3 2 3 2 2 2 2 2 4" xfId="22653" xr:uid="{00000000-0005-0000-0000-000086070000}"/>
    <cellStyle name="Dane wejściowe 2 3 2 3 2 2 2 2 3" xfId="11572" xr:uid="{00000000-0005-0000-0000-000087070000}"/>
    <cellStyle name="Dane wejściowe 2 3 2 3 2 2 2 2 4" xfId="20009" xr:uid="{00000000-0005-0000-0000-000088070000}"/>
    <cellStyle name="Dane wejściowe 2 3 2 3 2 2 2 3" xfId="4144" xr:uid="{00000000-0005-0000-0000-000089070000}"/>
    <cellStyle name="Dane wejściowe 2 3 2 3 2 2 2 3 2" xfId="7503" xr:uid="{00000000-0005-0000-0000-00008A070000}"/>
    <cellStyle name="Dane wejściowe 2 3 2 3 2 2 2 3 2 2" xfId="16253" xr:uid="{00000000-0005-0000-0000-00008B070000}"/>
    <cellStyle name="Dane wejściowe 2 3 2 3 2 2 2 3 2 2 2" xfId="31010" xr:uid="{00000000-0005-0000-0000-00008C070000}"/>
    <cellStyle name="Dane wejściowe 2 3 2 3 2 2 2 3 2 3" xfId="24682" xr:uid="{00000000-0005-0000-0000-00008D070000}"/>
    <cellStyle name="Dane wejściowe 2 3 2 3 2 2 2 3 3" xfId="12894" xr:uid="{00000000-0005-0000-0000-00008E070000}"/>
    <cellStyle name="Dane wejściowe 2 3 2 3 2 2 2 3 3 2" xfId="27659" xr:uid="{00000000-0005-0000-0000-00008F070000}"/>
    <cellStyle name="Dane wejściowe 2 3 2 3 2 2 2 3 4" xfId="21331" xr:uid="{00000000-0005-0000-0000-000090070000}"/>
    <cellStyle name="Dane wejściowe 2 3 2 3 2 2 2 4" xfId="10210" xr:uid="{00000000-0005-0000-0000-000091070000}"/>
    <cellStyle name="Dane wejściowe 2 3 2 3 2 2 2 5" xfId="18687" xr:uid="{00000000-0005-0000-0000-000092070000}"/>
    <cellStyle name="Dane wejściowe 2 3 2 3 2 2 3" xfId="2176" xr:uid="{00000000-0005-0000-0000-000093070000}"/>
    <cellStyle name="Dane wejściowe 2 3 2 3 2 2 3 2" xfId="4820" xr:uid="{00000000-0005-0000-0000-000094070000}"/>
    <cellStyle name="Dane wejściowe 2 3 2 3 2 2 3 2 2" xfId="8179" xr:uid="{00000000-0005-0000-0000-000095070000}"/>
    <cellStyle name="Dane wejściowe 2 3 2 3 2 2 3 2 2 2" xfId="16929" xr:uid="{00000000-0005-0000-0000-000096070000}"/>
    <cellStyle name="Dane wejściowe 2 3 2 3 2 2 3 2 2 2 2" xfId="31686" xr:uid="{00000000-0005-0000-0000-000097070000}"/>
    <cellStyle name="Dane wejściowe 2 3 2 3 2 2 3 2 2 3" xfId="25358" xr:uid="{00000000-0005-0000-0000-000098070000}"/>
    <cellStyle name="Dane wejściowe 2 3 2 3 2 2 3 2 3" xfId="13570" xr:uid="{00000000-0005-0000-0000-000099070000}"/>
    <cellStyle name="Dane wejściowe 2 3 2 3 2 2 3 2 3 2" xfId="28335" xr:uid="{00000000-0005-0000-0000-00009A070000}"/>
    <cellStyle name="Dane wejściowe 2 3 2 3 2 2 3 2 4" xfId="22007" xr:uid="{00000000-0005-0000-0000-00009B070000}"/>
    <cellStyle name="Dane wejściowe 2 3 2 3 2 2 3 3" xfId="10926" xr:uid="{00000000-0005-0000-0000-00009C070000}"/>
    <cellStyle name="Dane wejściowe 2 3 2 3 2 2 3 4" xfId="19363" xr:uid="{00000000-0005-0000-0000-00009D070000}"/>
    <cellStyle name="Dane wejściowe 2 3 2 3 2 2 4" xfId="3498" xr:uid="{00000000-0005-0000-0000-00009E070000}"/>
    <cellStyle name="Dane wejściowe 2 3 2 3 2 2 4 2" xfId="6857" xr:uid="{00000000-0005-0000-0000-00009F070000}"/>
    <cellStyle name="Dane wejściowe 2 3 2 3 2 2 4 2 2" xfId="15607" xr:uid="{00000000-0005-0000-0000-0000A0070000}"/>
    <cellStyle name="Dane wejściowe 2 3 2 3 2 2 4 2 2 2" xfId="30364" xr:uid="{00000000-0005-0000-0000-0000A1070000}"/>
    <cellStyle name="Dane wejściowe 2 3 2 3 2 2 4 2 3" xfId="24036" xr:uid="{00000000-0005-0000-0000-0000A2070000}"/>
    <cellStyle name="Dane wejściowe 2 3 2 3 2 2 4 3" xfId="12248" xr:uid="{00000000-0005-0000-0000-0000A3070000}"/>
    <cellStyle name="Dane wejściowe 2 3 2 3 2 2 4 3 2" xfId="27013" xr:uid="{00000000-0005-0000-0000-0000A4070000}"/>
    <cellStyle name="Dane wejściowe 2 3 2 3 2 2 4 4" xfId="20685" xr:uid="{00000000-0005-0000-0000-0000A5070000}"/>
    <cellStyle name="Dane wejściowe 2 3 2 3 2 2 5" xfId="9561" xr:uid="{00000000-0005-0000-0000-0000A6070000}"/>
    <cellStyle name="Dane wejściowe 2 3 2 3 2 2 6" xfId="18041" xr:uid="{00000000-0005-0000-0000-0000A7070000}"/>
    <cellStyle name="Dane wejściowe 2 3 2 3 2 3" xfId="1127" xr:uid="{00000000-0005-0000-0000-0000A8070000}"/>
    <cellStyle name="Dane wejściowe 2 3 2 3 2 3 2" xfId="2489" xr:uid="{00000000-0005-0000-0000-0000A9070000}"/>
    <cellStyle name="Dane wejściowe 2 3 2 3 2 3 2 2" xfId="5133" xr:uid="{00000000-0005-0000-0000-0000AA070000}"/>
    <cellStyle name="Dane wejściowe 2 3 2 3 2 3 2 2 2" xfId="8492" xr:uid="{00000000-0005-0000-0000-0000AB070000}"/>
    <cellStyle name="Dane wejściowe 2 3 2 3 2 3 2 2 2 2" xfId="17242" xr:uid="{00000000-0005-0000-0000-0000AC070000}"/>
    <cellStyle name="Dane wejściowe 2 3 2 3 2 3 2 2 2 2 2" xfId="31999" xr:uid="{00000000-0005-0000-0000-0000AD070000}"/>
    <cellStyle name="Dane wejściowe 2 3 2 3 2 3 2 2 2 3" xfId="25671" xr:uid="{00000000-0005-0000-0000-0000AE070000}"/>
    <cellStyle name="Dane wejściowe 2 3 2 3 2 3 2 2 3" xfId="13883" xr:uid="{00000000-0005-0000-0000-0000AF070000}"/>
    <cellStyle name="Dane wejściowe 2 3 2 3 2 3 2 2 3 2" xfId="28648" xr:uid="{00000000-0005-0000-0000-0000B0070000}"/>
    <cellStyle name="Dane wejściowe 2 3 2 3 2 3 2 2 4" xfId="22320" xr:uid="{00000000-0005-0000-0000-0000B1070000}"/>
    <cellStyle name="Dane wejściowe 2 3 2 3 2 3 2 3" xfId="11239" xr:uid="{00000000-0005-0000-0000-0000B2070000}"/>
    <cellStyle name="Dane wejściowe 2 3 2 3 2 3 2 4" xfId="19676" xr:uid="{00000000-0005-0000-0000-0000B3070000}"/>
    <cellStyle name="Dane wejściowe 2 3 2 3 2 3 3" xfId="3811" xr:uid="{00000000-0005-0000-0000-0000B4070000}"/>
    <cellStyle name="Dane wejściowe 2 3 2 3 2 3 3 2" xfId="7170" xr:uid="{00000000-0005-0000-0000-0000B5070000}"/>
    <cellStyle name="Dane wejściowe 2 3 2 3 2 3 3 2 2" xfId="15920" xr:uid="{00000000-0005-0000-0000-0000B6070000}"/>
    <cellStyle name="Dane wejściowe 2 3 2 3 2 3 3 2 2 2" xfId="30677" xr:uid="{00000000-0005-0000-0000-0000B7070000}"/>
    <cellStyle name="Dane wejściowe 2 3 2 3 2 3 3 2 3" xfId="24349" xr:uid="{00000000-0005-0000-0000-0000B8070000}"/>
    <cellStyle name="Dane wejściowe 2 3 2 3 2 3 3 3" xfId="12561" xr:uid="{00000000-0005-0000-0000-0000B9070000}"/>
    <cellStyle name="Dane wejściowe 2 3 2 3 2 3 3 3 2" xfId="27326" xr:uid="{00000000-0005-0000-0000-0000BA070000}"/>
    <cellStyle name="Dane wejściowe 2 3 2 3 2 3 3 4" xfId="20998" xr:uid="{00000000-0005-0000-0000-0000BB070000}"/>
    <cellStyle name="Dane wejściowe 2 3 2 3 2 3 4" xfId="9877" xr:uid="{00000000-0005-0000-0000-0000BC070000}"/>
    <cellStyle name="Dane wejściowe 2 3 2 3 2 3 5" xfId="18354" xr:uid="{00000000-0005-0000-0000-0000BD070000}"/>
    <cellStyle name="Dane wejściowe 2 3 2 3 2 4" xfId="1813" xr:uid="{00000000-0005-0000-0000-0000BE070000}"/>
    <cellStyle name="Dane wejściowe 2 3 2 3 2 4 2" xfId="4477" xr:uid="{00000000-0005-0000-0000-0000BF070000}"/>
    <cellStyle name="Dane wejściowe 2 3 2 3 2 4 2 2" xfId="7836" xr:uid="{00000000-0005-0000-0000-0000C0070000}"/>
    <cellStyle name="Dane wejściowe 2 3 2 3 2 4 2 2 2" xfId="16586" xr:uid="{00000000-0005-0000-0000-0000C1070000}"/>
    <cellStyle name="Dane wejściowe 2 3 2 3 2 4 2 2 2 2" xfId="31343" xr:uid="{00000000-0005-0000-0000-0000C2070000}"/>
    <cellStyle name="Dane wejściowe 2 3 2 3 2 4 2 2 3" xfId="25015" xr:uid="{00000000-0005-0000-0000-0000C3070000}"/>
    <cellStyle name="Dane wejściowe 2 3 2 3 2 4 2 3" xfId="13227" xr:uid="{00000000-0005-0000-0000-0000C4070000}"/>
    <cellStyle name="Dane wejściowe 2 3 2 3 2 4 2 3 2" xfId="27992" xr:uid="{00000000-0005-0000-0000-0000C5070000}"/>
    <cellStyle name="Dane wejściowe 2 3 2 3 2 4 2 4" xfId="21664" xr:uid="{00000000-0005-0000-0000-0000C6070000}"/>
    <cellStyle name="Dane wejściowe 2 3 2 3 2 4 3" xfId="10563" xr:uid="{00000000-0005-0000-0000-0000C7070000}"/>
    <cellStyle name="Dane wejściowe 2 3 2 3 2 4 4" xfId="19020" xr:uid="{00000000-0005-0000-0000-0000C8070000}"/>
    <cellStyle name="Dane wejściowe 2 3 2 3 2 5" xfId="3155" xr:uid="{00000000-0005-0000-0000-0000C9070000}"/>
    <cellStyle name="Dane wejściowe 2 3 2 3 2 5 2" xfId="6514" xr:uid="{00000000-0005-0000-0000-0000CA070000}"/>
    <cellStyle name="Dane wejściowe 2 3 2 3 2 5 2 2" xfId="15264" xr:uid="{00000000-0005-0000-0000-0000CB070000}"/>
    <cellStyle name="Dane wejściowe 2 3 2 3 2 5 2 2 2" xfId="30021" xr:uid="{00000000-0005-0000-0000-0000CC070000}"/>
    <cellStyle name="Dane wejściowe 2 3 2 3 2 5 2 3" xfId="23693" xr:uid="{00000000-0005-0000-0000-0000CD070000}"/>
    <cellStyle name="Dane wejściowe 2 3 2 3 2 5 3" xfId="11905" xr:uid="{00000000-0005-0000-0000-0000CE070000}"/>
    <cellStyle name="Dane wejściowe 2 3 2 3 2 5 3 2" xfId="26670" xr:uid="{00000000-0005-0000-0000-0000CF070000}"/>
    <cellStyle name="Dane wejściowe 2 3 2 3 2 5 4" xfId="20342" xr:uid="{00000000-0005-0000-0000-0000D0070000}"/>
    <cellStyle name="Dane wejściowe 2 3 2 3 2 6" xfId="9197" xr:uid="{00000000-0005-0000-0000-0000D1070000}"/>
    <cellStyle name="Dane wejściowe 2 3 2 3 2 6 2" xfId="26337" xr:uid="{00000000-0005-0000-0000-0000D2070000}"/>
    <cellStyle name="Dane wejściowe 2 3 2 3 3" xfId="642" xr:uid="{00000000-0005-0000-0000-0000D3070000}"/>
    <cellStyle name="Dane wejściowe 2 3 2 3 3 2" xfId="1291" xr:uid="{00000000-0005-0000-0000-0000D4070000}"/>
    <cellStyle name="Dane wejściowe 2 3 2 3 3 2 2" xfId="2653" xr:uid="{00000000-0005-0000-0000-0000D5070000}"/>
    <cellStyle name="Dane wejściowe 2 3 2 3 3 2 2 2" xfId="5297" xr:uid="{00000000-0005-0000-0000-0000D6070000}"/>
    <cellStyle name="Dane wejściowe 2 3 2 3 3 2 2 2 2" xfId="8656" xr:uid="{00000000-0005-0000-0000-0000D7070000}"/>
    <cellStyle name="Dane wejściowe 2 3 2 3 3 2 2 2 2 2" xfId="17406" xr:uid="{00000000-0005-0000-0000-0000D8070000}"/>
    <cellStyle name="Dane wejściowe 2 3 2 3 3 2 2 2 2 2 2" xfId="32163" xr:uid="{00000000-0005-0000-0000-0000D9070000}"/>
    <cellStyle name="Dane wejściowe 2 3 2 3 3 2 2 2 2 3" xfId="25835" xr:uid="{00000000-0005-0000-0000-0000DA070000}"/>
    <cellStyle name="Dane wejściowe 2 3 2 3 3 2 2 2 3" xfId="14047" xr:uid="{00000000-0005-0000-0000-0000DB070000}"/>
    <cellStyle name="Dane wejściowe 2 3 2 3 3 2 2 2 3 2" xfId="28812" xr:uid="{00000000-0005-0000-0000-0000DC070000}"/>
    <cellStyle name="Dane wejściowe 2 3 2 3 3 2 2 2 4" xfId="22484" xr:uid="{00000000-0005-0000-0000-0000DD070000}"/>
    <cellStyle name="Dane wejściowe 2 3 2 3 3 2 2 3" xfId="11403" xr:uid="{00000000-0005-0000-0000-0000DE070000}"/>
    <cellStyle name="Dane wejściowe 2 3 2 3 3 2 2 4" xfId="19840" xr:uid="{00000000-0005-0000-0000-0000DF070000}"/>
    <cellStyle name="Dane wejściowe 2 3 2 3 3 2 3" xfId="3975" xr:uid="{00000000-0005-0000-0000-0000E0070000}"/>
    <cellStyle name="Dane wejściowe 2 3 2 3 3 2 3 2" xfId="7334" xr:uid="{00000000-0005-0000-0000-0000E1070000}"/>
    <cellStyle name="Dane wejściowe 2 3 2 3 3 2 3 2 2" xfId="16084" xr:uid="{00000000-0005-0000-0000-0000E2070000}"/>
    <cellStyle name="Dane wejściowe 2 3 2 3 3 2 3 2 2 2" xfId="30841" xr:uid="{00000000-0005-0000-0000-0000E3070000}"/>
    <cellStyle name="Dane wejściowe 2 3 2 3 3 2 3 2 3" xfId="24513" xr:uid="{00000000-0005-0000-0000-0000E4070000}"/>
    <cellStyle name="Dane wejściowe 2 3 2 3 3 2 3 3" xfId="12725" xr:uid="{00000000-0005-0000-0000-0000E5070000}"/>
    <cellStyle name="Dane wejściowe 2 3 2 3 3 2 3 3 2" xfId="27490" xr:uid="{00000000-0005-0000-0000-0000E6070000}"/>
    <cellStyle name="Dane wejściowe 2 3 2 3 3 2 3 4" xfId="21162" xr:uid="{00000000-0005-0000-0000-0000E7070000}"/>
    <cellStyle name="Dane wejściowe 2 3 2 3 3 2 4" xfId="10041" xr:uid="{00000000-0005-0000-0000-0000E8070000}"/>
    <cellStyle name="Dane wejściowe 2 3 2 3 3 2 5" xfId="18518" xr:uid="{00000000-0005-0000-0000-0000E9070000}"/>
    <cellStyle name="Dane wejściowe 2 3 2 3 3 3" xfId="2007" xr:uid="{00000000-0005-0000-0000-0000EA070000}"/>
    <cellStyle name="Dane wejściowe 2 3 2 3 3 3 2" xfId="4651" xr:uid="{00000000-0005-0000-0000-0000EB070000}"/>
    <cellStyle name="Dane wejściowe 2 3 2 3 3 3 2 2" xfId="8010" xr:uid="{00000000-0005-0000-0000-0000EC070000}"/>
    <cellStyle name="Dane wejściowe 2 3 2 3 3 3 2 2 2" xfId="16760" xr:uid="{00000000-0005-0000-0000-0000ED070000}"/>
    <cellStyle name="Dane wejściowe 2 3 2 3 3 3 2 2 2 2" xfId="31517" xr:uid="{00000000-0005-0000-0000-0000EE070000}"/>
    <cellStyle name="Dane wejściowe 2 3 2 3 3 3 2 2 3" xfId="25189" xr:uid="{00000000-0005-0000-0000-0000EF070000}"/>
    <cellStyle name="Dane wejściowe 2 3 2 3 3 3 2 3" xfId="13401" xr:uid="{00000000-0005-0000-0000-0000F0070000}"/>
    <cellStyle name="Dane wejściowe 2 3 2 3 3 3 2 3 2" xfId="28166" xr:uid="{00000000-0005-0000-0000-0000F1070000}"/>
    <cellStyle name="Dane wejściowe 2 3 2 3 3 3 2 4" xfId="21838" xr:uid="{00000000-0005-0000-0000-0000F2070000}"/>
    <cellStyle name="Dane wejściowe 2 3 2 3 3 3 3" xfId="10757" xr:uid="{00000000-0005-0000-0000-0000F3070000}"/>
    <cellStyle name="Dane wejściowe 2 3 2 3 3 3 4" xfId="19194" xr:uid="{00000000-0005-0000-0000-0000F4070000}"/>
    <cellStyle name="Dane wejściowe 2 3 2 3 3 4" xfId="3329" xr:uid="{00000000-0005-0000-0000-0000F5070000}"/>
    <cellStyle name="Dane wejściowe 2 3 2 3 3 4 2" xfId="6688" xr:uid="{00000000-0005-0000-0000-0000F6070000}"/>
    <cellStyle name="Dane wejściowe 2 3 2 3 3 4 2 2" xfId="15438" xr:uid="{00000000-0005-0000-0000-0000F7070000}"/>
    <cellStyle name="Dane wejściowe 2 3 2 3 3 4 2 2 2" xfId="30195" xr:uid="{00000000-0005-0000-0000-0000F8070000}"/>
    <cellStyle name="Dane wejściowe 2 3 2 3 3 4 2 3" xfId="23867" xr:uid="{00000000-0005-0000-0000-0000F9070000}"/>
    <cellStyle name="Dane wejściowe 2 3 2 3 3 4 3" xfId="12079" xr:uid="{00000000-0005-0000-0000-0000FA070000}"/>
    <cellStyle name="Dane wejściowe 2 3 2 3 3 4 3 2" xfId="26844" xr:uid="{00000000-0005-0000-0000-0000FB070000}"/>
    <cellStyle name="Dane wejściowe 2 3 2 3 3 4 4" xfId="20516" xr:uid="{00000000-0005-0000-0000-0000FC070000}"/>
    <cellStyle name="Dane wejściowe 2 3 2 3 3 5" xfId="9392" xr:uid="{00000000-0005-0000-0000-0000FD070000}"/>
    <cellStyle name="Dane wejściowe 2 3 2 3 3 6" xfId="17872" xr:uid="{00000000-0005-0000-0000-0000FE070000}"/>
    <cellStyle name="Dane wejściowe 2 3 2 3 4" xfId="956" xr:uid="{00000000-0005-0000-0000-0000FF070000}"/>
    <cellStyle name="Dane wejściowe 2 3 2 3 4 2" xfId="2320" xr:uid="{00000000-0005-0000-0000-000000080000}"/>
    <cellStyle name="Dane wejściowe 2 3 2 3 4 2 2" xfId="4964" xr:uid="{00000000-0005-0000-0000-000001080000}"/>
    <cellStyle name="Dane wejściowe 2 3 2 3 4 2 2 2" xfId="8323" xr:uid="{00000000-0005-0000-0000-000002080000}"/>
    <cellStyle name="Dane wejściowe 2 3 2 3 4 2 2 2 2" xfId="17073" xr:uid="{00000000-0005-0000-0000-000003080000}"/>
    <cellStyle name="Dane wejściowe 2 3 2 3 4 2 2 2 2 2" xfId="31830" xr:uid="{00000000-0005-0000-0000-000004080000}"/>
    <cellStyle name="Dane wejściowe 2 3 2 3 4 2 2 2 3" xfId="25502" xr:uid="{00000000-0005-0000-0000-000005080000}"/>
    <cellStyle name="Dane wejściowe 2 3 2 3 4 2 2 3" xfId="13714" xr:uid="{00000000-0005-0000-0000-000006080000}"/>
    <cellStyle name="Dane wejściowe 2 3 2 3 4 2 2 3 2" xfId="28479" xr:uid="{00000000-0005-0000-0000-000007080000}"/>
    <cellStyle name="Dane wejściowe 2 3 2 3 4 2 2 4" xfId="22151" xr:uid="{00000000-0005-0000-0000-000008080000}"/>
    <cellStyle name="Dane wejściowe 2 3 2 3 4 2 3" xfId="11070" xr:uid="{00000000-0005-0000-0000-000009080000}"/>
    <cellStyle name="Dane wejściowe 2 3 2 3 4 2 4" xfId="19507" xr:uid="{00000000-0005-0000-0000-00000A080000}"/>
    <cellStyle name="Dane wejściowe 2 3 2 3 4 3" xfId="3642" xr:uid="{00000000-0005-0000-0000-00000B080000}"/>
    <cellStyle name="Dane wejściowe 2 3 2 3 4 3 2" xfId="7001" xr:uid="{00000000-0005-0000-0000-00000C080000}"/>
    <cellStyle name="Dane wejściowe 2 3 2 3 4 3 2 2" xfId="15751" xr:uid="{00000000-0005-0000-0000-00000D080000}"/>
    <cellStyle name="Dane wejściowe 2 3 2 3 4 3 2 2 2" xfId="30508" xr:uid="{00000000-0005-0000-0000-00000E080000}"/>
    <cellStyle name="Dane wejściowe 2 3 2 3 4 3 2 3" xfId="24180" xr:uid="{00000000-0005-0000-0000-00000F080000}"/>
    <cellStyle name="Dane wejściowe 2 3 2 3 4 3 3" xfId="12392" xr:uid="{00000000-0005-0000-0000-000010080000}"/>
    <cellStyle name="Dane wejściowe 2 3 2 3 4 3 3 2" xfId="27157" xr:uid="{00000000-0005-0000-0000-000011080000}"/>
    <cellStyle name="Dane wejściowe 2 3 2 3 4 3 4" xfId="20829" xr:uid="{00000000-0005-0000-0000-000012080000}"/>
    <cellStyle name="Dane wejściowe 2 3 2 3 4 4" xfId="9706" xr:uid="{00000000-0005-0000-0000-000013080000}"/>
    <cellStyle name="Dane wejściowe 2 3 2 3 4 5" xfId="18185" xr:uid="{00000000-0005-0000-0000-000014080000}"/>
    <cellStyle name="Dane wejściowe 2 3 2 3 5" xfId="1644" xr:uid="{00000000-0005-0000-0000-000015080000}"/>
    <cellStyle name="Dane wejściowe 2 3 2 3 5 2" xfId="4308" xr:uid="{00000000-0005-0000-0000-000016080000}"/>
    <cellStyle name="Dane wejściowe 2 3 2 3 5 2 2" xfId="7667" xr:uid="{00000000-0005-0000-0000-000017080000}"/>
    <cellStyle name="Dane wejściowe 2 3 2 3 5 2 2 2" xfId="16417" xr:uid="{00000000-0005-0000-0000-000018080000}"/>
    <cellStyle name="Dane wejściowe 2 3 2 3 5 2 2 2 2" xfId="31174" xr:uid="{00000000-0005-0000-0000-000019080000}"/>
    <cellStyle name="Dane wejściowe 2 3 2 3 5 2 2 3" xfId="24846" xr:uid="{00000000-0005-0000-0000-00001A080000}"/>
    <cellStyle name="Dane wejściowe 2 3 2 3 5 2 3" xfId="13058" xr:uid="{00000000-0005-0000-0000-00001B080000}"/>
    <cellStyle name="Dane wejściowe 2 3 2 3 5 2 3 2" xfId="27823" xr:uid="{00000000-0005-0000-0000-00001C080000}"/>
    <cellStyle name="Dane wejściowe 2 3 2 3 5 2 4" xfId="21495" xr:uid="{00000000-0005-0000-0000-00001D080000}"/>
    <cellStyle name="Dane wejściowe 2 3 2 3 5 3" xfId="10394" xr:uid="{00000000-0005-0000-0000-00001E080000}"/>
    <cellStyle name="Dane wejściowe 2 3 2 3 5 4" xfId="18851" xr:uid="{00000000-0005-0000-0000-00001F080000}"/>
    <cellStyle name="Dane wejściowe 2 3 2 3 6" xfId="2986" xr:uid="{00000000-0005-0000-0000-000020080000}"/>
    <cellStyle name="Dane wejściowe 2 3 2 3 6 2" xfId="6345" xr:uid="{00000000-0005-0000-0000-000021080000}"/>
    <cellStyle name="Dane wejściowe 2 3 2 3 6 2 2" xfId="15095" xr:uid="{00000000-0005-0000-0000-000022080000}"/>
    <cellStyle name="Dane wejściowe 2 3 2 3 6 2 2 2" xfId="29852" xr:uid="{00000000-0005-0000-0000-000023080000}"/>
    <cellStyle name="Dane wejściowe 2 3 2 3 6 2 3" xfId="23524" xr:uid="{00000000-0005-0000-0000-000024080000}"/>
    <cellStyle name="Dane wejściowe 2 3 2 3 6 3" xfId="11736" xr:uid="{00000000-0005-0000-0000-000025080000}"/>
    <cellStyle name="Dane wejściowe 2 3 2 3 6 3 2" xfId="26501" xr:uid="{00000000-0005-0000-0000-000026080000}"/>
    <cellStyle name="Dane wejściowe 2 3 2 3 6 4" xfId="20173" xr:uid="{00000000-0005-0000-0000-000027080000}"/>
    <cellStyle name="Dane wejściowe 2 3 2 3 7" xfId="5627" xr:uid="{00000000-0005-0000-0000-000028080000}"/>
    <cellStyle name="Dane wejściowe 2 3 2 3 7 2" xfId="14377" xr:uid="{00000000-0005-0000-0000-000029080000}"/>
    <cellStyle name="Dane wejściowe 2 3 2 3 7 2 2" xfId="29140" xr:uid="{00000000-0005-0000-0000-00002A080000}"/>
    <cellStyle name="Dane wejściowe 2 3 2 3 7 3" xfId="22812" xr:uid="{00000000-0005-0000-0000-00002B080000}"/>
    <cellStyle name="Dane wejściowe 2 3 2 3 8" xfId="9026" xr:uid="{00000000-0005-0000-0000-00002C080000}"/>
    <cellStyle name="Dane wejściowe 2 3 2 3 8 2" xfId="26168" xr:uid="{00000000-0005-0000-0000-00002D080000}"/>
    <cellStyle name="Dane wejściowe 2 3 2 3 9" xfId="17657" xr:uid="{00000000-0005-0000-0000-00002E080000}"/>
    <cellStyle name="Dane wejściowe 2 3 2 4" xfId="365" xr:uid="{00000000-0005-0000-0000-00002F080000}"/>
    <cellStyle name="Dane wejściowe 2 3 2 4 2" xfId="729" xr:uid="{00000000-0005-0000-0000-000030080000}"/>
    <cellStyle name="Dane wejściowe 2 3 2 4 2 2" xfId="1378" xr:uid="{00000000-0005-0000-0000-000031080000}"/>
    <cellStyle name="Dane wejściowe 2 3 2 4 2 2 2" xfId="2740" xr:uid="{00000000-0005-0000-0000-000032080000}"/>
    <cellStyle name="Dane wejściowe 2 3 2 4 2 2 2 2" xfId="5384" xr:uid="{00000000-0005-0000-0000-000033080000}"/>
    <cellStyle name="Dane wejściowe 2 3 2 4 2 2 2 2 2" xfId="8743" xr:uid="{00000000-0005-0000-0000-000034080000}"/>
    <cellStyle name="Dane wejściowe 2 3 2 4 2 2 2 2 2 2" xfId="17493" xr:uid="{00000000-0005-0000-0000-000035080000}"/>
    <cellStyle name="Dane wejściowe 2 3 2 4 2 2 2 2 2 2 2" xfId="32250" xr:uid="{00000000-0005-0000-0000-000036080000}"/>
    <cellStyle name="Dane wejściowe 2 3 2 4 2 2 2 2 2 3" xfId="25922" xr:uid="{00000000-0005-0000-0000-000037080000}"/>
    <cellStyle name="Dane wejściowe 2 3 2 4 2 2 2 2 3" xfId="14134" xr:uid="{00000000-0005-0000-0000-000038080000}"/>
    <cellStyle name="Dane wejściowe 2 3 2 4 2 2 2 2 3 2" xfId="28899" xr:uid="{00000000-0005-0000-0000-000039080000}"/>
    <cellStyle name="Dane wejściowe 2 3 2 4 2 2 2 2 4" xfId="22571" xr:uid="{00000000-0005-0000-0000-00003A080000}"/>
    <cellStyle name="Dane wejściowe 2 3 2 4 2 2 2 3" xfId="11490" xr:uid="{00000000-0005-0000-0000-00003B080000}"/>
    <cellStyle name="Dane wejściowe 2 3 2 4 2 2 2 4" xfId="19927" xr:uid="{00000000-0005-0000-0000-00003C080000}"/>
    <cellStyle name="Dane wejściowe 2 3 2 4 2 2 3" xfId="4062" xr:uid="{00000000-0005-0000-0000-00003D080000}"/>
    <cellStyle name="Dane wejściowe 2 3 2 4 2 2 3 2" xfId="7421" xr:uid="{00000000-0005-0000-0000-00003E080000}"/>
    <cellStyle name="Dane wejściowe 2 3 2 4 2 2 3 2 2" xfId="16171" xr:uid="{00000000-0005-0000-0000-00003F080000}"/>
    <cellStyle name="Dane wejściowe 2 3 2 4 2 2 3 2 2 2" xfId="30928" xr:uid="{00000000-0005-0000-0000-000040080000}"/>
    <cellStyle name="Dane wejściowe 2 3 2 4 2 2 3 2 3" xfId="24600" xr:uid="{00000000-0005-0000-0000-000041080000}"/>
    <cellStyle name="Dane wejściowe 2 3 2 4 2 2 3 3" xfId="12812" xr:uid="{00000000-0005-0000-0000-000042080000}"/>
    <cellStyle name="Dane wejściowe 2 3 2 4 2 2 3 3 2" xfId="27577" xr:uid="{00000000-0005-0000-0000-000043080000}"/>
    <cellStyle name="Dane wejściowe 2 3 2 4 2 2 3 4" xfId="21249" xr:uid="{00000000-0005-0000-0000-000044080000}"/>
    <cellStyle name="Dane wejściowe 2 3 2 4 2 2 4" xfId="10128" xr:uid="{00000000-0005-0000-0000-000045080000}"/>
    <cellStyle name="Dane wejściowe 2 3 2 4 2 2 5" xfId="18605" xr:uid="{00000000-0005-0000-0000-000046080000}"/>
    <cellStyle name="Dane wejściowe 2 3 2 4 2 3" xfId="2094" xr:uid="{00000000-0005-0000-0000-000047080000}"/>
    <cellStyle name="Dane wejściowe 2 3 2 4 2 3 2" xfId="4738" xr:uid="{00000000-0005-0000-0000-000048080000}"/>
    <cellStyle name="Dane wejściowe 2 3 2 4 2 3 2 2" xfId="8097" xr:uid="{00000000-0005-0000-0000-000049080000}"/>
    <cellStyle name="Dane wejściowe 2 3 2 4 2 3 2 2 2" xfId="16847" xr:uid="{00000000-0005-0000-0000-00004A080000}"/>
    <cellStyle name="Dane wejściowe 2 3 2 4 2 3 2 2 2 2" xfId="31604" xr:uid="{00000000-0005-0000-0000-00004B080000}"/>
    <cellStyle name="Dane wejściowe 2 3 2 4 2 3 2 2 3" xfId="25276" xr:uid="{00000000-0005-0000-0000-00004C080000}"/>
    <cellStyle name="Dane wejściowe 2 3 2 4 2 3 2 3" xfId="13488" xr:uid="{00000000-0005-0000-0000-00004D080000}"/>
    <cellStyle name="Dane wejściowe 2 3 2 4 2 3 2 3 2" xfId="28253" xr:uid="{00000000-0005-0000-0000-00004E080000}"/>
    <cellStyle name="Dane wejściowe 2 3 2 4 2 3 2 4" xfId="21925" xr:uid="{00000000-0005-0000-0000-00004F080000}"/>
    <cellStyle name="Dane wejściowe 2 3 2 4 2 3 3" xfId="10844" xr:uid="{00000000-0005-0000-0000-000050080000}"/>
    <cellStyle name="Dane wejściowe 2 3 2 4 2 3 4" xfId="19281" xr:uid="{00000000-0005-0000-0000-000051080000}"/>
    <cellStyle name="Dane wejściowe 2 3 2 4 2 4" xfId="3416" xr:uid="{00000000-0005-0000-0000-000052080000}"/>
    <cellStyle name="Dane wejściowe 2 3 2 4 2 4 2" xfId="6775" xr:uid="{00000000-0005-0000-0000-000053080000}"/>
    <cellStyle name="Dane wejściowe 2 3 2 4 2 4 2 2" xfId="15525" xr:uid="{00000000-0005-0000-0000-000054080000}"/>
    <cellStyle name="Dane wejściowe 2 3 2 4 2 4 2 2 2" xfId="30282" xr:uid="{00000000-0005-0000-0000-000055080000}"/>
    <cellStyle name="Dane wejściowe 2 3 2 4 2 4 2 3" xfId="23954" xr:uid="{00000000-0005-0000-0000-000056080000}"/>
    <cellStyle name="Dane wejściowe 2 3 2 4 2 4 3" xfId="12166" xr:uid="{00000000-0005-0000-0000-000057080000}"/>
    <cellStyle name="Dane wejściowe 2 3 2 4 2 4 3 2" xfId="26931" xr:uid="{00000000-0005-0000-0000-000058080000}"/>
    <cellStyle name="Dane wejściowe 2 3 2 4 2 4 4" xfId="20603" xr:uid="{00000000-0005-0000-0000-000059080000}"/>
    <cellStyle name="Dane wejściowe 2 3 2 4 2 5" xfId="9479" xr:uid="{00000000-0005-0000-0000-00005A080000}"/>
    <cellStyle name="Dane wejściowe 2 3 2 4 2 6" xfId="17959" xr:uid="{00000000-0005-0000-0000-00005B080000}"/>
    <cellStyle name="Dane wejściowe 2 3 2 4 3" xfId="1045" xr:uid="{00000000-0005-0000-0000-00005C080000}"/>
    <cellStyle name="Dane wejściowe 2 3 2 4 3 2" xfId="2407" xr:uid="{00000000-0005-0000-0000-00005D080000}"/>
    <cellStyle name="Dane wejściowe 2 3 2 4 3 2 2" xfId="5051" xr:uid="{00000000-0005-0000-0000-00005E080000}"/>
    <cellStyle name="Dane wejściowe 2 3 2 4 3 2 2 2" xfId="8410" xr:uid="{00000000-0005-0000-0000-00005F080000}"/>
    <cellStyle name="Dane wejściowe 2 3 2 4 3 2 2 2 2" xfId="17160" xr:uid="{00000000-0005-0000-0000-000060080000}"/>
    <cellStyle name="Dane wejściowe 2 3 2 4 3 2 2 2 2 2" xfId="31917" xr:uid="{00000000-0005-0000-0000-000061080000}"/>
    <cellStyle name="Dane wejściowe 2 3 2 4 3 2 2 2 3" xfId="25589" xr:uid="{00000000-0005-0000-0000-000062080000}"/>
    <cellStyle name="Dane wejściowe 2 3 2 4 3 2 2 3" xfId="13801" xr:uid="{00000000-0005-0000-0000-000063080000}"/>
    <cellStyle name="Dane wejściowe 2 3 2 4 3 2 2 3 2" xfId="28566" xr:uid="{00000000-0005-0000-0000-000064080000}"/>
    <cellStyle name="Dane wejściowe 2 3 2 4 3 2 2 4" xfId="22238" xr:uid="{00000000-0005-0000-0000-000065080000}"/>
    <cellStyle name="Dane wejściowe 2 3 2 4 3 2 3" xfId="11157" xr:uid="{00000000-0005-0000-0000-000066080000}"/>
    <cellStyle name="Dane wejściowe 2 3 2 4 3 2 4" xfId="19594" xr:uid="{00000000-0005-0000-0000-000067080000}"/>
    <cellStyle name="Dane wejściowe 2 3 2 4 3 3" xfId="3729" xr:uid="{00000000-0005-0000-0000-000068080000}"/>
    <cellStyle name="Dane wejściowe 2 3 2 4 3 3 2" xfId="7088" xr:uid="{00000000-0005-0000-0000-000069080000}"/>
    <cellStyle name="Dane wejściowe 2 3 2 4 3 3 2 2" xfId="15838" xr:uid="{00000000-0005-0000-0000-00006A080000}"/>
    <cellStyle name="Dane wejściowe 2 3 2 4 3 3 2 2 2" xfId="30595" xr:uid="{00000000-0005-0000-0000-00006B080000}"/>
    <cellStyle name="Dane wejściowe 2 3 2 4 3 3 2 3" xfId="24267" xr:uid="{00000000-0005-0000-0000-00006C080000}"/>
    <cellStyle name="Dane wejściowe 2 3 2 4 3 3 3" xfId="12479" xr:uid="{00000000-0005-0000-0000-00006D080000}"/>
    <cellStyle name="Dane wejściowe 2 3 2 4 3 3 3 2" xfId="27244" xr:uid="{00000000-0005-0000-0000-00006E080000}"/>
    <cellStyle name="Dane wejściowe 2 3 2 4 3 3 4" xfId="20916" xr:uid="{00000000-0005-0000-0000-00006F080000}"/>
    <cellStyle name="Dane wejściowe 2 3 2 4 3 4" xfId="9795" xr:uid="{00000000-0005-0000-0000-000070080000}"/>
    <cellStyle name="Dane wejściowe 2 3 2 4 3 5" xfId="18272" xr:uid="{00000000-0005-0000-0000-000071080000}"/>
    <cellStyle name="Dane wejściowe 2 3 2 4 4" xfId="1731" xr:uid="{00000000-0005-0000-0000-000072080000}"/>
    <cellStyle name="Dane wejściowe 2 3 2 4 4 2" xfId="4395" xr:uid="{00000000-0005-0000-0000-000073080000}"/>
    <cellStyle name="Dane wejściowe 2 3 2 4 4 2 2" xfId="7754" xr:uid="{00000000-0005-0000-0000-000074080000}"/>
    <cellStyle name="Dane wejściowe 2 3 2 4 4 2 2 2" xfId="16504" xr:uid="{00000000-0005-0000-0000-000075080000}"/>
    <cellStyle name="Dane wejściowe 2 3 2 4 4 2 2 2 2" xfId="31261" xr:uid="{00000000-0005-0000-0000-000076080000}"/>
    <cellStyle name="Dane wejściowe 2 3 2 4 4 2 2 3" xfId="24933" xr:uid="{00000000-0005-0000-0000-000077080000}"/>
    <cellStyle name="Dane wejściowe 2 3 2 4 4 2 3" xfId="13145" xr:uid="{00000000-0005-0000-0000-000078080000}"/>
    <cellStyle name="Dane wejściowe 2 3 2 4 4 2 3 2" xfId="27910" xr:uid="{00000000-0005-0000-0000-000079080000}"/>
    <cellStyle name="Dane wejściowe 2 3 2 4 4 2 4" xfId="21582" xr:uid="{00000000-0005-0000-0000-00007A080000}"/>
    <cellStyle name="Dane wejściowe 2 3 2 4 4 3" xfId="10481" xr:uid="{00000000-0005-0000-0000-00007B080000}"/>
    <cellStyle name="Dane wejściowe 2 3 2 4 4 4" xfId="18938" xr:uid="{00000000-0005-0000-0000-00007C080000}"/>
    <cellStyle name="Dane wejściowe 2 3 2 4 5" xfId="3073" xr:uid="{00000000-0005-0000-0000-00007D080000}"/>
    <cellStyle name="Dane wejściowe 2 3 2 4 5 2" xfId="6432" xr:uid="{00000000-0005-0000-0000-00007E080000}"/>
    <cellStyle name="Dane wejściowe 2 3 2 4 5 2 2" xfId="15182" xr:uid="{00000000-0005-0000-0000-00007F080000}"/>
    <cellStyle name="Dane wejściowe 2 3 2 4 5 2 2 2" xfId="29939" xr:uid="{00000000-0005-0000-0000-000080080000}"/>
    <cellStyle name="Dane wejściowe 2 3 2 4 5 2 3" xfId="23611" xr:uid="{00000000-0005-0000-0000-000081080000}"/>
    <cellStyle name="Dane wejściowe 2 3 2 4 5 3" xfId="11823" xr:uid="{00000000-0005-0000-0000-000082080000}"/>
    <cellStyle name="Dane wejściowe 2 3 2 4 5 3 2" xfId="26588" xr:uid="{00000000-0005-0000-0000-000083080000}"/>
    <cellStyle name="Dane wejściowe 2 3 2 4 5 4" xfId="20260" xr:uid="{00000000-0005-0000-0000-000084080000}"/>
    <cellStyle name="Dane wejściowe 2 3 2 4 6" xfId="9115" xr:uid="{00000000-0005-0000-0000-000085080000}"/>
    <cellStyle name="Dane wejściowe 2 3 2 4 6 2" xfId="26255" xr:uid="{00000000-0005-0000-0000-000086080000}"/>
    <cellStyle name="Dane wejściowe 2 3 2 5" xfId="550" xr:uid="{00000000-0005-0000-0000-000087080000}"/>
    <cellStyle name="Dane wejściowe 2 3 2 5 2" xfId="1209" xr:uid="{00000000-0005-0000-0000-000088080000}"/>
    <cellStyle name="Dane wejściowe 2 3 2 5 2 2" xfId="2571" xr:uid="{00000000-0005-0000-0000-000089080000}"/>
    <cellStyle name="Dane wejściowe 2 3 2 5 2 2 2" xfId="5215" xr:uid="{00000000-0005-0000-0000-00008A080000}"/>
    <cellStyle name="Dane wejściowe 2 3 2 5 2 2 2 2" xfId="8574" xr:uid="{00000000-0005-0000-0000-00008B080000}"/>
    <cellStyle name="Dane wejściowe 2 3 2 5 2 2 2 2 2" xfId="17324" xr:uid="{00000000-0005-0000-0000-00008C080000}"/>
    <cellStyle name="Dane wejściowe 2 3 2 5 2 2 2 2 2 2" xfId="32081" xr:uid="{00000000-0005-0000-0000-00008D080000}"/>
    <cellStyle name="Dane wejściowe 2 3 2 5 2 2 2 2 3" xfId="25753" xr:uid="{00000000-0005-0000-0000-00008E080000}"/>
    <cellStyle name="Dane wejściowe 2 3 2 5 2 2 2 3" xfId="13965" xr:uid="{00000000-0005-0000-0000-00008F080000}"/>
    <cellStyle name="Dane wejściowe 2 3 2 5 2 2 2 3 2" xfId="28730" xr:uid="{00000000-0005-0000-0000-000090080000}"/>
    <cellStyle name="Dane wejściowe 2 3 2 5 2 2 2 4" xfId="22402" xr:uid="{00000000-0005-0000-0000-000091080000}"/>
    <cellStyle name="Dane wejściowe 2 3 2 5 2 2 3" xfId="11321" xr:uid="{00000000-0005-0000-0000-000092080000}"/>
    <cellStyle name="Dane wejściowe 2 3 2 5 2 2 4" xfId="19758" xr:uid="{00000000-0005-0000-0000-000093080000}"/>
    <cellStyle name="Dane wejściowe 2 3 2 5 2 3" xfId="3893" xr:uid="{00000000-0005-0000-0000-000094080000}"/>
    <cellStyle name="Dane wejściowe 2 3 2 5 2 3 2" xfId="7252" xr:uid="{00000000-0005-0000-0000-000095080000}"/>
    <cellStyle name="Dane wejściowe 2 3 2 5 2 3 2 2" xfId="16002" xr:uid="{00000000-0005-0000-0000-000096080000}"/>
    <cellStyle name="Dane wejściowe 2 3 2 5 2 3 2 2 2" xfId="30759" xr:uid="{00000000-0005-0000-0000-000097080000}"/>
    <cellStyle name="Dane wejściowe 2 3 2 5 2 3 2 3" xfId="24431" xr:uid="{00000000-0005-0000-0000-000098080000}"/>
    <cellStyle name="Dane wejściowe 2 3 2 5 2 3 3" xfId="12643" xr:uid="{00000000-0005-0000-0000-000099080000}"/>
    <cellStyle name="Dane wejściowe 2 3 2 5 2 3 3 2" xfId="27408" xr:uid="{00000000-0005-0000-0000-00009A080000}"/>
    <cellStyle name="Dane wejściowe 2 3 2 5 2 3 4" xfId="21080" xr:uid="{00000000-0005-0000-0000-00009B080000}"/>
    <cellStyle name="Dane wejściowe 2 3 2 5 2 4" xfId="9959" xr:uid="{00000000-0005-0000-0000-00009C080000}"/>
    <cellStyle name="Dane wejściowe 2 3 2 5 2 5" xfId="18436" xr:uid="{00000000-0005-0000-0000-00009D080000}"/>
    <cellStyle name="Dane wejściowe 2 3 2 5 3" xfId="1915" xr:uid="{00000000-0005-0000-0000-00009E080000}"/>
    <cellStyle name="Dane wejściowe 2 3 2 5 3 2" xfId="4569" xr:uid="{00000000-0005-0000-0000-00009F080000}"/>
    <cellStyle name="Dane wejściowe 2 3 2 5 3 2 2" xfId="7928" xr:uid="{00000000-0005-0000-0000-0000A0080000}"/>
    <cellStyle name="Dane wejściowe 2 3 2 5 3 2 2 2" xfId="16678" xr:uid="{00000000-0005-0000-0000-0000A1080000}"/>
    <cellStyle name="Dane wejściowe 2 3 2 5 3 2 2 2 2" xfId="31435" xr:uid="{00000000-0005-0000-0000-0000A2080000}"/>
    <cellStyle name="Dane wejściowe 2 3 2 5 3 2 2 3" xfId="25107" xr:uid="{00000000-0005-0000-0000-0000A3080000}"/>
    <cellStyle name="Dane wejściowe 2 3 2 5 3 2 3" xfId="13319" xr:uid="{00000000-0005-0000-0000-0000A4080000}"/>
    <cellStyle name="Dane wejściowe 2 3 2 5 3 2 3 2" xfId="28084" xr:uid="{00000000-0005-0000-0000-0000A5080000}"/>
    <cellStyle name="Dane wejściowe 2 3 2 5 3 2 4" xfId="21756" xr:uid="{00000000-0005-0000-0000-0000A6080000}"/>
    <cellStyle name="Dane wejściowe 2 3 2 5 3 3" xfId="10665" xr:uid="{00000000-0005-0000-0000-0000A7080000}"/>
    <cellStyle name="Dane wejściowe 2 3 2 5 3 4" xfId="19112" xr:uid="{00000000-0005-0000-0000-0000A8080000}"/>
    <cellStyle name="Dane wejściowe 2 3 2 5 4" xfId="3247" xr:uid="{00000000-0005-0000-0000-0000A9080000}"/>
    <cellStyle name="Dane wejściowe 2 3 2 5 4 2" xfId="6606" xr:uid="{00000000-0005-0000-0000-0000AA080000}"/>
    <cellStyle name="Dane wejściowe 2 3 2 5 4 2 2" xfId="15356" xr:uid="{00000000-0005-0000-0000-0000AB080000}"/>
    <cellStyle name="Dane wejściowe 2 3 2 5 4 2 2 2" xfId="30113" xr:uid="{00000000-0005-0000-0000-0000AC080000}"/>
    <cellStyle name="Dane wejściowe 2 3 2 5 4 2 3" xfId="23785" xr:uid="{00000000-0005-0000-0000-0000AD080000}"/>
    <cellStyle name="Dane wejściowe 2 3 2 5 4 3" xfId="11997" xr:uid="{00000000-0005-0000-0000-0000AE080000}"/>
    <cellStyle name="Dane wejściowe 2 3 2 5 4 3 2" xfId="26762" xr:uid="{00000000-0005-0000-0000-0000AF080000}"/>
    <cellStyle name="Dane wejściowe 2 3 2 5 4 4" xfId="20434" xr:uid="{00000000-0005-0000-0000-0000B0080000}"/>
    <cellStyle name="Dane wejściowe 2 3 2 5 5" xfId="9300" xr:uid="{00000000-0005-0000-0000-0000B1080000}"/>
    <cellStyle name="Dane wejściowe 2 3 2 5 6" xfId="17790" xr:uid="{00000000-0005-0000-0000-0000B2080000}"/>
    <cellStyle name="Dane wejściowe 2 3 2 6" xfId="874" xr:uid="{00000000-0005-0000-0000-0000B3080000}"/>
    <cellStyle name="Dane wejściowe 2 3 2 6 2" xfId="2238" xr:uid="{00000000-0005-0000-0000-0000B4080000}"/>
    <cellStyle name="Dane wejściowe 2 3 2 6 2 2" xfId="4882" xr:uid="{00000000-0005-0000-0000-0000B5080000}"/>
    <cellStyle name="Dane wejściowe 2 3 2 6 2 2 2" xfId="8241" xr:uid="{00000000-0005-0000-0000-0000B6080000}"/>
    <cellStyle name="Dane wejściowe 2 3 2 6 2 2 2 2" xfId="16991" xr:uid="{00000000-0005-0000-0000-0000B7080000}"/>
    <cellStyle name="Dane wejściowe 2 3 2 6 2 2 2 2 2" xfId="31748" xr:uid="{00000000-0005-0000-0000-0000B8080000}"/>
    <cellStyle name="Dane wejściowe 2 3 2 6 2 2 2 3" xfId="25420" xr:uid="{00000000-0005-0000-0000-0000B9080000}"/>
    <cellStyle name="Dane wejściowe 2 3 2 6 2 2 3" xfId="13632" xr:uid="{00000000-0005-0000-0000-0000BA080000}"/>
    <cellStyle name="Dane wejściowe 2 3 2 6 2 2 3 2" xfId="28397" xr:uid="{00000000-0005-0000-0000-0000BB080000}"/>
    <cellStyle name="Dane wejściowe 2 3 2 6 2 2 4" xfId="22069" xr:uid="{00000000-0005-0000-0000-0000BC080000}"/>
    <cellStyle name="Dane wejściowe 2 3 2 6 2 3" xfId="10988" xr:uid="{00000000-0005-0000-0000-0000BD080000}"/>
    <cellStyle name="Dane wejściowe 2 3 2 6 2 4" xfId="19425" xr:uid="{00000000-0005-0000-0000-0000BE080000}"/>
    <cellStyle name="Dane wejściowe 2 3 2 6 3" xfId="3560" xr:uid="{00000000-0005-0000-0000-0000BF080000}"/>
    <cellStyle name="Dane wejściowe 2 3 2 6 3 2" xfId="6919" xr:uid="{00000000-0005-0000-0000-0000C0080000}"/>
    <cellStyle name="Dane wejściowe 2 3 2 6 3 2 2" xfId="15669" xr:uid="{00000000-0005-0000-0000-0000C1080000}"/>
    <cellStyle name="Dane wejściowe 2 3 2 6 3 2 2 2" xfId="30426" xr:uid="{00000000-0005-0000-0000-0000C2080000}"/>
    <cellStyle name="Dane wejściowe 2 3 2 6 3 2 3" xfId="24098" xr:uid="{00000000-0005-0000-0000-0000C3080000}"/>
    <cellStyle name="Dane wejściowe 2 3 2 6 3 3" xfId="12310" xr:uid="{00000000-0005-0000-0000-0000C4080000}"/>
    <cellStyle name="Dane wejściowe 2 3 2 6 3 3 2" xfId="27075" xr:uid="{00000000-0005-0000-0000-0000C5080000}"/>
    <cellStyle name="Dane wejściowe 2 3 2 6 3 4" xfId="20747" xr:uid="{00000000-0005-0000-0000-0000C6080000}"/>
    <cellStyle name="Dane wejściowe 2 3 2 6 4" xfId="9624" xr:uid="{00000000-0005-0000-0000-0000C7080000}"/>
    <cellStyle name="Dane wejściowe 2 3 2 6 5" xfId="18103" xr:uid="{00000000-0005-0000-0000-0000C8080000}"/>
    <cellStyle name="Dane wejściowe 2 3 2 7" xfId="1552" xr:uid="{00000000-0005-0000-0000-0000C9080000}"/>
    <cellStyle name="Dane wejściowe 2 3 2 7 2" xfId="4226" xr:uid="{00000000-0005-0000-0000-0000CA080000}"/>
    <cellStyle name="Dane wejściowe 2 3 2 7 2 2" xfId="7585" xr:uid="{00000000-0005-0000-0000-0000CB080000}"/>
    <cellStyle name="Dane wejściowe 2 3 2 7 2 2 2" xfId="16335" xr:uid="{00000000-0005-0000-0000-0000CC080000}"/>
    <cellStyle name="Dane wejściowe 2 3 2 7 2 2 2 2" xfId="31092" xr:uid="{00000000-0005-0000-0000-0000CD080000}"/>
    <cellStyle name="Dane wejściowe 2 3 2 7 2 2 3" xfId="24764" xr:uid="{00000000-0005-0000-0000-0000CE080000}"/>
    <cellStyle name="Dane wejściowe 2 3 2 7 2 3" xfId="12976" xr:uid="{00000000-0005-0000-0000-0000CF080000}"/>
    <cellStyle name="Dane wejściowe 2 3 2 7 2 3 2" xfId="27741" xr:uid="{00000000-0005-0000-0000-0000D0080000}"/>
    <cellStyle name="Dane wejściowe 2 3 2 7 2 4" xfId="21413" xr:uid="{00000000-0005-0000-0000-0000D1080000}"/>
    <cellStyle name="Dane wejściowe 2 3 2 7 3" xfId="10302" xr:uid="{00000000-0005-0000-0000-0000D2080000}"/>
    <cellStyle name="Dane wejściowe 2 3 2 7 4" xfId="18769" xr:uid="{00000000-0005-0000-0000-0000D3080000}"/>
    <cellStyle name="Dane wejściowe 2 3 2 8" xfId="2904" xr:uid="{00000000-0005-0000-0000-0000D4080000}"/>
    <cellStyle name="Dane wejściowe 2 3 2 8 2" xfId="6263" xr:uid="{00000000-0005-0000-0000-0000D5080000}"/>
    <cellStyle name="Dane wejściowe 2 3 2 8 2 2" xfId="15013" xr:uid="{00000000-0005-0000-0000-0000D6080000}"/>
    <cellStyle name="Dane wejściowe 2 3 2 8 2 2 2" xfId="29770" xr:uid="{00000000-0005-0000-0000-0000D7080000}"/>
    <cellStyle name="Dane wejściowe 2 3 2 8 2 3" xfId="23442" xr:uid="{00000000-0005-0000-0000-0000D8080000}"/>
    <cellStyle name="Dane wejściowe 2 3 2 8 3" xfId="11654" xr:uid="{00000000-0005-0000-0000-0000D9080000}"/>
    <cellStyle name="Dane wejściowe 2 3 2 8 3 2" xfId="26419" xr:uid="{00000000-0005-0000-0000-0000DA080000}"/>
    <cellStyle name="Dane wejściowe 2 3 2 8 4" xfId="20091" xr:uid="{00000000-0005-0000-0000-0000DB080000}"/>
    <cellStyle name="Dane wejściowe 2 3 2 9" xfId="5545" xr:uid="{00000000-0005-0000-0000-0000DC080000}"/>
    <cellStyle name="Dane wejściowe 2 3 2 9 2" xfId="14295" xr:uid="{00000000-0005-0000-0000-0000DD080000}"/>
    <cellStyle name="Dane wejściowe 2 3 2 9 2 2" xfId="29058" xr:uid="{00000000-0005-0000-0000-0000DE080000}"/>
    <cellStyle name="Dane wejściowe 2 3 2 9 3" xfId="22730" xr:uid="{00000000-0005-0000-0000-0000DF080000}"/>
    <cellStyle name="Dane wejściowe 2 3 3" xfId="221" xr:uid="{00000000-0005-0000-0000-0000E0080000}"/>
    <cellStyle name="Dane wejściowe 2 3 3 2" xfId="295" xr:uid="{00000000-0005-0000-0000-0000E1080000}"/>
    <cellStyle name="Dane wejściowe 2 3 3 2 2" xfId="467" xr:uid="{00000000-0005-0000-0000-0000E2080000}"/>
    <cellStyle name="Dane wejściowe 2 3 3 2 2 2" xfId="831" xr:uid="{00000000-0005-0000-0000-0000E3080000}"/>
    <cellStyle name="Dane wejściowe 2 3 3 2 2 2 2" xfId="1480" xr:uid="{00000000-0005-0000-0000-0000E4080000}"/>
    <cellStyle name="Dane wejściowe 2 3 3 2 2 2 2 2" xfId="2842" xr:uid="{00000000-0005-0000-0000-0000E5080000}"/>
    <cellStyle name="Dane wejściowe 2 3 3 2 2 2 2 2 2" xfId="5486" xr:uid="{00000000-0005-0000-0000-0000E6080000}"/>
    <cellStyle name="Dane wejściowe 2 3 3 2 2 2 2 2 2 2" xfId="8845" xr:uid="{00000000-0005-0000-0000-0000E7080000}"/>
    <cellStyle name="Dane wejściowe 2 3 3 2 2 2 2 2 2 2 2" xfId="17595" xr:uid="{00000000-0005-0000-0000-0000E8080000}"/>
    <cellStyle name="Dane wejściowe 2 3 3 2 2 2 2 2 2 2 2 2" xfId="32352" xr:uid="{00000000-0005-0000-0000-0000E9080000}"/>
    <cellStyle name="Dane wejściowe 2 3 3 2 2 2 2 2 2 2 3" xfId="26024" xr:uid="{00000000-0005-0000-0000-0000EA080000}"/>
    <cellStyle name="Dane wejściowe 2 3 3 2 2 2 2 2 2 3" xfId="14236" xr:uid="{00000000-0005-0000-0000-0000EB080000}"/>
    <cellStyle name="Dane wejściowe 2 3 3 2 2 2 2 2 2 3 2" xfId="29001" xr:uid="{00000000-0005-0000-0000-0000EC080000}"/>
    <cellStyle name="Dane wejściowe 2 3 3 2 2 2 2 2 2 4" xfId="22673" xr:uid="{00000000-0005-0000-0000-0000ED080000}"/>
    <cellStyle name="Dane wejściowe 2 3 3 2 2 2 2 2 3" xfId="11592" xr:uid="{00000000-0005-0000-0000-0000EE080000}"/>
    <cellStyle name="Dane wejściowe 2 3 3 2 2 2 2 2 4" xfId="20029" xr:uid="{00000000-0005-0000-0000-0000EF080000}"/>
    <cellStyle name="Dane wejściowe 2 3 3 2 2 2 2 3" xfId="4164" xr:uid="{00000000-0005-0000-0000-0000F0080000}"/>
    <cellStyle name="Dane wejściowe 2 3 3 2 2 2 2 3 2" xfId="7523" xr:uid="{00000000-0005-0000-0000-0000F1080000}"/>
    <cellStyle name="Dane wejściowe 2 3 3 2 2 2 2 3 2 2" xfId="16273" xr:uid="{00000000-0005-0000-0000-0000F2080000}"/>
    <cellStyle name="Dane wejściowe 2 3 3 2 2 2 2 3 2 2 2" xfId="31030" xr:uid="{00000000-0005-0000-0000-0000F3080000}"/>
    <cellStyle name="Dane wejściowe 2 3 3 2 2 2 2 3 2 3" xfId="24702" xr:uid="{00000000-0005-0000-0000-0000F4080000}"/>
    <cellStyle name="Dane wejściowe 2 3 3 2 2 2 2 3 3" xfId="12914" xr:uid="{00000000-0005-0000-0000-0000F5080000}"/>
    <cellStyle name="Dane wejściowe 2 3 3 2 2 2 2 3 3 2" xfId="27679" xr:uid="{00000000-0005-0000-0000-0000F6080000}"/>
    <cellStyle name="Dane wejściowe 2 3 3 2 2 2 2 3 4" xfId="21351" xr:uid="{00000000-0005-0000-0000-0000F7080000}"/>
    <cellStyle name="Dane wejściowe 2 3 3 2 2 2 2 4" xfId="10230" xr:uid="{00000000-0005-0000-0000-0000F8080000}"/>
    <cellStyle name="Dane wejściowe 2 3 3 2 2 2 2 5" xfId="18707" xr:uid="{00000000-0005-0000-0000-0000F9080000}"/>
    <cellStyle name="Dane wejściowe 2 3 3 2 2 2 3" xfId="2196" xr:uid="{00000000-0005-0000-0000-0000FA080000}"/>
    <cellStyle name="Dane wejściowe 2 3 3 2 2 2 3 2" xfId="4840" xr:uid="{00000000-0005-0000-0000-0000FB080000}"/>
    <cellStyle name="Dane wejściowe 2 3 3 2 2 2 3 2 2" xfId="8199" xr:uid="{00000000-0005-0000-0000-0000FC080000}"/>
    <cellStyle name="Dane wejściowe 2 3 3 2 2 2 3 2 2 2" xfId="16949" xr:uid="{00000000-0005-0000-0000-0000FD080000}"/>
    <cellStyle name="Dane wejściowe 2 3 3 2 2 2 3 2 2 2 2" xfId="31706" xr:uid="{00000000-0005-0000-0000-0000FE080000}"/>
    <cellStyle name="Dane wejściowe 2 3 3 2 2 2 3 2 2 3" xfId="25378" xr:uid="{00000000-0005-0000-0000-0000FF080000}"/>
    <cellStyle name="Dane wejściowe 2 3 3 2 2 2 3 2 3" xfId="13590" xr:uid="{00000000-0005-0000-0000-000000090000}"/>
    <cellStyle name="Dane wejściowe 2 3 3 2 2 2 3 2 3 2" xfId="28355" xr:uid="{00000000-0005-0000-0000-000001090000}"/>
    <cellStyle name="Dane wejściowe 2 3 3 2 2 2 3 2 4" xfId="22027" xr:uid="{00000000-0005-0000-0000-000002090000}"/>
    <cellStyle name="Dane wejściowe 2 3 3 2 2 2 3 3" xfId="10946" xr:uid="{00000000-0005-0000-0000-000003090000}"/>
    <cellStyle name="Dane wejściowe 2 3 3 2 2 2 3 4" xfId="19383" xr:uid="{00000000-0005-0000-0000-000004090000}"/>
    <cellStyle name="Dane wejściowe 2 3 3 2 2 2 4" xfId="3518" xr:uid="{00000000-0005-0000-0000-000005090000}"/>
    <cellStyle name="Dane wejściowe 2 3 3 2 2 2 4 2" xfId="6877" xr:uid="{00000000-0005-0000-0000-000006090000}"/>
    <cellStyle name="Dane wejściowe 2 3 3 2 2 2 4 2 2" xfId="15627" xr:uid="{00000000-0005-0000-0000-000007090000}"/>
    <cellStyle name="Dane wejściowe 2 3 3 2 2 2 4 2 2 2" xfId="30384" xr:uid="{00000000-0005-0000-0000-000008090000}"/>
    <cellStyle name="Dane wejściowe 2 3 3 2 2 2 4 2 3" xfId="24056" xr:uid="{00000000-0005-0000-0000-000009090000}"/>
    <cellStyle name="Dane wejściowe 2 3 3 2 2 2 4 3" xfId="12268" xr:uid="{00000000-0005-0000-0000-00000A090000}"/>
    <cellStyle name="Dane wejściowe 2 3 3 2 2 2 4 3 2" xfId="27033" xr:uid="{00000000-0005-0000-0000-00000B090000}"/>
    <cellStyle name="Dane wejściowe 2 3 3 2 2 2 4 4" xfId="20705" xr:uid="{00000000-0005-0000-0000-00000C090000}"/>
    <cellStyle name="Dane wejściowe 2 3 3 2 2 2 5" xfId="9581" xr:uid="{00000000-0005-0000-0000-00000D090000}"/>
    <cellStyle name="Dane wejściowe 2 3 3 2 2 2 6" xfId="18061" xr:uid="{00000000-0005-0000-0000-00000E090000}"/>
    <cellStyle name="Dane wejściowe 2 3 3 2 2 3" xfId="1147" xr:uid="{00000000-0005-0000-0000-00000F090000}"/>
    <cellStyle name="Dane wejściowe 2 3 3 2 2 3 2" xfId="2509" xr:uid="{00000000-0005-0000-0000-000010090000}"/>
    <cellStyle name="Dane wejściowe 2 3 3 2 2 3 2 2" xfId="5153" xr:uid="{00000000-0005-0000-0000-000011090000}"/>
    <cellStyle name="Dane wejściowe 2 3 3 2 2 3 2 2 2" xfId="8512" xr:uid="{00000000-0005-0000-0000-000012090000}"/>
    <cellStyle name="Dane wejściowe 2 3 3 2 2 3 2 2 2 2" xfId="17262" xr:uid="{00000000-0005-0000-0000-000013090000}"/>
    <cellStyle name="Dane wejściowe 2 3 3 2 2 3 2 2 2 2 2" xfId="32019" xr:uid="{00000000-0005-0000-0000-000014090000}"/>
    <cellStyle name="Dane wejściowe 2 3 3 2 2 3 2 2 2 3" xfId="25691" xr:uid="{00000000-0005-0000-0000-000015090000}"/>
    <cellStyle name="Dane wejściowe 2 3 3 2 2 3 2 2 3" xfId="13903" xr:uid="{00000000-0005-0000-0000-000016090000}"/>
    <cellStyle name="Dane wejściowe 2 3 3 2 2 3 2 2 3 2" xfId="28668" xr:uid="{00000000-0005-0000-0000-000017090000}"/>
    <cellStyle name="Dane wejściowe 2 3 3 2 2 3 2 2 4" xfId="22340" xr:uid="{00000000-0005-0000-0000-000018090000}"/>
    <cellStyle name="Dane wejściowe 2 3 3 2 2 3 2 3" xfId="11259" xr:uid="{00000000-0005-0000-0000-000019090000}"/>
    <cellStyle name="Dane wejściowe 2 3 3 2 2 3 2 4" xfId="19696" xr:uid="{00000000-0005-0000-0000-00001A090000}"/>
    <cellStyle name="Dane wejściowe 2 3 3 2 2 3 3" xfId="3831" xr:uid="{00000000-0005-0000-0000-00001B090000}"/>
    <cellStyle name="Dane wejściowe 2 3 3 2 2 3 3 2" xfId="7190" xr:uid="{00000000-0005-0000-0000-00001C090000}"/>
    <cellStyle name="Dane wejściowe 2 3 3 2 2 3 3 2 2" xfId="15940" xr:uid="{00000000-0005-0000-0000-00001D090000}"/>
    <cellStyle name="Dane wejściowe 2 3 3 2 2 3 3 2 2 2" xfId="30697" xr:uid="{00000000-0005-0000-0000-00001E090000}"/>
    <cellStyle name="Dane wejściowe 2 3 3 2 2 3 3 2 3" xfId="24369" xr:uid="{00000000-0005-0000-0000-00001F090000}"/>
    <cellStyle name="Dane wejściowe 2 3 3 2 2 3 3 3" xfId="12581" xr:uid="{00000000-0005-0000-0000-000020090000}"/>
    <cellStyle name="Dane wejściowe 2 3 3 2 2 3 3 3 2" xfId="27346" xr:uid="{00000000-0005-0000-0000-000021090000}"/>
    <cellStyle name="Dane wejściowe 2 3 3 2 2 3 3 4" xfId="21018" xr:uid="{00000000-0005-0000-0000-000022090000}"/>
    <cellStyle name="Dane wejściowe 2 3 3 2 2 3 4" xfId="9897" xr:uid="{00000000-0005-0000-0000-000023090000}"/>
    <cellStyle name="Dane wejściowe 2 3 3 2 2 3 5" xfId="18374" xr:uid="{00000000-0005-0000-0000-000024090000}"/>
    <cellStyle name="Dane wejściowe 2 3 3 2 2 4" xfId="1833" xr:uid="{00000000-0005-0000-0000-000025090000}"/>
    <cellStyle name="Dane wejściowe 2 3 3 2 2 4 2" xfId="4497" xr:uid="{00000000-0005-0000-0000-000026090000}"/>
    <cellStyle name="Dane wejściowe 2 3 3 2 2 4 2 2" xfId="7856" xr:uid="{00000000-0005-0000-0000-000027090000}"/>
    <cellStyle name="Dane wejściowe 2 3 3 2 2 4 2 2 2" xfId="16606" xr:uid="{00000000-0005-0000-0000-000028090000}"/>
    <cellStyle name="Dane wejściowe 2 3 3 2 2 4 2 2 2 2" xfId="31363" xr:uid="{00000000-0005-0000-0000-000029090000}"/>
    <cellStyle name="Dane wejściowe 2 3 3 2 2 4 2 2 3" xfId="25035" xr:uid="{00000000-0005-0000-0000-00002A090000}"/>
    <cellStyle name="Dane wejściowe 2 3 3 2 2 4 2 3" xfId="13247" xr:uid="{00000000-0005-0000-0000-00002B090000}"/>
    <cellStyle name="Dane wejściowe 2 3 3 2 2 4 2 3 2" xfId="28012" xr:uid="{00000000-0005-0000-0000-00002C090000}"/>
    <cellStyle name="Dane wejściowe 2 3 3 2 2 4 2 4" xfId="21684" xr:uid="{00000000-0005-0000-0000-00002D090000}"/>
    <cellStyle name="Dane wejściowe 2 3 3 2 2 4 3" xfId="10583" xr:uid="{00000000-0005-0000-0000-00002E090000}"/>
    <cellStyle name="Dane wejściowe 2 3 3 2 2 4 4" xfId="19040" xr:uid="{00000000-0005-0000-0000-00002F090000}"/>
    <cellStyle name="Dane wejściowe 2 3 3 2 2 5" xfId="3175" xr:uid="{00000000-0005-0000-0000-000030090000}"/>
    <cellStyle name="Dane wejściowe 2 3 3 2 2 5 2" xfId="6534" xr:uid="{00000000-0005-0000-0000-000031090000}"/>
    <cellStyle name="Dane wejściowe 2 3 3 2 2 5 2 2" xfId="15284" xr:uid="{00000000-0005-0000-0000-000032090000}"/>
    <cellStyle name="Dane wejściowe 2 3 3 2 2 5 2 2 2" xfId="30041" xr:uid="{00000000-0005-0000-0000-000033090000}"/>
    <cellStyle name="Dane wejściowe 2 3 3 2 2 5 2 3" xfId="23713" xr:uid="{00000000-0005-0000-0000-000034090000}"/>
    <cellStyle name="Dane wejściowe 2 3 3 2 2 5 3" xfId="11925" xr:uid="{00000000-0005-0000-0000-000035090000}"/>
    <cellStyle name="Dane wejściowe 2 3 3 2 2 5 3 2" xfId="26690" xr:uid="{00000000-0005-0000-0000-000036090000}"/>
    <cellStyle name="Dane wejściowe 2 3 3 2 2 5 4" xfId="20362" xr:uid="{00000000-0005-0000-0000-000037090000}"/>
    <cellStyle name="Dane wejściowe 2 3 3 2 2 6" xfId="9217" xr:uid="{00000000-0005-0000-0000-000038090000}"/>
    <cellStyle name="Dane wejściowe 2 3 3 2 2 6 2" xfId="26357" xr:uid="{00000000-0005-0000-0000-000039090000}"/>
    <cellStyle name="Dane wejściowe 2 3 3 2 3" xfId="662" xr:uid="{00000000-0005-0000-0000-00003A090000}"/>
    <cellStyle name="Dane wejściowe 2 3 3 2 3 2" xfId="1311" xr:uid="{00000000-0005-0000-0000-00003B090000}"/>
    <cellStyle name="Dane wejściowe 2 3 3 2 3 2 2" xfId="2673" xr:uid="{00000000-0005-0000-0000-00003C090000}"/>
    <cellStyle name="Dane wejściowe 2 3 3 2 3 2 2 2" xfId="5317" xr:uid="{00000000-0005-0000-0000-00003D090000}"/>
    <cellStyle name="Dane wejściowe 2 3 3 2 3 2 2 2 2" xfId="8676" xr:uid="{00000000-0005-0000-0000-00003E090000}"/>
    <cellStyle name="Dane wejściowe 2 3 3 2 3 2 2 2 2 2" xfId="17426" xr:uid="{00000000-0005-0000-0000-00003F090000}"/>
    <cellStyle name="Dane wejściowe 2 3 3 2 3 2 2 2 2 2 2" xfId="32183" xr:uid="{00000000-0005-0000-0000-000040090000}"/>
    <cellStyle name="Dane wejściowe 2 3 3 2 3 2 2 2 2 3" xfId="25855" xr:uid="{00000000-0005-0000-0000-000041090000}"/>
    <cellStyle name="Dane wejściowe 2 3 3 2 3 2 2 2 3" xfId="14067" xr:uid="{00000000-0005-0000-0000-000042090000}"/>
    <cellStyle name="Dane wejściowe 2 3 3 2 3 2 2 2 3 2" xfId="28832" xr:uid="{00000000-0005-0000-0000-000043090000}"/>
    <cellStyle name="Dane wejściowe 2 3 3 2 3 2 2 2 4" xfId="22504" xr:uid="{00000000-0005-0000-0000-000044090000}"/>
    <cellStyle name="Dane wejściowe 2 3 3 2 3 2 2 3" xfId="11423" xr:uid="{00000000-0005-0000-0000-000045090000}"/>
    <cellStyle name="Dane wejściowe 2 3 3 2 3 2 2 4" xfId="19860" xr:uid="{00000000-0005-0000-0000-000046090000}"/>
    <cellStyle name="Dane wejściowe 2 3 3 2 3 2 3" xfId="3995" xr:uid="{00000000-0005-0000-0000-000047090000}"/>
    <cellStyle name="Dane wejściowe 2 3 3 2 3 2 3 2" xfId="7354" xr:uid="{00000000-0005-0000-0000-000048090000}"/>
    <cellStyle name="Dane wejściowe 2 3 3 2 3 2 3 2 2" xfId="16104" xr:uid="{00000000-0005-0000-0000-000049090000}"/>
    <cellStyle name="Dane wejściowe 2 3 3 2 3 2 3 2 2 2" xfId="30861" xr:uid="{00000000-0005-0000-0000-00004A090000}"/>
    <cellStyle name="Dane wejściowe 2 3 3 2 3 2 3 2 3" xfId="24533" xr:uid="{00000000-0005-0000-0000-00004B090000}"/>
    <cellStyle name="Dane wejściowe 2 3 3 2 3 2 3 3" xfId="12745" xr:uid="{00000000-0005-0000-0000-00004C090000}"/>
    <cellStyle name="Dane wejściowe 2 3 3 2 3 2 3 3 2" xfId="27510" xr:uid="{00000000-0005-0000-0000-00004D090000}"/>
    <cellStyle name="Dane wejściowe 2 3 3 2 3 2 3 4" xfId="21182" xr:uid="{00000000-0005-0000-0000-00004E090000}"/>
    <cellStyle name="Dane wejściowe 2 3 3 2 3 2 4" xfId="10061" xr:uid="{00000000-0005-0000-0000-00004F090000}"/>
    <cellStyle name="Dane wejściowe 2 3 3 2 3 2 5" xfId="18538" xr:uid="{00000000-0005-0000-0000-000050090000}"/>
    <cellStyle name="Dane wejściowe 2 3 3 2 3 3" xfId="2027" xr:uid="{00000000-0005-0000-0000-000051090000}"/>
    <cellStyle name="Dane wejściowe 2 3 3 2 3 3 2" xfId="4671" xr:uid="{00000000-0005-0000-0000-000052090000}"/>
    <cellStyle name="Dane wejściowe 2 3 3 2 3 3 2 2" xfId="8030" xr:uid="{00000000-0005-0000-0000-000053090000}"/>
    <cellStyle name="Dane wejściowe 2 3 3 2 3 3 2 2 2" xfId="16780" xr:uid="{00000000-0005-0000-0000-000054090000}"/>
    <cellStyle name="Dane wejściowe 2 3 3 2 3 3 2 2 2 2" xfId="31537" xr:uid="{00000000-0005-0000-0000-000055090000}"/>
    <cellStyle name="Dane wejściowe 2 3 3 2 3 3 2 2 3" xfId="25209" xr:uid="{00000000-0005-0000-0000-000056090000}"/>
    <cellStyle name="Dane wejściowe 2 3 3 2 3 3 2 3" xfId="13421" xr:uid="{00000000-0005-0000-0000-000057090000}"/>
    <cellStyle name="Dane wejściowe 2 3 3 2 3 3 2 3 2" xfId="28186" xr:uid="{00000000-0005-0000-0000-000058090000}"/>
    <cellStyle name="Dane wejściowe 2 3 3 2 3 3 2 4" xfId="21858" xr:uid="{00000000-0005-0000-0000-000059090000}"/>
    <cellStyle name="Dane wejściowe 2 3 3 2 3 3 3" xfId="10777" xr:uid="{00000000-0005-0000-0000-00005A090000}"/>
    <cellStyle name="Dane wejściowe 2 3 3 2 3 3 4" xfId="19214" xr:uid="{00000000-0005-0000-0000-00005B090000}"/>
    <cellStyle name="Dane wejściowe 2 3 3 2 3 4" xfId="3349" xr:uid="{00000000-0005-0000-0000-00005C090000}"/>
    <cellStyle name="Dane wejściowe 2 3 3 2 3 4 2" xfId="6708" xr:uid="{00000000-0005-0000-0000-00005D090000}"/>
    <cellStyle name="Dane wejściowe 2 3 3 2 3 4 2 2" xfId="15458" xr:uid="{00000000-0005-0000-0000-00005E090000}"/>
    <cellStyle name="Dane wejściowe 2 3 3 2 3 4 2 2 2" xfId="30215" xr:uid="{00000000-0005-0000-0000-00005F090000}"/>
    <cellStyle name="Dane wejściowe 2 3 3 2 3 4 2 3" xfId="23887" xr:uid="{00000000-0005-0000-0000-000060090000}"/>
    <cellStyle name="Dane wejściowe 2 3 3 2 3 4 3" xfId="12099" xr:uid="{00000000-0005-0000-0000-000061090000}"/>
    <cellStyle name="Dane wejściowe 2 3 3 2 3 4 3 2" xfId="26864" xr:uid="{00000000-0005-0000-0000-000062090000}"/>
    <cellStyle name="Dane wejściowe 2 3 3 2 3 4 4" xfId="20536" xr:uid="{00000000-0005-0000-0000-000063090000}"/>
    <cellStyle name="Dane wejściowe 2 3 3 2 3 5" xfId="9412" xr:uid="{00000000-0005-0000-0000-000064090000}"/>
    <cellStyle name="Dane wejściowe 2 3 3 2 3 6" xfId="17892" xr:uid="{00000000-0005-0000-0000-000065090000}"/>
    <cellStyle name="Dane wejściowe 2 3 3 2 4" xfId="976" xr:uid="{00000000-0005-0000-0000-000066090000}"/>
    <cellStyle name="Dane wejściowe 2 3 3 2 4 2" xfId="2340" xr:uid="{00000000-0005-0000-0000-000067090000}"/>
    <cellStyle name="Dane wejściowe 2 3 3 2 4 2 2" xfId="4984" xr:uid="{00000000-0005-0000-0000-000068090000}"/>
    <cellStyle name="Dane wejściowe 2 3 3 2 4 2 2 2" xfId="8343" xr:uid="{00000000-0005-0000-0000-000069090000}"/>
    <cellStyle name="Dane wejściowe 2 3 3 2 4 2 2 2 2" xfId="17093" xr:uid="{00000000-0005-0000-0000-00006A090000}"/>
    <cellStyle name="Dane wejściowe 2 3 3 2 4 2 2 2 2 2" xfId="31850" xr:uid="{00000000-0005-0000-0000-00006B090000}"/>
    <cellStyle name="Dane wejściowe 2 3 3 2 4 2 2 2 3" xfId="25522" xr:uid="{00000000-0005-0000-0000-00006C090000}"/>
    <cellStyle name="Dane wejściowe 2 3 3 2 4 2 2 3" xfId="13734" xr:uid="{00000000-0005-0000-0000-00006D090000}"/>
    <cellStyle name="Dane wejściowe 2 3 3 2 4 2 2 3 2" xfId="28499" xr:uid="{00000000-0005-0000-0000-00006E090000}"/>
    <cellStyle name="Dane wejściowe 2 3 3 2 4 2 2 4" xfId="22171" xr:uid="{00000000-0005-0000-0000-00006F090000}"/>
    <cellStyle name="Dane wejściowe 2 3 3 2 4 2 3" xfId="11090" xr:uid="{00000000-0005-0000-0000-000070090000}"/>
    <cellStyle name="Dane wejściowe 2 3 3 2 4 2 4" xfId="19527" xr:uid="{00000000-0005-0000-0000-000071090000}"/>
    <cellStyle name="Dane wejściowe 2 3 3 2 4 3" xfId="3662" xr:uid="{00000000-0005-0000-0000-000072090000}"/>
    <cellStyle name="Dane wejściowe 2 3 3 2 4 3 2" xfId="7021" xr:uid="{00000000-0005-0000-0000-000073090000}"/>
    <cellStyle name="Dane wejściowe 2 3 3 2 4 3 2 2" xfId="15771" xr:uid="{00000000-0005-0000-0000-000074090000}"/>
    <cellStyle name="Dane wejściowe 2 3 3 2 4 3 2 2 2" xfId="30528" xr:uid="{00000000-0005-0000-0000-000075090000}"/>
    <cellStyle name="Dane wejściowe 2 3 3 2 4 3 2 3" xfId="24200" xr:uid="{00000000-0005-0000-0000-000076090000}"/>
    <cellStyle name="Dane wejściowe 2 3 3 2 4 3 3" xfId="12412" xr:uid="{00000000-0005-0000-0000-000077090000}"/>
    <cellStyle name="Dane wejściowe 2 3 3 2 4 3 3 2" xfId="27177" xr:uid="{00000000-0005-0000-0000-000078090000}"/>
    <cellStyle name="Dane wejściowe 2 3 3 2 4 3 4" xfId="20849" xr:uid="{00000000-0005-0000-0000-000079090000}"/>
    <cellStyle name="Dane wejściowe 2 3 3 2 4 4" xfId="9726" xr:uid="{00000000-0005-0000-0000-00007A090000}"/>
    <cellStyle name="Dane wejściowe 2 3 3 2 4 5" xfId="18205" xr:uid="{00000000-0005-0000-0000-00007B090000}"/>
    <cellStyle name="Dane wejściowe 2 3 3 2 5" xfId="1664" xr:uid="{00000000-0005-0000-0000-00007C090000}"/>
    <cellStyle name="Dane wejściowe 2 3 3 2 5 2" xfId="4328" xr:uid="{00000000-0005-0000-0000-00007D090000}"/>
    <cellStyle name="Dane wejściowe 2 3 3 2 5 2 2" xfId="7687" xr:uid="{00000000-0005-0000-0000-00007E090000}"/>
    <cellStyle name="Dane wejściowe 2 3 3 2 5 2 2 2" xfId="16437" xr:uid="{00000000-0005-0000-0000-00007F090000}"/>
    <cellStyle name="Dane wejściowe 2 3 3 2 5 2 2 2 2" xfId="31194" xr:uid="{00000000-0005-0000-0000-000080090000}"/>
    <cellStyle name="Dane wejściowe 2 3 3 2 5 2 2 3" xfId="24866" xr:uid="{00000000-0005-0000-0000-000081090000}"/>
    <cellStyle name="Dane wejściowe 2 3 3 2 5 2 3" xfId="13078" xr:uid="{00000000-0005-0000-0000-000082090000}"/>
    <cellStyle name="Dane wejściowe 2 3 3 2 5 2 3 2" xfId="27843" xr:uid="{00000000-0005-0000-0000-000083090000}"/>
    <cellStyle name="Dane wejściowe 2 3 3 2 5 2 4" xfId="21515" xr:uid="{00000000-0005-0000-0000-000084090000}"/>
    <cellStyle name="Dane wejściowe 2 3 3 2 5 3" xfId="10414" xr:uid="{00000000-0005-0000-0000-000085090000}"/>
    <cellStyle name="Dane wejściowe 2 3 3 2 5 4" xfId="18871" xr:uid="{00000000-0005-0000-0000-000086090000}"/>
    <cellStyle name="Dane wejściowe 2 3 3 2 6" xfId="3006" xr:uid="{00000000-0005-0000-0000-000087090000}"/>
    <cellStyle name="Dane wejściowe 2 3 3 2 6 2" xfId="6365" xr:uid="{00000000-0005-0000-0000-000088090000}"/>
    <cellStyle name="Dane wejściowe 2 3 3 2 6 2 2" xfId="15115" xr:uid="{00000000-0005-0000-0000-000089090000}"/>
    <cellStyle name="Dane wejściowe 2 3 3 2 6 2 2 2" xfId="29872" xr:uid="{00000000-0005-0000-0000-00008A090000}"/>
    <cellStyle name="Dane wejściowe 2 3 3 2 6 2 3" xfId="23544" xr:uid="{00000000-0005-0000-0000-00008B090000}"/>
    <cellStyle name="Dane wejściowe 2 3 3 2 6 3" xfId="11756" xr:uid="{00000000-0005-0000-0000-00008C090000}"/>
    <cellStyle name="Dane wejściowe 2 3 3 2 6 3 2" xfId="26521" xr:uid="{00000000-0005-0000-0000-00008D090000}"/>
    <cellStyle name="Dane wejściowe 2 3 3 2 6 4" xfId="20193" xr:uid="{00000000-0005-0000-0000-00008E090000}"/>
    <cellStyle name="Dane wejściowe 2 3 3 2 7" xfId="5647" xr:uid="{00000000-0005-0000-0000-00008F090000}"/>
    <cellStyle name="Dane wejściowe 2 3 3 2 7 2" xfId="14397" xr:uid="{00000000-0005-0000-0000-000090090000}"/>
    <cellStyle name="Dane wejściowe 2 3 3 2 7 2 2" xfId="29160" xr:uid="{00000000-0005-0000-0000-000091090000}"/>
    <cellStyle name="Dane wejściowe 2 3 3 2 7 3" xfId="22832" xr:uid="{00000000-0005-0000-0000-000092090000}"/>
    <cellStyle name="Dane wejściowe 2 3 3 2 8" xfId="9046" xr:uid="{00000000-0005-0000-0000-000093090000}"/>
    <cellStyle name="Dane wejściowe 2 3 3 2 8 2" xfId="26188" xr:uid="{00000000-0005-0000-0000-000094090000}"/>
    <cellStyle name="Dane wejściowe 2 3 3 2 9" xfId="17677" xr:uid="{00000000-0005-0000-0000-000095090000}"/>
    <cellStyle name="Dane wejściowe 2 3 3 3" xfId="398" xr:uid="{00000000-0005-0000-0000-000096090000}"/>
    <cellStyle name="Dane wejściowe 2 3 3 3 2" xfId="762" xr:uid="{00000000-0005-0000-0000-000097090000}"/>
    <cellStyle name="Dane wejściowe 2 3 3 3 2 2" xfId="1411" xr:uid="{00000000-0005-0000-0000-000098090000}"/>
    <cellStyle name="Dane wejściowe 2 3 3 3 2 2 2" xfId="2773" xr:uid="{00000000-0005-0000-0000-000099090000}"/>
    <cellStyle name="Dane wejściowe 2 3 3 3 2 2 2 2" xfId="5417" xr:uid="{00000000-0005-0000-0000-00009A090000}"/>
    <cellStyle name="Dane wejściowe 2 3 3 3 2 2 2 2 2" xfId="8776" xr:uid="{00000000-0005-0000-0000-00009B090000}"/>
    <cellStyle name="Dane wejściowe 2 3 3 3 2 2 2 2 2 2" xfId="17526" xr:uid="{00000000-0005-0000-0000-00009C090000}"/>
    <cellStyle name="Dane wejściowe 2 3 3 3 2 2 2 2 2 2 2" xfId="32283" xr:uid="{00000000-0005-0000-0000-00009D090000}"/>
    <cellStyle name="Dane wejściowe 2 3 3 3 2 2 2 2 2 3" xfId="25955" xr:uid="{00000000-0005-0000-0000-00009E090000}"/>
    <cellStyle name="Dane wejściowe 2 3 3 3 2 2 2 2 3" xfId="14167" xr:uid="{00000000-0005-0000-0000-00009F090000}"/>
    <cellStyle name="Dane wejściowe 2 3 3 3 2 2 2 2 3 2" xfId="28932" xr:uid="{00000000-0005-0000-0000-0000A0090000}"/>
    <cellStyle name="Dane wejściowe 2 3 3 3 2 2 2 2 4" xfId="22604" xr:uid="{00000000-0005-0000-0000-0000A1090000}"/>
    <cellStyle name="Dane wejściowe 2 3 3 3 2 2 2 3" xfId="11523" xr:uid="{00000000-0005-0000-0000-0000A2090000}"/>
    <cellStyle name="Dane wejściowe 2 3 3 3 2 2 2 4" xfId="19960" xr:uid="{00000000-0005-0000-0000-0000A3090000}"/>
    <cellStyle name="Dane wejściowe 2 3 3 3 2 2 3" xfId="4095" xr:uid="{00000000-0005-0000-0000-0000A4090000}"/>
    <cellStyle name="Dane wejściowe 2 3 3 3 2 2 3 2" xfId="7454" xr:uid="{00000000-0005-0000-0000-0000A5090000}"/>
    <cellStyle name="Dane wejściowe 2 3 3 3 2 2 3 2 2" xfId="16204" xr:uid="{00000000-0005-0000-0000-0000A6090000}"/>
    <cellStyle name="Dane wejściowe 2 3 3 3 2 2 3 2 2 2" xfId="30961" xr:uid="{00000000-0005-0000-0000-0000A7090000}"/>
    <cellStyle name="Dane wejściowe 2 3 3 3 2 2 3 2 3" xfId="24633" xr:uid="{00000000-0005-0000-0000-0000A8090000}"/>
    <cellStyle name="Dane wejściowe 2 3 3 3 2 2 3 3" xfId="12845" xr:uid="{00000000-0005-0000-0000-0000A9090000}"/>
    <cellStyle name="Dane wejściowe 2 3 3 3 2 2 3 3 2" xfId="27610" xr:uid="{00000000-0005-0000-0000-0000AA090000}"/>
    <cellStyle name="Dane wejściowe 2 3 3 3 2 2 3 4" xfId="21282" xr:uid="{00000000-0005-0000-0000-0000AB090000}"/>
    <cellStyle name="Dane wejściowe 2 3 3 3 2 2 4" xfId="10161" xr:uid="{00000000-0005-0000-0000-0000AC090000}"/>
    <cellStyle name="Dane wejściowe 2 3 3 3 2 2 5" xfId="18638" xr:uid="{00000000-0005-0000-0000-0000AD090000}"/>
    <cellStyle name="Dane wejściowe 2 3 3 3 2 3" xfId="2127" xr:uid="{00000000-0005-0000-0000-0000AE090000}"/>
    <cellStyle name="Dane wejściowe 2 3 3 3 2 3 2" xfId="4771" xr:uid="{00000000-0005-0000-0000-0000AF090000}"/>
    <cellStyle name="Dane wejściowe 2 3 3 3 2 3 2 2" xfId="8130" xr:uid="{00000000-0005-0000-0000-0000B0090000}"/>
    <cellStyle name="Dane wejściowe 2 3 3 3 2 3 2 2 2" xfId="16880" xr:uid="{00000000-0005-0000-0000-0000B1090000}"/>
    <cellStyle name="Dane wejściowe 2 3 3 3 2 3 2 2 2 2" xfId="31637" xr:uid="{00000000-0005-0000-0000-0000B2090000}"/>
    <cellStyle name="Dane wejściowe 2 3 3 3 2 3 2 2 3" xfId="25309" xr:uid="{00000000-0005-0000-0000-0000B3090000}"/>
    <cellStyle name="Dane wejściowe 2 3 3 3 2 3 2 3" xfId="13521" xr:uid="{00000000-0005-0000-0000-0000B4090000}"/>
    <cellStyle name="Dane wejściowe 2 3 3 3 2 3 2 3 2" xfId="28286" xr:uid="{00000000-0005-0000-0000-0000B5090000}"/>
    <cellStyle name="Dane wejściowe 2 3 3 3 2 3 2 4" xfId="21958" xr:uid="{00000000-0005-0000-0000-0000B6090000}"/>
    <cellStyle name="Dane wejściowe 2 3 3 3 2 3 3" xfId="10877" xr:uid="{00000000-0005-0000-0000-0000B7090000}"/>
    <cellStyle name="Dane wejściowe 2 3 3 3 2 3 4" xfId="19314" xr:uid="{00000000-0005-0000-0000-0000B8090000}"/>
    <cellStyle name="Dane wejściowe 2 3 3 3 2 4" xfId="3449" xr:uid="{00000000-0005-0000-0000-0000B9090000}"/>
    <cellStyle name="Dane wejściowe 2 3 3 3 2 4 2" xfId="6808" xr:uid="{00000000-0005-0000-0000-0000BA090000}"/>
    <cellStyle name="Dane wejściowe 2 3 3 3 2 4 2 2" xfId="15558" xr:uid="{00000000-0005-0000-0000-0000BB090000}"/>
    <cellStyle name="Dane wejściowe 2 3 3 3 2 4 2 2 2" xfId="30315" xr:uid="{00000000-0005-0000-0000-0000BC090000}"/>
    <cellStyle name="Dane wejściowe 2 3 3 3 2 4 2 3" xfId="23987" xr:uid="{00000000-0005-0000-0000-0000BD090000}"/>
    <cellStyle name="Dane wejściowe 2 3 3 3 2 4 3" xfId="12199" xr:uid="{00000000-0005-0000-0000-0000BE090000}"/>
    <cellStyle name="Dane wejściowe 2 3 3 3 2 4 3 2" xfId="26964" xr:uid="{00000000-0005-0000-0000-0000BF090000}"/>
    <cellStyle name="Dane wejściowe 2 3 3 3 2 4 4" xfId="20636" xr:uid="{00000000-0005-0000-0000-0000C0090000}"/>
    <cellStyle name="Dane wejściowe 2 3 3 3 2 5" xfId="9512" xr:uid="{00000000-0005-0000-0000-0000C1090000}"/>
    <cellStyle name="Dane wejściowe 2 3 3 3 2 6" xfId="17992" xr:uid="{00000000-0005-0000-0000-0000C2090000}"/>
    <cellStyle name="Dane wejściowe 2 3 3 3 3" xfId="1078" xr:uid="{00000000-0005-0000-0000-0000C3090000}"/>
    <cellStyle name="Dane wejściowe 2 3 3 3 3 2" xfId="2440" xr:uid="{00000000-0005-0000-0000-0000C4090000}"/>
    <cellStyle name="Dane wejściowe 2 3 3 3 3 2 2" xfId="5084" xr:uid="{00000000-0005-0000-0000-0000C5090000}"/>
    <cellStyle name="Dane wejściowe 2 3 3 3 3 2 2 2" xfId="8443" xr:uid="{00000000-0005-0000-0000-0000C6090000}"/>
    <cellStyle name="Dane wejściowe 2 3 3 3 3 2 2 2 2" xfId="17193" xr:uid="{00000000-0005-0000-0000-0000C7090000}"/>
    <cellStyle name="Dane wejściowe 2 3 3 3 3 2 2 2 2 2" xfId="31950" xr:uid="{00000000-0005-0000-0000-0000C8090000}"/>
    <cellStyle name="Dane wejściowe 2 3 3 3 3 2 2 2 3" xfId="25622" xr:uid="{00000000-0005-0000-0000-0000C9090000}"/>
    <cellStyle name="Dane wejściowe 2 3 3 3 3 2 2 3" xfId="13834" xr:uid="{00000000-0005-0000-0000-0000CA090000}"/>
    <cellStyle name="Dane wejściowe 2 3 3 3 3 2 2 3 2" xfId="28599" xr:uid="{00000000-0005-0000-0000-0000CB090000}"/>
    <cellStyle name="Dane wejściowe 2 3 3 3 3 2 2 4" xfId="22271" xr:uid="{00000000-0005-0000-0000-0000CC090000}"/>
    <cellStyle name="Dane wejściowe 2 3 3 3 3 2 3" xfId="11190" xr:uid="{00000000-0005-0000-0000-0000CD090000}"/>
    <cellStyle name="Dane wejściowe 2 3 3 3 3 2 4" xfId="19627" xr:uid="{00000000-0005-0000-0000-0000CE090000}"/>
    <cellStyle name="Dane wejściowe 2 3 3 3 3 3" xfId="3762" xr:uid="{00000000-0005-0000-0000-0000CF090000}"/>
    <cellStyle name="Dane wejściowe 2 3 3 3 3 3 2" xfId="7121" xr:uid="{00000000-0005-0000-0000-0000D0090000}"/>
    <cellStyle name="Dane wejściowe 2 3 3 3 3 3 2 2" xfId="15871" xr:uid="{00000000-0005-0000-0000-0000D1090000}"/>
    <cellStyle name="Dane wejściowe 2 3 3 3 3 3 2 2 2" xfId="30628" xr:uid="{00000000-0005-0000-0000-0000D2090000}"/>
    <cellStyle name="Dane wejściowe 2 3 3 3 3 3 2 3" xfId="24300" xr:uid="{00000000-0005-0000-0000-0000D3090000}"/>
    <cellStyle name="Dane wejściowe 2 3 3 3 3 3 3" xfId="12512" xr:uid="{00000000-0005-0000-0000-0000D4090000}"/>
    <cellStyle name="Dane wejściowe 2 3 3 3 3 3 3 2" xfId="27277" xr:uid="{00000000-0005-0000-0000-0000D5090000}"/>
    <cellStyle name="Dane wejściowe 2 3 3 3 3 3 4" xfId="20949" xr:uid="{00000000-0005-0000-0000-0000D6090000}"/>
    <cellStyle name="Dane wejściowe 2 3 3 3 3 4" xfId="9828" xr:uid="{00000000-0005-0000-0000-0000D7090000}"/>
    <cellStyle name="Dane wejściowe 2 3 3 3 3 5" xfId="18305" xr:uid="{00000000-0005-0000-0000-0000D8090000}"/>
    <cellStyle name="Dane wejściowe 2 3 3 3 4" xfId="1764" xr:uid="{00000000-0005-0000-0000-0000D9090000}"/>
    <cellStyle name="Dane wejściowe 2 3 3 3 4 2" xfId="4428" xr:uid="{00000000-0005-0000-0000-0000DA090000}"/>
    <cellStyle name="Dane wejściowe 2 3 3 3 4 2 2" xfId="7787" xr:uid="{00000000-0005-0000-0000-0000DB090000}"/>
    <cellStyle name="Dane wejściowe 2 3 3 3 4 2 2 2" xfId="16537" xr:uid="{00000000-0005-0000-0000-0000DC090000}"/>
    <cellStyle name="Dane wejściowe 2 3 3 3 4 2 2 2 2" xfId="31294" xr:uid="{00000000-0005-0000-0000-0000DD090000}"/>
    <cellStyle name="Dane wejściowe 2 3 3 3 4 2 2 3" xfId="24966" xr:uid="{00000000-0005-0000-0000-0000DE090000}"/>
    <cellStyle name="Dane wejściowe 2 3 3 3 4 2 3" xfId="13178" xr:uid="{00000000-0005-0000-0000-0000DF090000}"/>
    <cellStyle name="Dane wejściowe 2 3 3 3 4 2 3 2" xfId="27943" xr:uid="{00000000-0005-0000-0000-0000E0090000}"/>
    <cellStyle name="Dane wejściowe 2 3 3 3 4 2 4" xfId="21615" xr:uid="{00000000-0005-0000-0000-0000E1090000}"/>
    <cellStyle name="Dane wejściowe 2 3 3 3 4 3" xfId="10514" xr:uid="{00000000-0005-0000-0000-0000E2090000}"/>
    <cellStyle name="Dane wejściowe 2 3 3 3 4 4" xfId="18971" xr:uid="{00000000-0005-0000-0000-0000E3090000}"/>
    <cellStyle name="Dane wejściowe 2 3 3 3 5" xfId="3106" xr:uid="{00000000-0005-0000-0000-0000E4090000}"/>
    <cellStyle name="Dane wejściowe 2 3 3 3 5 2" xfId="6465" xr:uid="{00000000-0005-0000-0000-0000E5090000}"/>
    <cellStyle name="Dane wejściowe 2 3 3 3 5 2 2" xfId="15215" xr:uid="{00000000-0005-0000-0000-0000E6090000}"/>
    <cellStyle name="Dane wejściowe 2 3 3 3 5 2 2 2" xfId="29972" xr:uid="{00000000-0005-0000-0000-0000E7090000}"/>
    <cellStyle name="Dane wejściowe 2 3 3 3 5 2 3" xfId="23644" xr:uid="{00000000-0005-0000-0000-0000E8090000}"/>
    <cellStyle name="Dane wejściowe 2 3 3 3 5 3" xfId="11856" xr:uid="{00000000-0005-0000-0000-0000E9090000}"/>
    <cellStyle name="Dane wejściowe 2 3 3 3 5 3 2" xfId="26621" xr:uid="{00000000-0005-0000-0000-0000EA090000}"/>
    <cellStyle name="Dane wejściowe 2 3 3 3 5 4" xfId="20293" xr:uid="{00000000-0005-0000-0000-0000EB090000}"/>
    <cellStyle name="Dane wejściowe 2 3 3 3 6" xfId="9148" xr:uid="{00000000-0005-0000-0000-0000EC090000}"/>
    <cellStyle name="Dane wejściowe 2 3 3 3 6 2" xfId="26288" xr:uid="{00000000-0005-0000-0000-0000ED090000}"/>
    <cellStyle name="Dane wejściowe 2 3 3 4" xfId="588" xr:uid="{00000000-0005-0000-0000-0000EE090000}"/>
    <cellStyle name="Dane wejściowe 2 3 3 4 2" xfId="1242" xr:uid="{00000000-0005-0000-0000-0000EF090000}"/>
    <cellStyle name="Dane wejściowe 2 3 3 4 2 2" xfId="2604" xr:uid="{00000000-0005-0000-0000-0000F0090000}"/>
    <cellStyle name="Dane wejściowe 2 3 3 4 2 2 2" xfId="5248" xr:uid="{00000000-0005-0000-0000-0000F1090000}"/>
    <cellStyle name="Dane wejściowe 2 3 3 4 2 2 2 2" xfId="8607" xr:uid="{00000000-0005-0000-0000-0000F2090000}"/>
    <cellStyle name="Dane wejściowe 2 3 3 4 2 2 2 2 2" xfId="17357" xr:uid="{00000000-0005-0000-0000-0000F3090000}"/>
    <cellStyle name="Dane wejściowe 2 3 3 4 2 2 2 2 2 2" xfId="32114" xr:uid="{00000000-0005-0000-0000-0000F4090000}"/>
    <cellStyle name="Dane wejściowe 2 3 3 4 2 2 2 2 3" xfId="25786" xr:uid="{00000000-0005-0000-0000-0000F5090000}"/>
    <cellStyle name="Dane wejściowe 2 3 3 4 2 2 2 3" xfId="13998" xr:uid="{00000000-0005-0000-0000-0000F6090000}"/>
    <cellStyle name="Dane wejściowe 2 3 3 4 2 2 2 3 2" xfId="28763" xr:uid="{00000000-0005-0000-0000-0000F7090000}"/>
    <cellStyle name="Dane wejściowe 2 3 3 4 2 2 2 4" xfId="22435" xr:uid="{00000000-0005-0000-0000-0000F8090000}"/>
    <cellStyle name="Dane wejściowe 2 3 3 4 2 2 3" xfId="11354" xr:uid="{00000000-0005-0000-0000-0000F9090000}"/>
    <cellStyle name="Dane wejściowe 2 3 3 4 2 2 4" xfId="19791" xr:uid="{00000000-0005-0000-0000-0000FA090000}"/>
    <cellStyle name="Dane wejściowe 2 3 3 4 2 3" xfId="3926" xr:uid="{00000000-0005-0000-0000-0000FB090000}"/>
    <cellStyle name="Dane wejściowe 2 3 3 4 2 3 2" xfId="7285" xr:uid="{00000000-0005-0000-0000-0000FC090000}"/>
    <cellStyle name="Dane wejściowe 2 3 3 4 2 3 2 2" xfId="16035" xr:uid="{00000000-0005-0000-0000-0000FD090000}"/>
    <cellStyle name="Dane wejściowe 2 3 3 4 2 3 2 2 2" xfId="30792" xr:uid="{00000000-0005-0000-0000-0000FE090000}"/>
    <cellStyle name="Dane wejściowe 2 3 3 4 2 3 2 3" xfId="24464" xr:uid="{00000000-0005-0000-0000-0000FF090000}"/>
    <cellStyle name="Dane wejściowe 2 3 3 4 2 3 3" xfId="12676" xr:uid="{00000000-0005-0000-0000-0000000A0000}"/>
    <cellStyle name="Dane wejściowe 2 3 3 4 2 3 3 2" xfId="27441" xr:uid="{00000000-0005-0000-0000-0000010A0000}"/>
    <cellStyle name="Dane wejściowe 2 3 3 4 2 3 4" xfId="21113" xr:uid="{00000000-0005-0000-0000-0000020A0000}"/>
    <cellStyle name="Dane wejściowe 2 3 3 4 2 4" xfId="9992" xr:uid="{00000000-0005-0000-0000-0000030A0000}"/>
    <cellStyle name="Dane wejściowe 2 3 3 4 2 5" xfId="18469" xr:uid="{00000000-0005-0000-0000-0000040A0000}"/>
    <cellStyle name="Dane wejściowe 2 3 3 4 3" xfId="1953" xr:uid="{00000000-0005-0000-0000-0000050A0000}"/>
    <cellStyle name="Dane wejściowe 2 3 3 4 3 2" xfId="4602" xr:uid="{00000000-0005-0000-0000-0000060A0000}"/>
    <cellStyle name="Dane wejściowe 2 3 3 4 3 2 2" xfId="7961" xr:uid="{00000000-0005-0000-0000-0000070A0000}"/>
    <cellStyle name="Dane wejściowe 2 3 3 4 3 2 2 2" xfId="16711" xr:uid="{00000000-0005-0000-0000-0000080A0000}"/>
    <cellStyle name="Dane wejściowe 2 3 3 4 3 2 2 2 2" xfId="31468" xr:uid="{00000000-0005-0000-0000-0000090A0000}"/>
    <cellStyle name="Dane wejściowe 2 3 3 4 3 2 2 3" xfId="25140" xr:uid="{00000000-0005-0000-0000-00000A0A0000}"/>
    <cellStyle name="Dane wejściowe 2 3 3 4 3 2 3" xfId="13352" xr:uid="{00000000-0005-0000-0000-00000B0A0000}"/>
    <cellStyle name="Dane wejściowe 2 3 3 4 3 2 3 2" xfId="28117" xr:uid="{00000000-0005-0000-0000-00000C0A0000}"/>
    <cellStyle name="Dane wejściowe 2 3 3 4 3 2 4" xfId="21789" xr:uid="{00000000-0005-0000-0000-00000D0A0000}"/>
    <cellStyle name="Dane wejściowe 2 3 3 4 3 3" xfId="10703" xr:uid="{00000000-0005-0000-0000-00000E0A0000}"/>
    <cellStyle name="Dane wejściowe 2 3 3 4 3 4" xfId="19145" xr:uid="{00000000-0005-0000-0000-00000F0A0000}"/>
    <cellStyle name="Dane wejściowe 2 3 3 4 4" xfId="3280" xr:uid="{00000000-0005-0000-0000-0000100A0000}"/>
    <cellStyle name="Dane wejściowe 2 3 3 4 4 2" xfId="6639" xr:uid="{00000000-0005-0000-0000-0000110A0000}"/>
    <cellStyle name="Dane wejściowe 2 3 3 4 4 2 2" xfId="15389" xr:uid="{00000000-0005-0000-0000-0000120A0000}"/>
    <cellStyle name="Dane wejściowe 2 3 3 4 4 2 2 2" xfId="30146" xr:uid="{00000000-0005-0000-0000-0000130A0000}"/>
    <cellStyle name="Dane wejściowe 2 3 3 4 4 2 3" xfId="23818" xr:uid="{00000000-0005-0000-0000-0000140A0000}"/>
    <cellStyle name="Dane wejściowe 2 3 3 4 4 3" xfId="12030" xr:uid="{00000000-0005-0000-0000-0000150A0000}"/>
    <cellStyle name="Dane wejściowe 2 3 3 4 4 3 2" xfId="26795" xr:uid="{00000000-0005-0000-0000-0000160A0000}"/>
    <cellStyle name="Dane wejściowe 2 3 3 4 4 4" xfId="20467" xr:uid="{00000000-0005-0000-0000-0000170A0000}"/>
    <cellStyle name="Dane wejściowe 2 3 3 4 5" xfId="9338" xr:uid="{00000000-0005-0000-0000-0000180A0000}"/>
    <cellStyle name="Dane wejściowe 2 3 3 4 6" xfId="17823" xr:uid="{00000000-0005-0000-0000-0000190A0000}"/>
    <cellStyle name="Dane wejściowe 2 3 3 5" xfId="907" xr:uid="{00000000-0005-0000-0000-00001A0A0000}"/>
    <cellStyle name="Dane wejściowe 2 3 3 5 2" xfId="2271" xr:uid="{00000000-0005-0000-0000-00001B0A0000}"/>
    <cellStyle name="Dane wejściowe 2 3 3 5 2 2" xfId="4915" xr:uid="{00000000-0005-0000-0000-00001C0A0000}"/>
    <cellStyle name="Dane wejściowe 2 3 3 5 2 2 2" xfId="8274" xr:uid="{00000000-0005-0000-0000-00001D0A0000}"/>
    <cellStyle name="Dane wejściowe 2 3 3 5 2 2 2 2" xfId="17024" xr:uid="{00000000-0005-0000-0000-00001E0A0000}"/>
    <cellStyle name="Dane wejściowe 2 3 3 5 2 2 2 2 2" xfId="31781" xr:uid="{00000000-0005-0000-0000-00001F0A0000}"/>
    <cellStyle name="Dane wejściowe 2 3 3 5 2 2 2 3" xfId="25453" xr:uid="{00000000-0005-0000-0000-0000200A0000}"/>
    <cellStyle name="Dane wejściowe 2 3 3 5 2 2 3" xfId="13665" xr:uid="{00000000-0005-0000-0000-0000210A0000}"/>
    <cellStyle name="Dane wejściowe 2 3 3 5 2 2 3 2" xfId="28430" xr:uid="{00000000-0005-0000-0000-0000220A0000}"/>
    <cellStyle name="Dane wejściowe 2 3 3 5 2 2 4" xfId="22102" xr:uid="{00000000-0005-0000-0000-0000230A0000}"/>
    <cellStyle name="Dane wejściowe 2 3 3 5 2 3" xfId="11021" xr:uid="{00000000-0005-0000-0000-0000240A0000}"/>
    <cellStyle name="Dane wejściowe 2 3 3 5 2 4" xfId="19458" xr:uid="{00000000-0005-0000-0000-0000250A0000}"/>
    <cellStyle name="Dane wejściowe 2 3 3 5 3" xfId="3593" xr:uid="{00000000-0005-0000-0000-0000260A0000}"/>
    <cellStyle name="Dane wejściowe 2 3 3 5 3 2" xfId="6952" xr:uid="{00000000-0005-0000-0000-0000270A0000}"/>
    <cellStyle name="Dane wejściowe 2 3 3 5 3 2 2" xfId="15702" xr:uid="{00000000-0005-0000-0000-0000280A0000}"/>
    <cellStyle name="Dane wejściowe 2 3 3 5 3 2 2 2" xfId="30459" xr:uid="{00000000-0005-0000-0000-0000290A0000}"/>
    <cellStyle name="Dane wejściowe 2 3 3 5 3 2 3" xfId="24131" xr:uid="{00000000-0005-0000-0000-00002A0A0000}"/>
    <cellStyle name="Dane wejściowe 2 3 3 5 3 3" xfId="12343" xr:uid="{00000000-0005-0000-0000-00002B0A0000}"/>
    <cellStyle name="Dane wejściowe 2 3 3 5 3 3 2" xfId="27108" xr:uid="{00000000-0005-0000-0000-00002C0A0000}"/>
    <cellStyle name="Dane wejściowe 2 3 3 5 3 4" xfId="20780" xr:uid="{00000000-0005-0000-0000-00002D0A0000}"/>
    <cellStyle name="Dane wejściowe 2 3 3 5 4" xfId="9657" xr:uid="{00000000-0005-0000-0000-00002E0A0000}"/>
    <cellStyle name="Dane wejściowe 2 3 3 5 5" xfId="18136" xr:uid="{00000000-0005-0000-0000-00002F0A0000}"/>
    <cellStyle name="Dane wejściowe 2 3 3 6" xfId="1590" xr:uid="{00000000-0005-0000-0000-0000300A0000}"/>
    <cellStyle name="Dane wejściowe 2 3 3 6 2" xfId="4259" xr:uid="{00000000-0005-0000-0000-0000310A0000}"/>
    <cellStyle name="Dane wejściowe 2 3 3 6 2 2" xfId="7618" xr:uid="{00000000-0005-0000-0000-0000320A0000}"/>
    <cellStyle name="Dane wejściowe 2 3 3 6 2 2 2" xfId="16368" xr:uid="{00000000-0005-0000-0000-0000330A0000}"/>
    <cellStyle name="Dane wejściowe 2 3 3 6 2 2 2 2" xfId="31125" xr:uid="{00000000-0005-0000-0000-0000340A0000}"/>
    <cellStyle name="Dane wejściowe 2 3 3 6 2 2 3" xfId="24797" xr:uid="{00000000-0005-0000-0000-0000350A0000}"/>
    <cellStyle name="Dane wejściowe 2 3 3 6 2 3" xfId="13009" xr:uid="{00000000-0005-0000-0000-0000360A0000}"/>
    <cellStyle name="Dane wejściowe 2 3 3 6 2 3 2" xfId="27774" xr:uid="{00000000-0005-0000-0000-0000370A0000}"/>
    <cellStyle name="Dane wejściowe 2 3 3 6 2 4" xfId="21446" xr:uid="{00000000-0005-0000-0000-0000380A0000}"/>
    <cellStyle name="Dane wejściowe 2 3 3 6 3" xfId="10340" xr:uid="{00000000-0005-0000-0000-0000390A0000}"/>
    <cellStyle name="Dane wejściowe 2 3 3 6 4" xfId="18802" xr:uid="{00000000-0005-0000-0000-00003A0A0000}"/>
    <cellStyle name="Dane wejściowe 2 3 3 7" xfId="2937" xr:uid="{00000000-0005-0000-0000-00003B0A0000}"/>
    <cellStyle name="Dane wejściowe 2 3 3 7 2" xfId="6296" xr:uid="{00000000-0005-0000-0000-00003C0A0000}"/>
    <cellStyle name="Dane wejściowe 2 3 3 7 2 2" xfId="15046" xr:uid="{00000000-0005-0000-0000-00003D0A0000}"/>
    <cellStyle name="Dane wejściowe 2 3 3 7 2 2 2" xfId="29803" xr:uid="{00000000-0005-0000-0000-00003E0A0000}"/>
    <cellStyle name="Dane wejściowe 2 3 3 7 2 3" xfId="23475" xr:uid="{00000000-0005-0000-0000-00003F0A0000}"/>
    <cellStyle name="Dane wejściowe 2 3 3 7 3" xfId="11687" xr:uid="{00000000-0005-0000-0000-0000400A0000}"/>
    <cellStyle name="Dane wejściowe 2 3 3 7 3 2" xfId="26452" xr:uid="{00000000-0005-0000-0000-0000410A0000}"/>
    <cellStyle name="Dane wejściowe 2 3 3 7 4" xfId="20124" xr:uid="{00000000-0005-0000-0000-0000420A0000}"/>
    <cellStyle name="Dane wejściowe 2 3 3 8" xfId="5578" xr:uid="{00000000-0005-0000-0000-0000430A0000}"/>
    <cellStyle name="Dane wejściowe 2 3 3 8 2" xfId="14328" xr:uid="{00000000-0005-0000-0000-0000440A0000}"/>
    <cellStyle name="Dane wejściowe 2 3 3 8 2 2" xfId="29091" xr:uid="{00000000-0005-0000-0000-0000450A0000}"/>
    <cellStyle name="Dane wejściowe 2 3 3 8 3" xfId="22763" xr:uid="{00000000-0005-0000-0000-0000460A0000}"/>
    <cellStyle name="Dane wejściowe 2 3 3 9" xfId="8972" xr:uid="{00000000-0005-0000-0000-0000470A0000}"/>
    <cellStyle name="Dane wejściowe 2 3 3 9 2" xfId="26119" xr:uid="{00000000-0005-0000-0000-0000480A0000}"/>
    <cellStyle name="Dane wejściowe 2 3 4" xfId="233" xr:uid="{00000000-0005-0000-0000-0000490A0000}"/>
    <cellStyle name="Dane wejściowe 2 3 4 2" xfId="410" xr:uid="{00000000-0005-0000-0000-00004A0A0000}"/>
    <cellStyle name="Dane wejściowe 2 3 4 2 2" xfId="774" xr:uid="{00000000-0005-0000-0000-00004B0A0000}"/>
    <cellStyle name="Dane wejściowe 2 3 4 2 2 2" xfId="1423" xr:uid="{00000000-0005-0000-0000-00004C0A0000}"/>
    <cellStyle name="Dane wejściowe 2 3 4 2 2 2 2" xfId="2785" xr:uid="{00000000-0005-0000-0000-00004D0A0000}"/>
    <cellStyle name="Dane wejściowe 2 3 4 2 2 2 2 2" xfId="5429" xr:uid="{00000000-0005-0000-0000-00004E0A0000}"/>
    <cellStyle name="Dane wejściowe 2 3 4 2 2 2 2 2 2" xfId="8788" xr:uid="{00000000-0005-0000-0000-00004F0A0000}"/>
    <cellStyle name="Dane wejściowe 2 3 4 2 2 2 2 2 2 2" xfId="17538" xr:uid="{00000000-0005-0000-0000-0000500A0000}"/>
    <cellStyle name="Dane wejściowe 2 3 4 2 2 2 2 2 2 2 2" xfId="32295" xr:uid="{00000000-0005-0000-0000-0000510A0000}"/>
    <cellStyle name="Dane wejściowe 2 3 4 2 2 2 2 2 2 3" xfId="25967" xr:uid="{00000000-0005-0000-0000-0000520A0000}"/>
    <cellStyle name="Dane wejściowe 2 3 4 2 2 2 2 2 3" xfId="14179" xr:uid="{00000000-0005-0000-0000-0000530A0000}"/>
    <cellStyle name="Dane wejściowe 2 3 4 2 2 2 2 2 3 2" xfId="28944" xr:uid="{00000000-0005-0000-0000-0000540A0000}"/>
    <cellStyle name="Dane wejściowe 2 3 4 2 2 2 2 2 4" xfId="22616" xr:uid="{00000000-0005-0000-0000-0000550A0000}"/>
    <cellStyle name="Dane wejściowe 2 3 4 2 2 2 2 3" xfId="11535" xr:uid="{00000000-0005-0000-0000-0000560A0000}"/>
    <cellStyle name="Dane wejściowe 2 3 4 2 2 2 2 4" xfId="19972" xr:uid="{00000000-0005-0000-0000-0000570A0000}"/>
    <cellStyle name="Dane wejściowe 2 3 4 2 2 2 3" xfId="4107" xr:uid="{00000000-0005-0000-0000-0000580A0000}"/>
    <cellStyle name="Dane wejściowe 2 3 4 2 2 2 3 2" xfId="7466" xr:uid="{00000000-0005-0000-0000-0000590A0000}"/>
    <cellStyle name="Dane wejściowe 2 3 4 2 2 2 3 2 2" xfId="16216" xr:uid="{00000000-0005-0000-0000-00005A0A0000}"/>
    <cellStyle name="Dane wejściowe 2 3 4 2 2 2 3 2 2 2" xfId="30973" xr:uid="{00000000-0005-0000-0000-00005B0A0000}"/>
    <cellStyle name="Dane wejściowe 2 3 4 2 2 2 3 2 3" xfId="24645" xr:uid="{00000000-0005-0000-0000-00005C0A0000}"/>
    <cellStyle name="Dane wejściowe 2 3 4 2 2 2 3 3" xfId="12857" xr:uid="{00000000-0005-0000-0000-00005D0A0000}"/>
    <cellStyle name="Dane wejściowe 2 3 4 2 2 2 3 3 2" xfId="27622" xr:uid="{00000000-0005-0000-0000-00005E0A0000}"/>
    <cellStyle name="Dane wejściowe 2 3 4 2 2 2 3 4" xfId="21294" xr:uid="{00000000-0005-0000-0000-00005F0A0000}"/>
    <cellStyle name="Dane wejściowe 2 3 4 2 2 2 4" xfId="10173" xr:uid="{00000000-0005-0000-0000-0000600A0000}"/>
    <cellStyle name="Dane wejściowe 2 3 4 2 2 2 5" xfId="18650" xr:uid="{00000000-0005-0000-0000-0000610A0000}"/>
    <cellStyle name="Dane wejściowe 2 3 4 2 2 3" xfId="2139" xr:uid="{00000000-0005-0000-0000-0000620A0000}"/>
    <cellStyle name="Dane wejściowe 2 3 4 2 2 3 2" xfId="4783" xr:uid="{00000000-0005-0000-0000-0000630A0000}"/>
    <cellStyle name="Dane wejściowe 2 3 4 2 2 3 2 2" xfId="8142" xr:uid="{00000000-0005-0000-0000-0000640A0000}"/>
    <cellStyle name="Dane wejściowe 2 3 4 2 2 3 2 2 2" xfId="16892" xr:uid="{00000000-0005-0000-0000-0000650A0000}"/>
    <cellStyle name="Dane wejściowe 2 3 4 2 2 3 2 2 2 2" xfId="31649" xr:uid="{00000000-0005-0000-0000-0000660A0000}"/>
    <cellStyle name="Dane wejściowe 2 3 4 2 2 3 2 2 3" xfId="25321" xr:uid="{00000000-0005-0000-0000-0000670A0000}"/>
    <cellStyle name="Dane wejściowe 2 3 4 2 2 3 2 3" xfId="13533" xr:uid="{00000000-0005-0000-0000-0000680A0000}"/>
    <cellStyle name="Dane wejściowe 2 3 4 2 2 3 2 3 2" xfId="28298" xr:uid="{00000000-0005-0000-0000-0000690A0000}"/>
    <cellStyle name="Dane wejściowe 2 3 4 2 2 3 2 4" xfId="21970" xr:uid="{00000000-0005-0000-0000-00006A0A0000}"/>
    <cellStyle name="Dane wejściowe 2 3 4 2 2 3 3" xfId="10889" xr:uid="{00000000-0005-0000-0000-00006B0A0000}"/>
    <cellStyle name="Dane wejściowe 2 3 4 2 2 3 4" xfId="19326" xr:uid="{00000000-0005-0000-0000-00006C0A0000}"/>
    <cellStyle name="Dane wejściowe 2 3 4 2 2 4" xfId="3461" xr:uid="{00000000-0005-0000-0000-00006D0A0000}"/>
    <cellStyle name="Dane wejściowe 2 3 4 2 2 4 2" xfId="6820" xr:uid="{00000000-0005-0000-0000-00006E0A0000}"/>
    <cellStyle name="Dane wejściowe 2 3 4 2 2 4 2 2" xfId="15570" xr:uid="{00000000-0005-0000-0000-00006F0A0000}"/>
    <cellStyle name="Dane wejściowe 2 3 4 2 2 4 2 2 2" xfId="30327" xr:uid="{00000000-0005-0000-0000-0000700A0000}"/>
    <cellStyle name="Dane wejściowe 2 3 4 2 2 4 2 3" xfId="23999" xr:uid="{00000000-0005-0000-0000-0000710A0000}"/>
    <cellStyle name="Dane wejściowe 2 3 4 2 2 4 3" xfId="12211" xr:uid="{00000000-0005-0000-0000-0000720A0000}"/>
    <cellStyle name="Dane wejściowe 2 3 4 2 2 4 3 2" xfId="26976" xr:uid="{00000000-0005-0000-0000-0000730A0000}"/>
    <cellStyle name="Dane wejściowe 2 3 4 2 2 4 4" xfId="20648" xr:uid="{00000000-0005-0000-0000-0000740A0000}"/>
    <cellStyle name="Dane wejściowe 2 3 4 2 2 5" xfId="9524" xr:uid="{00000000-0005-0000-0000-0000750A0000}"/>
    <cellStyle name="Dane wejściowe 2 3 4 2 2 6" xfId="18004" xr:uid="{00000000-0005-0000-0000-0000760A0000}"/>
    <cellStyle name="Dane wejściowe 2 3 4 2 3" xfId="1090" xr:uid="{00000000-0005-0000-0000-0000770A0000}"/>
    <cellStyle name="Dane wejściowe 2 3 4 2 3 2" xfId="2452" xr:uid="{00000000-0005-0000-0000-0000780A0000}"/>
    <cellStyle name="Dane wejściowe 2 3 4 2 3 2 2" xfId="5096" xr:uid="{00000000-0005-0000-0000-0000790A0000}"/>
    <cellStyle name="Dane wejściowe 2 3 4 2 3 2 2 2" xfId="8455" xr:uid="{00000000-0005-0000-0000-00007A0A0000}"/>
    <cellStyle name="Dane wejściowe 2 3 4 2 3 2 2 2 2" xfId="17205" xr:uid="{00000000-0005-0000-0000-00007B0A0000}"/>
    <cellStyle name="Dane wejściowe 2 3 4 2 3 2 2 2 2 2" xfId="31962" xr:uid="{00000000-0005-0000-0000-00007C0A0000}"/>
    <cellStyle name="Dane wejściowe 2 3 4 2 3 2 2 2 3" xfId="25634" xr:uid="{00000000-0005-0000-0000-00007D0A0000}"/>
    <cellStyle name="Dane wejściowe 2 3 4 2 3 2 2 3" xfId="13846" xr:uid="{00000000-0005-0000-0000-00007E0A0000}"/>
    <cellStyle name="Dane wejściowe 2 3 4 2 3 2 2 3 2" xfId="28611" xr:uid="{00000000-0005-0000-0000-00007F0A0000}"/>
    <cellStyle name="Dane wejściowe 2 3 4 2 3 2 2 4" xfId="22283" xr:uid="{00000000-0005-0000-0000-0000800A0000}"/>
    <cellStyle name="Dane wejściowe 2 3 4 2 3 2 3" xfId="11202" xr:uid="{00000000-0005-0000-0000-0000810A0000}"/>
    <cellStyle name="Dane wejściowe 2 3 4 2 3 2 4" xfId="19639" xr:uid="{00000000-0005-0000-0000-0000820A0000}"/>
    <cellStyle name="Dane wejściowe 2 3 4 2 3 3" xfId="3774" xr:uid="{00000000-0005-0000-0000-0000830A0000}"/>
    <cellStyle name="Dane wejściowe 2 3 4 2 3 3 2" xfId="7133" xr:uid="{00000000-0005-0000-0000-0000840A0000}"/>
    <cellStyle name="Dane wejściowe 2 3 4 2 3 3 2 2" xfId="15883" xr:uid="{00000000-0005-0000-0000-0000850A0000}"/>
    <cellStyle name="Dane wejściowe 2 3 4 2 3 3 2 2 2" xfId="30640" xr:uid="{00000000-0005-0000-0000-0000860A0000}"/>
    <cellStyle name="Dane wejściowe 2 3 4 2 3 3 2 3" xfId="24312" xr:uid="{00000000-0005-0000-0000-0000870A0000}"/>
    <cellStyle name="Dane wejściowe 2 3 4 2 3 3 3" xfId="12524" xr:uid="{00000000-0005-0000-0000-0000880A0000}"/>
    <cellStyle name="Dane wejściowe 2 3 4 2 3 3 3 2" xfId="27289" xr:uid="{00000000-0005-0000-0000-0000890A0000}"/>
    <cellStyle name="Dane wejściowe 2 3 4 2 3 3 4" xfId="20961" xr:uid="{00000000-0005-0000-0000-00008A0A0000}"/>
    <cellStyle name="Dane wejściowe 2 3 4 2 3 4" xfId="9840" xr:uid="{00000000-0005-0000-0000-00008B0A0000}"/>
    <cellStyle name="Dane wejściowe 2 3 4 2 3 5" xfId="18317" xr:uid="{00000000-0005-0000-0000-00008C0A0000}"/>
    <cellStyle name="Dane wejściowe 2 3 4 2 4" xfId="1776" xr:uid="{00000000-0005-0000-0000-00008D0A0000}"/>
    <cellStyle name="Dane wejściowe 2 3 4 2 4 2" xfId="4440" xr:uid="{00000000-0005-0000-0000-00008E0A0000}"/>
    <cellStyle name="Dane wejściowe 2 3 4 2 4 2 2" xfId="7799" xr:uid="{00000000-0005-0000-0000-00008F0A0000}"/>
    <cellStyle name="Dane wejściowe 2 3 4 2 4 2 2 2" xfId="16549" xr:uid="{00000000-0005-0000-0000-0000900A0000}"/>
    <cellStyle name="Dane wejściowe 2 3 4 2 4 2 2 2 2" xfId="31306" xr:uid="{00000000-0005-0000-0000-0000910A0000}"/>
    <cellStyle name="Dane wejściowe 2 3 4 2 4 2 2 3" xfId="24978" xr:uid="{00000000-0005-0000-0000-0000920A0000}"/>
    <cellStyle name="Dane wejściowe 2 3 4 2 4 2 3" xfId="13190" xr:uid="{00000000-0005-0000-0000-0000930A0000}"/>
    <cellStyle name="Dane wejściowe 2 3 4 2 4 2 3 2" xfId="27955" xr:uid="{00000000-0005-0000-0000-0000940A0000}"/>
    <cellStyle name="Dane wejściowe 2 3 4 2 4 2 4" xfId="21627" xr:uid="{00000000-0005-0000-0000-0000950A0000}"/>
    <cellStyle name="Dane wejściowe 2 3 4 2 4 3" xfId="10526" xr:uid="{00000000-0005-0000-0000-0000960A0000}"/>
    <cellStyle name="Dane wejściowe 2 3 4 2 4 4" xfId="18983" xr:uid="{00000000-0005-0000-0000-0000970A0000}"/>
    <cellStyle name="Dane wejściowe 2 3 4 2 5" xfId="3118" xr:uid="{00000000-0005-0000-0000-0000980A0000}"/>
    <cellStyle name="Dane wejściowe 2 3 4 2 5 2" xfId="6477" xr:uid="{00000000-0005-0000-0000-0000990A0000}"/>
    <cellStyle name="Dane wejściowe 2 3 4 2 5 2 2" xfId="15227" xr:uid="{00000000-0005-0000-0000-00009A0A0000}"/>
    <cellStyle name="Dane wejściowe 2 3 4 2 5 2 2 2" xfId="29984" xr:uid="{00000000-0005-0000-0000-00009B0A0000}"/>
    <cellStyle name="Dane wejściowe 2 3 4 2 5 2 3" xfId="23656" xr:uid="{00000000-0005-0000-0000-00009C0A0000}"/>
    <cellStyle name="Dane wejściowe 2 3 4 2 5 3" xfId="11868" xr:uid="{00000000-0005-0000-0000-00009D0A0000}"/>
    <cellStyle name="Dane wejściowe 2 3 4 2 5 3 2" xfId="26633" xr:uid="{00000000-0005-0000-0000-00009E0A0000}"/>
    <cellStyle name="Dane wejściowe 2 3 4 2 5 4" xfId="20305" xr:uid="{00000000-0005-0000-0000-00009F0A0000}"/>
    <cellStyle name="Dane wejściowe 2 3 4 2 6" xfId="9160" xr:uid="{00000000-0005-0000-0000-0000A00A0000}"/>
    <cellStyle name="Dane wejściowe 2 3 4 2 6 2" xfId="26300" xr:uid="{00000000-0005-0000-0000-0000A10A0000}"/>
    <cellStyle name="Dane wejściowe 2 3 4 3" xfId="600" xr:uid="{00000000-0005-0000-0000-0000A20A0000}"/>
    <cellStyle name="Dane wejściowe 2 3 4 3 2" xfId="1254" xr:uid="{00000000-0005-0000-0000-0000A30A0000}"/>
    <cellStyle name="Dane wejściowe 2 3 4 3 2 2" xfId="2616" xr:uid="{00000000-0005-0000-0000-0000A40A0000}"/>
    <cellStyle name="Dane wejściowe 2 3 4 3 2 2 2" xfId="5260" xr:uid="{00000000-0005-0000-0000-0000A50A0000}"/>
    <cellStyle name="Dane wejściowe 2 3 4 3 2 2 2 2" xfId="8619" xr:uid="{00000000-0005-0000-0000-0000A60A0000}"/>
    <cellStyle name="Dane wejściowe 2 3 4 3 2 2 2 2 2" xfId="17369" xr:uid="{00000000-0005-0000-0000-0000A70A0000}"/>
    <cellStyle name="Dane wejściowe 2 3 4 3 2 2 2 2 2 2" xfId="32126" xr:uid="{00000000-0005-0000-0000-0000A80A0000}"/>
    <cellStyle name="Dane wejściowe 2 3 4 3 2 2 2 2 3" xfId="25798" xr:uid="{00000000-0005-0000-0000-0000A90A0000}"/>
    <cellStyle name="Dane wejściowe 2 3 4 3 2 2 2 3" xfId="14010" xr:uid="{00000000-0005-0000-0000-0000AA0A0000}"/>
    <cellStyle name="Dane wejściowe 2 3 4 3 2 2 2 3 2" xfId="28775" xr:uid="{00000000-0005-0000-0000-0000AB0A0000}"/>
    <cellStyle name="Dane wejściowe 2 3 4 3 2 2 2 4" xfId="22447" xr:uid="{00000000-0005-0000-0000-0000AC0A0000}"/>
    <cellStyle name="Dane wejściowe 2 3 4 3 2 2 3" xfId="11366" xr:uid="{00000000-0005-0000-0000-0000AD0A0000}"/>
    <cellStyle name="Dane wejściowe 2 3 4 3 2 2 4" xfId="19803" xr:uid="{00000000-0005-0000-0000-0000AE0A0000}"/>
    <cellStyle name="Dane wejściowe 2 3 4 3 2 3" xfId="3938" xr:uid="{00000000-0005-0000-0000-0000AF0A0000}"/>
    <cellStyle name="Dane wejściowe 2 3 4 3 2 3 2" xfId="7297" xr:uid="{00000000-0005-0000-0000-0000B00A0000}"/>
    <cellStyle name="Dane wejściowe 2 3 4 3 2 3 2 2" xfId="16047" xr:uid="{00000000-0005-0000-0000-0000B10A0000}"/>
    <cellStyle name="Dane wejściowe 2 3 4 3 2 3 2 2 2" xfId="30804" xr:uid="{00000000-0005-0000-0000-0000B20A0000}"/>
    <cellStyle name="Dane wejściowe 2 3 4 3 2 3 2 3" xfId="24476" xr:uid="{00000000-0005-0000-0000-0000B30A0000}"/>
    <cellStyle name="Dane wejściowe 2 3 4 3 2 3 3" xfId="12688" xr:uid="{00000000-0005-0000-0000-0000B40A0000}"/>
    <cellStyle name="Dane wejściowe 2 3 4 3 2 3 3 2" xfId="27453" xr:uid="{00000000-0005-0000-0000-0000B50A0000}"/>
    <cellStyle name="Dane wejściowe 2 3 4 3 2 3 4" xfId="21125" xr:uid="{00000000-0005-0000-0000-0000B60A0000}"/>
    <cellStyle name="Dane wejściowe 2 3 4 3 2 4" xfId="10004" xr:uid="{00000000-0005-0000-0000-0000B70A0000}"/>
    <cellStyle name="Dane wejściowe 2 3 4 3 2 5" xfId="18481" xr:uid="{00000000-0005-0000-0000-0000B80A0000}"/>
    <cellStyle name="Dane wejściowe 2 3 4 3 3" xfId="1965" xr:uid="{00000000-0005-0000-0000-0000B90A0000}"/>
    <cellStyle name="Dane wejściowe 2 3 4 3 3 2" xfId="4614" xr:uid="{00000000-0005-0000-0000-0000BA0A0000}"/>
    <cellStyle name="Dane wejściowe 2 3 4 3 3 2 2" xfId="7973" xr:uid="{00000000-0005-0000-0000-0000BB0A0000}"/>
    <cellStyle name="Dane wejściowe 2 3 4 3 3 2 2 2" xfId="16723" xr:uid="{00000000-0005-0000-0000-0000BC0A0000}"/>
    <cellStyle name="Dane wejściowe 2 3 4 3 3 2 2 2 2" xfId="31480" xr:uid="{00000000-0005-0000-0000-0000BD0A0000}"/>
    <cellStyle name="Dane wejściowe 2 3 4 3 3 2 2 3" xfId="25152" xr:uid="{00000000-0005-0000-0000-0000BE0A0000}"/>
    <cellStyle name="Dane wejściowe 2 3 4 3 3 2 3" xfId="13364" xr:uid="{00000000-0005-0000-0000-0000BF0A0000}"/>
    <cellStyle name="Dane wejściowe 2 3 4 3 3 2 3 2" xfId="28129" xr:uid="{00000000-0005-0000-0000-0000C00A0000}"/>
    <cellStyle name="Dane wejściowe 2 3 4 3 3 2 4" xfId="21801" xr:uid="{00000000-0005-0000-0000-0000C10A0000}"/>
    <cellStyle name="Dane wejściowe 2 3 4 3 3 3" xfId="10715" xr:uid="{00000000-0005-0000-0000-0000C20A0000}"/>
    <cellStyle name="Dane wejściowe 2 3 4 3 3 4" xfId="19157" xr:uid="{00000000-0005-0000-0000-0000C30A0000}"/>
    <cellStyle name="Dane wejściowe 2 3 4 3 4" xfId="3292" xr:uid="{00000000-0005-0000-0000-0000C40A0000}"/>
    <cellStyle name="Dane wejściowe 2 3 4 3 4 2" xfId="6651" xr:uid="{00000000-0005-0000-0000-0000C50A0000}"/>
    <cellStyle name="Dane wejściowe 2 3 4 3 4 2 2" xfId="15401" xr:uid="{00000000-0005-0000-0000-0000C60A0000}"/>
    <cellStyle name="Dane wejściowe 2 3 4 3 4 2 2 2" xfId="30158" xr:uid="{00000000-0005-0000-0000-0000C70A0000}"/>
    <cellStyle name="Dane wejściowe 2 3 4 3 4 2 3" xfId="23830" xr:uid="{00000000-0005-0000-0000-0000C80A0000}"/>
    <cellStyle name="Dane wejściowe 2 3 4 3 4 3" xfId="12042" xr:uid="{00000000-0005-0000-0000-0000C90A0000}"/>
    <cellStyle name="Dane wejściowe 2 3 4 3 4 3 2" xfId="26807" xr:uid="{00000000-0005-0000-0000-0000CA0A0000}"/>
    <cellStyle name="Dane wejściowe 2 3 4 3 4 4" xfId="20479" xr:uid="{00000000-0005-0000-0000-0000CB0A0000}"/>
    <cellStyle name="Dane wejściowe 2 3 4 3 5" xfId="9350" xr:uid="{00000000-0005-0000-0000-0000CC0A0000}"/>
    <cellStyle name="Dane wejściowe 2 3 4 3 6" xfId="17835" xr:uid="{00000000-0005-0000-0000-0000CD0A0000}"/>
    <cellStyle name="Dane wejściowe 2 3 4 4" xfId="919" xr:uid="{00000000-0005-0000-0000-0000CE0A0000}"/>
    <cellStyle name="Dane wejściowe 2 3 4 4 2" xfId="2283" xr:uid="{00000000-0005-0000-0000-0000CF0A0000}"/>
    <cellStyle name="Dane wejściowe 2 3 4 4 2 2" xfId="4927" xr:uid="{00000000-0005-0000-0000-0000D00A0000}"/>
    <cellStyle name="Dane wejściowe 2 3 4 4 2 2 2" xfId="8286" xr:uid="{00000000-0005-0000-0000-0000D10A0000}"/>
    <cellStyle name="Dane wejściowe 2 3 4 4 2 2 2 2" xfId="17036" xr:uid="{00000000-0005-0000-0000-0000D20A0000}"/>
    <cellStyle name="Dane wejściowe 2 3 4 4 2 2 2 2 2" xfId="31793" xr:uid="{00000000-0005-0000-0000-0000D30A0000}"/>
    <cellStyle name="Dane wejściowe 2 3 4 4 2 2 2 3" xfId="25465" xr:uid="{00000000-0005-0000-0000-0000D40A0000}"/>
    <cellStyle name="Dane wejściowe 2 3 4 4 2 2 3" xfId="13677" xr:uid="{00000000-0005-0000-0000-0000D50A0000}"/>
    <cellStyle name="Dane wejściowe 2 3 4 4 2 2 3 2" xfId="28442" xr:uid="{00000000-0005-0000-0000-0000D60A0000}"/>
    <cellStyle name="Dane wejściowe 2 3 4 4 2 2 4" xfId="22114" xr:uid="{00000000-0005-0000-0000-0000D70A0000}"/>
    <cellStyle name="Dane wejściowe 2 3 4 4 2 3" xfId="11033" xr:uid="{00000000-0005-0000-0000-0000D80A0000}"/>
    <cellStyle name="Dane wejściowe 2 3 4 4 2 4" xfId="19470" xr:uid="{00000000-0005-0000-0000-0000D90A0000}"/>
    <cellStyle name="Dane wejściowe 2 3 4 4 3" xfId="3605" xr:uid="{00000000-0005-0000-0000-0000DA0A0000}"/>
    <cellStyle name="Dane wejściowe 2 3 4 4 3 2" xfId="6964" xr:uid="{00000000-0005-0000-0000-0000DB0A0000}"/>
    <cellStyle name="Dane wejściowe 2 3 4 4 3 2 2" xfId="15714" xr:uid="{00000000-0005-0000-0000-0000DC0A0000}"/>
    <cellStyle name="Dane wejściowe 2 3 4 4 3 2 2 2" xfId="30471" xr:uid="{00000000-0005-0000-0000-0000DD0A0000}"/>
    <cellStyle name="Dane wejściowe 2 3 4 4 3 2 3" xfId="24143" xr:uid="{00000000-0005-0000-0000-0000DE0A0000}"/>
    <cellStyle name="Dane wejściowe 2 3 4 4 3 3" xfId="12355" xr:uid="{00000000-0005-0000-0000-0000DF0A0000}"/>
    <cellStyle name="Dane wejściowe 2 3 4 4 3 3 2" xfId="27120" xr:uid="{00000000-0005-0000-0000-0000E00A0000}"/>
    <cellStyle name="Dane wejściowe 2 3 4 4 3 4" xfId="20792" xr:uid="{00000000-0005-0000-0000-0000E10A0000}"/>
    <cellStyle name="Dane wejściowe 2 3 4 4 4" xfId="9669" xr:uid="{00000000-0005-0000-0000-0000E20A0000}"/>
    <cellStyle name="Dane wejściowe 2 3 4 4 5" xfId="18148" xr:uid="{00000000-0005-0000-0000-0000E30A0000}"/>
    <cellStyle name="Dane wejściowe 2 3 4 5" xfId="1602" xr:uid="{00000000-0005-0000-0000-0000E40A0000}"/>
    <cellStyle name="Dane wejściowe 2 3 4 5 2" xfId="4271" xr:uid="{00000000-0005-0000-0000-0000E50A0000}"/>
    <cellStyle name="Dane wejściowe 2 3 4 5 2 2" xfId="7630" xr:uid="{00000000-0005-0000-0000-0000E60A0000}"/>
    <cellStyle name="Dane wejściowe 2 3 4 5 2 2 2" xfId="16380" xr:uid="{00000000-0005-0000-0000-0000E70A0000}"/>
    <cellStyle name="Dane wejściowe 2 3 4 5 2 2 2 2" xfId="31137" xr:uid="{00000000-0005-0000-0000-0000E80A0000}"/>
    <cellStyle name="Dane wejściowe 2 3 4 5 2 2 3" xfId="24809" xr:uid="{00000000-0005-0000-0000-0000E90A0000}"/>
    <cellStyle name="Dane wejściowe 2 3 4 5 2 3" xfId="13021" xr:uid="{00000000-0005-0000-0000-0000EA0A0000}"/>
    <cellStyle name="Dane wejściowe 2 3 4 5 2 3 2" xfId="27786" xr:uid="{00000000-0005-0000-0000-0000EB0A0000}"/>
    <cellStyle name="Dane wejściowe 2 3 4 5 2 4" xfId="21458" xr:uid="{00000000-0005-0000-0000-0000EC0A0000}"/>
    <cellStyle name="Dane wejściowe 2 3 4 5 3" xfId="10352" xr:uid="{00000000-0005-0000-0000-0000ED0A0000}"/>
    <cellStyle name="Dane wejściowe 2 3 4 5 4" xfId="18814" xr:uid="{00000000-0005-0000-0000-0000EE0A0000}"/>
    <cellStyle name="Dane wejściowe 2 3 4 6" xfId="2949" xr:uid="{00000000-0005-0000-0000-0000EF0A0000}"/>
    <cellStyle name="Dane wejściowe 2 3 4 6 2" xfId="6308" xr:uid="{00000000-0005-0000-0000-0000F00A0000}"/>
    <cellStyle name="Dane wejściowe 2 3 4 6 2 2" xfId="15058" xr:uid="{00000000-0005-0000-0000-0000F10A0000}"/>
    <cellStyle name="Dane wejściowe 2 3 4 6 2 2 2" xfId="29815" xr:uid="{00000000-0005-0000-0000-0000F20A0000}"/>
    <cellStyle name="Dane wejściowe 2 3 4 6 2 3" xfId="23487" xr:uid="{00000000-0005-0000-0000-0000F30A0000}"/>
    <cellStyle name="Dane wejściowe 2 3 4 6 3" xfId="11699" xr:uid="{00000000-0005-0000-0000-0000F40A0000}"/>
    <cellStyle name="Dane wejściowe 2 3 4 6 3 2" xfId="26464" xr:uid="{00000000-0005-0000-0000-0000F50A0000}"/>
    <cellStyle name="Dane wejściowe 2 3 4 6 4" xfId="20136" xr:uid="{00000000-0005-0000-0000-0000F60A0000}"/>
    <cellStyle name="Dane wejściowe 2 3 4 7" xfId="5590" xr:uid="{00000000-0005-0000-0000-0000F70A0000}"/>
    <cellStyle name="Dane wejściowe 2 3 4 7 2" xfId="14340" xr:uid="{00000000-0005-0000-0000-0000F80A0000}"/>
    <cellStyle name="Dane wejściowe 2 3 4 7 2 2" xfId="29103" xr:uid="{00000000-0005-0000-0000-0000F90A0000}"/>
    <cellStyle name="Dane wejściowe 2 3 4 7 3" xfId="22775" xr:uid="{00000000-0005-0000-0000-0000FA0A0000}"/>
    <cellStyle name="Dane wejściowe 2 3 4 8" xfId="8984" xr:uid="{00000000-0005-0000-0000-0000FB0A0000}"/>
    <cellStyle name="Dane wejściowe 2 3 4 8 2" xfId="26131" xr:uid="{00000000-0005-0000-0000-0000FC0A0000}"/>
    <cellStyle name="Dane wejściowe 2 3 4 9" xfId="17641" xr:uid="{00000000-0005-0000-0000-0000FD0A0000}"/>
    <cellStyle name="Dane wejściowe 2 3 5" xfId="343" xr:uid="{00000000-0005-0000-0000-0000FE0A0000}"/>
    <cellStyle name="Dane wejściowe 2 3 5 2" xfId="708" xr:uid="{00000000-0005-0000-0000-0000FF0A0000}"/>
    <cellStyle name="Dane wejściowe 2 3 5 2 2" xfId="1357" xr:uid="{00000000-0005-0000-0000-0000000B0000}"/>
    <cellStyle name="Dane wejściowe 2 3 5 2 2 2" xfId="2719" xr:uid="{00000000-0005-0000-0000-0000010B0000}"/>
    <cellStyle name="Dane wejściowe 2 3 5 2 2 2 2" xfId="5363" xr:uid="{00000000-0005-0000-0000-0000020B0000}"/>
    <cellStyle name="Dane wejściowe 2 3 5 2 2 2 2 2" xfId="8722" xr:uid="{00000000-0005-0000-0000-0000030B0000}"/>
    <cellStyle name="Dane wejściowe 2 3 5 2 2 2 2 2 2" xfId="17472" xr:uid="{00000000-0005-0000-0000-0000040B0000}"/>
    <cellStyle name="Dane wejściowe 2 3 5 2 2 2 2 2 2 2" xfId="32229" xr:uid="{00000000-0005-0000-0000-0000050B0000}"/>
    <cellStyle name="Dane wejściowe 2 3 5 2 2 2 2 2 3" xfId="25901" xr:uid="{00000000-0005-0000-0000-0000060B0000}"/>
    <cellStyle name="Dane wejściowe 2 3 5 2 2 2 2 3" xfId="14113" xr:uid="{00000000-0005-0000-0000-0000070B0000}"/>
    <cellStyle name="Dane wejściowe 2 3 5 2 2 2 2 3 2" xfId="28878" xr:uid="{00000000-0005-0000-0000-0000080B0000}"/>
    <cellStyle name="Dane wejściowe 2 3 5 2 2 2 2 4" xfId="22550" xr:uid="{00000000-0005-0000-0000-0000090B0000}"/>
    <cellStyle name="Dane wejściowe 2 3 5 2 2 2 3" xfId="11469" xr:uid="{00000000-0005-0000-0000-00000A0B0000}"/>
    <cellStyle name="Dane wejściowe 2 3 5 2 2 2 4" xfId="19906" xr:uid="{00000000-0005-0000-0000-00000B0B0000}"/>
    <cellStyle name="Dane wejściowe 2 3 5 2 2 3" xfId="4041" xr:uid="{00000000-0005-0000-0000-00000C0B0000}"/>
    <cellStyle name="Dane wejściowe 2 3 5 2 2 3 2" xfId="7400" xr:uid="{00000000-0005-0000-0000-00000D0B0000}"/>
    <cellStyle name="Dane wejściowe 2 3 5 2 2 3 2 2" xfId="16150" xr:uid="{00000000-0005-0000-0000-00000E0B0000}"/>
    <cellStyle name="Dane wejściowe 2 3 5 2 2 3 2 2 2" xfId="30907" xr:uid="{00000000-0005-0000-0000-00000F0B0000}"/>
    <cellStyle name="Dane wejściowe 2 3 5 2 2 3 2 3" xfId="24579" xr:uid="{00000000-0005-0000-0000-0000100B0000}"/>
    <cellStyle name="Dane wejściowe 2 3 5 2 2 3 3" xfId="12791" xr:uid="{00000000-0005-0000-0000-0000110B0000}"/>
    <cellStyle name="Dane wejściowe 2 3 5 2 2 3 3 2" xfId="27556" xr:uid="{00000000-0005-0000-0000-0000120B0000}"/>
    <cellStyle name="Dane wejściowe 2 3 5 2 2 3 4" xfId="21228" xr:uid="{00000000-0005-0000-0000-0000130B0000}"/>
    <cellStyle name="Dane wejściowe 2 3 5 2 2 4" xfId="10107" xr:uid="{00000000-0005-0000-0000-0000140B0000}"/>
    <cellStyle name="Dane wejściowe 2 3 5 2 2 5" xfId="18584" xr:uid="{00000000-0005-0000-0000-0000150B0000}"/>
    <cellStyle name="Dane wejściowe 2 3 5 2 3" xfId="2073" xr:uid="{00000000-0005-0000-0000-0000160B0000}"/>
    <cellStyle name="Dane wejściowe 2 3 5 2 3 2" xfId="4717" xr:uid="{00000000-0005-0000-0000-0000170B0000}"/>
    <cellStyle name="Dane wejściowe 2 3 5 2 3 2 2" xfId="8076" xr:uid="{00000000-0005-0000-0000-0000180B0000}"/>
    <cellStyle name="Dane wejściowe 2 3 5 2 3 2 2 2" xfId="16826" xr:uid="{00000000-0005-0000-0000-0000190B0000}"/>
    <cellStyle name="Dane wejściowe 2 3 5 2 3 2 2 2 2" xfId="31583" xr:uid="{00000000-0005-0000-0000-00001A0B0000}"/>
    <cellStyle name="Dane wejściowe 2 3 5 2 3 2 2 3" xfId="25255" xr:uid="{00000000-0005-0000-0000-00001B0B0000}"/>
    <cellStyle name="Dane wejściowe 2 3 5 2 3 2 3" xfId="13467" xr:uid="{00000000-0005-0000-0000-00001C0B0000}"/>
    <cellStyle name="Dane wejściowe 2 3 5 2 3 2 3 2" xfId="28232" xr:uid="{00000000-0005-0000-0000-00001D0B0000}"/>
    <cellStyle name="Dane wejściowe 2 3 5 2 3 2 4" xfId="21904" xr:uid="{00000000-0005-0000-0000-00001E0B0000}"/>
    <cellStyle name="Dane wejściowe 2 3 5 2 3 3" xfId="10823" xr:uid="{00000000-0005-0000-0000-00001F0B0000}"/>
    <cellStyle name="Dane wejściowe 2 3 5 2 3 4" xfId="19260" xr:uid="{00000000-0005-0000-0000-0000200B0000}"/>
    <cellStyle name="Dane wejściowe 2 3 5 2 4" xfId="3395" xr:uid="{00000000-0005-0000-0000-0000210B0000}"/>
    <cellStyle name="Dane wejściowe 2 3 5 2 4 2" xfId="6754" xr:uid="{00000000-0005-0000-0000-0000220B0000}"/>
    <cellStyle name="Dane wejściowe 2 3 5 2 4 2 2" xfId="15504" xr:uid="{00000000-0005-0000-0000-0000230B0000}"/>
    <cellStyle name="Dane wejściowe 2 3 5 2 4 2 2 2" xfId="30261" xr:uid="{00000000-0005-0000-0000-0000240B0000}"/>
    <cellStyle name="Dane wejściowe 2 3 5 2 4 2 3" xfId="23933" xr:uid="{00000000-0005-0000-0000-0000250B0000}"/>
    <cellStyle name="Dane wejściowe 2 3 5 2 4 3" xfId="12145" xr:uid="{00000000-0005-0000-0000-0000260B0000}"/>
    <cellStyle name="Dane wejściowe 2 3 5 2 4 3 2" xfId="26910" xr:uid="{00000000-0005-0000-0000-0000270B0000}"/>
    <cellStyle name="Dane wejściowe 2 3 5 2 4 4" xfId="20582" xr:uid="{00000000-0005-0000-0000-0000280B0000}"/>
    <cellStyle name="Dane wejściowe 2 3 5 2 5" xfId="9458" xr:uid="{00000000-0005-0000-0000-0000290B0000}"/>
    <cellStyle name="Dane wejściowe 2 3 5 2 6" xfId="17938" xr:uid="{00000000-0005-0000-0000-00002A0B0000}"/>
    <cellStyle name="Dane wejściowe 2 3 5 3" xfId="1023" xr:uid="{00000000-0005-0000-0000-00002B0B0000}"/>
    <cellStyle name="Dane wejściowe 2 3 5 3 2" xfId="2386" xr:uid="{00000000-0005-0000-0000-00002C0B0000}"/>
    <cellStyle name="Dane wejściowe 2 3 5 3 2 2" xfId="5030" xr:uid="{00000000-0005-0000-0000-00002D0B0000}"/>
    <cellStyle name="Dane wejściowe 2 3 5 3 2 2 2" xfId="8389" xr:uid="{00000000-0005-0000-0000-00002E0B0000}"/>
    <cellStyle name="Dane wejściowe 2 3 5 3 2 2 2 2" xfId="17139" xr:uid="{00000000-0005-0000-0000-00002F0B0000}"/>
    <cellStyle name="Dane wejściowe 2 3 5 3 2 2 2 2 2" xfId="31896" xr:uid="{00000000-0005-0000-0000-0000300B0000}"/>
    <cellStyle name="Dane wejściowe 2 3 5 3 2 2 2 3" xfId="25568" xr:uid="{00000000-0005-0000-0000-0000310B0000}"/>
    <cellStyle name="Dane wejściowe 2 3 5 3 2 2 3" xfId="13780" xr:uid="{00000000-0005-0000-0000-0000320B0000}"/>
    <cellStyle name="Dane wejściowe 2 3 5 3 2 2 3 2" xfId="28545" xr:uid="{00000000-0005-0000-0000-0000330B0000}"/>
    <cellStyle name="Dane wejściowe 2 3 5 3 2 2 4" xfId="22217" xr:uid="{00000000-0005-0000-0000-0000340B0000}"/>
    <cellStyle name="Dane wejściowe 2 3 5 3 2 3" xfId="11136" xr:uid="{00000000-0005-0000-0000-0000350B0000}"/>
    <cellStyle name="Dane wejściowe 2 3 5 3 2 4" xfId="19573" xr:uid="{00000000-0005-0000-0000-0000360B0000}"/>
    <cellStyle name="Dane wejściowe 2 3 5 3 3" xfId="3708" xr:uid="{00000000-0005-0000-0000-0000370B0000}"/>
    <cellStyle name="Dane wejściowe 2 3 5 3 3 2" xfId="7067" xr:uid="{00000000-0005-0000-0000-0000380B0000}"/>
    <cellStyle name="Dane wejściowe 2 3 5 3 3 2 2" xfId="15817" xr:uid="{00000000-0005-0000-0000-0000390B0000}"/>
    <cellStyle name="Dane wejściowe 2 3 5 3 3 2 2 2" xfId="30574" xr:uid="{00000000-0005-0000-0000-00003A0B0000}"/>
    <cellStyle name="Dane wejściowe 2 3 5 3 3 2 3" xfId="24246" xr:uid="{00000000-0005-0000-0000-00003B0B0000}"/>
    <cellStyle name="Dane wejściowe 2 3 5 3 3 3" xfId="12458" xr:uid="{00000000-0005-0000-0000-00003C0B0000}"/>
    <cellStyle name="Dane wejściowe 2 3 5 3 3 3 2" xfId="27223" xr:uid="{00000000-0005-0000-0000-00003D0B0000}"/>
    <cellStyle name="Dane wejściowe 2 3 5 3 3 4" xfId="20895" xr:uid="{00000000-0005-0000-0000-00003E0B0000}"/>
    <cellStyle name="Dane wejściowe 2 3 5 3 4" xfId="9773" xr:uid="{00000000-0005-0000-0000-00003F0B0000}"/>
    <cellStyle name="Dane wejściowe 2 3 5 3 5" xfId="18251" xr:uid="{00000000-0005-0000-0000-0000400B0000}"/>
    <cellStyle name="Dane wejściowe 2 3 5 4" xfId="1710" xr:uid="{00000000-0005-0000-0000-0000410B0000}"/>
    <cellStyle name="Dane wejściowe 2 3 5 4 2" xfId="4374" xr:uid="{00000000-0005-0000-0000-0000420B0000}"/>
    <cellStyle name="Dane wejściowe 2 3 5 4 2 2" xfId="7733" xr:uid="{00000000-0005-0000-0000-0000430B0000}"/>
    <cellStyle name="Dane wejściowe 2 3 5 4 2 2 2" xfId="16483" xr:uid="{00000000-0005-0000-0000-0000440B0000}"/>
    <cellStyle name="Dane wejściowe 2 3 5 4 2 2 2 2" xfId="31240" xr:uid="{00000000-0005-0000-0000-0000450B0000}"/>
    <cellStyle name="Dane wejściowe 2 3 5 4 2 2 3" xfId="24912" xr:uid="{00000000-0005-0000-0000-0000460B0000}"/>
    <cellStyle name="Dane wejściowe 2 3 5 4 2 3" xfId="13124" xr:uid="{00000000-0005-0000-0000-0000470B0000}"/>
    <cellStyle name="Dane wejściowe 2 3 5 4 2 3 2" xfId="27889" xr:uid="{00000000-0005-0000-0000-0000480B0000}"/>
    <cellStyle name="Dane wejściowe 2 3 5 4 2 4" xfId="21561" xr:uid="{00000000-0005-0000-0000-0000490B0000}"/>
    <cellStyle name="Dane wejściowe 2 3 5 4 3" xfId="10460" xr:uid="{00000000-0005-0000-0000-00004A0B0000}"/>
    <cellStyle name="Dane wejściowe 2 3 5 4 4" xfId="18917" xr:uid="{00000000-0005-0000-0000-00004B0B0000}"/>
    <cellStyle name="Dane wejściowe 2 3 5 5" xfId="3052" xr:uid="{00000000-0005-0000-0000-00004C0B0000}"/>
    <cellStyle name="Dane wejściowe 2 3 5 5 2" xfId="6411" xr:uid="{00000000-0005-0000-0000-00004D0B0000}"/>
    <cellStyle name="Dane wejściowe 2 3 5 5 2 2" xfId="15161" xr:uid="{00000000-0005-0000-0000-00004E0B0000}"/>
    <cellStyle name="Dane wejściowe 2 3 5 5 2 2 2" xfId="29918" xr:uid="{00000000-0005-0000-0000-00004F0B0000}"/>
    <cellStyle name="Dane wejściowe 2 3 5 5 2 3" xfId="23590" xr:uid="{00000000-0005-0000-0000-0000500B0000}"/>
    <cellStyle name="Dane wejściowe 2 3 5 5 3" xfId="11802" xr:uid="{00000000-0005-0000-0000-0000510B0000}"/>
    <cellStyle name="Dane wejściowe 2 3 5 5 3 2" xfId="26567" xr:uid="{00000000-0005-0000-0000-0000520B0000}"/>
    <cellStyle name="Dane wejściowe 2 3 5 5 4" xfId="20239" xr:uid="{00000000-0005-0000-0000-0000530B0000}"/>
    <cellStyle name="Dane wejściowe 2 3 5 6" xfId="9093" xr:uid="{00000000-0005-0000-0000-0000540B0000}"/>
    <cellStyle name="Dane wejściowe 2 3 5 6 2" xfId="26234" xr:uid="{00000000-0005-0000-0000-0000550B0000}"/>
    <cellStyle name="Dane wejściowe 2 3 6" xfId="519" xr:uid="{00000000-0005-0000-0000-0000560B0000}"/>
    <cellStyle name="Dane wejściowe 2 3 6 2" xfId="1188" xr:uid="{00000000-0005-0000-0000-0000570B0000}"/>
    <cellStyle name="Dane wejściowe 2 3 6 2 2" xfId="2550" xr:uid="{00000000-0005-0000-0000-0000580B0000}"/>
    <cellStyle name="Dane wejściowe 2 3 6 2 2 2" xfId="5194" xr:uid="{00000000-0005-0000-0000-0000590B0000}"/>
    <cellStyle name="Dane wejściowe 2 3 6 2 2 2 2" xfId="8553" xr:uid="{00000000-0005-0000-0000-00005A0B0000}"/>
    <cellStyle name="Dane wejściowe 2 3 6 2 2 2 2 2" xfId="17303" xr:uid="{00000000-0005-0000-0000-00005B0B0000}"/>
    <cellStyle name="Dane wejściowe 2 3 6 2 2 2 2 2 2" xfId="32060" xr:uid="{00000000-0005-0000-0000-00005C0B0000}"/>
    <cellStyle name="Dane wejściowe 2 3 6 2 2 2 2 3" xfId="25732" xr:uid="{00000000-0005-0000-0000-00005D0B0000}"/>
    <cellStyle name="Dane wejściowe 2 3 6 2 2 2 3" xfId="13944" xr:uid="{00000000-0005-0000-0000-00005E0B0000}"/>
    <cellStyle name="Dane wejściowe 2 3 6 2 2 2 3 2" xfId="28709" xr:uid="{00000000-0005-0000-0000-00005F0B0000}"/>
    <cellStyle name="Dane wejściowe 2 3 6 2 2 2 4" xfId="22381" xr:uid="{00000000-0005-0000-0000-0000600B0000}"/>
    <cellStyle name="Dane wejściowe 2 3 6 2 2 3" xfId="11300" xr:uid="{00000000-0005-0000-0000-0000610B0000}"/>
    <cellStyle name="Dane wejściowe 2 3 6 2 2 4" xfId="19737" xr:uid="{00000000-0005-0000-0000-0000620B0000}"/>
    <cellStyle name="Dane wejściowe 2 3 6 2 3" xfId="3872" xr:uid="{00000000-0005-0000-0000-0000630B0000}"/>
    <cellStyle name="Dane wejściowe 2 3 6 2 3 2" xfId="7231" xr:uid="{00000000-0005-0000-0000-0000640B0000}"/>
    <cellStyle name="Dane wejściowe 2 3 6 2 3 2 2" xfId="15981" xr:uid="{00000000-0005-0000-0000-0000650B0000}"/>
    <cellStyle name="Dane wejściowe 2 3 6 2 3 2 2 2" xfId="30738" xr:uid="{00000000-0005-0000-0000-0000660B0000}"/>
    <cellStyle name="Dane wejściowe 2 3 6 2 3 2 3" xfId="24410" xr:uid="{00000000-0005-0000-0000-0000670B0000}"/>
    <cellStyle name="Dane wejściowe 2 3 6 2 3 3" xfId="12622" xr:uid="{00000000-0005-0000-0000-0000680B0000}"/>
    <cellStyle name="Dane wejściowe 2 3 6 2 3 3 2" xfId="27387" xr:uid="{00000000-0005-0000-0000-0000690B0000}"/>
    <cellStyle name="Dane wejściowe 2 3 6 2 3 4" xfId="21059" xr:uid="{00000000-0005-0000-0000-00006A0B0000}"/>
    <cellStyle name="Dane wejściowe 2 3 6 2 4" xfId="9938" xr:uid="{00000000-0005-0000-0000-00006B0B0000}"/>
    <cellStyle name="Dane wejściowe 2 3 6 2 5" xfId="18415" xr:uid="{00000000-0005-0000-0000-00006C0B0000}"/>
    <cellStyle name="Dane wejściowe 2 3 6 3" xfId="1885" xr:uid="{00000000-0005-0000-0000-00006D0B0000}"/>
    <cellStyle name="Dane wejściowe 2 3 6 3 2" xfId="4544" xr:uid="{00000000-0005-0000-0000-00006E0B0000}"/>
    <cellStyle name="Dane wejściowe 2 3 6 3 2 2" xfId="7903" xr:uid="{00000000-0005-0000-0000-00006F0B0000}"/>
    <cellStyle name="Dane wejściowe 2 3 6 3 2 2 2" xfId="16653" xr:uid="{00000000-0005-0000-0000-0000700B0000}"/>
    <cellStyle name="Dane wejściowe 2 3 6 3 2 2 2 2" xfId="31410" xr:uid="{00000000-0005-0000-0000-0000710B0000}"/>
    <cellStyle name="Dane wejściowe 2 3 6 3 2 2 3" xfId="25082" xr:uid="{00000000-0005-0000-0000-0000720B0000}"/>
    <cellStyle name="Dane wejściowe 2 3 6 3 2 3" xfId="13294" xr:uid="{00000000-0005-0000-0000-0000730B0000}"/>
    <cellStyle name="Dane wejściowe 2 3 6 3 2 3 2" xfId="28059" xr:uid="{00000000-0005-0000-0000-0000740B0000}"/>
    <cellStyle name="Dane wejściowe 2 3 6 3 2 4" xfId="21731" xr:uid="{00000000-0005-0000-0000-0000750B0000}"/>
    <cellStyle name="Dane wejściowe 2 3 6 3 3" xfId="10635" xr:uid="{00000000-0005-0000-0000-0000760B0000}"/>
    <cellStyle name="Dane wejściowe 2 3 6 3 4" xfId="19087" xr:uid="{00000000-0005-0000-0000-0000770B0000}"/>
    <cellStyle name="Dane wejściowe 2 3 6 4" xfId="3222" xr:uid="{00000000-0005-0000-0000-0000780B0000}"/>
    <cellStyle name="Dane wejściowe 2 3 6 4 2" xfId="6581" xr:uid="{00000000-0005-0000-0000-0000790B0000}"/>
    <cellStyle name="Dane wejściowe 2 3 6 4 2 2" xfId="15331" xr:uid="{00000000-0005-0000-0000-00007A0B0000}"/>
    <cellStyle name="Dane wejściowe 2 3 6 4 2 2 2" xfId="30088" xr:uid="{00000000-0005-0000-0000-00007B0B0000}"/>
    <cellStyle name="Dane wejściowe 2 3 6 4 2 3" xfId="23760" xr:uid="{00000000-0005-0000-0000-00007C0B0000}"/>
    <cellStyle name="Dane wejściowe 2 3 6 4 3" xfId="11972" xr:uid="{00000000-0005-0000-0000-00007D0B0000}"/>
    <cellStyle name="Dane wejściowe 2 3 6 4 3 2" xfId="26737" xr:uid="{00000000-0005-0000-0000-00007E0B0000}"/>
    <cellStyle name="Dane wejściowe 2 3 6 4 4" xfId="20409" xr:uid="{00000000-0005-0000-0000-00007F0B0000}"/>
    <cellStyle name="Dane wejściowe 2 3 6 5" xfId="9269" xr:uid="{00000000-0005-0000-0000-0000800B0000}"/>
    <cellStyle name="Dane wejściowe 2 3 6 6" xfId="17765" xr:uid="{00000000-0005-0000-0000-0000810B0000}"/>
    <cellStyle name="Dane wejściowe 2 3 7" xfId="1526" xr:uid="{00000000-0005-0000-0000-0000820B0000}"/>
    <cellStyle name="Dane wejściowe 2 3 7 2" xfId="4205" xr:uid="{00000000-0005-0000-0000-0000830B0000}"/>
    <cellStyle name="Dane wejściowe 2 3 7 2 2" xfId="7564" xr:uid="{00000000-0005-0000-0000-0000840B0000}"/>
    <cellStyle name="Dane wejściowe 2 3 7 2 2 2" xfId="16314" xr:uid="{00000000-0005-0000-0000-0000850B0000}"/>
    <cellStyle name="Dane wejściowe 2 3 7 2 2 2 2" xfId="31071" xr:uid="{00000000-0005-0000-0000-0000860B0000}"/>
    <cellStyle name="Dane wejściowe 2 3 7 2 2 3" xfId="24743" xr:uid="{00000000-0005-0000-0000-0000870B0000}"/>
    <cellStyle name="Dane wejściowe 2 3 7 2 3" xfId="12955" xr:uid="{00000000-0005-0000-0000-0000880B0000}"/>
    <cellStyle name="Dane wejściowe 2 3 7 2 3 2" xfId="27720" xr:uid="{00000000-0005-0000-0000-0000890B0000}"/>
    <cellStyle name="Dane wejściowe 2 3 7 2 4" xfId="21392" xr:uid="{00000000-0005-0000-0000-00008A0B0000}"/>
    <cellStyle name="Dane wejściowe 2 3 7 3" xfId="10276" xr:uid="{00000000-0005-0000-0000-00008B0B0000}"/>
    <cellStyle name="Dane wejściowe 2 3 7 4" xfId="18748" xr:uid="{00000000-0005-0000-0000-00008C0B0000}"/>
    <cellStyle name="Dane wejściowe 2 3 8" xfId="2883" xr:uid="{00000000-0005-0000-0000-00008D0B0000}"/>
    <cellStyle name="Dane wejściowe 2 3 8 2" xfId="6242" xr:uid="{00000000-0005-0000-0000-00008E0B0000}"/>
    <cellStyle name="Dane wejściowe 2 3 8 2 2" xfId="14992" xr:uid="{00000000-0005-0000-0000-00008F0B0000}"/>
    <cellStyle name="Dane wejściowe 2 3 8 2 2 2" xfId="29749" xr:uid="{00000000-0005-0000-0000-0000900B0000}"/>
    <cellStyle name="Dane wejściowe 2 3 8 2 3" xfId="23421" xr:uid="{00000000-0005-0000-0000-0000910B0000}"/>
    <cellStyle name="Dane wejściowe 2 3 8 3" xfId="11633" xr:uid="{00000000-0005-0000-0000-0000920B0000}"/>
    <cellStyle name="Dane wejściowe 2 3 8 3 2" xfId="26398" xr:uid="{00000000-0005-0000-0000-0000930B0000}"/>
    <cellStyle name="Dane wejściowe 2 3 8 4" xfId="20070" xr:uid="{00000000-0005-0000-0000-0000940B0000}"/>
    <cellStyle name="Dane wejściowe 2 3 9" xfId="5528" xr:uid="{00000000-0005-0000-0000-0000950B0000}"/>
    <cellStyle name="Dane wejściowe 2 3 9 2" xfId="14278" xr:uid="{00000000-0005-0000-0000-0000960B0000}"/>
    <cellStyle name="Dane wejściowe 2 3 9 2 2" xfId="29042" xr:uid="{00000000-0005-0000-0000-0000970B0000}"/>
    <cellStyle name="Dane wejściowe 2 3 9 3" xfId="22714" xr:uid="{00000000-0005-0000-0000-0000980B0000}"/>
    <cellStyle name="Dane wejściowe 2 4" xfId="113" xr:uid="{00000000-0005-0000-0000-0000990B0000}"/>
    <cellStyle name="Dane wejściowe 2 4 10" xfId="8903" xr:uid="{00000000-0005-0000-0000-00009A0B0000}"/>
    <cellStyle name="Dane wejściowe 2 4 10 2" xfId="26068" xr:uid="{00000000-0005-0000-0000-00009B0B0000}"/>
    <cellStyle name="Dane wejściowe 2 4 2" xfId="184" xr:uid="{00000000-0005-0000-0000-00009C0B0000}"/>
    <cellStyle name="Dane wejściowe 2 4 2 10" xfId="8937" xr:uid="{00000000-0005-0000-0000-00009D0B0000}"/>
    <cellStyle name="Dane wejściowe 2 4 2 10 2" xfId="26089" xr:uid="{00000000-0005-0000-0000-00009E0B0000}"/>
    <cellStyle name="Dane wejściowe 2 4 2 2" xfId="256" xr:uid="{00000000-0005-0000-0000-00009F0B0000}"/>
    <cellStyle name="Dane wejściowe 2 4 2 2 2" xfId="319" xr:uid="{00000000-0005-0000-0000-0000A00B0000}"/>
    <cellStyle name="Dane wejściowe 2 4 2 2 2 2" xfId="491" xr:uid="{00000000-0005-0000-0000-0000A10B0000}"/>
    <cellStyle name="Dane wejściowe 2 4 2 2 2 2 2" xfId="855" xr:uid="{00000000-0005-0000-0000-0000A20B0000}"/>
    <cellStyle name="Dane wejściowe 2 4 2 2 2 2 2 2" xfId="1504" xr:uid="{00000000-0005-0000-0000-0000A30B0000}"/>
    <cellStyle name="Dane wejściowe 2 4 2 2 2 2 2 2 2" xfId="2866" xr:uid="{00000000-0005-0000-0000-0000A40B0000}"/>
    <cellStyle name="Dane wejściowe 2 4 2 2 2 2 2 2 2 2" xfId="5510" xr:uid="{00000000-0005-0000-0000-0000A50B0000}"/>
    <cellStyle name="Dane wejściowe 2 4 2 2 2 2 2 2 2 2 2" xfId="8869" xr:uid="{00000000-0005-0000-0000-0000A60B0000}"/>
    <cellStyle name="Dane wejściowe 2 4 2 2 2 2 2 2 2 2 2 2" xfId="17619" xr:uid="{00000000-0005-0000-0000-0000A70B0000}"/>
    <cellStyle name="Dane wejściowe 2 4 2 2 2 2 2 2 2 2 2 2 2" xfId="32376" xr:uid="{00000000-0005-0000-0000-0000A80B0000}"/>
    <cellStyle name="Dane wejściowe 2 4 2 2 2 2 2 2 2 2 2 3" xfId="26048" xr:uid="{00000000-0005-0000-0000-0000A90B0000}"/>
    <cellStyle name="Dane wejściowe 2 4 2 2 2 2 2 2 2 2 3" xfId="14260" xr:uid="{00000000-0005-0000-0000-0000AA0B0000}"/>
    <cellStyle name="Dane wejściowe 2 4 2 2 2 2 2 2 2 2 3 2" xfId="29025" xr:uid="{00000000-0005-0000-0000-0000AB0B0000}"/>
    <cellStyle name="Dane wejściowe 2 4 2 2 2 2 2 2 2 2 4" xfId="22697" xr:uid="{00000000-0005-0000-0000-0000AC0B0000}"/>
    <cellStyle name="Dane wejściowe 2 4 2 2 2 2 2 2 2 3" xfId="11616" xr:uid="{00000000-0005-0000-0000-0000AD0B0000}"/>
    <cellStyle name="Dane wejściowe 2 4 2 2 2 2 2 2 2 4" xfId="20053" xr:uid="{00000000-0005-0000-0000-0000AE0B0000}"/>
    <cellStyle name="Dane wejściowe 2 4 2 2 2 2 2 2 3" xfId="4188" xr:uid="{00000000-0005-0000-0000-0000AF0B0000}"/>
    <cellStyle name="Dane wejściowe 2 4 2 2 2 2 2 2 3 2" xfId="7547" xr:uid="{00000000-0005-0000-0000-0000B00B0000}"/>
    <cellStyle name="Dane wejściowe 2 4 2 2 2 2 2 2 3 2 2" xfId="16297" xr:uid="{00000000-0005-0000-0000-0000B10B0000}"/>
    <cellStyle name="Dane wejściowe 2 4 2 2 2 2 2 2 3 2 2 2" xfId="31054" xr:uid="{00000000-0005-0000-0000-0000B20B0000}"/>
    <cellStyle name="Dane wejściowe 2 4 2 2 2 2 2 2 3 2 3" xfId="24726" xr:uid="{00000000-0005-0000-0000-0000B30B0000}"/>
    <cellStyle name="Dane wejściowe 2 4 2 2 2 2 2 2 3 3" xfId="12938" xr:uid="{00000000-0005-0000-0000-0000B40B0000}"/>
    <cellStyle name="Dane wejściowe 2 4 2 2 2 2 2 2 3 3 2" xfId="27703" xr:uid="{00000000-0005-0000-0000-0000B50B0000}"/>
    <cellStyle name="Dane wejściowe 2 4 2 2 2 2 2 2 3 4" xfId="21375" xr:uid="{00000000-0005-0000-0000-0000B60B0000}"/>
    <cellStyle name="Dane wejściowe 2 4 2 2 2 2 2 2 4" xfId="10254" xr:uid="{00000000-0005-0000-0000-0000B70B0000}"/>
    <cellStyle name="Dane wejściowe 2 4 2 2 2 2 2 2 5" xfId="18731" xr:uid="{00000000-0005-0000-0000-0000B80B0000}"/>
    <cellStyle name="Dane wejściowe 2 4 2 2 2 2 2 3" xfId="2220" xr:uid="{00000000-0005-0000-0000-0000B90B0000}"/>
    <cellStyle name="Dane wejściowe 2 4 2 2 2 2 2 3 2" xfId="4864" xr:uid="{00000000-0005-0000-0000-0000BA0B0000}"/>
    <cellStyle name="Dane wejściowe 2 4 2 2 2 2 2 3 2 2" xfId="8223" xr:uid="{00000000-0005-0000-0000-0000BB0B0000}"/>
    <cellStyle name="Dane wejściowe 2 4 2 2 2 2 2 3 2 2 2" xfId="16973" xr:uid="{00000000-0005-0000-0000-0000BC0B0000}"/>
    <cellStyle name="Dane wejściowe 2 4 2 2 2 2 2 3 2 2 2 2" xfId="31730" xr:uid="{00000000-0005-0000-0000-0000BD0B0000}"/>
    <cellStyle name="Dane wejściowe 2 4 2 2 2 2 2 3 2 2 3" xfId="25402" xr:uid="{00000000-0005-0000-0000-0000BE0B0000}"/>
    <cellStyle name="Dane wejściowe 2 4 2 2 2 2 2 3 2 3" xfId="13614" xr:uid="{00000000-0005-0000-0000-0000BF0B0000}"/>
    <cellStyle name="Dane wejściowe 2 4 2 2 2 2 2 3 2 3 2" xfId="28379" xr:uid="{00000000-0005-0000-0000-0000C00B0000}"/>
    <cellStyle name="Dane wejściowe 2 4 2 2 2 2 2 3 2 4" xfId="22051" xr:uid="{00000000-0005-0000-0000-0000C10B0000}"/>
    <cellStyle name="Dane wejściowe 2 4 2 2 2 2 2 3 3" xfId="10970" xr:uid="{00000000-0005-0000-0000-0000C20B0000}"/>
    <cellStyle name="Dane wejściowe 2 4 2 2 2 2 2 3 4" xfId="19407" xr:uid="{00000000-0005-0000-0000-0000C30B0000}"/>
    <cellStyle name="Dane wejściowe 2 4 2 2 2 2 2 4" xfId="3542" xr:uid="{00000000-0005-0000-0000-0000C40B0000}"/>
    <cellStyle name="Dane wejściowe 2 4 2 2 2 2 2 4 2" xfId="6901" xr:uid="{00000000-0005-0000-0000-0000C50B0000}"/>
    <cellStyle name="Dane wejściowe 2 4 2 2 2 2 2 4 2 2" xfId="15651" xr:uid="{00000000-0005-0000-0000-0000C60B0000}"/>
    <cellStyle name="Dane wejściowe 2 4 2 2 2 2 2 4 2 2 2" xfId="30408" xr:uid="{00000000-0005-0000-0000-0000C70B0000}"/>
    <cellStyle name="Dane wejściowe 2 4 2 2 2 2 2 4 2 3" xfId="24080" xr:uid="{00000000-0005-0000-0000-0000C80B0000}"/>
    <cellStyle name="Dane wejściowe 2 4 2 2 2 2 2 4 3" xfId="12292" xr:uid="{00000000-0005-0000-0000-0000C90B0000}"/>
    <cellStyle name="Dane wejściowe 2 4 2 2 2 2 2 4 3 2" xfId="27057" xr:uid="{00000000-0005-0000-0000-0000CA0B0000}"/>
    <cellStyle name="Dane wejściowe 2 4 2 2 2 2 2 4 4" xfId="20729" xr:uid="{00000000-0005-0000-0000-0000CB0B0000}"/>
    <cellStyle name="Dane wejściowe 2 4 2 2 2 2 2 5" xfId="9605" xr:uid="{00000000-0005-0000-0000-0000CC0B0000}"/>
    <cellStyle name="Dane wejściowe 2 4 2 2 2 2 2 6" xfId="18085" xr:uid="{00000000-0005-0000-0000-0000CD0B0000}"/>
    <cellStyle name="Dane wejściowe 2 4 2 2 2 2 3" xfId="1171" xr:uid="{00000000-0005-0000-0000-0000CE0B0000}"/>
    <cellStyle name="Dane wejściowe 2 4 2 2 2 2 3 2" xfId="2533" xr:uid="{00000000-0005-0000-0000-0000CF0B0000}"/>
    <cellStyle name="Dane wejściowe 2 4 2 2 2 2 3 2 2" xfId="5177" xr:uid="{00000000-0005-0000-0000-0000D00B0000}"/>
    <cellStyle name="Dane wejściowe 2 4 2 2 2 2 3 2 2 2" xfId="8536" xr:uid="{00000000-0005-0000-0000-0000D10B0000}"/>
    <cellStyle name="Dane wejściowe 2 4 2 2 2 2 3 2 2 2 2" xfId="17286" xr:uid="{00000000-0005-0000-0000-0000D20B0000}"/>
    <cellStyle name="Dane wejściowe 2 4 2 2 2 2 3 2 2 2 2 2" xfId="32043" xr:uid="{00000000-0005-0000-0000-0000D30B0000}"/>
    <cellStyle name="Dane wejściowe 2 4 2 2 2 2 3 2 2 2 3" xfId="25715" xr:uid="{00000000-0005-0000-0000-0000D40B0000}"/>
    <cellStyle name="Dane wejściowe 2 4 2 2 2 2 3 2 2 3" xfId="13927" xr:uid="{00000000-0005-0000-0000-0000D50B0000}"/>
    <cellStyle name="Dane wejściowe 2 4 2 2 2 2 3 2 2 3 2" xfId="28692" xr:uid="{00000000-0005-0000-0000-0000D60B0000}"/>
    <cellStyle name="Dane wejściowe 2 4 2 2 2 2 3 2 2 4" xfId="22364" xr:uid="{00000000-0005-0000-0000-0000D70B0000}"/>
    <cellStyle name="Dane wejściowe 2 4 2 2 2 2 3 2 3" xfId="11283" xr:uid="{00000000-0005-0000-0000-0000D80B0000}"/>
    <cellStyle name="Dane wejściowe 2 4 2 2 2 2 3 2 4" xfId="19720" xr:uid="{00000000-0005-0000-0000-0000D90B0000}"/>
    <cellStyle name="Dane wejściowe 2 4 2 2 2 2 3 3" xfId="3855" xr:uid="{00000000-0005-0000-0000-0000DA0B0000}"/>
    <cellStyle name="Dane wejściowe 2 4 2 2 2 2 3 3 2" xfId="7214" xr:uid="{00000000-0005-0000-0000-0000DB0B0000}"/>
    <cellStyle name="Dane wejściowe 2 4 2 2 2 2 3 3 2 2" xfId="15964" xr:uid="{00000000-0005-0000-0000-0000DC0B0000}"/>
    <cellStyle name="Dane wejściowe 2 4 2 2 2 2 3 3 2 2 2" xfId="30721" xr:uid="{00000000-0005-0000-0000-0000DD0B0000}"/>
    <cellStyle name="Dane wejściowe 2 4 2 2 2 2 3 3 2 3" xfId="24393" xr:uid="{00000000-0005-0000-0000-0000DE0B0000}"/>
    <cellStyle name="Dane wejściowe 2 4 2 2 2 2 3 3 3" xfId="12605" xr:uid="{00000000-0005-0000-0000-0000DF0B0000}"/>
    <cellStyle name="Dane wejściowe 2 4 2 2 2 2 3 3 3 2" xfId="27370" xr:uid="{00000000-0005-0000-0000-0000E00B0000}"/>
    <cellStyle name="Dane wejściowe 2 4 2 2 2 2 3 3 4" xfId="21042" xr:uid="{00000000-0005-0000-0000-0000E10B0000}"/>
    <cellStyle name="Dane wejściowe 2 4 2 2 2 2 3 4" xfId="9921" xr:uid="{00000000-0005-0000-0000-0000E20B0000}"/>
    <cellStyle name="Dane wejściowe 2 4 2 2 2 2 3 5" xfId="18398" xr:uid="{00000000-0005-0000-0000-0000E30B0000}"/>
    <cellStyle name="Dane wejściowe 2 4 2 2 2 2 4" xfId="1857" xr:uid="{00000000-0005-0000-0000-0000E40B0000}"/>
    <cellStyle name="Dane wejściowe 2 4 2 2 2 2 4 2" xfId="4521" xr:uid="{00000000-0005-0000-0000-0000E50B0000}"/>
    <cellStyle name="Dane wejściowe 2 4 2 2 2 2 4 2 2" xfId="7880" xr:uid="{00000000-0005-0000-0000-0000E60B0000}"/>
    <cellStyle name="Dane wejściowe 2 4 2 2 2 2 4 2 2 2" xfId="16630" xr:uid="{00000000-0005-0000-0000-0000E70B0000}"/>
    <cellStyle name="Dane wejściowe 2 4 2 2 2 2 4 2 2 2 2" xfId="31387" xr:uid="{00000000-0005-0000-0000-0000E80B0000}"/>
    <cellStyle name="Dane wejściowe 2 4 2 2 2 2 4 2 2 3" xfId="25059" xr:uid="{00000000-0005-0000-0000-0000E90B0000}"/>
    <cellStyle name="Dane wejściowe 2 4 2 2 2 2 4 2 3" xfId="13271" xr:uid="{00000000-0005-0000-0000-0000EA0B0000}"/>
    <cellStyle name="Dane wejściowe 2 4 2 2 2 2 4 2 3 2" xfId="28036" xr:uid="{00000000-0005-0000-0000-0000EB0B0000}"/>
    <cellStyle name="Dane wejściowe 2 4 2 2 2 2 4 2 4" xfId="21708" xr:uid="{00000000-0005-0000-0000-0000EC0B0000}"/>
    <cellStyle name="Dane wejściowe 2 4 2 2 2 2 4 3" xfId="10607" xr:uid="{00000000-0005-0000-0000-0000ED0B0000}"/>
    <cellStyle name="Dane wejściowe 2 4 2 2 2 2 4 4" xfId="19064" xr:uid="{00000000-0005-0000-0000-0000EE0B0000}"/>
    <cellStyle name="Dane wejściowe 2 4 2 2 2 2 5" xfId="3199" xr:uid="{00000000-0005-0000-0000-0000EF0B0000}"/>
    <cellStyle name="Dane wejściowe 2 4 2 2 2 2 5 2" xfId="6558" xr:uid="{00000000-0005-0000-0000-0000F00B0000}"/>
    <cellStyle name="Dane wejściowe 2 4 2 2 2 2 5 2 2" xfId="15308" xr:uid="{00000000-0005-0000-0000-0000F10B0000}"/>
    <cellStyle name="Dane wejściowe 2 4 2 2 2 2 5 2 2 2" xfId="30065" xr:uid="{00000000-0005-0000-0000-0000F20B0000}"/>
    <cellStyle name="Dane wejściowe 2 4 2 2 2 2 5 2 3" xfId="23737" xr:uid="{00000000-0005-0000-0000-0000F30B0000}"/>
    <cellStyle name="Dane wejściowe 2 4 2 2 2 2 5 3" xfId="11949" xr:uid="{00000000-0005-0000-0000-0000F40B0000}"/>
    <cellStyle name="Dane wejściowe 2 4 2 2 2 2 5 3 2" xfId="26714" xr:uid="{00000000-0005-0000-0000-0000F50B0000}"/>
    <cellStyle name="Dane wejściowe 2 4 2 2 2 2 5 4" xfId="20386" xr:uid="{00000000-0005-0000-0000-0000F60B0000}"/>
    <cellStyle name="Dane wejściowe 2 4 2 2 2 2 6" xfId="9241" xr:uid="{00000000-0005-0000-0000-0000F70B0000}"/>
    <cellStyle name="Dane wejściowe 2 4 2 2 2 2 6 2" xfId="26381" xr:uid="{00000000-0005-0000-0000-0000F80B0000}"/>
    <cellStyle name="Dane wejściowe 2 4 2 2 2 3" xfId="686" xr:uid="{00000000-0005-0000-0000-0000F90B0000}"/>
    <cellStyle name="Dane wejściowe 2 4 2 2 2 3 2" xfId="1335" xr:uid="{00000000-0005-0000-0000-0000FA0B0000}"/>
    <cellStyle name="Dane wejściowe 2 4 2 2 2 3 2 2" xfId="2697" xr:uid="{00000000-0005-0000-0000-0000FB0B0000}"/>
    <cellStyle name="Dane wejściowe 2 4 2 2 2 3 2 2 2" xfId="5341" xr:uid="{00000000-0005-0000-0000-0000FC0B0000}"/>
    <cellStyle name="Dane wejściowe 2 4 2 2 2 3 2 2 2 2" xfId="8700" xr:uid="{00000000-0005-0000-0000-0000FD0B0000}"/>
    <cellStyle name="Dane wejściowe 2 4 2 2 2 3 2 2 2 2 2" xfId="17450" xr:uid="{00000000-0005-0000-0000-0000FE0B0000}"/>
    <cellStyle name="Dane wejściowe 2 4 2 2 2 3 2 2 2 2 2 2" xfId="32207" xr:uid="{00000000-0005-0000-0000-0000FF0B0000}"/>
    <cellStyle name="Dane wejściowe 2 4 2 2 2 3 2 2 2 2 3" xfId="25879" xr:uid="{00000000-0005-0000-0000-0000000C0000}"/>
    <cellStyle name="Dane wejściowe 2 4 2 2 2 3 2 2 2 3" xfId="14091" xr:uid="{00000000-0005-0000-0000-0000010C0000}"/>
    <cellStyle name="Dane wejściowe 2 4 2 2 2 3 2 2 2 3 2" xfId="28856" xr:uid="{00000000-0005-0000-0000-0000020C0000}"/>
    <cellStyle name="Dane wejściowe 2 4 2 2 2 3 2 2 2 4" xfId="22528" xr:uid="{00000000-0005-0000-0000-0000030C0000}"/>
    <cellStyle name="Dane wejściowe 2 4 2 2 2 3 2 2 3" xfId="11447" xr:uid="{00000000-0005-0000-0000-0000040C0000}"/>
    <cellStyle name="Dane wejściowe 2 4 2 2 2 3 2 2 4" xfId="19884" xr:uid="{00000000-0005-0000-0000-0000050C0000}"/>
    <cellStyle name="Dane wejściowe 2 4 2 2 2 3 2 3" xfId="4019" xr:uid="{00000000-0005-0000-0000-0000060C0000}"/>
    <cellStyle name="Dane wejściowe 2 4 2 2 2 3 2 3 2" xfId="7378" xr:uid="{00000000-0005-0000-0000-0000070C0000}"/>
    <cellStyle name="Dane wejściowe 2 4 2 2 2 3 2 3 2 2" xfId="16128" xr:uid="{00000000-0005-0000-0000-0000080C0000}"/>
    <cellStyle name="Dane wejściowe 2 4 2 2 2 3 2 3 2 2 2" xfId="30885" xr:uid="{00000000-0005-0000-0000-0000090C0000}"/>
    <cellStyle name="Dane wejściowe 2 4 2 2 2 3 2 3 2 3" xfId="24557" xr:uid="{00000000-0005-0000-0000-00000A0C0000}"/>
    <cellStyle name="Dane wejściowe 2 4 2 2 2 3 2 3 3" xfId="12769" xr:uid="{00000000-0005-0000-0000-00000B0C0000}"/>
    <cellStyle name="Dane wejściowe 2 4 2 2 2 3 2 3 3 2" xfId="27534" xr:uid="{00000000-0005-0000-0000-00000C0C0000}"/>
    <cellStyle name="Dane wejściowe 2 4 2 2 2 3 2 3 4" xfId="21206" xr:uid="{00000000-0005-0000-0000-00000D0C0000}"/>
    <cellStyle name="Dane wejściowe 2 4 2 2 2 3 2 4" xfId="10085" xr:uid="{00000000-0005-0000-0000-00000E0C0000}"/>
    <cellStyle name="Dane wejściowe 2 4 2 2 2 3 2 5" xfId="18562" xr:uid="{00000000-0005-0000-0000-00000F0C0000}"/>
    <cellStyle name="Dane wejściowe 2 4 2 2 2 3 3" xfId="2051" xr:uid="{00000000-0005-0000-0000-0000100C0000}"/>
    <cellStyle name="Dane wejściowe 2 4 2 2 2 3 3 2" xfId="4695" xr:uid="{00000000-0005-0000-0000-0000110C0000}"/>
    <cellStyle name="Dane wejściowe 2 4 2 2 2 3 3 2 2" xfId="8054" xr:uid="{00000000-0005-0000-0000-0000120C0000}"/>
    <cellStyle name="Dane wejściowe 2 4 2 2 2 3 3 2 2 2" xfId="16804" xr:uid="{00000000-0005-0000-0000-0000130C0000}"/>
    <cellStyle name="Dane wejściowe 2 4 2 2 2 3 3 2 2 2 2" xfId="31561" xr:uid="{00000000-0005-0000-0000-0000140C0000}"/>
    <cellStyle name="Dane wejściowe 2 4 2 2 2 3 3 2 2 3" xfId="25233" xr:uid="{00000000-0005-0000-0000-0000150C0000}"/>
    <cellStyle name="Dane wejściowe 2 4 2 2 2 3 3 2 3" xfId="13445" xr:uid="{00000000-0005-0000-0000-0000160C0000}"/>
    <cellStyle name="Dane wejściowe 2 4 2 2 2 3 3 2 3 2" xfId="28210" xr:uid="{00000000-0005-0000-0000-0000170C0000}"/>
    <cellStyle name="Dane wejściowe 2 4 2 2 2 3 3 2 4" xfId="21882" xr:uid="{00000000-0005-0000-0000-0000180C0000}"/>
    <cellStyle name="Dane wejściowe 2 4 2 2 2 3 3 3" xfId="10801" xr:uid="{00000000-0005-0000-0000-0000190C0000}"/>
    <cellStyle name="Dane wejściowe 2 4 2 2 2 3 3 4" xfId="19238" xr:uid="{00000000-0005-0000-0000-00001A0C0000}"/>
    <cellStyle name="Dane wejściowe 2 4 2 2 2 3 4" xfId="3373" xr:uid="{00000000-0005-0000-0000-00001B0C0000}"/>
    <cellStyle name="Dane wejściowe 2 4 2 2 2 3 4 2" xfId="6732" xr:uid="{00000000-0005-0000-0000-00001C0C0000}"/>
    <cellStyle name="Dane wejściowe 2 4 2 2 2 3 4 2 2" xfId="15482" xr:uid="{00000000-0005-0000-0000-00001D0C0000}"/>
    <cellStyle name="Dane wejściowe 2 4 2 2 2 3 4 2 2 2" xfId="30239" xr:uid="{00000000-0005-0000-0000-00001E0C0000}"/>
    <cellStyle name="Dane wejściowe 2 4 2 2 2 3 4 2 3" xfId="23911" xr:uid="{00000000-0005-0000-0000-00001F0C0000}"/>
    <cellStyle name="Dane wejściowe 2 4 2 2 2 3 4 3" xfId="12123" xr:uid="{00000000-0005-0000-0000-0000200C0000}"/>
    <cellStyle name="Dane wejściowe 2 4 2 2 2 3 4 3 2" xfId="26888" xr:uid="{00000000-0005-0000-0000-0000210C0000}"/>
    <cellStyle name="Dane wejściowe 2 4 2 2 2 3 4 4" xfId="20560" xr:uid="{00000000-0005-0000-0000-0000220C0000}"/>
    <cellStyle name="Dane wejściowe 2 4 2 2 2 3 5" xfId="9436" xr:uid="{00000000-0005-0000-0000-0000230C0000}"/>
    <cellStyle name="Dane wejściowe 2 4 2 2 2 3 6" xfId="17916" xr:uid="{00000000-0005-0000-0000-0000240C0000}"/>
    <cellStyle name="Dane wejściowe 2 4 2 2 2 4" xfId="1000" xr:uid="{00000000-0005-0000-0000-0000250C0000}"/>
    <cellStyle name="Dane wejściowe 2 4 2 2 2 4 2" xfId="2364" xr:uid="{00000000-0005-0000-0000-0000260C0000}"/>
    <cellStyle name="Dane wejściowe 2 4 2 2 2 4 2 2" xfId="5008" xr:uid="{00000000-0005-0000-0000-0000270C0000}"/>
    <cellStyle name="Dane wejściowe 2 4 2 2 2 4 2 2 2" xfId="8367" xr:uid="{00000000-0005-0000-0000-0000280C0000}"/>
    <cellStyle name="Dane wejściowe 2 4 2 2 2 4 2 2 2 2" xfId="17117" xr:uid="{00000000-0005-0000-0000-0000290C0000}"/>
    <cellStyle name="Dane wejściowe 2 4 2 2 2 4 2 2 2 2 2" xfId="31874" xr:uid="{00000000-0005-0000-0000-00002A0C0000}"/>
    <cellStyle name="Dane wejściowe 2 4 2 2 2 4 2 2 2 3" xfId="25546" xr:uid="{00000000-0005-0000-0000-00002B0C0000}"/>
    <cellStyle name="Dane wejściowe 2 4 2 2 2 4 2 2 3" xfId="13758" xr:uid="{00000000-0005-0000-0000-00002C0C0000}"/>
    <cellStyle name="Dane wejściowe 2 4 2 2 2 4 2 2 3 2" xfId="28523" xr:uid="{00000000-0005-0000-0000-00002D0C0000}"/>
    <cellStyle name="Dane wejściowe 2 4 2 2 2 4 2 2 4" xfId="22195" xr:uid="{00000000-0005-0000-0000-00002E0C0000}"/>
    <cellStyle name="Dane wejściowe 2 4 2 2 2 4 2 3" xfId="11114" xr:uid="{00000000-0005-0000-0000-00002F0C0000}"/>
    <cellStyle name="Dane wejściowe 2 4 2 2 2 4 2 4" xfId="19551" xr:uid="{00000000-0005-0000-0000-0000300C0000}"/>
    <cellStyle name="Dane wejściowe 2 4 2 2 2 4 3" xfId="3686" xr:uid="{00000000-0005-0000-0000-0000310C0000}"/>
    <cellStyle name="Dane wejściowe 2 4 2 2 2 4 3 2" xfId="7045" xr:uid="{00000000-0005-0000-0000-0000320C0000}"/>
    <cellStyle name="Dane wejściowe 2 4 2 2 2 4 3 2 2" xfId="15795" xr:uid="{00000000-0005-0000-0000-0000330C0000}"/>
    <cellStyle name="Dane wejściowe 2 4 2 2 2 4 3 2 2 2" xfId="30552" xr:uid="{00000000-0005-0000-0000-0000340C0000}"/>
    <cellStyle name="Dane wejściowe 2 4 2 2 2 4 3 2 3" xfId="24224" xr:uid="{00000000-0005-0000-0000-0000350C0000}"/>
    <cellStyle name="Dane wejściowe 2 4 2 2 2 4 3 3" xfId="12436" xr:uid="{00000000-0005-0000-0000-0000360C0000}"/>
    <cellStyle name="Dane wejściowe 2 4 2 2 2 4 3 3 2" xfId="27201" xr:uid="{00000000-0005-0000-0000-0000370C0000}"/>
    <cellStyle name="Dane wejściowe 2 4 2 2 2 4 3 4" xfId="20873" xr:uid="{00000000-0005-0000-0000-0000380C0000}"/>
    <cellStyle name="Dane wejściowe 2 4 2 2 2 4 4" xfId="9750" xr:uid="{00000000-0005-0000-0000-0000390C0000}"/>
    <cellStyle name="Dane wejściowe 2 4 2 2 2 4 5" xfId="18229" xr:uid="{00000000-0005-0000-0000-00003A0C0000}"/>
    <cellStyle name="Dane wejściowe 2 4 2 2 2 5" xfId="1688" xr:uid="{00000000-0005-0000-0000-00003B0C0000}"/>
    <cellStyle name="Dane wejściowe 2 4 2 2 2 5 2" xfId="4352" xr:uid="{00000000-0005-0000-0000-00003C0C0000}"/>
    <cellStyle name="Dane wejściowe 2 4 2 2 2 5 2 2" xfId="7711" xr:uid="{00000000-0005-0000-0000-00003D0C0000}"/>
    <cellStyle name="Dane wejściowe 2 4 2 2 2 5 2 2 2" xfId="16461" xr:uid="{00000000-0005-0000-0000-00003E0C0000}"/>
    <cellStyle name="Dane wejściowe 2 4 2 2 2 5 2 2 2 2" xfId="31218" xr:uid="{00000000-0005-0000-0000-00003F0C0000}"/>
    <cellStyle name="Dane wejściowe 2 4 2 2 2 5 2 2 3" xfId="24890" xr:uid="{00000000-0005-0000-0000-0000400C0000}"/>
    <cellStyle name="Dane wejściowe 2 4 2 2 2 5 2 3" xfId="13102" xr:uid="{00000000-0005-0000-0000-0000410C0000}"/>
    <cellStyle name="Dane wejściowe 2 4 2 2 2 5 2 3 2" xfId="27867" xr:uid="{00000000-0005-0000-0000-0000420C0000}"/>
    <cellStyle name="Dane wejściowe 2 4 2 2 2 5 2 4" xfId="21539" xr:uid="{00000000-0005-0000-0000-0000430C0000}"/>
    <cellStyle name="Dane wejściowe 2 4 2 2 2 5 3" xfId="10438" xr:uid="{00000000-0005-0000-0000-0000440C0000}"/>
    <cellStyle name="Dane wejściowe 2 4 2 2 2 5 4" xfId="18895" xr:uid="{00000000-0005-0000-0000-0000450C0000}"/>
    <cellStyle name="Dane wejściowe 2 4 2 2 2 6" xfId="3030" xr:uid="{00000000-0005-0000-0000-0000460C0000}"/>
    <cellStyle name="Dane wejściowe 2 4 2 2 2 6 2" xfId="6389" xr:uid="{00000000-0005-0000-0000-0000470C0000}"/>
    <cellStyle name="Dane wejściowe 2 4 2 2 2 6 2 2" xfId="15139" xr:uid="{00000000-0005-0000-0000-0000480C0000}"/>
    <cellStyle name="Dane wejściowe 2 4 2 2 2 6 2 2 2" xfId="29896" xr:uid="{00000000-0005-0000-0000-0000490C0000}"/>
    <cellStyle name="Dane wejściowe 2 4 2 2 2 6 2 3" xfId="23568" xr:uid="{00000000-0005-0000-0000-00004A0C0000}"/>
    <cellStyle name="Dane wejściowe 2 4 2 2 2 6 3" xfId="11780" xr:uid="{00000000-0005-0000-0000-00004B0C0000}"/>
    <cellStyle name="Dane wejściowe 2 4 2 2 2 6 3 2" xfId="26545" xr:uid="{00000000-0005-0000-0000-00004C0C0000}"/>
    <cellStyle name="Dane wejściowe 2 4 2 2 2 6 4" xfId="20217" xr:uid="{00000000-0005-0000-0000-00004D0C0000}"/>
    <cellStyle name="Dane wejściowe 2 4 2 2 2 7" xfId="5671" xr:uid="{00000000-0005-0000-0000-00004E0C0000}"/>
    <cellStyle name="Dane wejściowe 2 4 2 2 2 7 2" xfId="14421" xr:uid="{00000000-0005-0000-0000-00004F0C0000}"/>
    <cellStyle name="Dane wejściowe 2 4 2 2 2 7 2 2" xfId="29184" xr:uid="{00000000-0005-0000-0000-0000500C0000}"/>
    <cellStyle name="Dane wejściowe 2 4 2 2 2 7 3" xfId="22856" xr:uid="{00000000-0005-0000-0000-0000510C0000}"/>
    <cellStyle name="Dane wejściowe 2 4 2 2 2 8" xfId="9070" xr:uid="{00000000-0005-0000-0000-0000520C0000}"/>
    <cellStyle name="Dane wejściowe 2 4 2 2 2 8 2" xfId="26212" xr:uid="{00000000-0005-0000-0000-0000530C0000}"/>
    <cellStyle name="Dane wejściowe 2 4 2 2 2 9" xfId="17701" xr:uid="{00000000-0005-0000-0000-0000540C0000}"/>
    <cellStyle name="Dane wejściowe 2 4 2 2 3" xfId="428" xr:uid="{00000000-0005-0000-0000-0000550C0000}"/>
    <cellStyle name="Dane wejściowe 2 4 2 2 3 2" xfId="792" xr:uid="{00000000-0005-0000-0000-0000560C0000}"/>
    <cellStyle name="Dane wejściowe 2 4 2 2 3 2 2" xfId="1441" xr:uid="{00000000-0005-0000-0000-0000570C0000}"/>
    <cellStyle name="Dane wejściowe 2 4 2 2 3 2 2 2" xfId="2803" xr:uid="{00000000-0005-0000-0000-0000580C0000}"/>
    <cellStyle name="Dane wejściowe 2 4 2 2 3 2 2 2 2" xfId="5447" xr:uid="{00000000-0005-0000-0000-0000590C0000}"/>
    <cellStyle name="Dane wejściowe 2 4 2 2 3 2 2 2 2 2" xfId="8806" xr:uid="{00000000-0005-0000-0000-00005A0C0000}"/>
    <cellStyle name="Dane wejściowe 2 4 2 2 3 2 2 2 2 2 2" xfId="17556" xr:uid="{00000000-0005-0000-0000-00005B0C0000}"/>
    <cellStyle name="Dane wejściowe 2 4 2 2 3 2 2 2 2 2 2 2" xfId="32313" xr:uid="{00000000-0005-0000-0000-00005C0C0000}"/>
    <cellStyle name="Dane wejściowe 2 4 2 2 3 2 2 2 2 2 3" xfId="25985" xr:uid="{00000000-0005-0000-0000-00005D0C0000}"/>
    <cellStyle name="Dane wejściowe 2 4 2 2 3 2 2 2 2 3" xfId="14197" xr:uid="{00000000-0005-0000-0000-00005E0C0000}"/>
    <cellStyle name="Dane wejściowe 2 4 2 2 3 2 2 2 2 3 2" xfId="28962" xr:uid="{00000000-0005-0000-0000-00005F0C0000}"/>
    <cellStyle name="Dane wejściowe 2 4 2 2 3 2 2 2 2 4" xfId="22634" xr:uid="{00000000-0005-0000-0000-0000600C0000}"/>
    <cellStyle name="Dane wejściowe 2 4 2 2 3 2 2 2 3" xfId="11553" xr:uid="{00000000-0005-0000-0000-0000610C0000}"/>
    <cellStyle name="Dane wejściowe 2 4 2 2 3 2 2 2 4" xfId="19990" xr:uid="{00000000-0005-0000-0000-0000620C0000}"/>
    <cellStyle name="Dane wejściowe 2 4 2 2 3 2 2 3" xfId="4125" xr:uid="{00000000-0005-0000-0000-0000630C0000}"/>
    <cellStyle name="Dane wejściowe 2 4 2 2 3 2 2 3 2" xfId="7484" xr:uid="{00000000-0005-0000-0000-0000640C0000}"/>
    <cellStyle name="Dane wejściowe 2 4 2 2 3 2 2 3 2 2" xfId="16234" xr:uid="{00000000-0005-0000-0000-0000650C0000}"/>
    <cellStyle name="Dane wejściowe 2 4 2 2 3 2 2 3 2 2 2" xfId="30991" xr:uid="{00000000-0005-0000-0000-0000660C0000}"/>
    <cellStyle name="Dane wejściowe 2 4 2 2 3 2 2 3 2 3" xfId="24663" xr:uid="{00000000-0005-0000-0000-0000670C0000}"/>
    <cellStyle name="Dane wejściowe 2 4 2 2 3 2 2 3 3" xfId="12875" xr:uid="{00000000-0005-0000-0000-0000680C0000}"/>
    <cellStyle name="Dane wejściowe 2 4 2 2 3 2 2 3 3 2" xfId="27640" xr:uid="{00000000-0005-0000-0000-0000690C0000}"/>
    <cellStyle name="Dane wejściowe 2 4 2 2 3 2 2 3 4" xfId="21312" xr:uid="{00000000-0005-0000-0000-00006A0C0000}"/>
    <cellStyle name="Dane wejściowe 2 4 2 2 3 2 2 4" xfId="10191" xr:uid="{00000000-0005-0000-0000-00006B0C0000}"/>
    <cellStyle name="Dane wejściowe 2 4 2 2 3 2 2 5" xfId="18668" xr:uid="{00000000-0005-0000-0000-00006C0C0000}"/>
    <cellStyle name="Dane wejściowe 2 4 2 2 3 2 3" xfId="2157" xr:uid="{00000000-0005-0000-0000-00006D0C0000}"/>
    <cellStyle name="Dane wejściowe 2 4 2 2 3 2 3 2" xfId="4801" xr:uid="{00000000-0005-0000-0000-00006E0C0000}"/>
    <cellStyle name="Dane wejściowe 2 4 2 2 3 2 3 2 2" xfId="8160" xr:uid="{00000000-0005-0000-0000-00006F0C0000}"/>
    <cellStyle name="Dane wejściowe 2 4 2 2 3 2 3 2 2 2" xfId="16910" xr:uid="{00000000-0005-0000-0000-0000700C0000}"/>
    <cellStyle name="Dane wejściowe 2 4 2 2 3 2 3 2 2 2 2" xfId="31667" xr:uid="{00000000-0005-0000-0000-0000710C0000}"/>
    <cellStyle name="Dane wejściowe 2 4 2 2 3 2 3 2 2 3" xfId="25339" xr:uid="{00000000-0005-0000-0000-0000720C0000}"/>
    <cellStyle name="Dane wejściowe 2 4 2 2 3 2 3 2 3" xfId="13551" xr:uid="{00000000-0005-0000-0000-0000730C0000}"/>
    <cellStyle name="Dane wejściowe 2 4 2 2 3 2 3 2 3 2" xfId="28316" xr:uid="{00000000-0005-0000-0000-0000740C0000}"/>
    <cellStyle name="Dane wejściowe 2 4 2 2 3 2 3 2 4" xfId="21988" xr:uid="{00000000-0005-0000-0000-0000750C0000}"/>
    <cellStyle name="Dane wejściowe 2 4 2 2 3 2 3 3" xfId="10907" xr:uid="{00000000-0005-0000-0000-0000760C0000}"/>
    <cellStyle name="Dane wejściowe 2 4 2 2 3 2 3 4" xfId="19344" xr:uid="{00000000-0005-0000-0000-0000770C0000}"/>
    <cellStyle name="Dane wejściowe 2 4 2 2 3 2 4" xfId="3479" xr:uid="{00000000-0005-0000-0000-0000780C0000}"/>
    <cellStyle name="Dane wejściowe 2 4 2 2 3 2 4 2" xfId="6838" xr:uid="{00000000-0005-0000-0000-0000790C0000}"/>
    <cellStyle name="Dane wejściowe 2 4 2 2 3 2 4 2 2" xfId="15588" xr:uid="{00000000-0005-0000-0000-00007A0C0000}"/>
    <cellStyle name="Dane wejściowe 2 4 2 2 3 2 4 2 2 2" xfId="30345" xr:uid="{00000000-0005-0000-0000-00007B0C0000}"/>
    <cellStyle name="Dane wejściowe 2 4 2 2 3 2 4 2 3" xfId="24017" xr:uid="{00000000-0005-0000-0000-00007C0C0000}"/>
    <cellStyle name="Dane wejściowe 2 4 2 2 3 2 4 3" xfId="12229" xr:uid="{00000000-0005-0000-0000-00007D0C0000}"/>
    <cellStyle name="Dane wejściowe 2 4 2 2 3 2 4 3 2" xfId="26994" xr:uid="{00000000-0005-0000-0000-00007E0C0000}"/>
    <cellStyle name="Dane wejściowe 2 4 2 2 3 2 4 4" xfId="20666" xr:uid="{00000000-0005-0000-0000-00007F0C0000}"/>
    <cellStyle name="Dane wejściowe 2 4 2 2 3 2 5" xfId="9542" xr:uid="{00000000-0005-0000-0000-0000800C0000}"/>
    <cellStyle name="Dane wejściowe 2 4 2 2 3 2 6" xfId="18022" xr:uid="{00000000-0005-0000-0000-0000810C0000}"/>
    <cellStyle name="Dane wejściowe 2 4 2 2 3 3" xfId="1108" xr:uid="{00000000-0005-0000-0000-0000820C0000}"/>
    <cellStyle name="Dane wejściowe 2 4 2 2 3 3 2" xfId="2470" xr:uid="{00000000-0005-0000-0000-0000830C0000}"/>
    <cellStyle name="Dane wejściowe 2 4 2 2 3 3 2 2" xfId="5114" xr:uid="{00000000-0005-0000-0000-0000840C0000}"/>
    <cellStyle name="Dane wejściowe 2 4 2 2 3 3 2 2 2" xfId="8473" xr:uid="{00000000-0005-0000-0000-0000850C0000}"/>
    <cellStyle name="Dane wejściowe 2 4 2 2 3 3 2 2 2 2" xfId="17223" xr:uid="{00000000-0005-0000-0000-0000860C0000}"/>
    <cellStyle name="Dane wejściowe 2 4 2 2 3 3 2 2 2 2 2" xfId="31980" xr:uid="{00000000-0005-0000-0000-0000870C0000}"/>
    <cellStyle name="Dane wejściowe 2 4 2 2 3 3 2 2 2 3" xfId="25652" xr:uid="{00000000-0005-0000-0000-0000880C0000}"/>
    <cellStyle name="Dane wejściowe 2 4 2 2 3 3 2 2 3" xfId="13864" xr:uid="{00000000-0005-0000-0000-0000890C0000}"/>
    <cellStyle name="Dane wejściowe 2 4 2 2 3 3 2 2 3 2" xfId="28629" xr:uid="{00000000-0005-0000-0000-00008A0C0000}"/>
    <cellStyle name="Dane wejściowe 2 4 2 2 3 3 2 2 4" xfId="22301" xr:uid="{00000000-0005-0000-0000-00008B0C0000}"/>
    <cellStyle name="Dane wejściowe 2 4 2 2 3 3 2 3" xfId="11220" xr:uid="{00000000-0005-0000-0000-00008C0C0000}"/>
    <cellStyle name="Dane wejściowe 2 4 2 2 3 3 2 4" xfId="19657" xr:uid="{00000000-0005-0000-0000-00008D0C0000}"/>
    <cellStyle name="Dane wejściowe 2 4 2 2 3 3 3" xfId="3792" xr:uid="{00000000-0005-0000-0000-00008E0C0000}"/>
    <cellStyle name="Dane wejściowe 2 4 2 2 3 3 3 2" xfId="7151" xr:uid="{00000000-0005-0000-0000-00008F0C0000}"/>
    <cellStyle name="Dane wejściowe 2 4 2 2 3 3 3 2 2" xfId="15901" xr:uid="{00000000-0005-0000-0000-0000900C0000}"/>
    <cellStyle name="Dane wejściowe 2 4 2 2 3 3 3 2 2 2" xfId="30658" xr:uid="{00000000-0005-0000-0000-0000910C0000}"/>
    <cellStyle name="Dane wejściowe 2 4 2 2 3 3 3 2 3" xfId="24330" xr:uid="{00000000-0005-0000-0000-0000920C0000}"/>
    <cellStyle name="Dane wejściowe 2 4 2 2 3 3 3 3" xfId="12542" xr:uid="{00000000-0005-0000-0000-0000930C0000}"/>
    <cellStyle name="Dane wejściowe 2 4 2 2 3 3 3 3 2" xfId="27307" xr:uid="{00000000-0005-0000-0000-0000940C0000}"/>
    <cellStyle name="Dane wejściowe 2 4 2 2 3 3 3 4" xfId="20979" xr:uid="{00000000-0005-0000-0000-0000950C0000}"/>
    <cellStyle name="Dane wejściowe 2 4 2 2 3 3 4" xfId="9858" xr:uid="{00000000-0005-0000-0000-0000960C0000}"/>
    <cellStyle name="Dane wejściowe 2 4 2 2 3 3 5" xfId="18335" xr:uid="{00000000-0005-0000-0000-0000970C0000}"/>
    <cellStyle name="Dane wejściowe 2 4 2 2 3 4" xfId="1794" xr:uid="{00000000-0005-0000-0000-0000980C0000}"/>
    <cellStyle name="Dane wejściowe 2 4 2 2 3 4 2" xfId="4458" xr:uid="{00000000-0005-0000-0000-0000990C0000}"/>
    <cellStyle name="Dane wejściowe 2 4 2 2 3 4 2 2" xfId="7817" xr:uid="{00000000-0005-0000-0000-00009A0C0000}"/>
    <cellStyle name="Dane wejściowe 2 4 2 2 3 4 2 2 2" xfId="16567" xr:uid="{00000000-0005-0000-0000-00009B0C0000}"/>
    <cellStyle name="Dane wejściowe 2 4 2 2 3 4 2 2 2 2" xfId="31324" xr:uid="{00000000-0005-0000-0000-00009C0C0000}"/>
    <cellStyle name="Dane wejściowe 2 4 2 2 3 4 2 2 3" xfId="24996" xr:uid="{00000000-0005-0000-0000-00009D0C0000}"/>
    <cellStyle name="Dane wejściowe 2 4 2 2 3 4 2 3" xfId="13208" xr:uid="{00000000-0005-0000-0000-00009E0C0000}"/>
    <cellStyle name="Dane wejściowe 2 4 2 2 3 4 2 3 2" xfId="27973" xr:uid="{00000000-0005-0000-0000-00009F0C0000}"/>
    <cellStyle name="Dane wejściowe 2 4 2 2 3 4 2 4" xfId="21645" xr:uid="{00000000-0005-0000-0000-0000A00C0000}"/>
    <cellStyle name="Dane wejściowe 2 4 2 2 3 4 3" xfId="10544" xr:uid="{00000000-0005-0000-0000-0000A10C0000}"/>
    <cellStyle name="Dane wejściowe 2 4 2 2 3 4 4" xfId="19001" xr:uid="{00000000-0005-0000-0000-0000A20C0000}"/>
    <cellStyle name="Dane wejściowe 2 4 2 2 3 5" xfId="3136" xr:uid="{00000000-0005-0000-0000-0000A30C0000}"/>
    <cellStyle name="Dane wejściowe 2 4 2 2 3 5 2" xfId="6495" xr:uid="{00000000-0005-0000-0000-0000A40C0000}"/>
    <cellStyle name="Dane wejściowe 2 4 2 2 3 5 2 2" xfId="15245" xr:uid="{00000000-0005-0000-0000-0000A50C0000}"/>
    <cellStyle name="Dane wejściowe 2 4 2 2 3 5 2 2 2" xfId="30002" xr:uid="{00000000-0005-0000-0000-0000A60C0000}"/>
    <cellStyle name="Dane wejściowe 2 4 2 2 3 5 2 3" xfId="23674" xr:uid="{00000000-0005-0000-0000-0000A70C0000}"/>
    <cellStyle name="Dane wejściowe 2 4 2 2 3 5 3" xfId="11886" xr:uid="{00000000-0005-0000-0000-0000A80C0000}"/>
    <cellStyle name="Dane wejściowe 2 4 2 2 3 5 3 2" xfId="26651" xr:uid="{00000000-0005-0000-0000-0000A90C0000}"/>
    <cellStyle name="Dane wejściowe 2 4 2 2 3 5 4" xfId="20323" xr:uid="{00000000-0005-0000-0000-0000AA0C0000}"/>
    <cellStyle name="Dane wejściowe 2 4 2 2 3 6" xfId="9178" xr:uid="{00000000-0005-0000-0000-0000AB0C0000}"/>
    <cellStyle name="Dane wejściowe 2 4 2 2 3 6 2" xfId="26318" xr:uid="{00000000-0005-0000-0000-0000AC0C0000}"/>
    <cellStyle name="Dane wejściowe 2 4 2 2 4" xfId="623" xr:uid="{00000000-0005-0000-0000-0000AD0C0000}"/>
    <cellStyle name="Dane wejściowe 2 4 2 2 4 2" xfId="1272" xr:uid="{00000000-0005-0000-0000-0000AE0C0000}"/>
    <cellStyle name="Dane wejściowe 2 4 2 2 4 2 2" xfId="2634" xr:uid="{00000000-0005-0000-0000-0000AF0C0000}"/>
    <cellStyle name="Dane wejściowe 2 4 2 2 4 2 2 2" xfId="5278" xr:uid="{00000000-0005-0000-0000-0000B00C0000}"/>
    <cellStyle name="Dane wejściowe 2 4 2 2 4 2 2 2 2" xfId="8637" xr:uid="{00000000-0005-0000-0000-0000B10C0000}"/>
    <cellStyle name="Dane wejściowe 2 4 2 2 4 2 2 2 2 2" xfId="17387" xr:uid="{00000000-0005-0000-0000-0000B20C0000}"/>
    <cellStyle name="Dane wejściowe 2 4 2 2 4 2 2 2 2 2 2" xfId="32144" xr:uid="{00000000-0005-0000-0000-0000B30C0000}"/>
    <cellStyle name="Dane wejściowe 2 4 2 2 4 2 2 2 2 3" xfId="25816" xr:uid="{00000000-0005-0000-0000-0000B40C0000}"/>
    <cellStyle name="Dane wejściowe 2 4 2 2 4 2 2 2 3" xfId="14028" xr:uid="{00000000-0005-0000-0000-0000B50C0000}"/>
    <cellStyle name="Dane wejściowe 2 4 2 2 4 2 2 2 3 2" xfId="28793" xr:uid="{00000000-0005-0000-0000-0000B60C0000}"/>
    <cellStyle name="Dane wejściowe 2 4 2 2 4 2 2 2 4" xfId="22465" xr:uid="{00000000-0005-0000-0000-0000B70C0000}"/>
    <cellStyle name="Dane wejściowe 2 4 2 2 4 2 2 3" xfId="11384" xr:uid="{00000000-0005-0000-0000-0000B80C0000}"/>
    <cellStyle name="Dane wejściowe 2 4 2 2 4 2 2 4" xfId="19821" xr:uid="{00000000-0005-0000-0000-0000B90C0000}"/>
    <cellStyle name="Dane wejściowe 2 4 2 2 4 2 3" xfId="3956" xr:uid="{00000000-0005-0000-0000-0000BA0C0000}"/>
    <cellStyle name="Dane wejściowe 2 4 2 2 4 2 3 2" xfId="7315" xr:uid="{00000000-0005-0000-0000-0000BB0C0000}"/>
    <cellStyle name="Dane wejściowe 2 4 2 2 4 2 3 2 2" xfId="16065" xr:uid="{00000000-0005-0000-0000-0000BC0C0000}"/>
    <cellStyle name="Dane wejściowe 2 4 2 2 4 2 3 2 2 2" xfId="30822" xr:uid="{00000000-0005-0000-0000-0000BD0C0000}"/>
    <cellStyle name="Dane wejściowe 2 4 2 2 4 2 3 2 3" xfId="24494" xr:uid="{00000000-0005-0000-0000-0000BE0C0000}"/>
    <cellStyle name="Dane wejściowe 2 4 2 2 4 2 3 3" xfId="12706" xr:uid="{00000000-0005-0000-0000-0000BF0C0000}"/>
    <cellStyle name="Dane wejściowe 2 4 2 2 4 2 3 3 2" xfId="27471" xr:uid="{00000000-0005-0000-0000-0000C00C0000}"/>
    <cellStyle name="Dane wejściowe 2 4 2 2 4 2 3 4" xfId="21143" xr:uid="{00000000-0005-0000-0000-0000C10C0000}"/>
    <cellStyle name="Dane wejściowe 2 4 2 2 4 2 4" xfId="10022" xr:uid="{00000000-0005-0000-0000-0000C20C0000}"/>
    <cellStyle name="Dane wejściowe 2 4 2 2 4 2 5" xfId="18499" xr:uid="{00000000-0005-0000-0000-0000C30C0000}"/>
    <cellStyle name="Dane wejściowe 2 4 2 2 4 3" xfId="1988" xr:uid="{00000000-0005-0000-0000-0000C40C0000}"/>
    <cellStyle name="Dane wejściowe 2 4 2 2 4 3 2" xfId="4632" xr:uid="{00000000-0005-0000-0000-0000C50C0000}"/>
    <cellStyle name="Dane wejściowe 2 4 2 2 4 3 2 2" xfId="7991" xr:uid="{00000000-0005-0000-0000-0000C60C0000}"/>
    <cellStyle name="Dane wejściowe 2 4 2 2 4 3 2 2 2" xfId="16741" xr:uid="{00000000-0005-0000-0000-0000C70C0000}"/>
    <cellStyle name="Dane wejściowe 2 4 2 2 4 3 2 2 2 2" xfId="31498" xr:uid="{00000000-0005-0000-0000-0000C80C0000}"/>
    <cellStyle name="Dane wejściowe 2 4 2 2 4 3 2 2 3" xfId="25170" xr:uid="{00000000-0005-0000-0000-0000C90C0000}"/>
    <cellStyle name="Dane wejściowe 2 4 2 2 4 3 2 3" xfId="13382" xr:uid="{00000000-0005-0000-0000-0000CA0C0000}"/>
    <cellStyle name="Dane wejściowe 2 4 2 2 4 3 2 3 2" xfId="28147" xr:uid="{00000000-0005-0000-0000-0000CB0C0000}"/>
    <cellStyle name="Dane wejściowe 2 4 2 2 4 3 2 4" xfId="21819" xr:uid="{00000000-0005-0000-0000-0000CC0C0000}"/>
    <cellStyle name="Dane wejściowe 2 4 2 2 4 3 3" xfId="10738" xr:uid="{00000000-0005-0000-0000-0000CD0C0000}"/>
    <cellStyle name="Dane wejściowe 2 4 2 2 4 3 4" xfId="19175" xr:uid="{00000000-0005-0000-0000-0000CE0C0000}"/>
    <cellStyle name="Dane wejściowe 2 4 2 2 4 4" xfId="3310" xr:uid="{00000000-0005-0000-0000-0000CF0C0000}"/>
    <cellStyle name="Dane wejściowe 2 4 2 2 4 4 2" xfId="6669" xr:uid="{00000000-0005-0000-0000-0000D00C0000}"/>
    <cellStyle name="Dane wejściowe 2 4 2 2 4 4 2 2" xfId="15419" xr:uid="{00000000-0005-0000-0000-0000D10C0000}"/>
    <cellStyle name="Dane wejściowe 2 4 2 2 4 4 2 2 2" xfId="30176" xr:uid="{00000000-0005-0000-0000-0000D20C0000}"/>
    <cellStyle name="Dane wejściowe 2 4 2 2 4 4 2 3" xfId="23848" xr:uid="{00000000-0005-0000-0000-0000D30C0000}"/>
    <cellStyle name="Dane wejściowe 2 4 2 2 4 4 3" xfId="12060" xr:uid="{00000000-0005-0000-0000-0000D40C0000}"/>
    <cellStyle name="Dane wejściowe 2 4 2 2 4 4 3 2" xfId="26825" xr:uid="{00000000-0005-0000-0000-0000D50C0000}"/>
    <cellStyle name="Dane wejściowe 2 4 2 2 4 4 4" xfId="20497" xr:uid="{00000000-0005-0000-0000-0000D60C0000}"/>
    <cellStyle name="Dane wejściowe 2 4 2 2 4 5" xfId="9373" xr:uid="{00000000-0005-0000-0000-0000D70C0000}"/>
    <cellStyle name="Dane wejściowe 2 4 2 2 4 6" xfId="17853" xr:uid="{00000000-0005-0000-0000-0000D80C0000}"/>
    <cellStyle name="Dane wejściowe 2 4 2 2 5" xfId="937" xr:uid="{00000000-0005-0000-0000-0000D90C0000}"/>
    <cellStyle name="Dane wejściowe 2 4 2 2 5 2" xfId="2301" xr:uid="{00000000-0005-0000-0000-0000DA0C0000}"/>
    <cellStyle name="Dane wejściowe 2 4 2 2 5 2 2" xfId="4945" xr:uid="{00000000-0005-0000-0000-0000DB0C0000}"/>
    <cellStyle name="Dane wejściowe 2 4 2 2 5 2 2 2" xfId="8304" xr:uid="{00000000-0005-0000-0000-0000DC0C0000}"/>
    <cellStyle name="Dane wejściowe 2 4 2 2 5 2 2 2 2" xfId="17054" xr:uid="{00000000-0005-0000-0000-0000DD0C0000}"/>
    <cellStyle name="Dane wejściowe 2 4 2 2 5 2 2 2 2 2" xfId="31811" xr:uid="{00000000-0005-0000-0000-0000DE0C0000}"/>
    <cellStyle name="Dane wejściowe 2 4 2 2 5 2 2 2 3" xfId="25483" xr:uid="{00000000-0005-0000-0000-0000DF0C0000}"/>
    <cellStyle name="Dane wejściowe 2 4 2 2 5 2 2 3" xfId="13695" xr:uid="{00000000-0005-0000-0000-0000E00C0000}"/>
    <cellStyle name="Dane wejściowe 2 4 2 2 5 2 2 3 2" xfId="28460" xr:uid="{00000000-0005-0000-0000-0000E10C0000}"/>
    <cellStyle name="Dane wejściowe 2 4 2 2 5 2 2 4" xfId="22132" xr:uid="{00000000-0005-0000-0000-0000E20C0000}"/>
    <cellStyle name="Dane wejściowe 2 4 2 2 5 2 3" xfId="11051" xr:uid="{00000000-0005-0000-0000-0000E30C0000}"/>
    <cellStyle name="Dane wejściowe 2 4 2 2 5 2 4" xfId="19488" xr:uid="{00000000-0005-0000-0000-0000E40C0000}"/>
    <cellStyle name="Dane wejściowe 2 4 2 2 5 3" xfId="3623" xr:uid="{00000000-0005-0000-0000-0000E50C0000}"/>
    <cellStyle name="Dane wejściowe 2 4 2 2 5 3 2" xfId="6982" xr:uid="{00000000-0005-0000-0000-0000E60C0000}"/>
    <cellStyle name="Dane wejściowe 2 4 2 2 5 3 2 2" xfId="15732" xr:uid="{00000000-0005-0000-0000-0000E70C0000}"/>
    <cellStyle name="Dane wejściowe 2 4 2 2 5 3 2 2 2" xfId="30489" xr:uid="{00000000-0005-0000-0000-0000E80C0000}"/>
    <cellStyle name="Dane wejściowe 2 4 2 2 5 3 2 3" xfId="24161" xr:uid="{00000000-0005-0000-0000-0000E90C0000}"/>
    <cellStyle name="Dane wejściowe 2 4 2 2 5 3 3" xfId="12373" xr:uid="{00000000-0005-0000-0000-0000EA0C0000}"/>
    <cellStyle name="Dane wejściowe 2 4 2 2 5 3 3 2" xfId="27138" xr:uid="{00000000-0005-0000-0000-0000EB0C0000}"/>
    <cellStyle name="Dane wejściowe 2 4 2 2 5 3 4" xfId="20810" xr:uid="{00000000-0005-0000-0000-0000EC0C0000}"/>
    <cellStyle name="Dane wejściowe 2 4 2 2 5 4" xfId="9687" xr:uid="{00000000-0005-0000-0000-0000ED0C0000}"/>
    <cellStyle name="Dane wejściowe 2 4 2 2 5 5" xfId="18166" xr:uid="{00000000-0005-0000-0000-0000EE0C0000}"/>
    <cellStyle name="Dane wejściowe 2 4 2 2 6" xfId="1625" xr:uid="{00000000-0005-0000-0000-0000EF0C0000}"/>
    <cellStyle name="Dane wejściowe 2 4 2 2 6 2" xfId="4289" xr:uid="{00000000-0005-0000-0000-0000F00C0000}"/>
    <cellStyle name="Dane wejściowe 2 4 2 2 6 2 2" xfId="7648" xr:uid="{00000000-0005-0000-0000-0000F10C0000}"/>
    <cellStyle name="Dane wejściowe 2 4 2 2 6 2 2 2" xfId="16398" xr:uid="{00000000-0005-0000-0000-0000F20C0000}"/>
    <cellStyle name="Dane wejściowe 2 4 2 2 6 2 2 2 2" xfId="31155" xr:uid="{00000000-0005-0000-0000-0000F30C0000}"/>
    <cellStyle name="Dane wejściowe 2 4 2 2 6 2 2 3" xfId="24827" xr:uid="{00000000-0005-0000-0000-0000F40C0000}"/>
    <cellStyle name="Dane wejściowe 2 4 2 2 6 2 3" xfId="13039" xr:uid="{00000000-0005-0000-0000-0000F50C0000}"/>
    <cellStyle name="Dane wejściowe 2 4 2 2 6 2 3 2" xfId="27804" xr:uid="{00000000-0005-0000-0000-0000F60C0000}"/>
    <cellStyle name="Dane wejściowe 2 4 2 2 6 2 4" xfId="21476" xr:uid="{00000000-0005-0000-0000-0000F70C0000}"/>
    <cellStyle name="Dane wejściowe 2 4 2 2 6 3" xfId="10375" xr:uid="{00000000-0005-0000-0000-0000F80C0000}"/>
    <cellStyle name="Dane wejściowe 2 4 2 2 6 4" xfId="18832" xr:uid="{00000000-0005-0000-0000-0000F90C0000}"/>
    <cellStyle name="Dane wejściowe 2 4 2 2 7" xfId="2967" xr:uid="{00000000-0005-0000-0000-0000FA0C0000}"/>
    <cellStyle name="Dane wejściowe 2 4 2 2 7 2" xfId="6326" xr:uid="{00000000-0005-0000-0000-0000FB0C0000}"/>
    <cellStyle name="Dane wejściowe 2 4 2 2 7 2 2" xfId="15076" xr:uid="{00000000-0005-0000-0000-0000FC0C0000}"/>
    <cellStyle name="Dane wejściowe 2 4 2 2 7 2 2 2" xfId="29833" xr:uid="{00000000-0005-0000-0000-0000FD0C0000}"/>
    <cellStyle name="Dane wejściowe 2 4 2 2 7 2 3" xfId="23505" xr:uid="{00000000-0005-0000-0000-0000FE0C0000}"/>
    <cellStyle name="Dane wejściowe 2 4 2 2 7 3" xfId="11717" xr:uid="{00000000-0005-0000-0000-0000FF0C0000}"/>
    <cellStyle name="Dane wejściowe 2 4 2 2 7 3 2" xfId="26482" xr:uid="{00000000-0005-0000-0000-0000000D0000}"/>
    <cellStyle name="Dane wejściowe 2 4 2 2 7 4" xfId="20154" xr:uid="{00000000-0005-0000-0000-0000010D0000}"/>
    <cellStyle name="Dane wejściowe 2 4 2 2 8" xfId="5608" xr:uid="{00000000-0005-0000-0000-0000020D0000}"/>
    <cellStyle name="Dane wejściowe 2 4 2 2 8 2" xfId="14358" xr:uid="{00000000-0005-0000-0000-0000030D0000}"/>
    <cellStyle name="Dane wejściowe 2 4 2 2 8 2 2" xfId="29121" xr:uid="{00000000-0005-0000-0000-0000040D0000}"/>
    <cellStyle name="Dane wejściowe 2 4 2 2 8 3" xfId="22793" xr:uid="{00000000-0005-0000-0000-0000050D0000}"/>
    <cellStyle name="Dane wejściowe 2 4 2 2 9" xfId="9007" xr:uid="{00000000-0005-0000-0000-0000060D0000}"/>
    <cellStyle name="Dane wejściowe 2 4 2 2 9 2" xfId="26149" xr:uid="{00000000-0005-0000-0000-0000070D0000}"/>
    <cellStyle name="Dane wejściowe 2 4 2 3" xfId="278" xr:uid="{00000000-0005-0000-0000-0000080D0000}"/>
    <cellStyle name="Dane wejściowe 2 4 2 3 2" xfId="450" xr:uid="{00000000-0005-0000-0000-0000090D0000}"/>
    <cellStyle name="Dane wejściowe 2 4 2 3 2 2" xfId="814" xr:uid="{00000000-0005-0000-0000-00000A0D0000}"/>
    <cellStyle name="Dane wejściowe 2 4 2 3 2 2 2" xfId="1463" xr:uid="{00000000-0005-0000-0000-00000B0D0000}"/>
    <cellStyle name="Dane wejściowe 2 4 2 3 2 2 2 2" xfId="2825" xr:uid="{00000000-0005-0000-0000-00000C0D0000}"/>
    <cellStyle name="Dane wejściowe 2 4 2 3 2 2 2 2 2" xfId="5469" xr:uid="{00000000-0005-0000-0000-00000D0D0000}"/>
    <cellStyle name="Dane wejściowe 2 4 2 3 2 2 2 2 2 2" xfId="8828" xr:uid="{00000000-0005-0000-0000-00000E0D0000}"/>
    <cellStyle name="Dane wejściowe 2 4 2 3 2 2 2 2 2 2 2" xfId="17578" xr:uid="{00000000-0005-0000-0000-00000F0D0000}"/>
    <cellStyle name="Dane wejściowe 2 4 2 3 2 2 2 2 2 2 2 2" xfId="32335" xr:uid="{00000000-0005-0000-0000-0000100D0000}"/>
    <cellStyle name="Dane wejściowe 2 4 2 3 2 2 2 2 2 2 3" xfId="26007" xr:uid="{00000000-0005-0000-0000-0000110D0000}"/>
    <cellStyle name="Dane wejściowe 2 4 2 3 2 2 2 2 2 3" xfId="14219" xr:uid="{00000000-0005-0000-0000-0000120D0000}"/>
    <cellStyle name="Dane wejściowe 2 4 2 3 2 2 2 2 2 3 2" xfId="28984" xr:uid="{00000000-0005-0000-0000-0000130D0000}"/>
    <cellStyle name="Dane wejściowe 2 4 2 3 2 2 2 2 2 4" xfId="22656" xr:uid="{00000000-0005-0000-0000-0000140D0000}"/>
    <cellStyle name="Dane wejściowe 2 4 2 3 2 2 2 2 3" xfId="11575" xr:uid="{00000000-0005-0000-0000-0000150D0000}"/>
    <cellStyle name="Dane wejściowe 2 4 2 3 2 2 2 2 4" xfId="20012" xr:uid="{00000000-0005-0000-0000-0000160D0000}"/>
    <cellStyle name="Dane wejściowe 2 4 2 3 2 2 2 3" xfId="4147" xr:uid="{00000000-0005-0000-0000-0000170D0000}"/>
    <cellStyle name="Dane wejściowe 2 4 2 3 2 2 2 3 2" xfId="7506" xr:uid="{00000000-0005-0000-0000-0000180D0000}"/>
    <cellStyle name="Dane wejściowe 2 4 2 3 2 2 2 3 2 2" xfId="16256" xr:uid="{00000000-0005-0000-0000-0000190D0000}"/>
    <cellStyle name="Dane wejściowe 2 4 2 3 2 2 2 3 2 2 2" xfId="31013" xr:uid="{00000000-0005-0000-0000-00001A0D0000}"/>
    <cellStyle name="Dane wejściowe 2 4 2 3 2 2 2 3 2 3" xfId="24685" xr:uid="{00000000-0005-0000-0000-00001B0D0000}"/>
    <cellStyle name="Dane wejściowe 2 4 2 3 2 2 2 3 3" xfId="12897" xr:uid="{00000000-0005-0000-0000-00001C0D0000}"/>
    <cellStyle name="Dane wejściowe 2 4 2 3 2 2 2 3 3 2" xfId="27662" xr:uid="{00000000-0005-0000-0000-00001D0D0000}"/>
    <cellStyle name="Dane wejściowe 2 4 2 3 2 2 2 3 4" xfId="21334" xr:uid="{00000000-0005-0000-0000-00001E0D0000}"/>
    <cellStyle name="Dane wejściowe 2 4 2 3 2 2 2 4" xfId="10213" xr:uid="{00000000-0005-0000-0000-00001F0D0000}"/>
    <cellStyle name="Dane wejściowe 2 4 2 3 2 2 2 5" xfId="18690" xr:uid="{00000000-0005-0000-0000-0000200D0000}"/>
    <cellStyle name="Dane wejściowe 2 4 2 3 2 2 3" xfId="2179" xr:uid="{00000000-0005-0000-0000-0000210D0000}"/>
    <cellStyle name="Dane wejściowe 2 4 2 3 2 2 3 2" xfId="4823" xr:uid="{00000000-0005-0000-0000-0000220D0000}"/>
    <cellStyle name="Dane wejściowe 2 4 2 3 2 2 3 2 2" xfId="8182" xr:uid="{00000000-0005-0000-0000-0000230D0000}"/>
    <cellStyle name="Dane wejściowe 2 4 2 3 2 2 3 2 2 2" xfId="16932" xr:uid="{00000000-0005-0000-0000-0000240D0000}"/>
    <cellStyle name="Dane wejściowe 2 4 2 3 2 2 3 2 2 2 2" xfId="31689" xr:uid="{00000000-0005-0000-0000-0000250D0000}"/>
    <cellStyle name="Dane wejściowe 2 4 2 3 2 2 3 2 2 3" xfId="25361" xr:uid="{00000000-0005-0000-0000-0000260D0000}"/>
    <cellStyle name="Dane wejściowe 2 4 2 3 2 2 3 2 3" xfId="13573" xr:uid="{00000000-0005-0000-0000-0000270D0000}"/>
    <cellStyle name="Dane wejściowe 2 4 2 3 2 2 3 2 3 2" xfId="28338" xr:uid="{00000000-0005-0000-0000-0000280D0000}"/>
    <cellStyle name="Dane wejściowe 2 4 2 3 2 2 3 2 4" xfId="22010" xr:uid="{00000000-0005-0000-0000-0000290D0000}"/>
    <cellStyle name="Dane wejściowe 2 4 2 3 2 2 3 3" xfId="10929" xr:uid="{00000000-0005-0000-0000-00002A0D0000}"/>
    <cellStyle name="Dane wejściowe 2 4 2 3 2 2 3 4" xfId="19366" xr:uid="{00000000-0005-0000-0000-00002B0D0000}"/>
    <cellStyle name="Dane wejściowe 2 4 2 3 2 2 4" xfId="3501" xr:uid="{00000000-0005-0000-0000-00002C0D0000}"/>
    <cellStyle name="Dane wejściowe 2 4 2 3 2 2 4 2" xfId="6860" xr:uid="{00000000-0005-0000-0000-00002D0D0000}"/>
    <cellStyle name="Dane wejściowe 2 4 2 3 2 2 4 2 2" xfId="15610" xr:uid="{00000000-0005-0000-0000-00002E0D0000}"/>
    <cellStyle name="Dane wejściowe 2 4 2 3 2 2 4 2 2 2" xfId="30367" xr:uid="{00000000-0005-0000-0000-00002F0D0000}"/>
    <cellStyle name="Dane wejściowe 2 4 2 3 2 2 4 2 3" xfId="24039" xr:uid="{00000000-0005-0000-0000-0000300D0000}"/>
    <cellStyle name="Dane wejściowe 2 4 2 3 2 2 4 3" xfId="12251" xr:uid="{00000000-0005-0000-0000-0000310D0000}"/>
    <cellStyle name="Dane wejściowe 2 4 2 3 2 2 4 3 2" xfId="27016" xr:uid="{00000000-0005-0000-0000-0000320D0000}"/>
    <cellStyle name="Dane wejściowe 2 4 2 3 2 2 4 4" xfId="20688" xr:uid="{00000000-0005-0000-0000-0000330D0000}"/>
    <cellStyle name="Dane wejściowe 2 4 2 3 2 2 5" xfId="9564" xr:uid="{00000000-0005-0000-0000-0000340D0000}"/>
    <cellStyle name="Dane wejściowe 2 4 2 3 2 2 6" xfId="18044" xr:uid="{00000000-0005-0000-0000-0000350D0000}"/>
    <cellStyle name="Dane wejściowe 2 4 2 3 2 3" xfId="1130" xr:uid="{00000000-0005-0000-0000-0000360D0000}"/>
    <cellStyle name="Dane wejściowe 2 4 2 3 2 3 2" xfId="2492" xr:uid="{00000000-0005-0000-0000-0000370D0000}"/>
    <cellStyle name="Dane wejściowe 2 4 2 3 2 3 2 2" xfId="5136" xr:uid="{00000000-0005-0000-0000-0000380D0000}"/>
    <cellStyle name="Dane wejściowe 2 4 2 3 2 3 2 2 2" xfId="8495" xr:uid="{00000000-0005-0000-0000-0000390D0000}"/>
    <cellStyle name="Dane wejściowe 2 4 2 3 2 3 2 2 2 2" xfId="17245" xr:uid="{00000000-0005-0000-0000-00003A0D0000}"/>
    <cellStyle name="Dane wejściowe 2 4 2 3 2 3 2 2 2 2 2" xfId="32002" xr:uid="{00000000-0005-0000-0000-00003B0D0000}"/>
    <cellStyle name="Dane wejściowe 2 4 2 3 2 3 2 2 2 3" xfId="25674" xr:uid="{00000000-0005-0000-0000-00003C0D0000}"/>
    <cellStyle name="Dane wejściowe 2 4 2 3 2 3 2 2 3" xfId="13886" xr:uid="{00000000-0005-0000-0000-00003D0D0000}"/>
    <cellStyle name="Dane wejściowe 2 4 2 3 2 3 2 2 3 2" xfId="28651" xr:uid="{00000000-0005-0000-0000-00003E0D0000}"/>
    <cellStyle name="Dane wejściowe 2 4 2 3 2 3 2 2 4" xfId="22323" xr:uid="{00000000-0005-0000-0000-00003F0D0000}"/>
    <cellStyle name="Dane wejściowe 2 4 2 3 2 3 2 3" xfId="11242" xr:uid="{00000000-0005-0000-0000-0000400D0000}"/>
    <cellStyle name="Dane wejściowe 2 4 2 3 2 3 2 4" xfId="19679" xr:uid="{00000000-0005-0000-0000-0000410D0000}"/>
    <cellStyle name="Dane wejściowe 2 4 2 3 2 3 3" xfId="3814" xr:uid="{00000000-0005-0000-0000-0000420D0000}"/>
    <cellStyle name="Dane wejściowe 2 4 2 3 2 3 3 2" xfId="7173" xr:uid="{00000000-0005-0000-0000-0000430D0000}"/>
    <cellStyle name="Dane wejściowe 2 4 2 3 2 3 3 2 2" xfId="15923" xr:uid="{00000000-0005-0000-0000-0000440D0000}"/>
    <cellStyle name="Dane wejściowe 2 4 2 3 2 3 3 2 2 2" xfId="30680" xr:uid="{00000000-0005-0000-0000-0000450D0000}"/>
    <cellStyle name="Dane wejściowe 2 4 2 3 2 3 3 2 3" xfId="24352" xr:uid="{00000000-0005-0000-0000-0000460D0000}"/>
    <cellStyle name="Dane wejściowe 2 4 2 3 2 3 3 3" xfId="12564" xr:uid="{00000000-0005-0000-0000-0000470D0000}"/>
    <cellStyle name="Dane wejściowe 2 4 2 3 2 3 3 3 2" xfId="27329" xr:uid="{00000000-0005-0000-0000-0000480D0000}"/>
    <cellStyle name="Dane wejściowe 2 4 2 3 2 3 3 4" xfId="21001" xr:uid="{00000000-0005-0000-0000-0000490D0000}"/>
    <cellStyle name="Dane wejściowe 2 4 2 3 2 3 4" xfId="9880" xr:uid="{00000000-0005-0000-0000-00004A0D0000}"/>
    <cellStyle name="Dane wejściowe 2 4 2 3 2 3 5" xfId="18357" xr:uid="{00000000-0005-0000-0000-00004B0D0000}"/>
    <cellStyle name="Dane wejściowe 2 4 2 3 2 4" xfId="1816" xr:uid="{00000000-0005-0000-0000-00004C0D0000}"/>
    <cellStyle name="Dane wejściowe 2 4 2 3 2 4 2" xfId="4480" xr:uid="{00000000-0005-0000-0000-00004D0D0000}"/>
    <cellStyle name="Dane wejściowe 2 4 2 3 2 4 2 2" xfId="7839" xr:uid="{00000000-0005-0000-0000-00004E0D0000}"/>
    <cellStyle name="Dane wejściowe 2 4 2 3 2 4 2 2 2" xfId="16589" xr:uid="{00000000-0005-0000-0000-00004F0D0000}"/>
    <cellStyle name="Dane wejściowe 2 4 2 3 2 4 2 2 2 2" xfId="31346" xr:uid="{00000000-0005-0000-0000-0000500D0000}"/>
    <cellStyle name="Dane wejściowe 2 4 2 3 2 4 2 2 3" xfId="25018" xr:uid="{00000000-0005-0000-0000-0000510D0000}"/>
    <cellStyle name="Dane wejściowe 2 4 2 3 2 4 2 3" xfId="13230" xr:uid="{00000000-0005-0000-0000-0000520D0000}"/>
    <cellStyle name="Dane wejściowe 2 4 2 3 2 4 2 3 2" xfId="27995" xr:uid="{00000000-0005-0000-0000-0000530D0000}"/>
    <cellStyle name="Dane wejściowe 2 4 2 3 2 4 2 4" xfId="21667" xr:uid="{00000000-0005-0000-0000-0000540D0000}"/>
    <cellStyle name="Dane wejściowe 2 4 2 3 2 4 3" xfId="10566" xr:uid="{00000000-0005-0000-0000-0000550D0000}"/>
    <cellStyle name="Dane wejściowe 2 4 2 3 2 4 4" xfId="19023" xr:uid="{00000000-0005-0000-0000-0000560D0000}"/>
    <cellStyle name="Dane wejściowe 2 4 2 3 2 5" xfId="3158" xr:uid="{00000000-0005-0000-0000-0000570D0000}"/>
    <cellStyle name="Dane wejściowe 2 4 2 3 2 5 2" xfId="6517" xr:uid="{00000000-0005-0000-0000-0000580D0000}"/>
    <cellStyle name="Dane wejściowe 2 4 2 3 2 5 2 2" xfId="15267" xr:uid="{00000000-0005-0000-0000-0000590D0000}"/>
    <cellStyle name="Dane wejściowe 2 4 2 3 2 5 2 2 2" xfId="30024" xr:uid="{00000000-0005-0000-0000-00005A0D0000}"/>
    <cellStyle name="Dane wejściowe 2 4 2 3 2 5 2 3" xfId="23696" xr:uid="{00000000-0005-0000-0000-00005B0D0000}"/>
    <cellStyle name="Dane wejściowe 2 4 2 3 2 5 3" xfId="11908" xr:uid="{00000000-0005-0000-0000-00005C0D0000}"/>
    <cellStyle name="Dane wejściowe 2 4 2 3 2 5 3 2" xfId="26673" xr:uid="{00000000-0005-0000-0000-00005D0D0000}"/>
    <cellStyle name="Dane wejściowe 2 4 2 3 2 5 4" xfId="20345" xr:uid="{00000000-0005-0000-0000-00005E0D0000}"/>
    <cellStyle name="Dane wejściowe 2 4 2 3 2 6" xfId="9200" xr:uid="{00000000-0005-0000-0000-00005F0D0000}"/>
    <cellStyle name="Dane wejściowe 2 4 2 3 2 6 2" xfId="26340" xr:uid="{00000000-0005-0000-0000-0000600D0000}"/>
    <cellStyle name="Dane wejściowe 2 4 2 3 3" xfId="645" xr:uid="{00000000-0005-0000-0000-0000610D0000}"/>
    <cellStyle name="Dane wejściowe 2 4 2 3 3 2" xfId="1294" xr:uid="{00000000-0005-0000-0000-0000620D0000}"/>
    <cellStyle name="Dane wejściowe 2 4 2 3 3 2 2" xfId="2656" xr:uid="{00000000-0005-0000-0000-0000630D0000}"/>
    <cellStyle name="Dane wejściowe 2 4 2 3 3 2 2 2" xfId="5300" xr:uid="{00000000-0005-0000-0000-0000640D0000}"/>
    <cellStyle name="Dane wejściowe 2 4 2 3 3 2 2 2 2" xfId="8659" xr:uid="{00000000-0005-0000-0000-0000650D0000}"/>
    <cellStyle name="Dane wejściowe 2 4 2 3 3 2 2 2 2 2" xfId="17409" xr:uid="{00000000-0005-0000-0000-0000660D0000}"/>
    <cellStyle name="Dane wejściowe 2 4 2 3 3 2 2 2 2 2 2" xfId="32166" xr:uid="{00000000-0005-0000-0000-0000670D0000}"/>
    <cellStyle name="Dane wejściowe 2 4 2 3 3 2 2 2 2 3" xfId="25838" xr:uid="{00000000-0005-0000-0000-0000680D0000}"/>
    <cellStyle name="Dane wejściowe 2 4 2 3 3 2 2 2 3" xfId="14050" xr:uid="{00000000-0005-0000-0000-0000690D0000}"/>
    <cellStyle name="Dane wejściowe 2 4 2 3 3 2 2 2 3 2" xfId="28815" xr:uid="{00000000-0005-0000-0000-00006A0D0000}"/>
    <cellStyle name="Dane wejściowe 2 4 2 3 3 2 2 2 4" xfId="22487" xr:uid="{00000000-0005-0000-0000-00006B0D0000}"/>
    <cellStyle name="Dane wejściowe 2 4 2 3 3 2 2 3" xfId="11406" xr:uid="{00000000-0005-0000-0000-00006C0D0000}"/>
    <cellStyle name="Dane wejściowe 2 4 2 3 3 2 2 4" xfId="19843" xr:uid="{00000000-0005-0000-0000-00006D0D0000}"/>
    <cellStyle name="Dane wejściowe 2 4 2 3 3 2 3" xfId="3978" xr:uid="{00000000-0005-0000-0000-00006E0D0000}"/>
    <cellStyle name="Dane wejściowe 2 4 2 3 3 2 3 2" xfId="7337" xr:uid="{00000000-0005-0000-0000-00006F0D0000}"/>
    <cellStyle name="Dane wejściowe 2 4 2 3 3 2 3 2 2" xfId="16087" xr:uid="{00000000-0005-0000-0000-0000700D0000}"/>
    <cellStyle name="Dane wejściowe 2 4 2 3 3 2 3 2 2 2" xfId="30844" xr:uid="{00000000-0005-0000-0000-0000710D0000}"/>
    <cellStyle name="Dane wejściowe 2 4 2 3 3 2 3 2 3" xfId="24516" xr:uid="{00000000-0005-0000-0000-0000720D0000}"/>
    <cellStyle name="Dane wejściowe 2 4 2 3 3 2 3 3" xfId="12728" xr:uid="{00000000-0005-0000-0000-0000730D0000}"/>
    <cellStyle name="Dane wejściowe 2 4 2 3 3 2 3 3 2" xfId="27493" xr:uid="{00000000-0005-0000-0000-0000740D0000}"/>
    <cellStyle name="Dane wejściowe 2 4 2 3 3 2 3 4" xfId="21165" xr:uid="{00000000-0005-0000-0000-0000750D0000}"/>
    <cellStyle name="Dane wejściowe 2 4 2 3 3 2 4" xfId="10044" xr:uid="{00000000-0005-0000-0000-0000760D0000}"/>
    <cellStyle name="Dane wejściowe 2 4 2 3 3 2 5" xfId="18521" xr:uid="{00000000-0005-0000-0000-0000770D0000}"/>
    <cellStyle name="Dane wejściowe 2 4 2 3 3 3" xfId="2010" xr:uid="{00000000-0005-0000-0000-0000780D0000}"/>
    <cellStyle name="Dane wejściowe 2 4 2 3 3 3 2" xfId="4654" xr:uid="{00000000-0005-0000-0000-0000790D0000}"/>
    <cellStyle name="Dane wejściowe 2 4 2 3 3 3 2 2" xfId="8013" xr:uid="{00000000-0005-0000-0000-00007A0D0000}"/>
    <cellStyle name="Dane wejściowe 2 4 2 3 3 3 2 2 2" xfId="16763" xr:uid="{00000000-0005-0000-0000-00007B0D0000}"/>
    <cellStyle name="Dane wejściowe 2 4 2 3 3 3 2 2 2 2" xfId="31520" xr:uid="{00000000-0005-0000-0000-00007C0D0000}"/>
    <cellStyle name="Dane wejściowe 2 4 2 3 3 3 2 2 3" xfId="25192" xr:uid="{00000000-0005-0000-0000-00007D0D0000}"/>
    <cellStyle name="Dane wejściowe 2 4 2 3 3 3 2 3" xfId="13404" xr:uid="{00000000-0005-0000-0000-00007E0D0000}"/>
    <cellStyle name="Dane wejściowe 2 4 2 3 3 3 2 3 2" xfId="28169" xr:uid="{00000000-0005-0000-0000-00007F0D0000}"/>
    <cellStyle name="Dane wejściowe 2 4 2 3 3 3 2 4" xfId="21841" xr:uid="{00000000-0005-0000-0000-0000800D0000}"/>
    <cellStyle name="Dane wejściowe 2 4 2 3 3 3 3" xfId="10760" xr:uid="{00000000-0005-0000-0000-0000810D0000}"/>
    <cellStyle name="Dane wejściowe 2 4 2 3 3 3 4" xfId="19197" xr:uid="{00000000-0005-0000-0000-0000820D0000}"/>
    <cellStyle name="Dane wejściowe 2 4 2 3 3 4" xfId="3332" xr:uid="{00000000-0005-0000-0000-0000830D0000}"/>
    <cellStyle name="Dane wejściowe 2 4 2 3 3 4 2" xfId="6691" xr:uid="{00000000-0005-0000-0000-0000840D0000}"/>
    <cellStyle name="Dane wejściowe 2 4 2 3 3 4 2 2" xfId="15441" xr:uid="{00000000-0005-0000-0000-0000850D0000}"/>
    <cellStyle name="Dane wejściowe 2 4 2 3 3 4 2 2 2" xfId="30198" xr:uid="{00000000-0005-0000-0000-0000860D0000}"/>
    <cellStyle name="Dane wejściowe 2 4 2 3 3 4 2 3" xfId="23870" xr:uid="{00000000-0005-0000-0000-0000870D0000}"/>
    <cellStyle name="Dane wejściowe 2 4 2 3 3 4 3" xfId="12082" xr:uid="{00000000-0005-0000-0000-0000880D0000}"/>
    <cellStyle name="Dane wejściowe 2 4 2 3 3 4 3 2" xfId="26847" xr:uid="{00000000-0005-0000-0000-0000890D0000}"/>
    <cellStyle name="Dane wejściowe 2 4 2 3 3 4 4" xfId="20519" xr:uid="{00000000-0005-0000-0000-00008A0D0000}"/>
    <cellStyle name="Dane wejściowe 2 4 2 3 3 5" xfId="9395" xr:uid="{00000000-0005-0000-0000-00008B0D0000}"/>
    <cellStyle name="Dane wejściowe 2 4 2 3 3 6" xfId="17875" xr:uid="{00000000-0005-0000-0000-00008C0D0000}"/>
    <cellStyle name="Dane wejściowe 2 4 2 3 4" xfId="959" xr:uid="{00000000-0005-0000-0000-00008D0D0000}"/>
    <cellStyle name="Dane wejściowe 2 4 2 3 4 2" xfId="2323" xr:uid="{00000000-0005-0000-0000-00008E0D0000}"/>
    <cellStyle name="Dane wejściowe 2 4 2 3 4 2 2" xfId="4967" xr:uid="{00000000-0005-0000-0000-00008F0D0000}"/>
    <cellStyle name="Dane wejściowe 2 4 2 3 4 2 2 2" xfId="8326" xr:uid="{00000000-0005-0000-0000-0000900D0000}"/>
    <cellStyle name="Dane wejściowe 2 4 2 3 4 2 2 2 2" xfId="17076" xr:uid="{00000000-0005-0000-0000-0000910D0000}"/>
    <cellStyle name="Dane wejściowe 2 4 2 3 4 2 2 2 2 2" xfId="31833" xr:uid="{00000000-0005-0000-0000-0000920D0000}"/>
    <cellStyle name="Dane wejściowe 2 4 2 3 4 2 2 2 3" xfId="25505" xr:uid="{00000000-0005-0000-0000-0000930D0000}"/>
    <cellStyle name="Dane wejściowe 2 4 2 3 4 2 2 3" xfId="13717" xr:uid="{00000000-0005-0000-0000-0000940D0000}"/>
    <cellStyle name="Dane wejściowe 2 4 2 3 4 2 2 3 2" xfId="28482" xr:uid="{00000000-0005-0000-0000-0000950D0000}"/>
    <cellStyle name="Dane wejściowe 2 4 2 3 4 2 2 4" xfId="22154" xr:uid="{00000000-0005-0000-0000-0000960D0000}"/>
    <cellStyle name="Dane wejściowe 2 4 2 3 4 2 3" xfId="11073" xr:uid="{00000000-0005-0000-0000-0000970D0000}"/>
    <cellStyle name="Dane wejściowe 2 4 2 3 4 2 4" xfId="19510" xr:uid="{00000000-0005-0000-0000-0000980D0000}"/>
    <cellStyle name="Dane wejściowe 2 4 2 3 4 3" xfId="3645" xr:uid="{00000000-0005-0000-0000-0000990D0000}"/>
    <cellStyle name="Dane wejściowe 2 4 2 3 4 3 2" xfId="7004" xr:uid="{00000000-0005-0000-0000-00009A0D0000}"/>
    <cellStyle name="Dane wejściowe 2 4 2 3 4 3 2 2" xfId="15754" xr:uid="{00000000-0005-0000-0000-00009B0D0000}"/>
    <cellStyle name="Dane wejściowe 2 4 2 3 4 3 2 2 2" xfId="30511" xr:uid="{00000000-0005-0000-0000-00009C0D0000}"/>
    <cellStyle name="Dane wejściowe 2 4 2 3 4 3 2 3" xfId="24183" xr:uid="{00000000-0005-0000-0000-00009D0D0000}"/>
    <cellStyle name="Dane wejściowe 2 4 2 3 4 3 3" xfId="12395" xr:uid="{00000000-0005-0000-0000-00009E0D0000}"/>
    <cellStyle name="Dane wejściowe 2 4 2 3 4 3 3 2" xfId="27160" xr:uid="{00000000-0005-0000-0000-00009F0D0000}"/>
    <cellStyle name="Dane wejściowe 2 4 2 3 4 3 4" xfId="20832" xr:uid="{00000000-0005-0000-0000-0000A00D0000}"/>
    <cellStyle name="Dane wejściowe 2 4 2 3 4 4" xfId="9709" xr:uid="{00000000-0005-0000-0000-0000A10D0000}"/>
    <cellStyle name="Dane wejściowe 2 4 2 3 4 5" xfId="18188" xr:uid="{00000000-0005-0000-0000-0000A20D0000}"/>
    <cellStyle name="Dane wejściowe 2 4 2 3 5" xfId="1647" xr:uid="{00000000-0005-0000-0000-0000A30D0000}"/>
    <cellStyle name="Dane wejściowe 2 4 2 3 5 2" xfId="4311" xr:uid="{00000000-0005-0000-0000-0000A40D0000}"/>
    <cellStyle name="Dane wejściowe 2 4 2 3 5 2 2" xfId="7670" xr:uid="{00000000-0005-0000-0000-0000A50D0000}"/>
    <cellStyle name="Dane wejściowe 2 4 2 3 5 2 2 2" xfId="16420" xr:uid="{00000000-0005-0000-0000-0000A60D0000}"/>
    <cellStyle name="Dane wejściowe 2 4 2 3 5 2 2 2 2" xfId="31177" xr:uid="{00000000-0005-0000-0000-0000A70D0000}"/>
    <cellStyle name="Dane wejściowe 2 4 2 3 5 2 2 3" xfId="24849" xr:uid="{00000000-0005-0000-0000-0000A80D0000}"/>
    <cellStyle name="Dane wejściowe 2 4 2 3 5 2 3" xfId="13061" xr:uid="{00000000-0005-0000-0000-0000A90D0000}"/>
    <cellStyle name="Dane wejściowe 2 4 2 3 5 2 3 2" xfId="27826" xr:uid="{00000000-0005-0000-0000-0000AA0D0000}"/>
    <cellStyle name="Dane wejściowe 2 4 2 3 5 2 4" xfId="21498" xr:uid="{00000000-0005-0000-0000-0000AB0D0000}"/>
    <cellStyle name="Dane wejściowe 2 4 2 3 5 3" xfId="10397" xr:uid="{00000000-0005-0000-0000-0000AC0D0000}"/>
    <cellStyle name="Dane wejściowe 2 4 2 3 5 4" xfId="18854" xr:uid="{00000000-0005-0000-0000-0000AD0D0000}"/>
    <cellStyle name="Dane wejściowe 2 4 2 3 6" xfId="2989" xr:uid="{00000000-0005-0000-0000-0000AE0D0000}"/>
    <cellStyle name="Dane wejściowe 2 4 2 3 6 2" xfId="6348" xr:uid="{00000000-0005-0000-0000-0000AF0D0000}"/>
    <cellStyle name="Dane wejściowe 2 4 2 3 6 2 2" xfId="15098" xr:uid="{00000000-0005-0000-0000-0000B00D0000}"/>
    <cellStyle name="Dane wejściowe 2 4 2 3 6 2 2 2" xfId="29855" xr:uid="{00000000-0005-0000-0000-0000B10D0000}"/>
    <cellStyle name="Dane wejściowe 2 4 2 3 6 2 3" xfId="23527" xr:uid="{00000000-0005-0000-0000-0000B20D0000}"/>
    <cellStyle name="Dane wejściowe 2 4 2 3 6 3" xfId="11739" xr:uid="{00000000-0005-0000-0000-0000B30D0000}"/>
    <cellStyle name="Dane wejściowe 2 4 2 3 6 3 2" xfId="26504" xr:uid="{00000000-0005-0000-0000-0000B40D0000}"/>
    <cellStyle name="Dane wejściowe 2 4 2 3 6 4" xfId="20176" xr:uid="{00000000-0005-0000-0000-0000B50D0000}"/>
    <cellStyle name="Dane wejściowe 2 4 2 3 7" xfId="5630" xr:uid="{00000000-0005-0000-0000-0000B60D0000}"/>
    <cellStyle name="Dane wejściowe 2 4 2 3 7 2" xfId="14380" xr:uid="{00000000-0005-0000-0000-0000B70D0000}"/>
    <cellStyle name="Dane wejściowe 2 4 2 3 7 2 2" xfId="29143" xr:uid="{00000000-0005-0000-0000-0000B80D0000}"/>
    <cellStyle name="Dane wejściowe 2 4 2 3 7 3" xfId="22815" xr:uid="{00000000-0005-0000-0000-0000B90D0000}"/>
    <cellStyle name="Dane wejściowe 2 4 2 3 8" xfId="9029" xr:uid="{00000000-0005-0000-0000-0000BA0D0000}"/>
    <cellStyle name="Dane wejściowe 2 4 2 3 8 2" xfId="26171" xr:uid="{00000000-0005-0000-0000-0000BB0D0000}"/>
    <cellStyle name="Dane wejściowe 2 4 2 3 9" xfId="17660" xr:uid="{00000000-0005-0000-0000-0000BC0D0000}"/>
    <cellStyle name="Dane wejściowe 2 4 2 4" xfId="368" xr:uid="{00000000-0005-0000-0000-0000BD0D0000}"/>
    <cellStyle name="Dane wejściowe 2 4 2 4 2" xfId="732" xr:uid="{00000000-0005-0000-0000-0000BE0D0000}"/>
    <cellStyle name="Dane wejściowe 2 4 2 4 2 2" xfId="1381" xr:uid="{00000000-0005-0000-0000-0000BF0D0000}"/>
    <cellStyle name="Dane wejściowe 2 4 2 4 2 2 2" xfId="2743" xr:uid="{00000000-0005-0000-0000-0000C00D0000}"/>
    <cellStyle name="Dane wejściowe 2 4 2 4 2 2 2 2" xfId="5387" xr:uid="{00000000-0005-0000-0000-0000C10D0000}"/>
    <cellStyle name="Dane wejściowe 2 4 2 4 2 2 2 2 2" xfId="8746" xr:uid="{00000000-0005-0000-0000-0000C20D0000}"/>
    <cellStyle name="Dane wejściowe 2 4 2 4 2 2 2 2 2 2" xfId="17496" xr:uid="{00000000-0005-0000-0000-0000C30D0000}"/>
    <cellStyle name="Dane wejściowe 2 4 2 4 2 2 2 2 2 2 2" xfId="32253" xr:uid="{00000000-0005-0000-0000-0000C40D0000}"/>
    <cellStyle name="Dane wejściowe 2 4 2 4 2 2 2 2 2 3" xfId="25925" xr:uid="{00000000-0005-0000-0000-0000C50D0000}"/>
    <cellStyle name="Dane wejściowe 2 4 2 4 2 2 2 2 3" xfId="14137" xr:uid="{00000000-0005-0000-0000-0000C60D0000}"/>
    <cellStyle name="Dane wejściowe 2 4 2 4 2 2 2 2 3 2" xfId="28902" xr:uid="{00000000-0005-0000-0000-0000C70D0000}"/>
    <cellStyle name="Dane wejściowe 2 4 2 4 2 2 2 2 4" xfId="22574" xr:uid="{00000000-0005-0000-0000-0000C80D0000}"/>
    <cellStyle name="Dane wejściowe 2 4 2 4 2 2 2 3" xfId="11493" xr:uid="{00000000-0005-0000-0000-0000C90D0000}"/>
    <cellStyle name="Dane wejściowe 2 4 2 4 2 2 2 4" xfId="19930" xr:uid="{00000000-0005-0000-0000-0000CA0D0000}"/>
    <cellStyle name="Dane wejściowe 2 4 2 4 2 2 3" xfId="4065" xr:uid="{00000000-0005-0000-0000-0000CB0D0000}"/>
    <cellStyle name="Dane wejściowe 2 4 2 4 2 2 3 2" xfId="7424" xr:uid="{00000000-0005-0000-0000-0000CC0D0000}"/>
    <cellStyle name="Dane wejściowe 2 4 2 4 2 2 3 2 2" xfId="16174" xr:uid="{00000000-0005-0000-0000-0000CD0D0000}"/>
    <cellStyle name="Dane wejściowe 2 4 2 4 2 2 3 2 2 2" xfId="30931" xr:uid="{00000000-0005-0000-0000-0000CE0D0000}"/>
    <cellStyle name="Dane wejściowe 2 4 2 4 2 2 3 2 3" xfId="24603" xr:uid="{00000000-0005-0000-0000-0000CF0D0000}"/>
    <cellStyle name="Dane wejściowe 2 4 2 4 2 2 3 3" xfId="12815" xr:uid="{00000000-0005-0000-0000-0000D00D0000}"/>
    <cellStyle name="Dane wejściowe 2 4 2 4 2 2 3 3 2" xfId="27580" xr:uid="{00000000-0005-0000-0000-0000D10D0000}"/>
    <cellStyle name="Dane wejściowe 2 4 2 4 2 2 3 4" xfId="21252" xr:uid="{00000000-0005-0000-0000-0000D20D0000}"/>
    <cellStyle name="Dane wejściowe 2 4 2 4 2 2 4" xfId="10131" xr:uid="{00000000-0005-0000-0000-0000D30D0000}"/>
    <cellStyle name="Dane wejściowe 2 4 2 4 2 2 5" xfId="18608" xr:uid="{00000000-0005-0000-0000-0000D40D0000}"/>
    <cellStyle name="Dane wejściowe 2 4 2 4 2 3" xfId="2097" xr:uid="{00000000-0005-0000-0000-0000D50D0000}"/>
    <cellStyle name="Dane wejściowe 2 4 2 4 2 3 2" xfId="4741" xr:uid="{00000000-0005-0000-0000-0000D60D0000}"/>
    <cellStyle name="Dane wejściowe 2 4 2 4 2 3 2 2" xfId="8100" xr:uid="{00000000-0005-0000-0000-0000D70D0000}"/>
    <cellStyle name="Dane wejściowe 2 4 2 4 2 3 2 2 2" xfId="16850" xr:uid="{00000000-0005-0000-0000-0000D80D0000}"/>
    <cellStyle name="Dane wejściowe 2 4 2 4 2 3 2 2 2 2" xfId="31607" xr:uid="{00000000-0005-0000-0000-0000D90D0000}"/>
    <cellStyle name="Dane wejściowe 2 4 2 4 2 3 2 2 3" xfId="25279" xr:uid="{00000000-0005-0000-0000-0000DA0D0000}"/>
    <cellStyle name="Dane wejściowe 2 4 2 4 2 3 2 3" xfId="13491" xr:uid="{00000000-0005-0000-0000-0000DB0D0000}"/>
    <cellStyle name="Dane wejściowe 2 4 2 4 2 3 2 3 2" xfId="28256" xr:uid="{00000000-0005-0000-0000-0000DC0D0000}"/>
    <cellStyle name="Dane wejściowe 2 4 2 4 2 3 2 4" xfId="21928" xr:uid="{00000000-0005-0000-0000-0000DD0D0000}"/>
    <cellStyle name="Dane wejściowe 2 4 2 4 2 3 3" xfId="10847" xr:uid="{00000000-0005-0000-0000-0000DE0D0000}"/>
    <cellStyle name="Dane wejściowe 2 4 2 4 2 3 4" xfId="19284" xr:uid="{00000000-0005-0000-0000-0000DF0D0000}"/>
    <cellStyle name="Dane wejściowe 2 4 2 4 2 4" xfId="3419" xr:uid="{00000000-0005-0000-0000-0000E00D0000}"/>
    <cellStyle name="Dane wejściowe 2 4 2 4 2 4 2" xfId="6778" xr:uid="{00000000-0005-0000-0000-0000E10D0000}"/>
    <cellStyle name="Dane wejściowe 2 4 2 4 2 4 2 2" xfId="15528" xr:uid="{00000000-0005-0000-0000-0000E20D0000}"/>
    <cellStyle name="Dane wejściowe 2 4 2 4 2 4 2 2 2" xfId="30285" xr:uid="{00000000-0005-0000-0000-0000E30D0000}"/>
    <cellStyle name="Dane wejściowe 2 4 2 4 2 4 2 3" xfId="23957" xr:uid="{00000000-0005-0000-0000-0000E40D0000}"/>
    <cellStyle name="Dane wejściowe 2 4 2 4 2 4 3" xfId="12169" xr:uid="{00000000-0005-0000-0000-0000E50D0000}"/>
    <cellStyle name="Dane wejściowe 2 4 2 4 2 4 3 2" xfId="26934" xr:uid="{00000000-0005-0000-0000-0000E60D0000}"/>
    <cellStyle name="Dane wejściowe 2 4 2 4 2 4 4" xfId="20606" xr:uid="{00000000-0005-0000-0000-0000E70D0000}"/>
    <cellStyle name="Dane wejściowe 2 4 2 4 2 5" xfId="9482" xr:uid="{00000000-0005-0000-0000-0000E80D0000}"/>
    <cellStyle name="Dane wejściowe 2 4 2 4 2 6" xfId="17962" xr:uid="{00000000-0005-0000-0000-0000E90D0000}"/>
    <cellStyle name="Dane wejściowe 2 4 2 4 3" xfId="1048" xr:uid="{00000000-0005-0000-0000-0000EA0D0000}"/>
    <cellStyle name="Dane wejściowe 2 4 2 4 3 2" xfId="2410" xr:uid="{00000000-0005-0000-0000-0000EB0D0000}"/>
    <cellStyle name="Dane wejściowe 2 4 2 4 3 2 2" xfId="5054" xr:uid="{00000000-0005-0000-0000-0000EC0D0000}"/>
    <cellStyle name="Dane wejściowe 2 4 2 4 3 2 2 2" xfId="8413" xr:uid="{00000000-0005-0000-0000-0000ED0D0000}"/>
    <cellStyle name="Dane wejściowe 2 4 2 4 3 2 2 2 2" xfId="17163" xr:uid="{00000000-0005-0000-0000-0000EE0D0000}"/>
    <cellStyle name="Dane wejściowe 2 4 2 4 3 2 2 2 2 2" xfId="31920" xr:uid="{00000000-0005-0000-0000-0000EF0D0000}"/>
    <cellStyle name="Dane wejściowe 2 4 2 4 3 2 2 2 3" xfId="25592" xr:uid="{00000000-0005-0000-0000-0000F00D0000}"/>
    <cellStyle name="Dane wejściowe 2 4 2 4 3 2 2 3" xfId="13804" xr:uid="{00000000-0005-0000-0000-0000F10D0000}"/>
    <cellStyle name="Dane wejściowe 2 4 2 4 3 2 2 3 2" xfId="28569" xr:uid="{00000000-0005-0000-0000-0000F20D0000}"/>
    <cellStyle name="Dane wejściowe 2 4 2 4 3 2 2 4" xfId="22241" xr:uid="{00000000-0005-0000-0000-0000F30D0000}"/>
    <cellStyle name="Dane wejściowe 2 4 2 4 3 2 3" xfId="11160" xr:uid="{00000000-0005-0000-0000-0000F40D0000}"/>
    <cellStyle name="Dane wejściowe 2 4 2 4 3 2 4" xfId="19597" xr:uid="{00000000-0005-0000-0000-0000F50D0000}"/>
    <cellStyle name="Dane wejściowe 2 4 2 4 3 3" xfId="3732" xr:uid="{00000000-0005-0000-0000-0000F60D0000}"/>
    <cellStyle name="Dane wejściowe 2 4 2 4 3 3 2" xfId="7091" xr:uid="{00000000-0005-0000-0000-0000F70D0000}"/>
    <cellStyle name="Dane wejściowe 2 4 2 4 3 3 2 2" xfId="15841" xr:uid="{00000000-0005-0000-0000-0000F80D0000}"/>
    <cellStyle name="Dane wejściowe 2 4 2 4 3 3 2 2 2" xfId="30598" xr:uid="{00000000-0005-0000-0000-0000F90D0000}"/>
    <cellStyle name="Dane wejściowe 2 4 2 4 3 3 2 3" xfId="24270" xr:uid="{00000000-0005-0000-0000-0000FA0D0000}"/>
    <cellStyle name="Dane wejściowe 2 4 2 4 3 3 3" xfId="12482" xr:uid="{00000000-0005-0000-0000-0000FB0D0000}"/>
    <cellStyle name="Dane wejściowe 2 4 2 4 3 3 3 2" xfId="27247" xr:uid="{00000000-0005-0000-0000-0000FC0D0000}"/>
    <cellStyle name="Dane wejściowe 2 4 2 4 3 3 4" xfId="20919" xr:uid="{00000000-0005-0000-0000-0000FD0D0000}"/>
    <cellStyle name="Dane wejściowe 2 4 2 4 3 4" xfId="9798" xr:uid="{00000000-0005-0000-0000-0000FE0D0000}"/>
    <cellStyle name="Dane wejściowe 2 4 2 4 3 5" xfId="18275" xr:uid="{00000000-0005-0000-0000-0000FF0D0000}"/>
    <cellStyle name="Dane wejściowe 2 4 2 4 4" xfId="1734" xr:uid="{00000000-0005-0000-0000-0000000E0000}"/>
    <cellStyle name="Dane wejściowe 2 4 2 4 4 2" xfId="4398" xr:uid="{00000000-0005-0000-0000-0000010E0000}"/>
    <cellStyle name="Dane wejściowe 2 4 2 4 4 2 2" xfId="7757" xr:uid="{00000000-0005-0000-0000-0000020E0000}"/>
    <cellStyle name="Dane wejściowe 2 4 2 4 4 2 2 2" xfId="16507" xr:uid="{00000000-0005-0000-0000-0000030E0000}"/>
    <cellStyle name="Dane wejściowe 2 4 2 4 4 2 2 2 2" xfId="31264" xr:uid="{00000000-0005-0000-0000-0000040E0000}"/>
    <cellStyle name="Dane wejściowe 2 4 2 4 4 2 2 3" xfId="24936" xr:uid="{00000000-0005-0000-0000-0000050E0000}"/>
    <cellStyle name="Dane wejściowe 2 4 2 4 4 2 3" xfId="13148" xr:uid="{00000000-0005-0000-0000-0000060E0000}"/>
    <cellStyle name="Dane wejściowe 2 4 2 4 4 2 3 2" xfId="27913" xr:uid="{00000000-0005-0000-0000-0000070E0000}"/>
    <cellStyle name="Dane wejściowe 2 4 2 4 4 2 4" xfId="21585" xr:uid="{00000000-0005-0000-0000-0000080E0000}"/>
    <cellStyle name="Dane wejściowe 2 4 2 4 4 3" xfId="10484" xr:uid="{00000000-0005-0000-0000-0000090E0000}"/>
    <cellStyle name="Dane wejściowe 2 4 2 4 4 4" xfId="18941" xr:uid="{00000000-0005-0000-0000-00000A0E0000}"/>
    <cellStyle name="Dane wejściowe 2 4 2 4 5" xfId="3076" xr:uid="{00000000-0005-0000-0000-00000B0E0000}"/>
    <cellStyle name="Dane wejściowe 2 4 2 4 5 2" xfId="6435" xr:uid="{00000000-0005-0000-0000-00000C0E0000}"/>
    <cellStyle name="Dane wejściowe 2 4 2 4 5 2 2" xfId="15185" xr:uid="{00000000-0005-0000-0000-00000D0E0000}"/>
    <cellStyle name="Dane wejściowe 2 4 2 4 5 2 2 2" xfId="29942" xr:uid="{00000000-0005-0000-0000-00000E0E0000}"/>
    <cellStyle name="Dane wejściowe 2 4 2 4 5 2 3" xfId="23614" xr:uid="{00000000-0005-0000-0000-00000F0E0000}"/>
    <cellStyle name="Dane wejściowe 2 4 2 4 5 3" xfId="11826" xr:uid="{00000000-0005-0000-0000-0000100E0000}"/>
    <cellStyle name="Dane wejściowe 2 4 2 4 5 3 2" xfId="26591" xr:uid="{00000000-0005-0000-0000-0000110E0000}"/>
    <cellStyle name="Dane wejściowe 2 4 2 4 5 4" xfId="20263" xr:uid="{00000000-0005-0000-0000-0000120E0000}"/>
    <cellStyle name="Dane wejściowe 2 4 2 4 6" xfId="9118" xr:uid="{00000000-0005-0000-0000-0000130E0000}"/>
    <cellStyle name="Dane wejściowe 2 4 2 4 6 2" xfId="26258" xr:uid="{00000000-0005-0000-0000-0000140E0000}"/>
    <cellStyle name="Dane wejściowe 2 4 2 5" xfId="553" xr:uid="{00000000-0005-0000-0000-0000150E0000}"/>
    <cellStyle name="Dane wejściowe 2 4 2 5 2" xfId="1212" xr:uid="{00000000-0005-0000-0000-0000160E0000}"/>
    <cellStyle name="Dane wejściowe 2 4 2 5 2 2" xfId="2574" xr:uid="{00000000-0005-0000-0000-0000170E0000}"/>
    <cellStyle name="Dane wejściowe 2 4 2 5 2 2 2" xfId="5218" xr:uid="{00000000-0005-0000-0000-0000180E0000}"/>
    <cellStyle name="Dane wejściowe 2 4 2 5 2 2 2 2" xfId="8577" xr:uid="{00000000-0005-0000-0000-0000190E0000}"/>
    <cellStyle name="Dane wejściowe 2 4 2 5 2 2 2 2 2" xfId="17327" xr:uid="{00000000-0005-0000-0000-00001A0E0000}"/>
    <cellStyle name="Dane wejściowe 2 4 2 5 2 2 2 2 2 2" xfId="32084" xr:uid="{00000000-0005-0000-0000-00001B0E0000}"/>
    <cellStyle name="Dane wejściowe 2 4 2 5 2 2 2 2 3" xfId="25756" xr:uid="{00000000-0005-0000-0000-00001C0E0000}"/>
    <cellStyle name="Dane wejściowe 2 4 2 5 2 2 2 3" xfId="13968" xr:uid="{00000000-0005-0000-0000-00001D0E0000}"/>
    <cellStyle name="Dane wejściowe 2 4 2 5 2 2 2 3 2" xfId="28733" xr:uid="{00000000-0005-0000-0000-00001E0E0000}"/>
    <cellStyle name="Dane wejściowe 2 4 2 5 2 2 2 4" xfId="22405" xr:uid="{00000000-0005-0000-0000-00001F0E0000}"/>
    <cellStyle name="Dane wejściowe 2 4 2 5 2 2 3" xfId="11324" xr:uid="{00000000-0005-0000-0000-0000200E0000}"/>
    <cellStyle name="Dane wejściowe 2 4 2 5 2 2 4" xfId="19761" xr:uid="{00000000-0005-0000-0000-0000210E0000}"/>
    <cellStyle name="Dane wejściowe 2 4 2 5 2 3" xfId="3896" xr:uid="{00000000-0005-0000-0000-0000220E0000}"/>
    <cellStyle name="Dane wejściowe 2 4 2 5 2 3 2" xfId="7255" xr:uid="{00000000-0005-0000-0000-0000230E0000}"/>
    <cellStyle name="Dane wejściowe 2 4 2 5 2 3 2 2" xfId="16005" xr:uid="{00000000-0005-0000-0000-0000240E0000}"/>
    <cellStyle name="Dane wejściowe 2 4 2 5 2 3 2 2 2" xfId="30762" xr:uid="{00000000-0005-0000-0000-0000250E0000}"/>
    <cellStyle name="Dane wejściowe 2 4 2 5 2 3 2 3" xfId="24434" xr:uid="{00000000-0005-0000-0000-0000260E0000}"/>
    <cellStyle name="Dane wejściowe 2 4 2 5 2 3 3" xfId="12646" xr:uid="{00000000-0005-0000-0000-0000270E0000}"/>
    <cellStyle name="Dane wejściowe 2 4 2 5 2 3 3 2" xfId="27411" xr:uid="{00000000-0005-0000-0000-0000280E0000}"/>
    <cellStyle name="Dane wejściowe 2 4 2 5 2 3 4" xfId="21083" xr:uid="{00000000-0005-0000-0000-0000290E0000}"/>
    <cellStyle name="Dane wejściowe 2 4 2 5 2 4" xfId="9962" xr:uid="{00000000-0005-0000-0000-00002A0E0000}"/>
    <cellStyle name="Dane wejściowe 2 4 2 5 2 5" xfId="18439" xr:uid="{00000000-0005-0000-0000-00002B0E0000}"/>
    <cellStyle name="Dane wejściowe 2 4 2 5 3" xfId="1918" xr:uid="{00000000-0005-0000-0000-00002C0E0000}"/>
    <cellStyle name="Dane wejściowe 2 4 2 5 3 2" xfId="4572" xr:uid="{00000000-0005-0000-0000-00002D0E0000}"/>
    <cellStyle name="Dane wejściowe 2 4 2 5 3 2 2" xfId="7931" xr:uid="{00000000-0005-0000-0000-00002E0E0000}"/>
    <cellStyle name="Dane wejściowe 2 4 2 5 3 2 2 2" xfId="16681" xr:uid="{00000000-0005-0000-0000-00002F0E0000}"/>
    <cellStyle name="Dane wejściowe 2 4 2 5 3 2 2 2 2" xfId="31438" xr:uid="{00000000-0005-0000-0000-0000300E0000}"/>
    <cellStyle name="Dane wejściowe 2 4 2 5 3 2 2 3" xfId="25110" xr:uid="{00000000-0005-0000-0000-0000310E0000}"/>
    <cellStyle name="Dane wejściowe 2 4 2 5 3 2 3" xfId="13322" xr:uid="{00000000-0005-0000-0000-0000320E0000}"/>
    <cellStyle name="Dane wejściowe 2 4 2 5 3 2 3 2" xfId="28087" xr:uid="{00000000-0005-0000-0000-0000330E0000}"/>
    <cellStyle name="Dane wejściowe 2 4 2 5 3 2 4" xfId="21759" xr:uid="{00000000-0005-0000-0000-0000340E0000}"/>
    <cellStyle name="Dane wejściowe 2 4 2 5 3 3" xfId="10668" xr:uid="{00000000-0005-0000-0000-0000350E0000}"/>
    <cellStyle name="Dane wejściowe 2 4 2 5 3 4" xfId="19115" xr:uid="{00000000-0005-0000-0000-0000360E0000}"/>
    <cellStyle name="Dane wejściowe 2 4 2 5 4" xfId="3250" xr:uid="{00000000-0005-0000-0000-0000370E0000}"/>
    <cellStyle name="Dane wejściowe 2 4 2 5 4 2" xfId="6609" xr:uid="{00000000-0005-0000-0000-0000380E0000}"/>
    <cellStyle name="Dane wejściowe 2 4 2 5 4 2 2" xfId="15359" xr:uid="{00000000-0005-0000-0000-0000390E0000}"/>
    <cellStyle name="Dane wejściowe 2 4 2 5 4 2 2 2" xfId="30116" xr:uid="{00000000-0005-0000-0000-00003A0E0000}"/>
    <cellStyle name="Dane wejściowe 2 4 2 5 4 2 3" xfId="23788" xr:uid="{00000000-0005-0000-0000-00003B0E0000}"/>
    <cellStyle name="Dane wejściowe 2 4 2 5 4 3" xfId="12000" xr:uid="{00000000-0005-0000-0000-00003C0E0000}"/>
    <cellStyle name="Dane wejściowe 2 4 2 5 4 3 2" xfId="26765" xr:uid="{00000000-0005-0000-0000-00003D0E0000}"/>
    <cellStyle name="Dane wejściowe 2 4 2 5 4 4" xfId="20437" xr:uid="{00000000-0005-0000-0000-00003E0E0000}"/>
    <cellStyle name="Dane wejściowe 2 4 2 5 5" xfId="9303" xr:uid="{00000000-0005-0000-0000-00003F0E0000}"/>
    <cellStyle name="Dane wejściowe 2 4 2 5 6" xfId="17793" xr:uid="{00000000-0005-0000-0000-0000400E0000}"/>
    <cellStyle name="Dane wejściowe 2 4 2 6" xfId="877" xr:uid="{00000000-0005-0000-0000-0000410E0000}"/>
    <cellStyle name="Dane wejściowe 2 4 2 6 2" xfId="2241" xr:uid="{00000000-0005-0000-0000-0000420E0000}"/>
    <cellStyle name="Dane wejściowe 2 4 2 6 2 2" xfId="4885" xr:uid="{00000000-0005-0000-0000-0000430E0000}"/>
    <cellStyle name="Dane wejściowe 2 4 2 6 2 2 2" xfId="8244" xr:uid="{00000000-0005-0000-0000-0000440E0000}"/>
    <cellStyle name="Dane wejściowe 2 4 2 6 2 2 2 2" xfId="16994" xr:uid="{00000000-0005-0000-0000-0000450E0000}"/>
    <cellStyle name="Dane wejściowe 2 4 2 6 2 2 2 2 2" xfId="31751" xr:uid="{00000000-0005-0000-0000-0000460E0000}"/>
    <cellStyle name="Dane wejściowe 2 4 2 6 2 2 2 3" xfId="25423" xr:uid="{00000000-0005-0000-0000-0000470E0000}"/>
    <cellStyle name="Dane wejściowe 2 4 2 6 2 2 3" xfId="13635" xr:uid="{00000000-0005-0000-0000-0000480E0000}"/>
    <cellStyle name="Dane wejściowe 2 4 2 6 2 2 3 2" xfId="28400" xr:uid="{00000000-0005-0000-0000-0000490E0000}"/>
    <cellStyle name="Dane wejściowe 2 4 2 6 2 2 4" xfId="22072" xr:uid="{00000000-0005-0000-0000-00004A0E0000}"/>
    <cellStyle name="Dane wejściowe 2 4 2 6 2 3" xfId="10991" xr:uid="{00000000-0005-0000-0000-00004B0E0000}"/>
    <cellStyle name="Dane wejściowe 2 4 2 6 2 4" xfId="19428" xr:uid="{00000000-0005-0000-0000-00004C0E0000}"/>
    <cellStyle name="Dane wejściowe 2 4 2 6 3" xfId="3563" xr:uid="{00000000-0005-0000-0000-00004D0E0000}"/>
    <cellStyle name="Dane wejściowe 2 4 2 6 3 2" xfId="6922" xr:uid="{00000000-0005-0000-0000-00004E0E0000}"/>
    <cellStyle name="Dane wejściowe 2 4 2 6 3 2 2" xfId="15672" xr:uid="{00000000-0005-0000-0000-00004F0E0000}"/>
    <cellStyle name="Dane wejściowe 2 4 2 6 3 2 2 2" xfId="30429" xr:uid="{00000000-0005-0000-0000-0000500E0000}"/>
    <cellStyle name="Dane wejściowe 2 4 2 6 3 2 3" xfId="24101" xr:uid="{00000000-0005-0000-0000-0000510E0000}"/>
    <cellStyle name="Dane wejściowe 2 4 2 6 3 3" xfId="12313" xr:uid="{00000000-0005-0000-0000-0000520E0000}"/>
    <cellStyle name="Dane wejściowe 2 4 2 6 3 3 2" xfId="27078" xr:uid="{00000000-0005-0000-0000-0000530E0000}"/>
    <cellStyle name="Dane wejściowe 2 4 2 6 3 4" xfId="20750" xr:uid="{00000000-0005-0000-0000-0000540E0000}"/>
    <cellStyle name="Dane wejściowe 2 4 2 6 4" xfId="9627" xr:uid="{00000000-0005-0000-0000-0000550E0000}"/>
    <cellStyle name="Dane wejściowe 2 4 2 6 5" xfId="18106" xr:uid="{00000000-0005-0000-0000-0000560E0000}"/>
    <cellStyle name="Dane wejściowe 2 4 2 7" xfId="1555" xr:uid="{00000000-0005-0000-0000-0000570E0000}"/>
    <cellStyle name="Dane wejściowe 2 4 2 7 2" xfId="4229" xr:uid="{00000000-0005-0000-0000-0000580E0000}"/>
    <cellStyle name="Dane wejściowe 2 4 2 7 2 2" xfId="7588" xr:uid="{00000000-0005-0000-0000-0000590E0000}"/>
    <cellStyle name="Dane wejściowe 2 4 2 7 2 2 2" xfId="16338" xr:uid="{00000000-0005-0000-0000-00005A0E0000}"/>
    <cellStyle name="Dane wejściowe 2 4 2 7 2 2 2 2" xfId="31095" xr:uid="{00000000-0005-0000-0000-00005B0E0000}"/>
    <cellStyle name="Dane wejściowe 2 4 2 7 2 2 3" xfId="24767" xr:uid="{00000000-0005-0000-0000-00005C0E0000}"/>
    <cellStyle name="Dane wejściowe 2 4 2 7 2 3" xfId="12979" xr:uid="{00000000-0005-0000-0000-00005D0E0000}"/>
    <cellStyle name="Dane wejściowe 2 4 2 7 2 3 2" xfId="27744" xr:uid="{00000000-0005-0000-0000-00005E0E0000}"/>
    <cellStyle name="Dane wejściowe 2 4 2 7 2 4" xfId="21416" xr:uid="{00000000-0005-0000-0000-00005F0E0000}"/>
    <cellStyle name="Dane wejściowe 2 4 2 7 3" xfId="10305" xr:uid="{00000000-0005-0000-0000-0000600E0000}"/>
    <cellStyle name="Dane wejściowe 2 4 2 7 4" xfId="18772" xr:uid="{00000000-0005-0000-0000-0000610E0000}"/>
    <cellStyle name="Dane wejściowe 2 4 2 8" xfId="2907" xr:uid="{00000000-0005-0000-0000-0000620E0000}"/>
    <cellStyle name="Dane wejściowe 2 4 2 8 2" xfId="6266" xr:uid="{00000000-0005-0000-0000-0000630E0000}"/>
    <cellStyle name="Dane wejściowe 2 4 2 8 2 2" xfId="15016" xr:uid="{00000000-0005-0000-0000-0000640E0000}"/>
    <cellStyle name="Dane wejściowe 2 4 2 8 2 2 2" xfId="29773" xr:uid="{00000000-0005-0000-0000-0000650E0000}"/>
    <cellStyle name="Dane wejściowe 2 4 2 8 2 3" xfId="23445" xr:uid="{00000000-0005-0000-0000-0000660E0000}"/>
    <cellStyle name="Dane wejściowe 2 4 2 8 3" xfId="11657" xr:uid="{00000000-0005-0000-0000-0000670E0000}"/>
    <cellStyle name="Dane wejściowe 2 4 2 8 3 2" xfId="26422" xr:uid="{00000000-0005-0000-0000-0000680E0000}"/>
    <cellStyle name="Dane wejściowe 2 4 2 8 4" xfId="20094" xr:uid="{00000000-0005-0000-0000-0000690E0000}"/>
    <cellStyle name="Dane wejściowe 2 4 2 9" xfId="5548" xr:uid="{00000000-0005-0000-0000-00006A0E0000}"/>
    <cellStyle name="Dane wejściowe 2 4 2 9 2" xfId="14298" xr:uid="{00000000-0005-0000-0000-00006B0E0000}"/>
    <cellStyle name="Dane wejściowe 2 4 2 9 2 2" xfId="29061" xr:uid="{00000000-0005-0000-0000-00006C0E0000}"/>
    <cellStyle name="Dane wejściowe 2 4 2 9 3" xfId="22733" xr:uid="{00000000-0005-0000-0000-00006D0E0000}"/>
    <cellStyle name="Dane wejściowe 2 4 3" xfId="224" xr:uid="{00000000-0005-0000-0000-00006E0E0000}"/>
    <cellStyle name="Dane wejściowe 2 4 3 2" xfId="298" xr:uid="{00000000-0005-0000-0000-00006F0E0000}"/>
    <cellStyle name="Dane wejściowe 2 4 3 2 2" xfId="470" xr:uid="{00000000-0005-0000-0000-0000700E0000}"/>
    <cellStyle name="Dane wejściowe 2 4 3 2 2 2" xfId="834" xr:uid="{00000000-0005-0000-0000-0000710E0000}"/>
    <cellStyle name="Dane wejściowe 2 4 3 2 2 2 2" xfId="1483" xr:uid="{00000000-0005-0000-0000-0000720E0000}"/>
    <cellStyle name="Dane wejściowe 2 4 3 2 2 2 2 2" xfId="2845" xr:uid="{00000000-0005-0000-0000-0000730E0000}"/>
    <cellStyle name="Dane wejściowe 2 4 3 2 2 2 2 2 2" xfId="5489" xr:uid="{00000000-0005-0000-0000-0000740E0000}"/>
    <cellStyle name="Dane wejściowe 2 4 3 2 2 2 2 2 2 2" xfId="8848" xr:uid="{00000000-0005-0000-0000-0000750E0000}"/>
    <cellStyle name="Dane wejściowe 2 4 3 2 2 2 2 2 2 2 2" xfId="17598" xr:uid="{00000000-0005-0000-0000-0000760E0000}"/>
    <cellStyle name="Dane wejściowe 2 4 3 2 2 2 2 2 2 2 2 2" xfId="32355" xr:uid="{00000000-0005-0000-0000-0000770E0000}"/>
    <cellStyle name="Dane wejściowe 2 4 3 2 2 2 2 2 2 2 3" xfId="26027" xr:uid="{00000000-0005-0000-0000-0000780E0000}"/>
    <cellStyle name="Dane wejściowe 2 4 3 2 2 2 2 2 2 3" xfId="14239" xr:uid="{00000000-0005-0000-0000-0000790E0000}"/>
    <cellStyle name="Dane wejściowe 2 4 3 2 2 2 2 2 2 3 2" xfId="29004" xr:uid="{00000000-0005-0000-0000-00007A0E0000}"/>
    <cellStyle name="Dane wejściowe 2 4 3 2 2 2 2 2 2 4" xfId="22676" xr:uid="{00000000-0005-0000-0000-00007B0E0000}"/>
    <cellStyle name="Dane wejściowe 2 4 3 2 2 2 2 2 3" xfId="11595" xr:uid="{00000000-0005-0000-0000-00007C0E0000}"/>
    <cellStyle name="Dane wejściowe 2 4 3 2 2 2 2 2 4" xfId="20032" xr:uid="{00000000-0005-0000-0000-00007D0E0000}"/>
    <cellStyle name="Dane wejściowe 2 4 3 2 2 2 2 3" xfId="4167" xr:uid="{00000000-0005-0000-0000-00007E0E0000}"/>
    <cellStyle name="Dane wejściowe 2 4 3 2 2 2 2 3 2" xfId="7526" xr:uid="{00000000-0005-0000-0000-00007F0E0000}"/>
    <cellStyle name="Dane wejściowe 2 4 3 2 2 2 2 3 2 2" xfId="16276" xr:uid="{00000000-0005-0000-0000-0000800E0000}"/>
    <cellStyle name="Dane wejściowe 2 4 3 2 2 2 2 3 2 2 2" xfId="31033" xr:uid="{00000000-0005-0000-0000-0000810E0000}"/>
    <cellStyle name="Dane wejściowe 2 4 3 2 2 2 2 3 2 3" xfId="24705" xr:uid="{00000000-0005-0000-0000-0000820E0000}"/>
    <cellStyle name="Dane wejściowe 2 4 3 2 2 2 2 3 3" xfId="12917" xr:uid="{00000000-0005-0000-0000-0000830E0000}"/>
    <cellStyle name="Dane wejściowe 2 4 3 2 2 2 2 3 3 2" xfId="27682" xr:uid="{00000000-0005-0000-0000-0000840E0000}"/>
    <cellStyle name="Dane wejściowe 2 4 3 2 2 2 2 3 4" xfId="21354" xr:uid="{00000000-0005-0000-0000-0000850E0000}"/>
    <cellStyle name="Dane wejściowe 2 4 3 2 2 2 2 4" xfId="10233" xr:uid="{00000000-0005-0000-0000-0000860E0000}"/>
    <cellStyle name="Dane wejściowe 2 4 3 2 2 2 2 5" xfId="18710" xr:uid="{00000000-0005-0000-0000-0000870E0000}"/>
    <cellStyle name="Dane wejściowe 2 4 3 2 2 2 3" xfId="2199" xr:uid="{00000000-0005-0000-0000-0000880E0000}"/>
    <cellStyle name="Dane wejściowe 2 4 3 2 2 2 3 2" xfId="4843" xr:uid="{00000000-0005-0000-0000-0000890E0000}"/>
    <cellStyle name="Dane wejściowe 2 4 3 2 2 2 3 2 2" xfId="8202" xr:uid="{00000000-0005-0000-0000-00008A0E0000}"/>
    <cellStyle name="Dane wejściowe 2 4 3 2 2 2 3 2 2 2" xfId="16952" xr:uid="{00000000-0005-0000-0000-00008B0E0000}"/>
    <cellStyle name="Dane wejściowe 2 4 3 2 2 2 3 2 2 2 2" xfId="31709" xr:uid="{00000000-0005-0000-0000-00008C0E0000}"/>
    <cellStyle name="Dane wejściowe 2 4 3 2 2 2 3 2 2 3" xfId="25381" xr:uid="{00000000-0005-0000-0000-00008D0E0000}"/>
    <cellStyle name="Dane wejściowe 2 4 3 2 2 2 3 2 3" xfId="13593" xr:uid="{00000000-0005-0000-0000-00008E0E0000}"/>
    <cellStyle name="Dane wejściowe 2 4 3 2 2 2 3 2 3 2" xfId="28358" xr:uid="{00000000-0005-0000-0000-00008F0E0000}"/>
    <cellStyle name="Dane wejściowe 2 4 3 2 2 2 3 2 4" xfId="22030" xr:uid="{00000000-0005-0000-0000-0000900E0000}"/>
    <cellStyle name="Dane wejściowe 2 4 3 2 2 2 3 3" xfId="10949" xr:uid="{00000000-0005-0000-0000-0000910E0000}"/>
    <cellStyle name="Dane wejściowe 2 4 3 2 2 2 3 4" xfId="19386" xr:uid="{00000000-0005-0000-0000-0000920E0000}"/>
    <cellStyle name="Dane wejściowe 2 4 3 2 2 2 4" xfId="3521" xr:uid="{00000000-0005-0000-0000-0000930E0000}"/>
    <cellStyle name="Dane wejściowe 2 4 3 2 2 2 4 2" xfId="6880" xr:uid="{00000000-0005-0000-0000-0000940E0000}"/>
    <cellStyle name="Dane wejściowe 2 4 3 2 2 2 4 2 2" xfId="15630" xr:uid="{00000000-0005-0000-0000-0000950E0000}"/>
    <cellStyle name="Dane wejściowe 2 4 3 2 2 2 4 2 2 2" xfId="30387" xr:uid="{00000000-0005-0000-0000-0000960E0000}"/>
    <cellStyle name="Dane wejściowe 2 4 3 2 2 2 4 2 3" xfId="24059" xr:uid="{00000000-0005-0000-0000-0000970E0000}"/>
    <cellStyle name="Dane wejściowe 2 4 3 2 2 2 4 3" xfId="12271" xr:uid="{00000000-0005-0000-0000-0000980E0000}"/>
    <cellStyle name="Dane wejściowe 2 4 3 2 2 2 4 3 2" xfId="27036" xr:uid="{00000000-0005-0000-0000-0000990E0000}"/>
    <cellStyle name="Dane wejściowe 2 4 3 2 2 2 4 4" xfId="20708" xr:uid="{00000000-0005-0000-0000-00009A0E0000}"/>
    <cellStyle name="Dane wejściowe 2 4 3 2 2 2 5" xfId="9584" xr:uid="{00000000-0005-0000-0000-00009B0E0000}"/>
    <cellStyle name="Dane wejściowe 2 4 3 2 2 2 6" xfId="18064" xr:uid="{00000000-0005-0000-0000-00009C0E0000}"/>
    <cellStyle name="Dane wejściowe 2 4 3 2 2 3" xfId="1150" xr:uid="{00000000-0005-0000-0000-00009D0E0000}"/>
    <cellStyle name="Dane wejściowe 2 4 3 2 2 3 2" xfId="2512" xr:uid="{00000000-0005-0000-0000-00009E0E0000}"/>
    <cellStyle name="Dane wejściowe 2 4 3 2 2 3 2 2" xfId="5156" xr:uid="{00000000-0005-0000-0000-00009F0E0000}"/>
    <cellStyle name="Dane wejściowe 2 4 3 2 2 3 2 2 2" xfId="8515" xr:uid="{00000000-0005-0000-0000-0000A00E0000}"/>
    <cellStyle name="Dane wejściowe 2 4 3 2 2 3 2 2 2 2" xfId="17265" xr:uid="{00000000-0005-0000-0000-0000A10E0000}"/>
    <cellStyle name="Dane wejściowe 2 4 3 2 2 3 2 2 2 2 2" xfId="32022" xr:uid="{00000000-0005-0000-0000-0000A20E0000}"/>
    <cellStyle name="Dane wejściowe 2 4 3 2 2 3 2 2 2 3" xfId="25694" xr:uid="{00000000-0005-0000-0000-0000A30E0000}"/>
    <cellStyle name="Dane wejściowe 2 4 3 2 2 3 2 2 3" xfId="13906" xr:uid="{00000000-0005-0000-0000-0000A40E0000}"/>
    <cellStyle name="Dane wejściowe 2 4 3 2 2 3 2 2 3 2" xfId="28671" xr:uid="{00000000-0005-0000-0000-0000A50E0000}"/>
    <cellStyle name="Dane wejściowe 2 4 3 2 2 3 2 2 4" xfId="22343" xr:uid="{00000000-0005-0000-0000-0000A60E0000}"/>
    <cellStyle name="Dane wejściowe 2 4 3 2 2 3 2 3" xfId="11262" xr:uid="{00000000-0005-0000-0000-0000A70E0000}"/>
    <cellStyle name="Dane wejściowe 2 4 3 2 2 3 2 4" xfId="19699" xr:uid="{00000000-0005-0000-0000-0000A80E0000}"/>
    <cellStyle name="Dane wejściowe 2 4 3 2 2 3 3" xfId="3834" xr:uid="{00000000-0005-0000-0000-0000A90E0000}"/>
    <cellStyle name="Dane wejściowe 2 4 3 2 2 3 3 2" xfId="7193" xr:uid="{00000000-0005-0000-0000-0000AA0E0000}"/>
    <cellStyle name="Dane wejściowe 2 4 3 2 2 3 3 2 2" xfId="15943" xr:uid="{00000000-0005-0000-0000-0000AB0E0000}"/>
    <cellStyle name="Dane wejściowe 2 4 3 2 2 3 3 2 2 2" xfId="30700" xr:uid="{00000000-0005-0000-0000-0000AC0E0000}"/>
    <cellStyle name="Dane wejściowe 2 4 3 2 2 3 3 2 3" xfId="24372" xr:uid="{00000000-0005-0000-0000-0000AD0E0000}"/>
    <cellStyle name="Dane wejściowe 2 4 3 2 2 3 3 3" xfId="12584" xr:uid="{00000000-0005-0000-0000-0000AE0E0000}"/>
    <cellStyle name="Dane wejściowe 2 4 3 2 2 3 3 3 2" xfId="27349" xr:uid="{00000000-0005-0000-0000-0000AF0E0000}"/>
    <cellStyle name="Dane wejściowe 2 4 3 2 2 3 3 4" xfId="21021" xr:uid="{00000000-0005-0000-0000-0000B00E0000}"/>
    <cellStyle name="Dane wejściowe 2 4 3 2 2 3 4" xfId="9900" xr:uid="{00000000-0005-0000-0000-0000B10E0000}"/>
    <cellStyle name="Dane wejściowe 2 4 3 2 2 3 5" xfId="18377" xr:uid="{00000000-0005-0000-0000-0000B20E0000}"/>
    <cellStyle name="Dane wejściowe 2 4 3 2 2 4" xfId="1836" xr:uid="{00000000-0005-0000-0000-0000B30E0000}"/>
    <cellStyle name="Dane wejściowe 2 4 3 2 2 4 2" xfId="4500" xr:uid="{00000000-0005-0000-0000-0000B40E0000}"/>
    <cellStyle name="Dane wejściowe 2 4 3 2 2 4 2 2" xfId="7859" xr:uid="{00000000-0005-0000-0000-0000B50E0000}"/>
    <cellStyle name="Dane wejściowe 2 4 3 2 2 4 2 2 2" xfId="16609" xr:uid="{00000000-0005-0000-0000-0000B60E0000}"/>
    <cellStyle name="Dane wejściowe 2 4 3 2 2 4 2 2 2 2" xfId="31366" xr:uid="{00000000-0005-0000-0000-0000B70E0000}"/>
    <cellStyle name="Dane wejściowe 2 4 3 2 2 4 2 2 3" xfId="25038" xr:uid="{00000000-0005-0000-0000-0000B80E0000}"/>
    <cellStyle name="Dane wejściowe 2 4 3 2 2 4 2 3" xfId="13250" xr:uid="{00000000-0005-0000-0000-0000B90E0000}"/>
    <cellStyle name="Dane wejściowe 2 4 3 2 2 4 2 3 2" xfId="28015" xr:uid="{00000000-0005-0000-0000-0000BA0E0000}"/>
    <cellStyle name="Dane wejściowe 2 4 3 2 2 4 2 4" xfId="21687" xr:uid="{00000000-0005-0000-0000-0000BB0E0000}"/>
    <cellStyle name="Dane wejściowe 2 4 3 2 2 4 3" xfId="10586" xr:uid="{00000000-0005-0000-0000-0000BC0E0000}"/>
    <cellStyle name="Dane wejściowe 2 4 3 2 2 4 4" xfId="19043" xr:uid="{00000000-0005-0000-0000-0000BD0E0000}"/>
    <cellStyle name="Dane wejściowe 2 4 3 2 2 5" xfId="3178" xr:uid="{00000000-0005-0000-0000-0000BE0E0000}"/>
    <cellStyle name="Dane wejściowe 2 4 3 2 2 5 2" xfId="6537" xr:uid="{00000000-0005-0000-0000-0000BF0E0000}"/>
    <cellStyle name="Dane wejściowe 2 4 3 2 2 5 2 2" xfId="15287" xr:uid="{00000000-0005-0000-0000-0000C00E0000}"/>
    <cellStyle name="Dane wejściowe 2 4 3 2 2 5 2 2 2" xfId="30044" xr:uid="{00000000-0005-0000-0000-0000C10E0000}"/>
    <cellStyle name="Dane wejściowe 2 4 3 2 2 5 2 3" xfId="23716" xr:uid="{00000000-0005-0000-0000-0000C20E0000}"/>
    <cellStyle name="Dane wejściowe 2 4 3 2 2 5 3" xfId="11928" xr:uid="{00000000-0005-0000-0000-0000C30E0000}"/>
    <cellStyle name="Dane wejściowe 2 4 3 2 2 5 3 2" xfId="26693" xr:uid="{00000000-0005-0000-0000-0000C40E0000}"/>
    <cellStyle name="Dane wejściowe 2 4 3 2 2 5 4" xfId="20365" xr:uid="{00000000-0005-0000-0000-0000C50E0000}"/>
    <cellStyle name="Dane wejściowe 2 4 3 2 2 6" xfId="9220" xr:uid="{00000000-0005-0000-0000-0000C60E0000}"/>
    <cellStyle name="Dane wejściowe 2 4 3 2 2 6 2" xfId="26360" xr:uid="{00000000-0005-0000-0000-0000C70E0000}"/>
    <cellStyle name="Dane wejściowe 2 4 3 2 3" xfId="665" xr:uid="{00000000-0005-0000-0000-0000C80E0000}"/>
    <cellStyle name="Dane wejściowe 2 4 3 2 3 2" xfId="1314" xr:uid="{00000000-0005-0000-0000-0000C90E0000}"/>
    <cellStyle name="Dane wejściowe 2 4 3 2 3 2 2" xfId="2676" xr:uid="{00000000-0005-0000-0000-0000CA0E0000}"/>
    <cellStyle name="Dane wejściowe 2 4 3 2 3 2 2 2" xfId="5320" xr:uid="{00000000-0005-0000-0000-0000CB0E0000}"/>
    <cellStyle name="Dane wejściowe 2 4 3 2 3 2 2 2 2" xfId="8679" xr:uid="{00000000-0005-0000-0000-0000CC0E0000}"/>
    <cellStyle name="Dane wejściowe 2 4 3 2 3 2 2 2 2 2" xfId="17429" xr:uid="{00000000-0005-0000-0000-0000CD0E0000}"/>
    <cellStyle name="Dane wejściowe 2 4 3 2 3 2 2 2 2 2 2" xfId="32186" xr:uid="{00000000-0005-0000-0000-0000CE0E0000}"/>
    <cellStyle name="Dane wejściowe 2 4 3 2 3 2 2 2 2 3" xfId="25858" xr:uid="{00000000-0005-0000-0000-0000CF0E0000}"/>
    <cellStyle name="Dane wejściowe 2 4 3 2 3 2 2 2 3" xfId="14070" xr:uid="{00000000-0005-0000-0000-0000D00E0000}"/>
    <cellStyle name="Dane wejściowe 2 4 3 2 3 2 2 2 3 2" xfId="28835" xr:uid="{00000000-0005-0000-0000-0000D10E0000}"/>
    <cellStyle name="Dane wejściowe 2 4 3 2 3 2 2 2 4" xfId="22507" xr:uid="{00000000-0005-0000-0000-0000D20E0000}"/>
    <cellStyle name="Dane wejściowe 2 4 3 2 3 2 2 3" xfId="11426" xr:uid="{00000000-0005-0000-0000-0000D30E0000}"/>
    <cellStyle name="Dane wejściowe 2 4 3 2 3 2 2 4" xfId="19863" xr:uid="{00000000-0005-0000-0000-0000D40E0000}"/>
    <cellStyle name="Dane wejściowe 2 4 3 2 3 2 3" xfId="3998" xr:uid="{00000000-0005-0000-0000-0000D50E0000}"/>
    <cellStyle name="Dane wejściowe 2 4 3 2 3 2 3 2" xfId="7357" xr:uid="{00000000-0005-0000-0000-0000D60E0000}"/>
    <cellStyle name="Dane wejściowe 2 4 3 2 3 2 3 2 2" xfId="16107" xr:uid="{00000000-0005-0000-0000-0000D70E0000}"/>
    <cellStyle name="Dane wejściowe 2 4 3 2 3 2 3 2 2 2" xfId="30864" xr:uid="{00000000-0005-0000-0000-0000D80E0000}"/>
    <cellStyle name="Dane wejściowe 2 4 3 2 3 2 3 2 3" xfId="24536" xr:uid="{00000000-0005-0000-0000-0000D90E0000}"/>
    <cellStyle name="Dane wejściowe 2 4 3 2 3 2 3 3" xfId="12748" xr:uid="{00000000-0005-0000-0000-0000DA0E0000}"/>
    <cellStyle name="Dane wejściowe 2 4 3 2 3 2 3 3 2" xfId="27513" xr:uid="{00000000-0005-0000-0000-0000DB0E0000}"/>
    <cellStyle name="Dane wejściowe 2 4 3 2 3 2 3 4" xfId="21185" xr:uid="{00000000-0005-0000-0000-0000DC0E0000}"/>
    <cellStyle name="Dane wejściowe 2 4 3 2 3 2 4" xfId="10064" xr:uid="{00000000-0005-0000-0000-0000DD0E0000}"/>
    <cellStyle name="Dane wejściowe 2 4 3 2 3 2 5" xfId="18541" xr:uid="{00000000-0005-0000-0000-0000DE0E0000}"/>
    <cellStyle name="Dane wejściowe 2 4 3 2 3 3" xfId="2030" xr:uid="{00000000-0005-0000-0000-0000DF0E0000}"/>
    <cellStyle name="Dane wejściowe 2 4 3 2 3 3 2" xfId="4674" xr:uid="{00000000-0005-0000-0000-0000E00E0000}"/>
    <cellStyle name="Dane wejściowe 2 4 3 2 3 3 2 2" xfId="8033" xr:uid="{00000000-0005-0000-0000-0000E10E0000}"/>
    <cellStyle name="Dane wejściowe 2 4 3 2 3 3 2 2 2" xfId="16783" xr:uid="{00000000-0005-0000-0000-0000E20E0000}"/>
    <cellStyle name="Dane wejściowe 2 4 3 2 3 3 2 2 2 2" xfId="31540" xr:uid="{00000000-0005-0000-0000-0000E30E0000}"/>
    <cellStyle name="Dane wejściowe 2 4 3 2 3 3 2 2 3" xfId="25212" xr:uid="{00000000-0005-0000-0000-0000E40E0000}"/>
    <cellStyle name="Dane wejściowe 2 4 3 2 3 3 2 3" xfId="13424" xr:uid="{00000000-0005-0000-0000-0000E50E0000}"/>
    <cellStyle name="Dane wejściowe 2 4 3 2 3 3 2 3 2" xfId="28189" xr:uid="{00000000-0005-0000-0000-0000E60E0000}"/>
    <cellStyle name="Dane wejściowe 2 4 3 2 3 3 2 4" xfId="21861" xr:uid="{00000000-0005-0000-0000-0000E70E0000}"/>
    <cellStyle name="Dane wejściowe 2 4 3 2 3 3 3" xfId="10780" xr:uid="{00000000-0005-0000-0000-0000E80E0000}"/>
    <cellStyle name="Dane wejściowe 2 4 3 2 3 3 4" xfId="19217" xr:uid="{00000000-0005-0000-0000-0000E90E0000}"/>
    <cellStyle name="Dane wejściowe 2 4 3 2 3 4" xfId="3352" xr:uid="{00000000-0005-0000-0000-0000EA0E0000}"/>
    <cellStyle name="Dane wejściowe 2 4 3 2 3 4 2" xfId="6711" xr:uid="{00000000-0005-0000-0000-0000EB0E0000}"/>
    <cellStyle name="Dane wejściowe 2 4 3 2 3 4 2 2" xfId="15461" xr:uid="{00000000-0005-0000-0000-0000EC0E0000}"/>
    <cellStyle name="Dane wejściowe 2 4 3 2 3 4 2 2 2" xfId="30218" xr:uid="{00000000-0005-0000-0000-0000ED0E0000}"/>
    <cellStyle name="Dane wejściowe 2 4 3 2 3 4 2 3" xfId="23890" xr:uid="{00000000-0005-0000-0000-0000EE0E0000}"/>
    <cellStyle name="Dane wejściowe 2 4 3 2 3 4 3" xfId="12102" xr:uid="{00000000-0005-0000-0000-0000EF0E0000}"/>
    <cellStyle name="Dane wejściowe 2 4 3 2 3 4 3 2" xfId="26867" xr:uid="{00000000-0005-0000-0000-0000F00E0000}"/>
    <cellStyle name="Dane wejściowe 2 4 3 2 3 4 4" xfId="20539" xr:uid="{00000000-0005-0000-0000-0000F10E0000}"/>
    <cellStyle name="Dane wejściowe 2 4 3 2 3 5" xfId="9415" xr:uid="{00000000-0005-0000-0000-0000F20E0000}"/>
    <cellStyle name="Dane wejściowe 2 4 3 2 3 6" xfId="17895" xr:uid="{00000000-0005-0000-0000-0000F30E0000}"/>
    <cellStyle name="Dane wejściowe 2 4 3 2 4" xfId="979" xr:uid="{00000000-0005-0000-0000-0000F40E0000}"/>
    <cellStyle name="Dane wejściowe 2 4 3 2 4 2" xfId="2343" xr:uid="{00000000-0005-0000-0000-0000F50E0000}"/>
    <cellStyle name="Dane wejściowe 2 4 3 2 4 2 2" xfId="4987" xr:uid="{00000000-0005-0000-0000-0000F60E0000}"/>
    <cellStyle name="Dane wejściowe 2 4 3 2 4 2 2 2" xfId="8346" xr:uid="{00000000-0005-0000-0000-0000F70E0000}"/>
    <cellStyle name="Dane wejściowe 2 4 3 2 4 2 2 2 2" xfId="17096" xr:uid="{00000000-0005-0000-0000-0000F80E0000}"/>
    <cellStyle name="Dane wejściowe 2 4 3 2 4 2 2 2 2 2" xfId="31853" xr:uid="{00000000-0005-0000-0000-0000F90E0000}"/>
    <cellStyle name="Dane wejściowe 2 4 3 2 4 2 2 2 3" xfId="25525" xr:uid="{00000000-0005-0000-0000-0000FA0E0000}"/>
    <cellStyle name="Dane wejściowe 2 4 3 2 4 2 2 3" xfId="13737" xr:uid="{00000000-0005-0000-0000-0000FB0E0000}"/>
    <cellStyle name="Dane wejściowe 2 4 3 2 4 2 2 3 2" xfId="28502" xr:uid="{00000000-0005-0000-0000-0000FC0E0000}"/>
    <cellStyle name="Dane wejściowe 2 4 3 2 4 2 2 4" xfId="22174" xr:uid="{00000000-0005-0000-0000-0000FD0E0000}"/>
    <cellStyle name="Dane wejściowe 2 4 3 2 4 2 3" xfId="11093" xr:uid="{00000000-0005-0000-0000-0000FE0E0000}"/>
    <cellStyle name="Dane wejściowe 2 4 3 2 4 2 4" xfId="19530" xr:uid="{00000000-0005-0000-0000-0000FF0E0000}"/>
    <cellStyle name="Dane wejściowe 2 4 3 2 4 3" xfId="3665" xr:uid="{00000000-0005-0000-0000-0000000F0000}"/>
    <cellStyle name="Dane wejściowe 2 4 3 2 4 3 2" xfId="7024" xr:uid="{00000000-0005-0000-0000-0000010F0000}"/>
    <cellStyle name="Dane wejściowe 2 4 3 2 4 3 2 2" xfId="15774" xr:uid="{00000000-0005-0000-0000-0000020F0000}"/>
    <cellStyle name="Dane wejściowe 2 4 3 2 4 3 2 2 2" xfId="30531" xr:uid="{00000000-0005-0000-0000-0000030F0000}"/>
    <cellStyle name="Dane wejściowe 2 4 3 2 4 3 2 3" xfId="24203" xr:uid="{00000000-0005-0000-0000-0000040F0000}"/>
    <cellStyle name="Dane wejściowe 2 4 3 2 4 3 3" xfId="12415" xr:uid="{00000000-0005-0000-0000-0000050F0000}"/>
    <cellStyle name="Dane wejściowe 2 4 3 2 4 3 3 2" xfId="27180" xr:uid="{00000000-0005-0000-0000-0000060F0000}"/>
    <cellStyle name="Dane wejściowe 2 4 3 2 4 3 4" xfId="20852" xr:uid="{00000000-0005-0000-0000-0000070F0000}"/>
    <cellStyle name="Dane wejściowe 2 4 3 2 4 4" xfId="9729" xr:uid="{00000000-0005-0000-0000-0000080F0000}"/>
    <cellStyle name="Dane wejściowe 2 4 3 2 4 5" xfId="18208" xr:uid="{00000000-0005-0000-0000-0000090F0000}"/>
    <cellStyle name="Dane wejściowe 2 4 3 2 5" xfId="1667" xr:uid="{00000000-0005-0000-0000-00000A0F0000}"/>
    <cellStyle name="Dane wejściowe 2 4 3 2 5 2" xfId="4331" xr:uid="{00000000-0005-0000-0000-00000B0F0000}"/>
    <cellStyle name="Dane wejściowe 2 4 3 2 5 2 2" xfId="7690" xr:uid="{00000000-0005-0000-0000-00000C0F0000}"/>
    <cellStyle name="Dane wejściowe 2 4 3 2 5 2 2 2" xfId="16440" xr:uid="{00000000-0005-0000-0000-00000D0F0000}"/>
    <cellStyle name="Dane wejściowe 2 4 3 2 5 2 2 2 2" xfId="31197" xr:uid="{00000000-0005-0000-0000-00000E0F0000}"/>
    <cellStyle name="Dane wejściowe 2 4 3 2 5 2 2 3" xfId="24869" xr:uid="{00000000-0005-0000-0000-00000F0F0000}"/>
    <cellStyle name="Dane wejściowe 2 4 3 2 5 2 3" xfId="13081" xr:uid="{00000000-0005-0000-0000-0000100F0000}"/>
    <cellStyle name="Dane wejściowe 2 4 3 2 5 2 3 2" xfId="27846" xr:uid="{00000000-0005-0000-0000-0000110F0000}"/>
    <cellStyle name="Dane wejściowe 2 4 3 2 5 2 4" xfId="21518" xr:uid="{00000000-0005-0000-0000-0000120F0000}"/>
    <cellStyle name="Dane wejściowe 2 4 3 2 5 3" xfId="10417" xr:uid="{00000000-0005-0000-0000-0000130F0000}"/>
    <cellStyle name="Dane wejściowe 2 4 3 2 5 4" xfId="18874" xr:uid="{00000000-0005-0000-0000-0000140F0000}"/>
    <cellStyle name="Dane wejściowe 2 4 3 2 6" xfId="3009" xr:uid="{00000000-0005-0000-0000-0000150F0000}"/>
    <cellStyle name="Dane wejściowe 2 4 3 2 6 2" xfId="6368" xr:uid="{00000000-0005-0000-0000-0000160F0000}"/>
    <cellStyle name="Dane wejściowe 2 4 3 2 6 2 2" xfId="15118" xr:uid="{00000000-0005-0000-0000-0000170F0000}"/>
    <cellStyle name="Dane wejściowe 2 4 3 2 6 2 2 2" xfId="29875" xr:uid="{00000000-0005-0000-0000-0000180F0000}"/>
    <cellStyle name="Dane wejściowe 2 4 3 2 6 2 3" xfId="23547" xr:uid="{00000000-0005-0000-0000-0000190F0000}"/>
    <cellStyle name="Dane wejściowe 2 4 3 2 6 3" xfId="11759" xr:uid="{00000000-0005-0000-0000-00001A0F0000}"/>
    <cellStyle name="Dane wejściowe 2 4 3 2 6 3 2" xfId="26524" xr:uid="{00000000-0005-0000-0000-00001B0F0000}"/>
    <cellStyle name="Dane wejściowe 2 4 3 2 6 4" xfId="20196" xr:uid="{00000000-0005-0000-0000-00001C0F0000}"/>
    <cellStyle name="Dane wejściowe 2 4 3 2 7" xfId="5650" xr:uid="{00000000-0005-0000-0000-00001D0F0000}"/>
    <cellStyle name="Dane wejściowe 2 4 3 2 7 2" xfId="14400" xr:uid="{00000000-0005-0000-0000-00001E0F0000}"/>
    <cellStyle name="Dane wejściowe 2 4 3 2 7 2 2" xfId="29163" xr:uid="{00000000-0005-0000-0000-00001F0F0000}"/>
    <cellStyle name="Dane wejściowe 2 4 3 2 7 3" xfId="22835" xr:uid="{00000000-0005-0000-0000-0000200F0000}"/>
    <cellStyle name="Dane wejściowe 2 4 3 2 8" xfId="9049" xr:uid="{00000000-0005-0000-0000-0000210F0000}"/>
    <cellStyle name="Dane wejściowe 2 4 3 2 8 2" xfId="26191" xr:uid="{00000000-0005-0000-0000-0000220F0000}"/>
    <cellStyle name="Dane wejściowe 2 4 3 2 9" xfId="17680" xr:uid="{00000000-0005-0000-0000-0000230F0000}"/>
    <cellStyle name="Dane wejściowe 2 4 3 3" xfId="401" xr:uid="{00000000-0005-0000-0000-0000240F0000}"/>
    <cellStyle name="Dane wejściowe 2 4 3 3 2" xfId="765" xr:uid="{00000000-0005-0000-0000-0000250F0000}"/>
    <cellStyle name="Dane wejściowe 2 4 3 3 2 2" xfId="1414" xr:uid="{00000000-0005-0000-0000-0000260F0000}"/>
    <cellStyle name="Dane wejściowe 2 4 3 3 2 2 2" xfId="2776" xr:uid="{00000000-0005-0000-0000-0000270F0000}"/>
    <cellStyle name="Dane wejściowe 2 4 3 3 2 2 2 2" xfId="5420" xr:uid="{00000000-0005-0000-0000-0000280F0000}"/>
    <cellStyle name="Dane wejściowe 2 4 3 3 2 2 2 2 2" xfId="8779" xr:uid="{00000000-0005-0000-0000-0000290F0000}"/>
    <cellStyle name="Dane wejściowe 2 4 3 3 2 2 2 2 2 2" xfId="17529" xr:uid="{00000000-0005-0000-0000-00002A0F0000}"/>
    <cellStyle name="Dane wejściowe 2 4 3 3 2 2 2 2 2 2 2" xfId="32286" xr:uid="{00000000-0005-0000-0000-00002B0F0000}"/>
    <cellStyle name="Dane wejściowe 2 4 3 3 2 2 2 2 2 3" xfId="25958" xr:uid="{00000000-0005-0000-0000-00002C0F0000}"/>
    <cellStyle name="Dane wejściowe 2 4 3 3 2 2 2 2 3" xfId="14170" xr:uid="{00000000-0005-0000-0000-00002D0F0000}"/>
    <cellStyle name="Dane wejściowe 2 4 3 3 2 2 2 2 3 2" xfId="28935" xr:uid="{00000000-0005-0000-0000-00002E0F0000}"/>
    <cellStyle name="Dane wejściowe 2 4 3 3 2 2 2 2 4" xfId="22607" xr:uid="{00000000-0005-0000-0000-00002F0F0000}"/>
    <cellStyle name="Dane wejściowe 2 4 3 3 2 2 2 3" xfId="11526" xr:uid="{00000000-0005-0000-0000-0000300F0000}"/>
    <cellStyle name="Dane wejściowe 2 4 3 3 2 2 2 4" xfId="19963" xr:uid="{00000000-0005-0000-0000-0000310F0000}"/>
    <cellStyle name="Dane wejściowe 2 4 3 3 2 2 3" xfId="4098" xr:uid="{00000000-0005-0000-0000-0000320F0000}"/>
    <cellStyle name="Dane wejściowe 2 4 3 3 2 2 3 2" xfId="7457" xr:uid="{00000000-0005-0000-0000-0000330F0000}"/>
    <cellStyle name="Dane wejściowe 2 4 3 3 2 2 3 2 2" xfId="16207" xr:uid="{00000000-0005-0000-0000-0000340F0000}"/>
    <cellStyle name="Dane wejściowe 2 4 3 3 2 2 3 2 2 2" xfId="30964" xr:uid="{00000000-0005-0000-0000-0000350F0000}"/>
    <cellStyle name="Dane wejściowe 2 4 3 3 2 2 3 2 3" xfId="24636" xr:uid="{00000000-0005-0000-0000-0000360F0000}"/>
    <cellStyle name="Dane wejściowe 2 4 3 3 2 2 3 3" xfId="12848" xr:uid="{00000000-0005-0000-0000-0000370F0000}"/>
    <cellStyle name="Dane wejściowe 2 4 3 3 2 2 3 3 2" xfId="27613" xr:uid="{00000000-0005-0000-0000-0000380F0000}"/>
    <cellStyle name="Dane wejściowe 2 4 3 3 2 2 3 4" xfId="21285" xr:uid="{00000000-0005-0000-0000-0000390F0000}"/>
    <cellStyle name="Dane wejściowe 2 4 3 3 2 2 4" xfId="10164" xr:uid="{00000000-0005-0000-0000-00003A0F0000}"/>
    <cellStyle name="Dane wejściowe 2 4 3 3 2 2 5" xfId="18641" xr:uid="{00000000-0005-0000-0000-00003B0F0000}"/>
    <cellStyle name="Dane wejściowe 2 4 3 3 2 3" xfId="2130" xr:uid="{00000000-0005-0000-0000-00003C0F0000}"/>
    <cellStyle name="Dane wejściowe 2 4 3 3 2 3 2" xfId="4774" xr:uid="{00000000-0005-0000-0000-00003D0F0000}"/>
    <cellStyle name="Dane wejściowe 2 4 3 3 2 3 2 2" xfId="8133" xr:uid="{00000000-0005-0000-0000-00003E0F0000}"/>
    <cellStyle name="Dane wejściowe 2 4 3 3 2 3 2 2 2" xfId="16883" xr:uid="{00000000-0005-0000-0000-00003F0F0000}"/>
    <cellStyle name="Dane wejściowe 2 4 3 3 2 3 2 2 2 2" xfId="31640" xr:uid="{00000000-0005-0000-0000-0000400F0000}"/>
    <cellStyle name="Dane wejściowe 2 4 3 3 2 3 2 2 3" xfId="25312" xr:uid="{00000000-0005-0000-0000-0000410F0000}"/>
    <cellStyle name="Dane wejściowe 2 4 3 3 2 3 2 3" xfId="13524" xr:uid="{00000000-0005-0000-0000-0000420F0000}"/>
    <cellStyle name="Dane wejściowe 2 4 3 3 2 3 2 3 2" xfId="28289" xr:uid="{00000000-0005-0000-0000-0000430F0000}"/>
    <cellStyle name="Dane wejściowe 2 4 3 3 2 3 2 4" xfId="21961" xr:uid="{00000000-0005-0000-0000-0000440F0000}"/>
    <cellStyle name="Dane wejściowe 2 4 3 3 2 3 3" xfId="10880" xr:uid="{00000000-0005-0000-0000-0000450F0000}"/>
    <cellStyle name="Dane wejściowe 2 4 3 3 2 3 4" xfId="19317" xr:uid="{00000000-0005-0000-0000-0000460F0000}"/>
    <cellStyle name="Dane wejściowe 2 4 3 3 2 4" xfId="3452" xr:uid="{00000000-0005-0000-0000-0000470F0000}"/>
    <cellStyle name="Dane wejściowe 2 4 3 3 2 4 2" xfId="6811" xr:uid="{00000000-0005-0000-0000-0000480F0000}"/>
    <cellStyle name="Dane wejściowe 2 4 3 3 2 4 2 2" xfId="15561" xr:uid="{00000000-0005-0000-0000-0000490F0000}"/>
    <cellStyle name="Dane wejściowe 2 4 3 3 2 4 2 2 2" xfId="30318" xr:uid="{00000000-0005-0000-0000-00004A0F0000}"/>
    <cellStyle name="Dane wejściowe 2 4 3 3 2 4 2 3" xfId="23990" xr:uid="{00000000-0005-0000-0000-00004B0F0000}"/>
    <cellStyle name="Dane wejściowe 2 4 3 3 2 4 3" xfId="12202" xr:uid="{00000000-0005-0000-0000-00004C0F0000}"/>
    <cellStyle name="Dane wejściowe 2 4 3 3 2 4 3 2" xfId="26967" xr:uid="{00000000-0005-0000-0000-00004D0F0000}"/>
    <cellStyle name="Dane wejściowe 2 4 3 3 2 4 4" xfId="20639" xr:uid="{00000000-0005-0000-0000-00004E0F0000}"/>
    <cellStyle name="Dane wejściowe 2 4 3 3 2 5" xfId="9515" xr:uid="{00000000-0005-0000-0000-00004F0F0000}"/>
    <cellStyle name="Dane wejściowe 2 4 3 3 2 6" xfId="17995" xr:uid="{00000000-0005-0000-0000-0000500F0000}"/>
    <cellStyle name="Dane wejściowe 2 4 3 3 3" xfId="1081" xr:uid="{00000000-0005-0000-0000-0000510F0000}"/>
    <cellStyle name="Dane wejściowe 2 4 3 3 3 2" xfId="2443" xr:uid="{00000000-0005-0000-0000-0000520F0000}"/>
    <cellStyle name="Dane wejściowe 2 4 3 3 3 2 2" xfId="5087" xr:uid="{00000000-0005-0000-0000-0000530F0000}"/>
    <cellStyle name="Dane wejściowe 2 4 3 3 3 2 2 2" xfId="8446" xr:uid="{00000000-0005-0000-0000-0000540F0000}"/>
    <cellStyle name="Dane wejściowe 2 4 3 3 3 2 2 2 2" xfId="17196" xr:uid="{00000000-0005-0000-0000-0000550F0000}"/>
    <cellStyle name="Dane wejściowe 2 4 3 3 3 2 2 2 2 2" xfId="31953" xr:uid="{00000000-0005-0000-0000-0000560F0000}"/>
    <cellStyle name="Dane wejściowe 2 4 3 3 3 2 2 2 3" xfId="25625" xr:uid="{00000000-0005-0000-0000-0000570F0000}"/>
    <cellStyle name="Dane wejściowe 2 4 3 3 3 2 2 3" xfId="13837" xr:uid="{00000000-0005-0000-0000-0000580F0000}"/>
    <cellStyle name="Dane wejściowe 2 4 3 3 3 2 2 3 2" xfId="28602" xr:uid="{00000000-0005-0000-0000-0000590F0000}"/>
    <cellStyle name="Dane wejściowe 2 4 3 3 3 2 2 4" xfId="22274" xr:uid="{00000000-0005-0000-0000-00005A0F0000}"/>
    <cellStyle name="Dane wejściowe 2 4 3 3 3 2 3" xfId="11193" xr:uid="{00000000-0005-0000-0000-00005B0F0000}"/>
    <cellStyle name="Dane wejściowe 2 4 3 3 3 2 4" xfId="19630" xr:uid="{00000000-0005-0000-0000-00005C0F0000}"/>
    <cellStyle name="Dane wejściowe 2 4 3 3 3 3" xfId="3765" xr:uid="{00000000-0005-0000-0000-00005D0F0000}"/>
    <cellStyle name="Dane wejściowe 2 4 3 3 3 3 2" xfId="7124" xr:uid="{00000000-0005-0000-0000-00005E0F0000}"/>
    <cellStyle name="Dane wejściowe 2 4 3 3 3 3 2 2" xfId="15874" xr:uid="{00000000-0005-0000-0000-00005F0F0000}"/>
    <cellStyle name="Dane wejściowe 2 4 3 3 3 3 2 2 2" xfId="30631" xr:uid="{00000000-0005-0000-0000-0000600F0000}"/>
    <cellStyle name="Dane wejściowe 2 4 3 3 3 3 2 3" xfId="24303" xr:uid="{00000000-0005-0000-0000-0000610F0000}"/>
    <cellStyle name="Dane wejściowe 2 4 3 3 3 3 3" xfId="12515" xr:uid="{00000000-0005-0000-0000-0000620F0000}"/>
    <cellStyle name="Dane wejściowe 2 4 3 3 3 3 3 2" xfId="27280" xr:uid="{00000000-0005-0000-0000-0000630F0000}"/>
    <cellStyle name="Dane wejściowe 2 4 3 3 3 3 4" xfId="20952" xr:uid="{00000000-0005-0000-0000-0000640F0000}"/>
    <cellStyle name="Dane wejściowe 2 4 3 3 3 4" xfId="9831" xr:uid="{00000000-0005-0000-0000-0000650F0000}"/>
    <cellStyle name="Dane wejściowe 2 4 3 3 3 5" xfId="18308" xr:uid="{00000000-0005-0000-0000-0000660F0000}"/>
    <cellStyle name="Dane wejściowe 2 4 3 3 4" xfId="1767" xr:uid="{00000000-0005-0000-0000-0000670F0000}"/>
    <cellStyle name="Dane wejściowe 2 4 3 3 4 2" xfId="4431" xr:uid="{00000000-0005-0000-0000-0000680F0000}"/>
    <cellStyle name="Dane wejściowe 2 4 3 3 4 2 2" xfId="7790" xr:uid="{00000000-0005-0000-0000-0000690F0000}"/>
    <cellStyle name="Dane wejściowe 2 4 3 3 4 2 2 2" xfId="16540" xr:uid="{00000000-0005-0000-0000-00006A0F0000}"/>
    <cellStyle name="Dane wejściowe 2 4 3 3 4 2 2 2 2" xfId="31297" xr:uid="{00000000-0005-0000-0000-00006B0F0000}"/>
    <cellStyle name="Dane wejściowe 2 4 3 3 4 2 2 3" xfId="24969" xr:uid="{00000000-0005-0000-0000-00006C0F0000}"/>
    <cellStyle name="Dane wejściowe 2 4 3 3 4 2 3" xfId="13181" xr:uid="{00000000-0005-0000-0000-00006D0F0000}"/>
    <cellStyle name="Dane wejściowe 2 4 3 3 4 2 3 2" xfId="27946" xr:uid="{00000000-0005-0000-0000-00006E0F0000}"/>
    <cellStyle name="Dane wejściowe 2 4 3 3 4 2 4" xfId="21618" xr:uid="{00000000-0005-0000-0000-00006F0F0000}"/>
    <cellStyle name="Dane wejściowe 2 4 3 3 4 3" xfId="10517" xr:uid="{00000000-0005-0000-0000-0000700F0000}"/>
    <cellStyle name="Dane wejściowe 2 4 3 3 4 4" xfId="18974" xr:uid="{00000000-0005-0000-0000-0000710F0000}"/>
    <cellStyle name="Dane wejściowe 2 4 3 3 5" xfId="3109" xr:uid="{00000000-0005-0000-0000-0000720F0000}"/>
    <cellStyle name="Dane wejściowe 2 4 3 3 5 2" xfId="6468" xr:uid="{00000000-0005-0000-0000-0000730F0000}"/>
    <cellStyle name="Dane wejściowe 2 4 3 3 5 2 2" xfId="15218" xr:uid="{00000000-0005-0000-0000-0000740F0000}"/>
    <cellStyle name="Dane wejściowe 2 4 3 3 5 2 2 2" xfId="29975" xr:uid="{00000000-0005-0000-0000-0000750F0000}"/>
    <cellStyle name="Dane wejściowe 2 4 3 3 5 2 3" xfId="23647" xr:uid="{00000000-0005-0000-0000-0000760F0000}"/>
    <cellStyle name="Dane wejściowe 2 4 3 3 5 3" xfId="11859" xr:uid="{00000000-0005-0000-0000-0000770F0000}"/>
    <cellStyle name="Dane wejściowe 2 4 3 3 5 3 2" xfId="26624" xr:uid="{00000000-0005-0000-0000-0000780F0000}"/>
    <cellStyle name="Dane wejściowe 2 4 3 3 5 4" xfId="20296" xr:uid="{00000000-0005-0000-0000-0000790F0000}"/>
    <cellStyle name="Dane wejściowe 2 4 3 3 6" xfId="9151" xr:uid="{00000000-0005-0000-0000-00007A0F0000}"/>
    <cellStyle name="Dane wejściowe 2 4 3 3 6 2" xfId="26291" xr:uid="{00000000-0005-0000-0000-00007B0F0000}"/>
    <cellStyle name="Dane wejściowe 2 4 3 4" xfId="591" xr:uid="{00000000-0005-0000-0000-00007C0F0000}"/>
    <cellStyle name="Dane wejściowe 2 4 3 4 2" xfId="1245" xr:uid="{00000000-0005-0000-0000-00007D0F0000}"/>
    <cellStyle name="Dane wejściowe 2 4 3 4 2 2" xfId="2607" xr:uid="{00000000-0005-0000-0000-00007E0F0000}"/>
    <cellStyle name="Dane wejściowe 2 4 3 4 2 2 2" xfId="5251" xr:uid="{00000000-0005-0000-0000-00007F0F0000}"/>
    <cellStyle name="Dane wejściowe 2 4 3 4 2 2 2 2" xfId="8610" xr:uid="{00000000-0005-0000-0000-0000800F0000}"/>
    <cellStyle name="Dane wejściowe 2 4 3 4 2 2 2 2 2" xfId="17360" xr:uid="{00000000-0005-0000-0000-0000810F0000}"/>
    <cellStyle name="Dane wejściowe 2 4 3 4 2 2 2 2 2 2" xfId="32117" xr:uid="{00000000-0005-0000-0000-0000820F0000}"/>
    <cellStyle name="Dane wejściowe 2 4 3 4 2 2 2 2 3" xfId="25789" xr:uid="{00000000-0005-0000-0000-0000830F0000}"/>
    <cellStyle name="Dane wejściowe 2 4 3 4 2 2 2 3" xfId="14001" xr:uid="{00000000-0005-0000-0000-0000840F0000}"/>
    <cellStyle name="Dane wejściowe 2 4 3 4 2 2 2 3 2" xfId="28766" xr:uid="{00000000-0005-0000-0000-0000850F0000}"/>
    <cellStyle name="Dane wejściowe 2 4 3 4 2 2 2 4" xfId="22438" xr:uid="{00000000-0005-0000-0000-0000860F0000}"/>
    <cellStyle name="Dane wejściowe 2 4 3 4 2 2 3" xfId="11357" xr:uid="{00000000-0005-0000-0000-0000870F0000}"/>
    <cellStyle name="Dane wejściowe 2 4 3 4 2 2 4" xfId="19794" xr:uid="{00000000-0005-0000-0000-0000880F0000}"/>
    <cellStyle name="Dane wejściowe 2 4 3 4 2 3" xfId="3929" xr:uid="{00000000-0005-0000-0000-0000890F0000}"/>
    <cellStyle name="Dane wejściowe 2 4 3 4 2 3 2" xfId="7288" xr:uid="{00000000-0005-0000-0000-00008A0F0000}"/>
    <cellStyle name="Dane wejściowe 2 4 3 4 2 3 2 2" xfId="16038" xr:uid="{00000000-0005-0000-0000-00008B0F0000}"/>
    <cellStyle name="Dane wejściowe 2 4 3 4 2 3 2 2 2" xfId="30795" xr:uid="{00000000-0005-0000-0000-00008C0F0000}"/>
    <cellStyle name="Dane wejściowe 2 4 3 4 2 3 2 3" xfId="24467" xr:uid="{00000000-0005-0000-0000-00008D0F0000}"/>
    <cellStyle name="Dane wejściowe 2 4 3 4 2 3 3" xfId="12679" xr:uid="{00000000-0005-0000-0000-00008E0F0000}"/>
    <cellStyle name="Dane wejściowe 2 4 3 4 2 3 3 2" xfId="27444" xr:uid="{00000000-0005-0000-0000-00008F0F0000}"/>
    <cellStyle name="Dane wejściowe 2 4 3 4 2 3 4" xfId="21116" xr:uid="{00000000-0005-0000-0000-0000900F0000}"/>
    <cellStyle name="Dane wejściowe 2 4 3 4 2 4" xfId="9995" xr:uid="{00000000-0005-0000-0000-0000910F0000}"/>
    <cellStyle name="Dane wejściowe 2 4 3 4 2 5" xfId="18472" xr:uid="{00000000-0005-0000-0000-0000920F0000}"/>
    <cellStyle name="Dane wejściowe 2 4 3 4 3" xfId="1956" xr:uid="{00000000-0005-0000-0000-0000930F0000}"/>
    <cellStyle name="Dane wejściowe 2 4 3 4 3 2" xfId="4605" xr:uid="{00000000-0005-0000-0000-0000940F0000}"/>
    <cellStyle name="Dane wejściowe 2 4 3 4 3 2 2" xfId="7964" xr:uid="{00000000-0005-0000-0000-0000950F0000}"/>
    <cellStyle name="Dane wejściowe 2 4 3 4 3 2 2 2" xfId="16714" xr:uid="{00000000-0005-0000-0000-0000960F0000}"/>
    <cellStyle name="Dane wejściowe 2 4 3 4 3 2 2 2 2" xfId="31471" xr:uid="{00000000-0005-0000-0000-0000970F0000}"/>
    <cellStyle name="Dane wejściowe 2 4 3 4 3 2 2 3" xfId="25143" xr:uid="{00000000-0005-0000-0000-0000980F0000}"/>
    <cellStyle name="Dane wejściowe 2 4 3 4 3 2 3" xfId="13355" xr:uid="{00000000-0005-0000-0000-0000990F0000}"/>
    <cellStyle name="Dane wejściowe 2 4 3 4 3 2 3 2" xfId="28120" xr:uid="{00000000-0005-0000-0000-00009A0F0000}"/>
    <cellStyle name="Dane wejściowe 2 4 3 4 3 2 4" xfId="21792" xr:uid="{00000000-0005-0000-0000-00009B0F0000}"/>
    <cellStyle name="Dane wejściowe 2 4 3 4 3 3" xfId="10706" xr:uid="{00000000-0005-0000-0000-00009C0F0000}"/>
    <cellStyle name="Dane wejściowe 2 4 3 4 3 4" xfId="19148" xr:uid="{00000000-0005-0000-0000-00009D0F0000}"/>
    <cellStyle name="Dane wejściowe 2 4 3 4 4" xfId="3283" xr:uid="{00000000-0005-0000-0000-00009E0F0000}"/>
    <cellStyle name="Dane wejściowe 2 4 3 4 4 2" xfId="6642" xr:uid="{00000000-0005-0000-0000-00009F0F0000}"/>
    <cellStyle name="Dane wejściowe 2 4 3 4 4 2 2" xfId="15392" xr:uid="{00000000-0005-0000-0000-0000A00F0000}"/>
    <cellStyle name="Dane wejściowe 2 4 3 4 4 2 2 2" xfId="30149" xr:uid="{00000000-0005-0000-0000-0000A10F0000}"/>
    <cellStyle name="Dane wejściowe 2 4 3 4 4 2 3" xfId="23821" xr:uid="{00000000-0005-0000-0000-0000A20F0000}"/>
    <cellStyle name="Dane wejściowe 2 4 3 4 4 3" xfId="12033" xr:uid="{00000000-0005-0000-0000-0000A30F0000}"/>
    <cellStyle name="Dane wejściowe 2 4 3 4 4 3 2" xfId="26798" xr:uid="{00000000-0005-0000-0000-0000A40F0000}"/>
    <cellStyle name="Dane wejściowe 2 4 3 4 4 4" xfId="20470" xr:uid="{00000000-0005-0000-0000-0000A50F0000}"/>
    <cellStyle name="Dane wejściowe 2 4 3 4 5" xfId="9341" xr:uid="{00000000-0005-0000-0000-0000A60F0000}"/>
    <cellStyle name="Dane wejściowe 2 4 3 4 6" xfId="17826" xr:uid="{00000000-0005-0000-0000-0000A70F0000}"/>
    <cellStyle name="Dane wejściowe 2 4 3 5" xfId="910" xr:uid="{00000000-0005-0000-0000-0000A80F0000}"/>
    <cellStyle name="Dane wejściowe 2 4 3 5 2" xfId="2274" xr:uid="{00000000-0005-0000-0000-0000A90F0000}"/>
    <cellStyle name="Dane wejściowe 2 4 3 5 2 2" xfId="4918" xr:uid="{00000000-0005-0000-0000-0000AA0F0000}"/>
    <cellStyle name="Dane wejściowe 2 4 3 5 2 2 2" xfId="8277" xr:uid="{00000000-0005-0000-0000-0000AB0F0000}"/>
    <cellStyle name="Dane wejściowe 2 4 3 5 2 2 2 2" xfId="17027" xr:uid="{00000000-0005-0000-0000-0000AC0F0000}"/>
    <cellStyle name="Dane wejściowe 2 4 3 5 2 2 2 2 2" xfId="31784" xr:uid="{00000000-0005-0000-0000-0000AD0F0000}"/>
    <cellStyle name="Dane wejściowe 2 4 3 5 2 2 2 3" xfId="25456" xr:uid="{00000000-0005-0000-0000-0000AE0F0000}"/>
    <cellStyle name="Dane wejściowe 2 4 3 5 2 2 3" xfId="13668" xr:uid="{00000000-0005-0000-0000-0000AF0F0000}"/>
    <cellStyle name="Dane wejściowe 2 4 3 5 2 2 3 2" xfId="28433" xr:uid="{00000000-0005-0000-0000-0000B00F0000}"/>
    <cellStyle name="Dane wejściowe 2 4 3 5 2 2 4" xfId="22105" xr:uid="{00000000-0005-0000-0000-0000B10F0000}"/>
    <cellStyle name="Dane wejściowe 2 4 3 5 2 3" xfId="11024" xr:uid="{00000000-0005-0000-0000-0000B20F0000}"/>
    <cellStyle name="Dane wejściowe 2 4 3 5 2 4" xfId="19461" xr:uid="{00000000-0005-0000-0000-0000B30F0000}"/>
    <cellStyle name="Dane wejściowe 2 4 3 5 3" xfId="3596" xr:uid="{00000000-0005-0000-0000-0000B40F0000}"/>
    <cellStyle name="Dane wejściowe 2 4 3 5 3 2" xfId="6955" xr:uid="{00000000-0005-0000-0000-0000B50F0000}"/>
    <cellStyle name="Dane wejściowe 2 4 3 5 3 2 2" xfId="15705" xr:uid="{00000000-0005-0000-0000-0000B60F0000}"/>
    <cellStyle name="Dane wejściowe 2 4 3 5 3 2 2 2" xfId="30462" xr:uid="{00000000-0005-0000-0000-0000B70F0000}"/>
    <cellStyle name="Dane wejściowe 2 4 3 5 3 2 3" xfId="24134" xr:uid="{00000000-0005-0000-0000-0000B80F0000}"/>
    <cellStyle name="Dane wejściowe 2 4 3 5 3 3" xfId="12346" xr:uid="{00000000-0005-0000-0000-0000B90F0000}"/>
    <cellStyle name="Dane wejściowe 2 4 3 5 3 3 2" xfId="27111" xr:uid="{00000000-0005-0000-0000-0000BA0F0000}"/>
    <cellStyle name="Dane wejściowe 2 4 3 5 3 4" xfId="20783" xr:uid="{00000000-0005-0000-0000-0000BB0F0000}"/>
    <cellStyle name="Dane wejściowe 2 4 3 5 4" xfId="9660" xr:uid="{00000000-0005-0000-0000-0000BC0F0000}"/>
    <cellStyle name="Dane wejściowe 2 4 3 5 5" xfId="18139" xr:uid="{00000000-0005-0000-0000-0000BD0F0000}"/>
    <cellStyle name="Dane wejściowe 2 4 3 6" xfId="1593" xr:uid="{00000000-0005-0000-0000-0000BE0F0000}"/>
    <cellStyle name="Dane wejściowe 2 4 3 6 2" xfId="4262" xr:uid="{00000000-0005-0000-0000-0000BF0F0000}"/>
    <cellStyle name="Dane wejściowe 2 4 3 6 2 2" xfId="7621" xr:uid="{00000000-0005-0000-0000-0000C00F0000}"/>
    <cellStyle name="Dane wejściowe 2 4 3 6 2 2 2" xfId="16371" xr:uid="{00000000-0005-0000-0000-0000C10F0000}"/>
    <cellStyle name="Dane wejściowe 2 4 3 6 2 2 2 2" xfId="31128" xr:uid="{00000000-0005-0000-0000-0000C20F0000}"/>
    <cellStyle name="Dane wejściowe 2 4 3 6 2 2 3" xfId="24800" xr:uid="{00000000-0005-0000-0000-0000C30F0000}"/>
    <cellStyle name="Dane wejściowe 2 4 3 6 2 3" xfId="13012" xr:uid="{00000000-0005-0000-0000-0000C40F0000}"/>
    <cellStyle name="Dane wejściowe 2 4 3 6 2 3 2" xfId="27777" xr:uid="{00000000-0005-0000-0000-0000C50F0000}"/>
    <cellStyle name="Dane wejściowe 2 4 3 6 2 4" xfId="21449" xr:uid="{00000000-0005-0000-0000-0000C60F0000}"/>
    <cellStyle name="Dane wejściowe 2 4 3 6 3" xfId="10343" xr:uid="{00000000-0005-0000-0000-0000C70F0000}"/>
    <cellStyle name="Dane wejściowe 2 4 3 6 4" xfId="18805" xr:uid="{00000000-0005-0000-0000-0000C80F0000}"/>
    <cellStyle name="Dane wejściowe 2 4 3 7" xfId="2940" xr:uid="{00000000-0005-0000-0000-0000C90F0000}"/>
    <cellStyle name="Dane wejściowe 2 4 3 7 2" xfId="6299" xr:uid="{00000000-0005-0000-0000-0000CA0F0000}"/>
    <cellStyle name="Dane wejściowe 2 4 3 7 2 2" xfId="15049" xr:uid="{00000000-0005-0000-0000-0000CB0F0000}"/>
    <cellStyle name="Dane wejściowe 2 4 3 7 2 2 2" xfId="29806" xr:uid="{00000000-0005-0000-0000-0000CC0F0000}"/>
    <cellStyle name="Dane wejściowe 2 4 3 7 2 3" xfId="23478" xr:uid="{00000000-0005-0000-0000-0000CD0F0000}"/>
    <cellStyle name="Dane wejściowe 2 4 3 7 3" xfId="11690" xr:uid="{00000000-0005-0000-0000-0000CE0F0000}"/>
    <cellStyle name="Dane wejściowe 2 4 3 7 3 2" xfId="26455" xr:uid="{00000000-0005-0000-0000-0000CF0F0000}"/>
    <cellStyle name="Dane wejściowe 2 4 3 7 4" xfId="20127" xr:uid="{00000000-0005-0000-0000-0000D00F0000}"/>
    <cellStyle name="Dane wejściowe 2 4 3 8" xfId="5581" xr:uid="{00000000-0005-0000-0000-0000D10F0000}"/>
    <cellStyle name="Dane wejściowe 2 4 3 8 2" xfId="14331" xr:uid="{00000000-0005-0000-0000-0000D20F0000}"/>
    <cellStyle name="Dane wejściowe 2 4 3 8 2 2" xfId="29094" xr:uid="{00000000-0005-0000-0000-0000D30F0000}"/>
    <cellStyle name="Dane wejściowe 2 4 3 8 3" xfId="22766" xr:uid="{00000000-0005-0000-0000-0000D40F0000}"/>
    <cellStyle name="Dane wejściowe 2 4 3 9" xfId="8975" xr:uid="{00000000-0005-0000-0000-0000D50F0000}"/>
    <cellStyle name="Dane wejściowe 2 4 3 9 2" xfId="26122" xr:uid="{00000000-0005-0000-0000-0000D60F0000}"/>
    <cellStyle name="Dane wejściowe 2 4 4" xfId="234" xr:uid="{00000000-0005-0000-0000-0000D70F0000}"/>
    <cellStyle name="Dane wejściowe 2 4 4 2" xfId="411" xr:uid="{00000000-0005-0000-0000-0000D80F0000}"/>
    <cellStyle name="Dane wejściowe 2 4 4 2 2" xfId="775" xr:uid="{00000000-0005-0000-0000-0000D90F0000}"/>
    <cellStyle name="Dane wejściowe 2 4 4 2 2 2" xfId="1424" xr:uid="{00000000-0005-0000-0000-0000DA0F0000}"/>
    <cellStyle name="Dane wejściowe 2 4 4 2 2 2 2" xfId="2786" xr:uid="{00000000-0005-0000-0000-0000DB0F0000}"/>
    <cellStyle name="Dane wejściowe 2 4 4 2 2 2 2 2" xfId="5430" xr:uid="{00000000-0005-0000-0000-0000DC0F0000}"/>
    <cellStyle name="Dane wejściowe 2 4 4 2 2 2 2 2 2" xfId="8789" xr:uid="{00000000-0005-0000-0000-0000DD0F0000}"/>
    <cellStyle name="Dane wejściowe 2 4 4 2 2 2 2 2 2 2" xfId="17539" xr:uid="{00000000-0005-0000-0000-0000DE0F0000}"/>
    <cellStyle name="Dane wejściowe 2 4 4 2 2 2 2 2 2 2 2" xfId="32296" xr:uid="{00000000-0005-0000-0000-0000DF0F0000}"/>
    <cellStyle name="Dane wejściowe 2 4 4 2 2 2 2 2 2 3" xfId="25968" xr:uid="{00000000-0005-0000-0000-0000E00F0000}"/>
    <cellStyle name="Dane wejściowe 2 4 4 2 2 2 2 2 3" xfId="14180" xr:uid="{00000000-0005-0000-0000-0000E10F0000}"/>
    <cellStyle name="Dane wejściowe 2 4 4 2 2 2 2 2 3 2" xfId="28945" xr:uid="{00000000-0005-0000-0000-0000E20F0000}"/>
    <cellStyle name="Dane wejściowe 2 4 4 2 2 2 2 2 4" xfId="22617" xr:uid="{00000000-0005-0000-0000-0000E30F0000}"/>
    <cellStyle name="Dane wejściowe 2 4 4 2 2 2 2 3" xfId="11536" xr:uid="{00000000-0005-0000-0000-0000E40F0000}"/>
    <cellStyle name="Dane wejściowe 2 4 4 2 2 2 2 4" xfId="19973" xr:uid="{00000000-0005-0000-0000-0000E50F0000}"/>
    <cellStyle name="Dane wejściowe 2 4 4 2 2 2 3" xfId="4108" xr:uid="{00000000-0005-0000-0000-0000E60F0000}"/>
    <cellStyle name="Dane wejściowe 2 4 4 2 2 2 3 2" xfId="7467" xr:uid="{00000000-0005-0000-0000-0000E70F0000}"/>
    <cellStyle name="Dane wejściowe 2 4 4 2 2 2 3 2 2" xfId="16217" xr:uid="{00000000-0005-0000-0000-0000E80F0000}"/>
    <cellStyle name="Dane wejściowe 2 4 4 2 2 2 3 2 2 2" xfId="30974" xr:uid="{00000000-0005-0000-0000-0000E90F0000}"/>
    <cellStyle name="Dane wejściowe 2 4 4 2 2 2 3 2 3" xfId="24646" xr:uid="{00000000-0005-0000-0000-0000EA0F0000}"/>
    <cellStyle name="Dane wejściowe 2 4 4 2 2 2 3 3" xfId="12858" xr:uid="{00000000-0005-0000-0000-0000EB0F0000}"/>
    <cellStyle name="Dane wejściowe 2 4 4 2 2 2 3 3 2" xfId="27623" xr:uid="{00000000-0005-0000-0000-0000EC0F0000}"/>
    <cellStyle name="Dane wejściowe 2 4 4 2 2 2 3 4" xfId="21295" xr:uid="{00000000-0005-0000-0000-0000ED0F0000}"/>
    <cellStyle name="Dane wejściowe 2 4 4 2 2 2 4" xfId="10174" xr:uid="{00000000-0005-0000-0000-0000EE0F0000}"/>
    <cellStyle name="Dane wejściowe 2 4 4 2 2 2 5" xfId="18651" xr:uid="{00000000-0005-0000-0000-0000EF0F0000}"/>
    <cellStyle name="Dane wejściowe 2 4 4 2 2 3" xfId="2140" xr:uid="{00000000-0005-0000-0000-0000F00F0000}"/>
    <cellStyle name="Dane wejściowe 2 4 4 2 2 3 2" xfId="4784" xr:uid="{00000000-0005-0000-0000-0000F10F0000}"/>
    <cellStyle name="Dane wejściowe 2 4 4 2 2 3 2 2" xfId="8143" xr:uid="{00000000-0005-0000-0000-0000F20F0000}"/>
    <cellStyle name="Dane wejściowe 2 4 4 2 2 3 2 2 2" xfId="16893" xr:uid="{00000000-0005-0000-0000-0000F30F0000}"/>
    <cellStyle name="Dane wejściowe 2 4 4 2 2 3 2 2 2 2" xfId="31650" xr:uid="{00000000-0005-0000-0000-0000F40F0000}"/>
    <cellStyle name="Dane wejściowe 2 4 4 2 2 3 2 2 3" xfId="25322" xr:uid="{00000000-0005-0000-0000-0000F50F0000}"/>
    <cellStyle name="Dane wejściowe 2 4 4 2 2 3 2 3" xfId="13534" xr:uid="{00000000-0005-0000-0000-0000F60F0000}"/>
    <cellStyle name="Dane wejściowe 2 4 4 2 2 3 2 3 2" xfId="28299" xr:uid="{00000000-0005-0000-0000-0000F70F0000}"/>
    <cellStyle name="Dane wejściowe 2 4 4 2 2 3 2 4" xfId="21971" xr:uid="{00000000-0005-0000-0000-0000F80F0000}"/>
    <cellStyle name="Dane wejściowe 2 4 4 2 2 3 3" xfId="10890" xr:uid="{00000000-0005-0000-0000-0000F90F0000}"/>
    <cellStyle name="Dane wejściowe 2 4 4 2 2 3 4" xfId="19327" xr:uid="{00000000-0005-0000-0000-0000FA0F0000}"/>
    <cellStyle name="Dane wejściowe 2 4 4 2 2 4" xfId="3462" xr:uid="{00000000-0005-0000-0000-0000FB0F0000}"/>
    <cellStyle name="Dane wejściowe 2 4 4 2 2 4 2" xfId="6821" xr:uid="{00000000-0005-0000-0000-0000FC0F0000}"/>
    <cellStyle name="Dane wejściowe 2 4 4 2 2 4 2 2" xfId="15571" xr:uid="{00000000-0005-0000-0000-0000FD0F0000}"/>
    <cellStyle name="Dane wejściowe 2 4 4 2 2 4 2 2 2" xfId="30328" xr:uid="{00000000-0005-0000-0000-0000FE0F0000}"/>
    <cellStyle name="Dane wejściowe 2 4 4 2 2 4 2 3" xfId="24000" xr:uid="{00000000-0005-0000-0000-0000FF0F0000}"/>
    <cellStyle name="Dane wejściowe 2 4 4 2 2 4 3" xfId="12212" xr:uid="{00000000-0005-0000-0000-000000100000}"/>
    <cellStyle name="Dane wejściowe 2 4 4 2 2 4 3 2" xfId="26977" xr:uid="{00000000-0005-0000-0000-000001100000}"/>
    <cellStyle name="Dane wejściowe 2 4 4 2 2 4 4" xfId="20649" xr:uid="{00000000-0005-0000-0000-000002100000}"/>
    <cellStyle name="Dane wejściowe 2 4 4 2 2 5" xfId="9525" xr:uid="{00000000-0005-0000-0000-000003100000}"/>
    <cellStyle name="Dane wejściowe 2 4 4 2 2 6" xfId="18005" xr:uid="{00000000-0005-0000-0000-000004100000}"/>
    <cellStyle name="Dane wejściowe 2 4 4 2 3" xfId="1091" xr:uid="{00000000-0005-0000-0000-000005100000}"/>
    <cellStyle name="Dane wejściowe 2 4 4 2 3 2" xfId="2453" xr:uid="{00000000-0005-0000-0000-000006100000}"/>
    <cellStyle name="Dane wejściowe 2 4 4 2 3 2 2" xfId="5097" xr:uid="{00000000-0005-0000-0000-000007100000}"/>
    <cellStyle name="Dane wejściowe 2 4 4 2 3 2 2 2" xfId="8456" xr:uid="{00000000-0005-0000-0000-000008100000}"/>
    <cellStyle name="Dane wejściowe 2 4 4 2 3 2 2 2 2" xfId="17206" xr:uid="{00000000-0005-0000-0000-000009100000}"/>
    <cellStyle name="Dane wejściowe 2 4 4 2 3 2 2 2 2 2" xfId="31963" xr:uid="{00000000-0005-0000-0000-00000A100000}"/>
    <cellStyle name="Dane wejściowe 2 4 4 2 3 2 2 2 3" xfId="25635" xr:uid="{00000000-0005-0000-0000-00000B100000}"/>
    <cellStyle name="Dane wejściowe 2 4 4 2 3 2 2 3" xfId="13847" xr:uid="{00000000-0005-0000-0000-00000C100000}"/>
    <cellStyle name="Dane wejściowe 2 4 4 2 3 2 2 3 2" xfId="28612" xr:uid="{00000000-0005-0000-0000-00000D100000}"/>
    <cellStyle name="Dane wejściowe 2 4 4 2 3 2 2 4" xfId="22284" xr:uid="{00000000-0005-0000-0000-00000E100000}"/>
    <cellStyle name="Dane wejściowe 2 4 4 2 3 2 3" xfId="11203" xr:uid="{00000000-0005-0000-0000-00000F100000}"/>
    <cellStyle name="Dane wejściowe 2 4 4 2 3 2 4" xfId="19640" xr:uid="{00000000-0005-0000-0000-000010100000}"/>
    <cellStyle name="Dane wejściowe 2 4 4 2 3 3" xfId="3775" xr:uid="{00000000-0005-0000-0000-000011100000}"/>
    <cellStyle name="Dane wejściowe 2 4 4 2 3 3 2" xfId="7134" xr:uid="{00000000-0005-0000-0000-000012100000}"/>
    <cellStyle name="Dane wejściowe 2 4 4 2 3 3 2 2" xfId="15884" xr:uid="{00000000-0005-0000-0000-000013100000}"/>
    <cellStyle name="Dane wejściowe 2 4 4 2 3 3 2 2 2" xfId="30641" xr:uid="{00000000-0005-0000-0000-000014100000}"/>
    <cellStyle name="Dane wejściowe 2 4 4 2 3 3 2 3" xfId="24313" xr:uid="{00000000-0005-0000-0000-000015100000}"/>
    <cellStyle name="Dane wejściowe 2 4 4 2 3 3 3" xfId="12525" xr:uid="{00000000-0005-0000-0000-000016100000}"/>
    <cellStyle name="Dane wejściowe 2 4 4 2 3 3 3 2" xfId="27290" xr:uid="{00000000-0005-0000-0000-000017100000}"/>
    <cellStyle name="Dane wejściowe 2 4 4 2 3 3 4" xfId="20962" xr:uid="{00000000-0005-0000-0000-000018100000}"/>
    <cellStyle name="Dane wejściowe 2 4 4 2 3 4" xfId="9841" xr:uid="{00000000-0005-0000-0000-000019100000}"/>
    <cellStyle name="Dane wejściowe 2 4 4 2 3 5" xfId="18318" xr:uid="{00000000-0005-0000-0000-00001A100000}"/>
    <cellStyle name="Dane wejściowe 2 4 4 2 4" xfId="1777" xr:uid="{00000000-0005-0000-0000-00001B100000}"/>
    <cellStyle name="Dane wejściowe 2 4 4 2 4 2" xfId="4441" xr:uid="{00000000-0005-0000-0000-00001C100000}"/>
    <cellStyle name="Dane wejściowe 2 4 4 2 4 2 2" xfId="7800" xr:uid="{00000000-0005-0000-0000-00001D100000}"/>
    <cellStyle name="Dane wejściowe 2 4 4 2 4 2 2 2" xfId="16550" xr:uid="{00000000-0005-0000-0000-00001E100000}"/>
    <cellStyle name="Dane wejściowe 2 4 4 2 4 2 2 2 2" xfId="31307" xr:uid="{00000000-0005-0000-0000-00001F100000}"/>
    <cellStyle name="Dane wejściowe 2 4 4 2 4 2 2 3" xfId="24979" xr:uid="{00000000-0005-0000-0000-000020100000}"/>
    <cellStyle name="Dane wejściowe 2 4 4 2 4 2 3" xfId="13191" xr:uid="{00000000-0005-0000-0000-000021100000}"/>
    <cellStyle name="Dane wejściowe 2 4 4 2 4 2 3 2" xfId="27956" xr:uid="{00000000-0005-0000-0000-000022100000}"/>
    <cellStyle name="Dane wejściowe 2 4 4 2 4 2 4" xfId="21628" xr:uid="{00000000-0005-0000-0000-000023100000}"/>
    <cellStyle name="Dane wejściowe 2 4 4 2 4 3" xfId="10527" xr:uid="{00000000-0005-0000-0000-000024100000}"/>
    <cellStyle name="Dane wejściowe 2 4 4 2 4 4" xfId="18984" xr:uid="{00000000-0005-0000-0000-000025100000}"/>
    <cellStyle name="Dane wejściowe 2 4 4 2 5" xfId="3119" xr:uid="{00000000-0005-0000-0000-000026100000}"/>
    <cellStyle name="Dane wejściowe 2 4 4 2 5 2" xfId="6478" xr:uid="{00000000-0005-0000-0000-000027100000}"/>
    <cellStyle name="Dane wejściowe 2 4 4 2 5 2 2" xfId="15228" xr:uid="{00000000-0005-0000-0000-000028100000}"/>
    <cellStyle name="Dane wejściowe 2 4 4 2 5 2 2 2" xfId="29985" xr:uid="{00000000-0005-0000-0000-000029100000}"/>
    <cellStyle name="Dane wejściowe 2 4 4 2 5 2 3" xfId="23657" xr:uid="{00000000-0005-0000-0000-00002A100000}"/>
    <cellStyle name="Dane wejściowe 2 4 4 2 5 3" xfId="11869" xr:uid="{00000000-0005-0000-0000-00002B100000}"/>
    <cellStyle name="Dane wejściowe 2 4 4 2 5 3 2" xfId="26634" xr:uid="{00000000-0005-0000-0000-00002C100000}"/>
    <cellStyle name="Dane wejściowe 2 4 4 2 5 4" xfId="20306" xr:uid="{00000000-0005-0000-0000-00002D100000}"/>
    <cellStyle name="Dane wejściowe 2 4 4 2 6" xfId="9161" xr:uid="{00000000-0005-0000-0000-00002E100000}"/>
    <cellStyle name="Dane wejściowe 2 4 4 2 6 2" xfId="26301" xr:uid="{00000000-0005-0000-0000-00002F100000}"/>
    <cellStyle name="Dane wejściowe 2 4 4 3" xfId="601" xr:uid="{00000000-0005-0000-0000-000030100000}"/>
    <cellStyle name="Dane wejściowe 2 4 4 3 2" xfId="1255" xr:uid="{00000000-0005-0000-0000-000031100000}"/>
    <cellStyle name="Dane wejściowe 2 4 4 3 2 2" xfId="2617" xr:uid="{00000000-0005-0000-0000-000032100000}"/>
    <cellStyle name="Dane wejściowe 2 4 4 3 2 2 2" xfId="5261" xr:uid="{00000000-0005-0000-0000-000033100000}"/>
    <cellStyle name="Dane wejściowe 2 4 4 3 2 2 2 2" xfId="8620" xr:uid="{00000000-0005-0000-0000-000034100000}"/>
    <cellStyle name="Dane wejściowe 2 4 4 3 2 2 2 2 2" xfId="17370" xr:uid="{00000000-0005-0000-0000-000035100000}"/>
    <cellStyle name="Dane wejściowe 2 4 4 3 2 2 2 2 2 2" xfId="32127" xr:uid="{00000000-0005-0000-0000-000036100000}"/>
    <cellStyle name="Dane wejściowe 2 4 4 3 2 2 2 2 3" xfId="25799" xr:uid="{00000000-0005-0000-0000-000037100000}"/>
    <cellStyle name="Dane wejściowe 2 4 4 3 2 2 2 3" xfId="14011" xr:uid="{00000000-0005-0000-0000-000038100000}"/>
    <cellStyle name="Dane wejściowe 2 4 4 3 2 2 2 3 2" xfId="28776" xr:uid="{00000000-0005-0000-0000-000039100000}"/>
    <cellStyle name="Dane wejściowe 2 4 4 3 2 2 2 4" xfId="22448" xr:uid="{00000000-0005-0000-0000-00003A100000}"/>
    <cellStyle name="Dane wejściowe 2 4 4 3 2 2 3" xfId="11367" xr:uid="{00000000-0005-0000-0000-00003B100000}"/>
    <cellStyle name="Dane wejściowe 2 4 4 3 2 2 4" xfId="19804" xr:uid="{00000000-0005-0000-0000-00003C100000}"/>
    <cellStyle name="Dane wejściowe 2 4 4 3 2 3" xfId="3939" xr:uid="{00000000-0005-0000-0000-00003D100000}"/>
    <cellStyle name="Dane wejściowe 2 4 4 3 2 3 2" xfId="7298" xr:uid="{00000000-0005-0000-0000-00003E100000}"/>
    <cellStyle name="Dane wejściowe 2 4 4 3 2 3 2 2" xfId="16048" xr:uid="{00000000-0005-0000-0000-00003F100000}"/>
    <cellStyle name="Dane wejściowe 2 4 4 3 2 3 2 2 2" xfId="30805" xr:uid="{00000000-0005-0000-0000-000040100000}"/>
    <cellStyle name="Dane wejściowe 2 4 4 3 2 3 2 3" xfId="24477" xr:uid="{00000000-0005-0000-0000-000041100000}"/>
    <cellStyle name="Dane wejściowe 2 4 4 3 2 3 3" xfId="12689" xr:uid="{00000000-0005-0000-0000-000042100000}"/>
    <cellStyle name="Dane wejściowe 2 4 4 3 2 3 3 2" xfId="27454" xr:uid="{00000000-0005-0000-0000-000043100000}"/>
    <cellStyle name="Dane wejściowe 2 4 4 3 2 3 4" xfId="21126" xr:uid="{00000000-0005-0000-0000-000044100000}"/>
    <cellStyle name="Dane wejściowe 2 4 4 3 2 4" xfId="10005" xr:uid="{00000000-0005-0000-0000-000045100000}"/>
    <cellStyle name="Dane wejściowe 2 4 4 3 2 5" xfId="18482" xr:uid="{00000000-0005-0000-0000-000046100000}"/>
    <cellStyle name="Dane wejściowe 2 4 4 3 3" xfId="1966" xr:uid="{00000000-0005-0000-0000-000047100000}"/>
    <cellStyle name="Dane wejściowe 2 4 4 3 3 2" xfId="4615" xr:uid="{00000000-0005-0000-0000-000048100000}"/>
    <cellStyle name="Dane wejściowe 2 4 4 3 3 2 2" xfId="7974" xr:uid="{00000000-0005-0000-0000-000049100000}"/>
    <cellStyle name="Dane wejściowe 2 4 4 3 3 2 2 2" xfId="16724" xr:uid="{00000000-0005-0000-0000-00004A100000}"/>
    <cellStyle name="Dane wejściowe 2 4 4 3 3 2 2 2 2" xfId="31481" xr:uid="{00000000-0005-0000-0000-00004B100000}"/>
    <cellStyle name="Dane wejściowe 2 4 4 3 3 2 2 3" xfId="25153" xr:uid="{00000000-0005-0000-0000-00004C100000}"/>
    <cellStyle name="Dane wejściowe 2 4 4 3 3 2 3" xfId="13365" xr:uid="{00000000-0005-0000-0000-00004D100000}"/>
    <cellStyle name="Dane wejściowe 2 4 4 3 3 2 3 2" xfId="28130" xr:uid="{00000000-0005-0000-0000-00004E100000}"/>
    <cellStyle name="Dane wejściowe 2 4 4 3 3 2 4" xfId="21802" xr:uid="{00000000-0005-0000-0000-00004F100000}"/>
    <cellStyle name="Dane wejściowe 2 4 4 3 3 3" xfId="10716" xr:uid="{00000000-0005-0000-0000-000050100000}"/>
    <cellStyle name="Dane wejściowe 2 4 4 3 3 4" xfId="19158" xr:uid="{00000000-0005-0000-0000-000051100000}"/>
    <cellStyle name="Dane wejściowe 2 4 4 3 4" xfId="3293" xr:uid="{00000000-0005-0000-0000-000052100000}"/>
    <cellStyle name="Dane wejściowe 2 4 4 3 4 2" xfId="6652" xr:uid="{00000000-0005-0000-0000-000053100000}"/>
    <cellStyle name="Dane wejściowe 2 4 4 3 4 2 2" xfId="15402" xr:uid="{00000000-0005-0000-0000-000054100000}"/>
    <cellStyle name="Dane wejściowe 2 4 4 3 4 2 2 2" xfId="30159" xr:uid="{00000000-0005-0000-0000-000055100000}"/>
    <cellStyle name="Dane wejściowe 2 4 4 3 4 2 3" xfId="23831" xr:uid="{00000000-0005-0000-0000-000056100000}"/>
    <cellStyle name="Dane wejściowe 2 4 4 3 4 3" xfId="12043" xr:uid="{00000000-0005-0000-0000-000057100000}"/>
    <cellStyle name="Dane wejściowe 2 4 4 3 4 3 2" xfId="26808" xr:uid="{00000000-0005-0000-0000-000058100000}"/>
    <cellStyle name="Dane wejściowe 2 4 4 3 4 4" xfId="20480" xr:uid="{00000000-0005-0000-0000-000059100000}"/>
    <cellStyle name="Dane wejściowe 2 4 4 3 5" xfId="9351" xr:uid="{00000000-0005-0000-0000-00005A100000}"/>
    <cellStyle name="Dane wejściowe 2 4 4 3 6" xfId="17836" xr:uid="{00000000-0005-0000-0000-00005B100000}"/>
    <cellStyle name="Dane wejściowe 2 4 4 4" xfId="920" xr:uid="{00000000-0005-0000-0000-00005C100000}"/>
    <cellStyle name="Dane wejściowe 2 4 4 4 2" xfId="2284" xr:uid="{00000000-0005-0000-0000-00005D100000}"/>
    <cellStyle name="Dane wejściowe 2 4 4 4 2 2" xfId="4928" xr:uid="{00000000-0005-0000-0000-00005E100000}"/>
    <cellStyle name="Dane wejściowe 2 4 4 4 2 2 2" xfId="8287" xr:uid="{00000000-0005-0000-0000-00005F100000}"/>
    <cellStyle name="Dane wejściowe 2 4 4 4 2 2 2 2" xfId="17037" xr:uid="{00000000-0005-0000-0000-000060100000}"/>
    <cellStyle name="Dane wejściowe 2 4 4 4 2 2 2 2 2" xfId="31794" xr:uid="{00000000-0005-0000-0000-000061100000}"/>
    <cellStyle name="Dane wejściowe 2 4 4 4 2 2 2 3" xfId="25466" xr:uid="{00000000-0005-0000-0000-000062100000}"/>
    <cellStyle name="Dane wejściowe 2 4 4 4 2 2 3" xfId="13678" xr:uid="{00000000-0005-0000-0000-000063100000}"/>
    <cellStyle name="Dane wejściowe 2 4 4 4 2 2 3 2" xfId="28443" xr:uid="{00000000-0005-0000-0000-000064100000}"/>
    <cellStyle name="Dane wejściowe 2 4 4 4 2 2 4" xfId="22115" xr:uid="{00000000-0005-0000-0000-000065100000}"/>
    <cellStyle name="Dane wejściowe 2 4 4 4 2 3" xfId="11034" xr:uid="{00000000-0005-0000-0000-000066100000}"/>
    <cellStyle name="Dane wejściowe 2 4 4 4 2 4" xfId="19471" xr:uid="{00000000-0005-0000-0000-000067100000}"/>
    <cellStyle name="Dane wejściowe 2 4 4 4 3" xfId="3606" xr:uid="{00000000-0005-0000-0000-000068100000}"/>
    <cellStyle name="Dane wejściowe 2 4 4 4 3 2" xfId="6965" xr:uid="{00000000-0005-0000-0000-000069100000}"/>
    <cellStyle name="Dane wejściowe 2 4 4 4 3 2 2" xfId="15715" xr:uid="{00000000-0005-0000-0000-00006A100000}"/>
    <cellStyle name="Dane wejściowe 2 4 4 4 3 2 2 2" xfId="30472" xr:uid="{00000000-0005-0000-0000-00006B100000}"/>
    <cellStyle name="Dane wejściowe 2 4 4 4 3 2 3" xfId="24144" xr:uid="{00000000-0005-0000-0000-00006C100000}"/>
    <cellStyle name="Dane wejściowe 2 4 4 4 3 3" xfId="12356" xr:uid="{00000000-0005-0000-0000-00006D100000}"/>
    <cellStyle name="Dane wejściowe 2 4 4 4 3 3 2" xfId="27121" xr:uid="{00000000-0005-0000-0000-00006E100000}"/>
    <cellStyle name="Dane wejściowe 2 4 4 4 3 4" xfId="20793" xr:uid="{00000000-0005-0000-0000-00006F100000}"/>
    <cellStyle name="Dane wejściowe 2 4 4 4 4" xfId="9670" xr:uid="{00000000-0005-0000-0000-000070100000}"/>
    <cellStyle name="Dane wejściowe 2 4 4 4 5" xfId="18149" xr:uid="{00000000-0005-0000-0000-000071100000}"/>
    <cellStyle name="Dane wejściowe 2 4 4 5" xfId="1603" xr:uid="{00000000-0005-0000-0000-000072100000}"/>
    <cellStyle name="Dane wejściowe 2 4 4 5 2" xfId="4272" xr:uid="{00000000-0005-0000-0000-000073100000}"/>
    <cellStyle name="Dane wejściowe 2 4 4 5 2 2" xfId="7631" xr:uid="{00000000-0005-0000-0000-000074100000}"/>
    <cellStyle name="Dane wejściowe 2 4 4 5 2 2 2" xfId="16381" xr:uid="{00000000-0005-0000-0000-000075100000}"/>
    <cellStyle name="Dane wejściowe 2 4 4 5 2 2 2 2" xfId="31138" xr:uid="{00000000-0005-0000-0000-000076100000}"/>
    <cellStyle name="Dane wejściowe 2 4 4 5 2 2 3" xfId="24810" xr:uid="{00000000-0005-0000-0000-000077100000}"/>
    <cellStyle name="Dane wejściowe 2 4 4 5 2 3" xfId="13022" xr:uid="{00000000-0005-0000-0000-000078100000}"/>
    <cellStyle name="Dane wejściowe 2 4 4 5 2 3 2" xfId="27787" xr:uid="{00000000-0005-0000-0000-000079100000}"/>
    <cellStyle name="Dane wejściowe 2 4 4 5 2 4" xfId="21459" xr:uid="{00000000-0005-0000-0000-00007A100000}"/>
    <cellStyle name="Dane wejściowe 2 4 4 5 3" xfId="10353" xr:uid="{00000000-0005-0000-0000-00007B100000}"/>
    <cellStyle name="Dane wejściowe 2 4 4 5 4" xfId="18815" xr:uid="{00000000-0005-0000-0000-00007C100000}"/>
    <cellStyle name="Dane wejściowe 2 4 4 6" xfId="2950" xr:uid="{00000000-0005-0000-0000-00007D100000}"/>
    <cellStyle name="Dane wejściowe 2 4 4 6 2" xfId="6309" xr:uid="{00000000-0005-0000-0000-00007E100000}"/>
    <cellStyle name="Dane wejściowe 2 4 4 6 2 2" xfId="15059" xr:uid="{00000000-0005-0000-0000-00007F100000}"/>
    <cellStyle name="Dane wejściowe 2 4 4 6 2 2 2" xfId="29816" xr:uid="{00000000-0005-0000-0000-000080100000}"/>
    <cellStyle name="Dane wejściowe 2 4 4 6 2 3" xfId="23488" xr:uid="{00000000-0005-0000-0000-000081100000}"/>
    <cellStyle name="Dane wejściowe 2 4 4 6 3" xfId="11700" xr:uid="{00000000-0005-0000-0000-000082100000}"/>
    <cellStyle name="Dane wejściowe 2 4 4 6 3 2" xfId="26465" xr:uid="{00000000-0005-0000-0000-000083100000}"/>
    <cellStyle name="Dane wejściowe 2 4 4 6 4" xfId="20137" xr:uid="{00000000-0005-0000-0000-000084100000}"/>
    <cellStyle name="Dane wejściowe 2 4 4 7" xfId="5591" xr:uid="{00000000-0005-0000-0000-000085100000}"/>
    <cellStyle name="Dane wejściowe 2 4 4 7 2" xfId="14341" xr:uid="{00000000-0005-0000-0000-000086100000}"/>
    <cellStyle name="Dane wejściowe 2 4 4 7 2 2" xfId="29104" xr:uid="{00000000-0005-0000-0000-000087100000}"/>
    <cellStyle name="Dane wejściowe 2 4 4 7 3" xfId="22776" xr:uid="{00000000-0005-0000-0000-000088100000}"/>
    <cellStyle name="Dane wejściowe 2 4 4 8" xfId="8985" xr:uid="{00000000-0005-0000-0000-000089100000}"/>
    <cellStyle name="Dane wejściowe 2 4 4 8 2" xfId="26132" xr:uid="{00000000-0005-0000-0000-00008A100000}"/>
    <cellStyle name="Dane wejściowe 2 4 4 9" xfId="17642" xr:uid="{00000000-0005-0000-0000-00008B100000}"/>
    <cellStyle name="Dane wejściowe 2 4 5" xfId="346" xr:uid="{00000000-0005-0000-0000-00008C100000}"/>
    <cellStyle name="Dane wejściowe 2 4 5 2" xfId="711" xr:uid="{00000000-0005-0000-0000-00008D100000}"/>
    <cellStyle name="Dane wejściowe 2 4 5 2 2" xfId="1360" xr:uid="{00000000-0005-0000-0000-00008E100000}"/>
    <cellStyle name="Dane wejściowe 2 4 5 2 2 2" xfId="2722" xr:uid="{00000000-0005-0000-0000-00008F100000}"/>
    <cellStyle name="Dane wejściowe 2 4 5 2 2 2 2" xfId="5366" xr:uid="{00000000-0005-0000-0000-000090100000}"/>
    <cellStyle name="Dane wejściowe 2 4 5 2 2 2 2 2" xfId="8725" xr:uid="{00000000-0005-0000-0000-000091100000}"/>
    <cellStyle name="Dane wejściowe 2 4 5 2 2 2 2 2 2" xfId="17475" xr:uid="{00000000-0005-0000-0000-000092100000}"/>
    <cellStyle name="Dane wejściowe 2 4 5 2 2 2 2 2 2 2" xfId="32232" xr:uid="{00000000-0005-0000-0000-000093100000}"/>
    <cellStyle name="Dane wejściowe 2 4 5 2 2 2 2 2 3" xfId="25904" xr:uid="{00000000-0005-0000-0000-000094100000}"/>
    <cellStyle name="Dane wejściowe 2 4 5 2 2 2 2 3" xfId="14116" xr:uid="{00000000-0005-0000-0000-000095100000}"/>
    <cellStyle name="Dane wejściowe 2 4 5 2 2 2 2 3 2" xfId="28881" xr:uid="{00000000-0005-0000-0000-000096100000}"/>
    <cellStyle name="Dane wejściowe 2 4 5 2 2 2 2 4" xfId="22553" xr:uid="{00000000-0005-0000-0000-000097100000}"/>
    <cellStyle name="Dane wejściowe 2 4 5 2 2 2 3" xfId="11472" xr:uid="{00000000-0005-0000-0000-000098100000}"/>
    <cellStyle name="Dane wejściowe 2 4 5 2 2 2 4" xfId="19909" xr:uid="{00000000-0005-0000-0000-000099100000}"/>
    <cellStyle name="Dane wejściowe 2 4 5 2 2 3" xfId="4044" xr:uid="{00000000-0005-0000-0000-00009A100000}"/>
    <cellStyle name="Dane wejściowe 2 4 5 2 2 3 2" xfId="7403" xr:uid="{00000000-0005-0000-0000-00009B100000}"/>
    <cellStyle name="Dane wejściowe 2 4 5 2 2 3 2 2" xfId="16153" xr:uid="{00000000-0005-0000-0000-00009C100000}"/>
    <cellStyle name="Dane wejściowe 2 4 5 2 2 3 2 2 2" xfId="30910" xr:uid="{00000000-0005-0000-0000-00009D100000}"/>
    <cellStyle name="Dane wejściowe 2 4 5 2 2 3 2 3" xfId="24582" xr:uid="{00000000-0005-0000-0000-00009E100000}"/>
    <cellStyle name="Dane wejściowe 2 4 5 2 2 3 3" xfId="12794" xr:uid="{00000000-0005-0000-0000-00009F100000}"/>
    <cellStyle name="Dane wejściowe 2 4 5 2 2 3 3 2" xfId="27559" xr:uid="{00000000-0005-0000-0000-0000A0100000}"/>
    <cellStyle name="Dane wejściowe 2 4 5 2 2 3 4" xfId="21231" xr:uid="{00000000-0005-0000-0000-0000A1100000}"/>
    <cellStyle name="Dane wejściowe 2 4 5 2 2 4" xfId="10110" xr:uid="{00000000-0005-0000-0000-0000A2100000}"/>
    <cellStyle name="Dane wejściowe 2 4 5 2 2 5" xfId="18587" xr:uid="{00000000-0005-0000-0000-0000A3100000}"/>
    <cellStyle name="Dane wejściowe 2 4 5 2 3" xfId="2076" xr:uid="{00000000-0005-0000-0000-0000A4100000}"/>
    <cellStyle name="Dane wejściowe 2 4 5 2 3 2" xfId="4720" xr:uid="{00000000-0005-0000-0000-0000A5100000}"/>
    <cellStyle name="Dane wejściowe 2 4 5 2 3 2 2" xfId="8079" xr:uid="{00000000-0005-0000-0000-0000A6100000}"/>
    <cellStyle name="Dane wejściowe 2 4 5 2 3 2 2 2" xfId="16829" xr:uid="{00000000-0005-0000-0000-0000A7100000}"/>
    <cellStyle name="Dane wejściowe 2 4 5 2 3 2 2 2 2" xfId="31586" xr:uid="{00000000-0005-0000-0000-0000A8100000}"/>
    <cellStyle name="Dane wejściowe 2 4 5 2 3 2 2 3" xfId="25258" xr:uid="{00000000-0005-0000-0000-0000A9100000}"/>
    <cellStyle name="Dane wejściowe 2 4 5 2 3 2 3" xfId="13470" xr:uid="{00000000-0005-0000-0000-0000AA100000}"/>
    <cellStyle name="Dane wejściowe 2 4 5 2 3 2 3 2" xfId="28235" xr:uid="{00000000-0005-0000-0000-0000AB100000}"/>
    <cellStyle name="Dane wejściowe 2 4 5 2 3 2 4" xfId="21907" xr:uid="{00000000-0005-0000-0000-0000AC100000}"/>
    <cellStyle name="Dane wejściowe 2 4 5 2 3 3" xfId="10826" xr:uid="{00000000-0005-0000-0000-0000AD100000}"/>
    <cellStyle name="Dane wejściowe 2 4 5 2 3 4" xfId="19263" xr:uid="{00000000-0005-0000-0000-0000AE100000}"/>
    <cellStyle name="Dane wejściowe 2 4 5 2 4" xfId="3398" xr:uid="{00000000-0005-0000-0000-0000AF100000}"/>
    <cellStyle name="Dane wejściowe 2 4 5 2 4 2" xfId="6757" xr:uid="{00000000-0005-0000-0000-0000B0100000}"/>
    <cellStyle name="Dane wejściowe 2 4 5 2 4 2 2" xfId="15507" xr:uid="{00000000-0005-0000-0000-0000B1100000}"/>
    <cellStyle name="Dane wejściowe 2 4 5 2 4 2 2 2" xfId="30264" xr:uid="{00000000-0005-0000-0000-0000B2100000}"/>
    <cellStyle name="Dane wejściowe 2 4 5 2 4 2 3" xfId="23936" xr:uid="{00000000-0005-0000-0000-0000B3100000}"/>
    <cellStyle name="Dane wejściowe 2 4 5 2 4 3" xfId="12148" xr:uid="{00000000-0005-0000-0000-0000B4100000}"/>
    <cellStyle name="Dane wejściowe 2 4 5 2 4 3 2" xfId="26913" xr:uid="{00000000-0005-0000-0000-0000B5100000}"/>
    <cellStyle name="Dane wejściowe 2 4 5 2 4 4" xfId="20585" xr:uid="{00000000-0005-0000-0000-0000B6100000}"/>
    <cellStyle name="Dane wejściowe 2 4 5 2 5" xfId="9461" xr:uid="{00000000-0005-0000-0000-0000B7100000}"/>
    <cellStyle name="Dane wejściowe 2 4 5 2 6" xfId="17941" xr:uid="{00000000-0005-0000-0000-0000B8100000}"/>
    <cellStyle name="Dane wejściowe 2 4 5 3" xfId="1026" xr:uid="{00000000-0005-0000-0000-0000B9100000}"/>
    <cellStyle name="Dane wejściowe 2 4 5 3 2" xfId="2389" xr:uid="{00000000-0005-0000-0000-0000BA100000}"/>
    <cellStyle name="Dane wejściowe 2 4 5 3 2 2" xfId="5033" xr:uid="{00000000-0005-0000-0000-0000BB100000}"/>
    <cellStyle name="Dane wejściowe 2 4 5 3 2 2 2" xfId="8392" xr:uid="{00000000-0005-0000-0000-0000BC100000}"/>
    <cellStyle name="Dane wejściowe 2 4 5 3 2 2 2 2" xfId="17142" xr:uid="{00000000-0005-0000-0000-0000BD100000}"/>
    <cellStyle name="Dane wejściowe 2 4 5 3 2 2 2 2 2" xfId="31899" xr:uid="{00000000-0005-0000-0000-0000BE100000}"/>
    <cellStyle name="Dane wejściowe 2 4 5 3 2 2 2 3" xfId="25571" xr:uid="{00000000-0005-0000-0000-0000BF100000}"/>
    <cellStyle name="Dane wejściowe 2 4 5 3 2 2 3" xfId="13783" xr:uid="{00000000-0005-0000-0000-0000C0100000}"/>
    <cellStyle name="Dane wejściowe 2 4 5 3 2 2 3 2" xfId="28548" xr:uid="{00000000-0005-0000-0000-0000C1100000}"/>
    <cellStyle name="Dane wejściowe 2 4 5 3 2 2 4" xfId="22220" xr:uid="{00000000-0005-0000-0000-0000C2100000}"/>
    <cellStyle name="Dane wejściowe 2 4 5 3 2 3" xfId="11139" xr:uid="{00000000-0005-0000-0000-0000C3100000}"/>
    <cellStyle name="Dane wejściowe 2 4 5 3 2 4" xfId="19576" xr:uid="{00000000-0005-0000-0000-0000C4100000}"/>
    <cellStyle name="Dane wejściowe 2 4 5 3 3" xfId="3711" xr:uid="{00000000-0005-0000-0000-0000C5100000}"/>
    <cellStyle name="Dane wejściowe 2 4 5 3 3 2" xfId="7070" xr:uid="{00000000-0005-0000-0000-0000C6100000}"/>
    <cellStyle name="Dane wejściowe 2 4 5 3 3 2 2" xfId="15820" xr:uid="{00000000-0005-0000-0000-0000C7100000}"/>
    <cellStyle name="Dane wejściowe 2 4 5 3 3 2 2 2" xfId="30577" xr:uid="{00000000-0005-0000-0000-0000C8100000}"/>
    <cellStyle name="Dane wejściowe 2 4 5 3 3 2 3" xfId="24249" xr:uid="{00000000-0005-0000-0000-0000C9100000}"/>
    <cellStyle name="Dane wejściowe 2 4 5 3 3 3" xfId="12461" xr:uid="{00000000-0005-0000-0000-0000CA100000}"/>
    <cellStyle name="Dane wejściowe 2 4 5 3 3 3 2" xfId="27226" xr:uid="{00000000-0005-0000-0000-0000CB100000}"/>
    <cellStyle name="Dane wejściowe 2 4 5 3 3 4" xfId="20898" xr:uid="{00000000-0005-0000-0000-0000CC100000}"/>
    <cellStyle name="Dane wejściowe 2 4 5 3 4" xfId="9776" xr:uid="{00000000-0005-0000-0000-0000CD100000}"/>
    <cellStyle name="Dane wejściowe 2 4 5 3 5" xfId="18254" xr:uid="{00000000-0005-0000-0000-0000CE100000}"/>
    <cellStyle name="Dane wejściowe 2 4 5 4" xfId="1713" xr:uid="{00000000-0005-0000-0000-0000CF100000}"/>
    <cellStyle name="Dane wejściowe 2 4 5 4 2" xfId="4377" xr:uid="{00000000-0005-0000-0000-0000D0100000}"/>
    <cellStyle name="Dane wejściowe 2 4 5 4 2 2" xfId="7736" xr:uid="{00000000-0005-0000-0000-0000D1100000}"/>
    <cellStyle name="Dane wejściowe 2 4 5 4 2 2 2" xfId="16486" xr:uid="{00000000-0005-0000-0000-0000D2100000}"/>
    <cellStyle name="Dane wejściowe 2 4 5 4 2 2 2 2" xfId="31243" xr:uid="{00000000-0005-0000-0000-0000D3100000}"/>
    <cellStyle name="Dane wejściowe 2 4 5 4 2 2 3" xfId="24915" xr:uid="{00000000-0005-0000-0000-0000D4100000}"/>
    <cellStyle name="Dane wejściowe 2 4 5 4 2 3" xfId="13127" xr:uid="{00000000-0005-0000-0000-0000D5100000}"/>
    <cellStyle name="Dane wejściowe 2 4 5 4 2 3 2" xfId="27892" xr:uid="{00000000-0005-0000-0000-0000D6100000}"/>
    <cellStyle name="Dane wejściowe 2 4 5 4 2 4" xfId="21564" xr:uid="{00000000-0005-0000-0000-0000D7100000}"/>
    <cellStyle name="Dane wejściowe 2 4 5 4 3" xfId="10463" xr:uid="{00000000-0005-0000-0000-0000D8100000}"/>
    <cellStyle name="Dane wejściowe 2 4 5 4 4" xfId="18920" xr:uid="{00000000-0005-0000-0000-0000D9100000}"/>
    <cellStyle name="Dane wejściowe 2 4 5 5" xfId="3055" xr:uid="{00000000-0005-0000-0000-0000DA100000}"/>
    <cellStyle name="Dane wejściowe 2 4 5 5 2" xfId="6414" xr:uid="{00000000-0005-0000-0000-0000DB100000}"/>
    <cellStyle name="Dane wejściowe 2 4 5 5 2 2" xfId="15164" xr:uid="{00000000-0005-0000-0000-0000DC100000}"/>
    <cellStyle name="Dane wejściowe 2 4 5 5 2 2 2" xfId="29921" xr:uid="{00000000-0005-0000-0000-0000DD100000}"/>
    <cellStyle name="Dane wejściowe 2 4 5 5 2 3" xfId="23593" xr:uid="{00000000-0005-0000-0000-0000DE100000}"/>
    <cellStyle name="Dane wejściowe 2 4 5 5 3" xfId="11805" xr:uid="{00000000-0005-0000-0000-0000DF100000}"/>
    <cellStyle name="Dane wejściowe 2 4 5 5 3 2" xfId="26570" xr:uid="{00000000-0005-0000-0000-0000E0100000}"/>
    <cellStyle name="Dane wejściowe 2 4 5 5 4" xfId="20242" xr:uid="{00000000-0005-0000-0000-0000E1100000}"/>
    <cellStyle name="Dane wejściowe 2 4 5 6" xfId="9096" xr:uid="{00000000-0005-0000-0000-0000E2100000}"/>
    <cellStyle name="Dane wejściowe 2 4 5 6 2" xfId="26237" xr:uid="{00000000-0005-0000-0000-0000E3100000}"/>
    <cellStyle name="Dane wejściowe 2 4 6" xfId="522" xr:uid="{00000000-0005-0000-0000-0000E4100000}"/>
    <cellStyle name="Dane wejściowe 2 4 6 2" xfId="1191" xr:uid="{00000000-0005-0000-0000-0000E5100000}"/>
    <cellStyle name="Dane wejściowe 2 4 6 2 2" xfId="2553" xr:uid="{00000000-0005-0000-0000-0000E6100000}"/>
    <cellStyle name="Dane wejściowe 2 4 6 2 2 2" xfId="5197" xr:uid="{00000000-0005-0000-0000-0000E7100000}"/>
    <cellStyle name="Dane wejściowe 2 4 6 2 2 2 2" xfId="8556" xr:uid="{00000000-0005-0000-0000-0000E8100000}"/>
    <cellStyle name="Dane wejściowe 2 4 6 2 2 2 2 2" xfId="17306" xr:uid="{00000000-0005-0000-0000-0000E9100000}"/>
    <cellStyle name="Dane wejściowe 2 4 6 2 2 2 2 2 2" xfId="32063" xr:uid="{00000000-0005-0000-0000-0000EA100000}"/>
    <cellStyle name="Dane wejściowe 2 4 6 2 2 2 2 3" xfId="25735" xr:uid="{00000000-0005-0000-0000-0000EB100000}"/>
    <cellStyle name="Dane wejściowe 2 4 6 2 2 2 3" xfId="13947" xr:uid="{00000000-0005-0000-0000-0000EC100000}"/>
    <cellStyle name="Dane wejściowe 2 4 6 2 2 2 3 2" xfId="28712" xr:uid="{00000000-0005-0000-0000-0000ED100000}"/>
    <cellStyle name="Dane wejściowe 2 4 6 2 2 2 4" xfId="22384" xr:uid="{00000000-0005-0000-0000-0000EE100000}"/>
    <cellStyle name="Dane wejściowe 2 4 6 2 2 3" xfId="11303" xr:uid="{00000000-0005-0000-0000-0000EF100000}"/>
    <cellStyle name="Dane wejściowe 2 4 6 2 2 4" xfId="19740" xr:uid="{00000000-0005-0000-0000-0000F0100000}"/>
    <cellStyle name="Dane wejściowe 2 4 6 2 3" xfId="3875" xr:uid="{00000000-0005-0000-0000-0000F1100000}"/>
    <cellStyle name="Dane wejściowe 2 4 6 2 3 2" xfId="7234" xr:uid="{00000000-0005-0000-0000-0000F2100000}"/>
    <cellStyle name="Dane wejściowe 2 4 6 2 3 2 2" xfId="15984" xr:uid="{00000000-0005-0000-0000-0000F3100000}"/>
    <cellStyle name="Dane wejściowe 2 4 6 2 3 2 2 2" xfId="30741" xr:uid="{00000000-0005-0000-0000-0000F4100000}"/>
    <cellStyle name="Dane wejściowe 2 4 6 2 3 2 3" xfId="24413" xr:uid="{00000000-0005-0000-0000-0000F5100000}"/>
    <cellStyle name="Dane wejściowe 2 4 6 2 3 3" xfId="12625" xr:uid="{00000000-0005-0000-0000-0000F6100000}"/>
    <cellStyle name="Dane wejściowe 2 4 6 2 3 3 2" xfId="27390" xr:uid="{00000000-0005-0000-0000-0000F7100000}"/>
    <cellStyle name="Dane wejściowe 2 4 6 2 3 4" xfId="21062" xr:uid="{00000000-0005-0000-0000-0000F8100000}"/>
    <cellStyle name="Dane wejściowe 2 4 6 2 4" xfId="9941" xr:uid="{00000000-0005-0000-0000-0000F9100000}"/>
    <cellStyle name="Dane wejściowe 2 4 6 2 5" xfId="18418" xr:uid="{00000000-0005-0000-0000-0000FA100000}"/>
    <cellStyle name="Dane wejściowe 2 4 6 3" xfId="1888" xr:uid="{00000000-0005-0000-0000-0000FB100000}"/>
    <cellStyle name="Dane wejściowe 2 4 6 3 2" xfId="4547" xr:uid="{00000000-0005-0000-0000-0000FC100000}"/>
    <cellStyle name="Dane wejściowe 2 4 6 3 2 2" xfId="7906" xr:uid="{00000000-0005-0000-0000-0000FD100000}"/>
    <cellStyle name="Dane wejściowe 2 4 6 3 2 2 2" xfId="16656" xr:uid="{00000000-0005-0000-0000-0000FE100000}"/>
    <cellStyle name="Dane wejściowe 2 4 6 3 2 2 2 2" xfId="31413" xr:uid="{00000000-0005-0000-0000-0000FF100000}"/>
    <cellStyle name="Dane wejściowe 2 4 6 3 2 2 3" xfId="25085" xr:uid="{00000000-0005-0000-0000-000000110000}"/>
    <cellStyle name="Dane wejściowe 2 4 6 3 2 3" xfId="13297" xr:uid="{00000000-0005-0000-0000-000001110000}"/>
    <cellStyle name="Dane wejściowe 2 4 6 3 2 3 2" xfId="28062" xr:uid="{00000000-0005-0000-0000-000002110000}"/>
    <cellStyle name="Dane wejściowe 2 4 6 3 2 4" xfId="21734" xr:uid="{00000000-0005-0000-0000-000003110000}"/>
    <cellStyle name="Dane wejściowe 2 4 6 3 3" xfId="10638" xr:uid="{00000000-0005-0000-0000-000004110000}"/>
    <cellStyle name="Dane wejściowe 2 4 6 3 4" xfId="19090" xr:uid="{00000000-0005-0000-0000-000005110000}"/>
    <cellStyle name="Dane wejściowe 2 4 6 4" xfId="3225" xr:uid="{00000000-0005-0000-0000-000006110000}"/>
    <cellStyle name="Dane wejściowe 2 4 6 4 2" xfId="6584" xr:uid="{00000000-0005-0000-0000-000007110000}"/>
    <cellStyle name="Dane wejściowe 2 4 6 4 2 2" xfId="15334" xr:uid="{00000000-0005-0000-0000-000008110000}"/>
    <cellStyle name="Dane wejściowe 2 4 6 4 2 2 2" xfId="30091" xr:uid="{00000000-0005-0000-0000-000009110000}"/>
    <cellStyle name="Dane wejściowe 2 4 6 4 2 3" xfId="23763" xr:uid="{00000000-0005-0000-0000-00000A110000}"/>
    <cellStyle name="Dane wejściowe 2 4 6 4 3" xfId="11975" xr:uid="{00000000-0005-0000-0000-00000B110000}"/>
    <cellStyle name="Dane wejściowe 2 4 6 4 3 2" xfId="26740" xr:uid="{00000000-0005-0000-0000-00000C110000}"/>
    <cellStyle name="Dane wejściowe 2 4 6 4 4" xfId="20412" xr:uid="{00000000-0005-0000-0000-00000D110000}"/>
    <cellStyle name="Dane wejściowe 2 4 6 5" xfId="9272" xr:uid="{00000000-0005-0000-0000-00000E110000}"/>
    <cellStyle name="Dane wejściowe 2 4 6 6" xfId="17768" xr:uid="{00000000-0005-0000-0000-00000F110000}"/>
    <cellStyle name="Dane wejściowe 2 4 7" xfId="530" xr:uid="{00000000-0005-0000-0000-000010110000}"/>
    <cellStyle name="Dane wejściowe 2 4 7 2" xfId="1896" xr:uid="{00000000-0005-0000-0000-000011110000}"/>
    <cellStyle name="Dane wejściowe 2 4 7 2 2" xfId="4555" xr:uid="{00000000-0005-0000-0000-000012110000}"/>
    <cellStyle name="Dane wejściowe 2 4 7 2 2 2" xfId="7914" xr:uid="{00000000-0005-0000-0000-000013110000}"/>
    <cellStyle name="Dane wejściowe 2 4 7 2 2 2 2" xfId="16664" xr:uid="{00000000-0005-0000-0000-000014110000}"/>
    <cellStyle name="Dane wejściowe 2 4 7 2 2 2 2 2" xfId="31421" xr:uid="{00000000-0005-0000-0000-000015110000}"/>
    <cellStyle name="Dane wejściowe 2 4 7 2 2 2 3" xfId="25093" xr:uid="{00000000-0005-0000-0000-000016110000}"/>
    <cellStyle name="Dane wejściowe 2 4 7 2 2 3" xfId="13305" xr:uid="{00000000-0005-0000-0000-000017110000}"/>
    <cellStyle name="Dane wejściowe 2 4 7 2 2 3 2" xfId="28070" xr:uid="{00000000-0005-0000-0000-000018110000}"/>
    <cellStyle name="Dane wejściowe 2 4 7 2 2 4" xfId="21742" xr:uid="{00000000-0005-0000-0000-000019110000}"/>
    <cellStyle name="Dane wejściowe 2 4 7 2 3" xfId="10646" xr:uid="{00000000-0005-0000-0000-00001A110000}"/>
    <cellStyle name="Dane wejściowe 2 4 7 2 4" xfId="19098" xr:uid="{00000000-0005-0000-0000-00001B110000}"/>
    <cellStyle name="Dane wejściowe 2 4 7 3" xfId="3233" xr:uid="{00000000-0005-0000-0000-00001C110000}"/>
    <cellStyle name="Dane wejściowe 2 4 7 3 2" xfId="6592" xr:uid="{00000000-0005-0000-0000-00001D110000}"/>
    <cellStyle name="Dane wejściowe 2 4 7 3 2 2" xfId="15342" xr:uid="{00000000-0005-0000-0000-00001E110000}"/>
    <cellStyle name="Dane wejściowe 2 4 7 3 2 2 2" xfId="30099" xr:uid="{00000000-0005-0000-0000-00001F110000}"/>
    <cellStyle name="Dane wejściowe 2 4 7 3 2 3" xfId="23771" xr:uid="{00000000-0005-0000-0000-000020110000}"/>
    <cellStyle name="Dane wejściowe 2 4 7 3 3" xfId="11983" xr:uid="{00000000-0005-0000-0000-000021110000}"/>
    <cellStyle name="Dane wejściowe 2 4 7 3 3 2" xfId="26748" xr:uid="{00000000-0005-0000-0000-000022110000}"/>
    <cellStyle name="Dane wejściowe 2 4 7 3 4" xfId="20420" xr:uid="{00000000-0005-0000-0000-000023110000}"/>
    <cellStyle name="Dane wejściowe 2 4 7 4" xfId="9280" xr:uid="{00000000-0005-0000-0000-000024110000}"/>
    <cellStyle name="Dane wejściowe 2 4 7 5" xfId="17776" xr:uid="{00000000-0005-0000-0000-000025110000}"/>
    <cellStyle name="Dane wejściowe 2 4 8" xfId="1529" xr:uid="{00000000-0005-0000-0000-000026110000}"/>
    <cellStyle name="Dane wejściowe 2 4 8 2" xfId="4208" xr:uid="{00000000-0005-0000-0000-000027110000}"/>
    <cellStyle name="Dane wejściowe 2 4 8 2 2" xfId="7567" xr:uid="{00000000-0005-0000-0000-000028110000}"/>
    <cellStyle name="Dane wejściowe 2 4 8 2 2 2" xfId="16317" xr:uid="{00000000-0005-0000-0000-000029110000}"/>
    <cellStyle name="Dane wejściowe 2 4 8 2 2 2 2" xfId="31074" xr:uid="{00000000-0005-0000-0000-00002A110000}"/>
    <cellStyle name="Dane wejściowe 2 4 8 2 2 3" xfId="24746" xr:uid="{00000000-0005-0000-0000-00002B110000}"/>
    <cellStyle name="Dane wejściowe 2 4 8 2 3" xfId="12958" xr:uid="{00000000-0005-0000-0000-00002C110000}"/>
    <cellStyle name="Dane wejściowe 2 4 8 2 3 2" xfId="27723" xr:uid="{00000000-0005-0000-0000-00002D110000}"/>
    <cellStyle name="Dane wejściowe 2 4 8 2 4" xfId="21395" xr:uid="{00000000-0005-0000-0000-00002E110000}"/>
    <cellStyle name="Dane wejściowe 2 4 8 3" xfId="10279" xr:uid="{00000000-0005-0000-0000-00002F110000}"/>
    <cellStyle name="Dane wejściowe 2 4 8 4" xfId="18751" xr:uid="{00000000-0005-0000-0000-000030110000}"/>
    <cellStyle name="Dane wejściowe 2 4 9" xfId="2886" xr:uid="{00000000-0005-0000-0000-000031110000}"/>
    <cellStyle name="Dane wejściowe 2 4 9 2" xfId="6245" xr:uid="{00000000-0005-0000-0000-000032110000}"/>
    <cellStyle name="Dane wejściowe 2 4 9 2 2" xfId="14995" xr:uid="{00000000-0005-0000-0000-000033110000}"/>
    <cellStyle name="Dane wejściowe 2 4 9 2 2 2" xfId="29752" xr:uid="{00000000-0005-0000-0000-000034110000}"/>
    <cellStyle name="Dane wejściowe 2 4 9 2 3" xfId="23424" xr:uid="{00000000-0005-0000-0000-000035110000}"/>
    <cellStyle name="Dane wejściowe 2 4 9 3" xfId="11636" xr:uid="{00000000-0005-0000-0000-000036110000}"/>
    <cellStyle name="Dane wejściowe 2 4 9 3 2" xfId="26401" xr:uid="{00000000-0005-0000-0000-000037110000}"/>
    <cellStyle name="Dane wejściowe 2 4 9 4" xfId="20073" xr:uid="{00000000-0005-0000-0000-000038110000}"/>
    <cellStyle name="Dane wejściowe 2 5" xfId="159" xr:uid="{00000000-0005-0000-0000-000039110000}"/>
    <cellStyle name="Dane wejściowe 2 5 10" xfId="8922" xr:uid="{00000000-0005-0000-0000-00003A110000}"/>
    <cellStyle name="Dane wejściowe 2 5 10 2" xfId="26077" xr:uid="{00000000-0005-0000-0000-00003B110000}"/>
    <cellStyle name="Dane wejściowe 2 5 2" xfId="242" xr:uid="{00000000-0005-0000-0000-00003C110000}"/>
    <cellStyle name="Dane wejściowe 2 5 2 2" xfId="307" xr:uid="{00000000-0005-0000-0000-00003D110000}"/>
    <cellStyle name="Dane wejściowe 2 5 2 2 2" xfId="479" xr:uid="{00000000-0005-0000-0000-00003E110000}"/>
    <cellStyle name="Dane wejściowe 2 5 2 2 2 2" xfId="843" xr:uid="{00000000-0005-0000-0000-00003F110000}"/>
    <cellStyle name="Dane wejściowe 2 5 2 2 2 2 2" xfId="1492" xr:uid="{00000000-0005-0000-0000-000040110000}"/>
    <cellStyle name="Dane wejściowe 2 5 2 2 2 2 2 2" xfId="2854" xr:uid="{00000000-0005-0000-0000-000041110000}"/>
    <cellStyle name="Dane wejściowe 2 5 2 2 2 2 2 2 2" xfId="5498" xr:uid="{00000000-0005-0000-0000-000042110000}"/>
    <cellStyle name="Dane wejściowe 2 5 2 2 2 2 2 2 2 2" xfId="8857" xr:uid="{00000000-0005-0000-0000-000043110000}"/>
    <cellStyle name="Dane wejściowe 2 5 2 2 2 2 2 2 2 2 2" xfId="17607" xr:uid="{00000000-0005-0000-0000-000044110000}"/>
    <cellStyle name="Dane wejściowe 2 5 2 2 2 2 2 2 2 2 2 2" xfId="32364" xr:uid="{00000000-0005-0000-0000-000045110000}"/>
    <cellStyle name="Dane wejściowe 2 5 2 2 2 2 2 2 2 2 3" xfId="26036" xr:uid="{00000000-0005-0000-0000-000046110000}"/>
    <cellStyle name="Dane wejściowe 2 5 2 2 2 2 2 2 2 3" xfId="14248" xr:uid="{00000000-0005-0000-0000-000047110000}"/>
    <cellStyle name="Dane wejściowe 2 5 2 2 2 2 2 2 2 3 2" xfId="29013" xr:uid="{00000000-0005-0000-0000-000048110000}"/>
    <cellStyle name="Dane wejściowe 2 5 2 2 2 2 2 2 2 4" xfId="22685" xr:uid="{00000000-0005-0000-0000-000049110000}"/>
    <cellStyle name="Dane wejściowe 2 5 2 2 2 2 2 2 3" xfId="11604" xr:uid="{00000000-0005-0000-0000-00004A110000}"/>
    <cellStyle name="Dane wejściowe 2 5 2 2 2 2 2 2 4" xfId="20041" xr:uid="{00000000-0005-0000-0000-00004B110000}"/>
    <cellStyle name="Dane wejściowe 2 5 2 2 2 2 2 3" xfId="4176" xr:uid="{00000000-0005-0000-0000-00004C110000}"/>
    <cellStyle name="Dane wejściowe 2 5 2 2 2 2 2 3 2" xfId="7535" xr:uid="{00000000-0005-0000-0000-00004D110000}"/>
    <cellStyle name="Dane wejściowe 2 5 2 2 2 2 2 3 2 2" xfId="16285" xr:uid="{00000000-0005-0000-0000-00004E110000}"/>
    <cellStyle name="Dane wejściowe 2 5 2 2 2 2 2 3 2 2 2" xfId="31042" xr:uid="{00000000-0005-0000-0000-00004F110000}"/>
    <cellStyle name="Dane wejściowe 2 5 2 2 2 2 2 3 2 3" xfId="24714" xr:uid="{00000000-0005-0000-0000-000050110000}"/>
    <cellStyle name="Dane wejściowe 2 5 2 2 2 2 2 3 3" xfId="12926" xr:uid="{00000000-0005-0000-0000-000051110000}"/>
    <cellStyle name="Dane wejściowe 2 5 2 2 2 2 2 3 3 2" xfId="27691" xr:uid="{00000000-0005-0000-0000-000052110000}"/>
    <cellStyle name="Dane wejściowe 2 5 2 2 2 2 2 3 4" xfId="21363" xr:uid="{00000000-0005-0000-0000-000053110000}"/>
    <cellStyle name="Dane wejściowe 2 5 2 2 2 2 2 4" xfId="10242" xr:uid="{00000000-0005-0000-0000-000054110000}"/>
    <cellStyle name="Dane wejściowe 2 5 2 2 2 2 2 5" xfId="18719" xr:uid="{00000000-0005-0000-0000-000055110000}"/>
    <cellStyle name="Dane wejściowe 2 5 2 2 2 2 3" xfId="2208" xr:uid="{00000000-0005-0000-0000-000056110000}"/>
    <cellStyle name="Dane wejściowe 2 5 2 2 2 2 3 2" xfId="4852" xr:uid="{00000000-0005-0000-0000-000057110000}"/>
    <cellStyle name="Dane wejściowe 2 5 2 2 2 2 3 2 2" xfId="8211" xr:uid="{00000000-0005-0000-0000-000058110000}"/>
    <cellStyle name="Dane wejściowe 2 5 2 2 2 2 3 2 2 2" xfId="16961" xr:uid="{00000000-0005-0000-0000-000059110000}"/>
    <cellStyle name="Dane wejściowe 2 5 2 2 2 2 3 2 2 2 2" xfId="31718" xr:uid="{00000000-0005-0000-0000-00005A110000}"/>
    <cellStyle name="Dane wejściowe 2 5 2 2 2 2 3 2 2 3" xfId="25390" xr:uid="{00000000-0005-0000-0000-00005B110000}"/>
    <cellStyle name="Dane wejściowe 2 5 2 2 2 2 3 2 3" xfId="13602" xr:uid="{00000000-0005-0000-0000-00005C110000}"/>
    <cellStyle name="Dane wejściowe 2 5 2 2 2 2 3 2 3 2" xfId="28367" xr:uid="{00000000-0005-0000-0000-00005D110000}"/>
    <cellStyle name="Dane wejściowe 2 5 2 2 2 2 3 2 4" xfId="22039" xr:uid="{00000000-0005-0000-0000-00005E110000}"/>
    <cellStyle name="Dane wejściowe 2 5 2 2 2 2 3 3" xfId="10958" xr:uid="{00000000-0005-0000-0000-00005F110000}"/>
    <cellStyle name="Dane wejściowe 2 5 2 2 2 2 3 4" xfId="19395" xr:uid="{00000000-0005-0000-0000-000060110000}"/>
    <cellStyle name="Dane wejściowe 2 5 2 2 2 2 4" xfId="3530" xr:uid="{00000000-0005-0000-0000-000061110000}"/>
    <cellStyle name="Dane wejściowe 2 5 2 2 2 2 4 2" xfId="6889" xr:uid="{00000000-0005-0000-0000-000062110000}"/>
    <cellStyle name="Dane wejściowe 2 5 2 2 2 2 4 2 2" xfId="15639" xr:uid="{00000000-0005-0000-0000-000063110000}"/>
    <cellStyle name="Dane wejściowe 2 5 2 2 2 2 4 2 2 2" xfId="30396" xr:uid="{00000000-0005-0000-0000-000064110000}"/>
    <cellStyle name="Dane wejściowe 2 5 2 2 2 2 4 2 3" xfId="24068" xr:uid="{00000000-0005-0000-0000-000065110000}"/>
    <cellStyle name="Dane wejściowe 2 5 2 2 2 2 4 3" xfId="12280" xr:uid="{00000000-0005-0000-0000-000066110000}"/>
    <cellStyle name="Dane wejściowe 2 5 2 2 2 2 4 3 2" xfId="27045" xr:uid="{00000000-0005-0000-0000-000067110000}"/>
    <cellStyle name="Dane wejściowe 2 5 2 2 2 2 4 4" xfId="20717" xr:uid="{00000000-0005-0000-0000-000068110000}"/>
    <cellStyle name="Dane wejściowe 2 5 2 2 2 2 5" xfId="9593" xr:uid="{00000000-0005-0000-0000-000069110000}"/>
    <cellStyle name="Dane wejściowe 2 5 2 2 2 2 6" xfId="18073" xr:uid="{00000000-0005-0000-0000-00006A110000}"/>
    <cellStyle name="Dane wejściowe 2 5 2 2 2 3" xfId="1159" xr:uid="{00000000-0005-0000-0000-00006B110000}"/>
    <cellStyle name="Dane wejściowe 2 5 2 2 2 3 2" xfId="2521" xr:uid="{00000000-0005-0000-0000-00006C110000}"/>
    <cellStyle name="Dane wejściowe 2 5 2 2 2 3 2 2" xfId="5165" xr:uid="{00000000-0005-0000-0000-00006D110000}"/>
    <cellStyle name="Dane wejściowe 2 5 2 2 2 3 2 2 2" xfId="8524" xr:uid="{00000000-0005-0000-0000-00006E110000}"/>
    <cellStyle name="Dane wejściowe 2 5 2 2 2 3 2 2 2 2" xfId="17274" xr:uid="{00000000-0005-0000-0000-00006F110000}"/>
    <cellStyle name="Dane wejściowe 2 5 2 2 2 3 2 2 2 2 2" xfId="32031" xr:uid="{00000000-0005-0000-0000-000070110000}"/>
    <cellStyle name="Dane wejściowe 2 5 2 2 2 3 2 2 2 3" xfId="25703" xr:uid="{00000000-0005-0000-0000-000071110000}"/>
    <cellStyle name="Dane wejściowe 2 5 2 2 2 3 2 2 3" xfId="13915" xr:uid="{00000000-0005-0000-0000-000072110000}"/>
    <cellStyle name="Dane wejściowe 2 5 2 2 2 3 2 2 3 2" xfId="28680" xr:uid="{00000000-0005-0000-0000-000073110000}"/>
    <cellStyle name="Dane wejściowe 2 5 2 2 2 3 2 2 4" xfId="22352" xr:uid="{00000000-0005-0000-0000-000074110000}"/>
    <cellStyle name="Dane wejściowe 2 5 2 2 2 3 2 3" xfId="11271" xr:uid="{00000000-0005-0000-0000-000075110000}"/>
    <cellStyle name="Dane wejściowe 2 5 2 2 2 3 2 4" xfId="19708" xr:uid="{00000000-0005-0000-0000-000076110000}"/>
    <cellStyle name="Dane wejściowe 2 5 2 2 2 3 3" xfId="3843" xr:uid="{00000000-0005-0000-0000-000077110000}"/>
    <cellStyle name="Dane wejściowe 2 5 2 2 2 3 3 2" xfId="7202" xr:uid="{00000000-0005-0000-0000-000078110000}"/>
    <cellStyle name="Dane wejściowe 2 5 2 2 2 3 3 2 2" xfId="15952" xr:uid="{00000000-0005-0000-0000-000079110000}"/>
    <cellStyle name="Dane wejściowe 2 5 2 2 2 3 3 2 2 2" xfId="30709" xr:uid="{00000000-0005-0000-0000-00007A110000}"/>
    <cellStyle name="Dane wejściowe 2 5 2 2 2 3 3 2 3" xfId="24381" xr:uid="{00000000-0005-0000-0000-00007B110000}"/>
    <cellStyle name="Dane wejściowe 2 5 2 2 2 3 3 3" xfId="12593" xr:uid="{00000000-0005-0000-0000-00007C110000}"/>
    <cellStyle name="Dane wejściowe 2 5 2 2 2 3 3 3 2" xfId="27358" xr:uid="{00000000-0005-0000-0000-00007D110000}"/>
    <cellStyle name="Dane wejściowe 2 5 2 2 2 3 3 4" xfId="21030" xr:uid="{00000000-0005-0000-0000-00007E110000}"/>
    <cellStyle name="Dane wejściowe 2 5 2 2 2 3 4" xfId="9909" xr:uid="{00000000-0005-0000-0000-00007F110000}"/>
    <cellStyle name="Dane wejściowe 2 5 2 2 2 3 5" xfId="18386" xr:uid="{00000000-0005-0000-0000-000080110000}"/>
    <cellStyle name="Dane wejściowe 2 5 2 2 2 4" xfId="1845" xr:uid="{00000000-0005-0000-0000-000081110000}"/>
    <cellStyle name="Dane wejściowe 2 5 2 2 2 4 2" xfId="4509" xr:uid="{00000000-0005-0000-0000-000082110000}"/>
    <cellStyle name="Dane wejściowe 2 5 2 2 2 4 2 2" xfId="7868" xr:uid="{00000000-0005-0000-0000-000083110000}"/>
    <cellStyle name="Dane wejściowe 2 5 2 2 2 4 2 2 2" xfId="16618" xr:uid="{00000000-0005-0000-0000-000084110000}"/>
    <cellStyle name="Dane wejściowe 2 5 2 2 2 4 2 2 2 2" xfId="31375" xr:uid="{00000000-0005-0000-0000-000085110000}"/>
    <cellStyle name="Dane wejściowe 2 5 2 2 2 4 2 2 3" xfId="25047" xr:uid="{00000000-0005-0000-0000-000086110000}"/>
    <cellStyle name="Dane wejściowe 2 5 2 2 2 4 2 3" xfId="13259" xr:uid="{00000000-0005-0000-0000-000087110000}"/>
    <cellStyle name="Dane wejściowe 2 5 2 2 2 4 2 3 2" xfId="28024" xr:uid="{00000000-0005-0000-0000-000088110000}"/>
    <cellStyle name="Dane wejściowe 2 5 2 2 2 4 2 4" xfId="21696" xr:uid="{00000000-0005-0000-0000-000089110000}"/>
    <cellStyle name="Dane wejściowe 2 5 2 2 2 4 3" xfId="10595" xr:uid="{00000000-0005-0000-0000-00008A110000}"/>
    <cellStyle name="Dane wejściowe 2 5 2 2 2 4 4" xfId="19052" xr:uid="{00000000-0005-0000-0000-00008B110000}"/>
    <cellStyle name="Dane wejściowe 2 5 2 2 2 5" xfId="3187" xr:uid="{00000000-0005-0000-0000-00008C110000}"/>
    <cellStyle name="Dane wejściowe 2 5 2 2 2 5 2" xfId="6546" xr:uid="{00000000-0005-0000-0000-00008D110000}"/>
    <cellStyle name="Dane wejściowe 2 5 2 2 2 5 2 2" xfId="15296" xr:uid="{00000000-0005-0000-0000-00008E110000}"/>
    <cellStyle name="Dane wejściowe 2 5 2 2 2 5 2 2 2" xfId="30053" xr:uid="{00000000-0005-0000-0000-00008F110000}"/>
    <cellStyle name="Dane wejściowe 2 5 2 2 2 5 2 3" xfId="23725" xr:uid="{00000000-0005-0000-0000-000090110000}"/>
    <cellStyle name="Dane wejściowe 2 5 2 2 2 5 3" xfId="11937" xr:uid="{00000000-0005-0000-0000-000091110000}"/>
    <cellStyle name="Dane wejściowe 2 5 2 2 2 5 3 2" xfId="26702" xr:uid="{00000000-0005-0000-0000-000092110000}"/>
    <cellStyle name="Dane wejściowe 2 5 2 2 2 5 4" xfId="20374" xr:uid="{00000000-0005-0000-0000-000093110000}"/>
    <cellStyle name="Dane wejściowe 2 5 2 2 2 6" xfId="9229" xr:uid="{00000000-0005-0000-0000-000094110000}"/>
    <cellStyle name="Dane wejściowe 2 5 2 2 2 6 2" xfId="26369" xr:uid="{00000000-0005-0000-0000-000095110000}"/>
    <cellStyle name="Dane wejściowe 2 5 2 2 3" xfId="674" xr:uid="{00000000-0005-0000-0000-000096110000}"/>
    <cellStyle name="Dane wejściowe 2 5 2 2 3 2" xfId="1323" xr:uid="{00000000-0005-0000-0000-000097110000}"/>
    <cellStyle name="Dane wejściowe 2 5 2 2 3 2 2" xfId="2685" xr:uid="{00000000-0005-0000-0000-000098110000}"/>
    <cellStyle name="Dane wejściowe 2 5 2 2 3 2 2 2" xfId="5329" xr:uid="{00000000-0005-0000-0000-000099110000}"/>
    <cellStyle name="Dane wejściowe 2 5 2 2 3 2 2 2 2" xfId="8688" xr:uid="{00000000-0005-0000-0000-00009A110000}"/>
    <cellStyle name="Dane wejściowe 2 5 2 2 3 2 2 2 2 2" xfId="17438" xr:uid="{00000000-0005-0000-0000-00009B110000}"/>
    <cellStyle name="Dane wejściowe 2 5 2 2 3 2 2 2 2 2 2" xfId="32195" xr:uid="{00000000-0005-0000-0000-00009C110000}"/>
    <cellStyle name="Dane wejściowe 2 5 2 2 3 2 2 2 2 3" xfId="25867" xr:uid="{00000000-0005-0000-0000-00009D110000}"/>
    <cellStyle name="Dane wejściowe 2 5 2 2 3 2 2 2 3" xfId="14079" xr:uid="{00000000-0005-0000-0000-00009E110000}"/>
    <cellStyle name="Dane wejściowe 2 5 2 2 3 2 2 2 3 2" xfId="28844" xr:uid="{00000000-0005-0000-0000-00009F110000}"/>
    <cellStyle name="Dane wejściowe 2 5 2 2 3 2 2 2 4" xfId="22516" xr:uid="{00000000-0005-0000-0000-0000A0110000}"/>
    <cellStyle name="Dane wejściowe 2 5 2 2 3 2 2 3" xfId="11435" xr:uid="{00000000-0005-0000-0000-0000A1110000}"/>
    <cellStyle name="Dane wejściowe 2 5 2 2 3 2 2 4" xfId="19872" xr:uid="{00000000-0005-0000-0000-0000A2110000}"/>
    <cellStyle name="Dane wejściowe 2 5 2 2 3 2 3" xfId="4007" xr:uid="{00000000-0005-0000-0000-0000A3110000}"/>
    <cellStyle name="Dane wejściowe 2 5 2 2 3 2 3 2" xfId="7366" xr:uid="{00000000-0005-0000-0000-0000A4110000}"/>
    <cellStyle name="Dane wejściowe 2 5 2 2 3 2 3 2 2" xfId="16116" xr:uid="{00000000-0005-0000-0000-0000A5110000}"/>
    <cellStyle name="Dane wejściowe 2 5 2 2 3 2 3 2 2 2" xfId="30873" xr:uid="{00000000-0005-0000-0000-0000A6110000}"/>
    <cellStyle name="Dane wejściowe 2 5 2 2 3 2 3 2 3" xfId="24545" xr:uid="{00000000-0005-0000-0000-0000A7110000}"/>
    <cellStyle name="Dane wejściowe 2 5 2 2 3 2 3 3" xfId="12757" xr:uid="{00000000-0005-0000-0000-0000A8110000}"/>
    <cellStyle name="Dane wejściowe 2 5 2 2 3 2 3 3 2" xfId="27522" xr:uid="{00000000-0005-0000-0000-0000A9110000}"/>
    <cellStyle name="Dane wejściowe 2 5 2 2 3 2 3 4" xfId="21194" xr:uid="{00000000-0005-0000-0000-0000AA110000}"/>
    <cellStyle name="Dane wejściowe 2 5 2 2 3 2 4" xfId="10073" xr:uid="{00000000-0005-0000-0000-0000AB110000}"/>
    <cellStyle name="Dane wejściowe 2 5 2 2 3 2 5" xfId="18550" xr:uid="{00000000-0005-0000-0000-0000AC110000}"/>
    <cellStyle name="Dane wejściowe 2 5 2 2 3 3" xfId="2039" xr:uid="{00000000-0005-0000-0000-0000AD110000}"/>
    <cellStyle name="Dane wejściowe 2 5 2 2 3 3 2" xfId="4683" xr:uid="{00000000-0005-0000-0000-0000AE110000}"/>
    <cellStyle name="Dane wejściowe 2 5 2 2 3 3 2 2" xfId="8042" xr:uid="{00000000-0005-0000-0000-0000AF110000}"/>
    <cellStyle name="Dane wejściowe 2 5 2 2 3 3 2 2 2" xfId="16792" xr:uid="{00000000-0005-0000-0000-0000B0110000}"/>
    <cellStyle name="Dane wejściowe 2 5 2 2 3 3 2 2 2 2" xfId="31549" xr:uid="{00000000-0005-0000-0000-0000B1110000}"/>
    <cellStyle name="Dane wejściowe 2 5 2 2 3 3 2 2 3" xfId="25221" xr:uid="{00000000-0005-0000-0000-0000B2110000}"/>
    <cellStyle name="Dane wejściowe 2 5 2 2 3 3 2 3" xfId="13433" xr:uid="{00000000-0005-0000-0000-0000B3110000}"/>
    <cellStyle name="Dane wejściowe 2 5 2 2 3 3 2 3 2" xfId="28198" xr:uid="{00000000-0005-0000-0000-0000B4110000}"/>
    <cellStyle name="Dane wejściowe 2 5 2 2 3 3 2 4" xfId="21870" xr:uid="{00000000-0005-0000-0000-0000B5110000}"/>
    <cellStyle name="Dane wejściowe 2 5 2 2 3 3 3" xfId="10789" xr:uid="{00000000-0005-0000-0000-0000B6110000}"/>
    <cellStyle name="Dane wejściowe 2 5 2 2 3 3 4" xfId="19226" xr:uid="{00000000-0005-0000-0000-0000B7110000}"/>
    <cellStyle name="Dane wejściowe 2 5 2 2 3 4" xfId="3361" xr:uid="{00000000-0005-0000-0000-0000B8110000}"/>
    <cellStyle name="Dane wejściowe 2 5 2 2 3 4 2" xfId="6720" xr:uid="{00000000-0005-0000-0000-0000B9110000}"/>
    <cellStyle name="Dane wejściowe 2 5 2 2 3 4 2 2" xfId="15470" xr:uid="{00000000-0005-0000-0000-0000BA110000}"/>
    <cellStyle name="Dane wejściowe 2 5 2 2 3 4 2 2 2" xfId="30227" xr:uid="{00000000-0005-0000-0000-0000BB110000}"/>
    <cellStyle name="Dane wejściowe 2 5 2 2 3 4 2 3" xfId="23899" xr:uid="{00000000-0005-0000-0000-0000BC110000}"/>
    <cellStyle name="Dane wejściowe 2 5 2 2 3 4 3" xfId="12111" xr:uid="{00000000-0005-0000-0000-0000BD110000}"/>
    <cellStyle name="Dane wejściowe 2 5 2 2 3 4 3 2" xfId="26876" xr:uid="{00000000-0005-0000-0000-0000BE110000}"/>
    <cellStyle name="Dane wejściowe 2 5 2 2 3 4 4" xfId="20548" xr:uid="{00000000-0005-0000-0000-0000BF110000}"/>
    <cellStyle name="Dane wejściowe 2 5 2 2 3 5" xfId="9424" xr:uid="{00000000-0005-0000-0000-0000C0110000}"/>
    <cellStyle name="Dane wejściowe 2 5 2 2 3 6" xfId="17904" xr:uid="{00000000-0005-0000-0000-0000C1110000}"/>
    <cellStyle name="Dane wejściowe 2 5 2 2 4" xfId="988" xr:uid="{00000000-0005-0000-0000-0000C2110000}"/>
    <cellStyle name="Dane wejściowe 2 5 2 2 4 2" xfId="2352" xr:uid="{00000000-0005-0000-0000-0000C3110000}"/>
    <cellStyle name="Dane wejściowe 2 5 2 2 4 2 2" xfId="4996" xr:uid="{00000000-0005-0000-0000-0000C4110000}"/>
    <cellStyle name="Dane wejściowe 2 5 2 2 4 2 2 2" xfId="8355" xr:uid="{00000000-0005-0000-0000-0000C5110000}"/>
    <cellStyle name="Dane wejściowe 2 5 2 2 4 2 2 2 2" xfId="17105" xr:uid="{00000000-0005-0000-0000-0000C6110000}"/>
    <cellStyle name="Dane wejściowe 2 5 2 2 4 2 2 2 2 2" xfId="31862" xr:uid="{00000000-0005-0000-0000-0000C7110000}"/>
    <cellStyle name="Dane wejściowe 2 5 2 2 4 2 2 2 3" xfId="25534" xr:uid="{00000000-0005-0000-0000-0000C8110000}"/>
    <cellStyle name="Dane wejściowe 2 5 2 2 4 2 2 3" xfId="13746" xr:uid="{00000000-0005-0000-0000-0000C9110000}"/>
    <cellStyle name="Dane wejściowe 2 5 2 2 4 2 2 3 2" xfId="28511" xr:uid="{00000000-0005-0000-0000-0000CA110000}"/>
    <cellStyle name="Dane wejściowe 2 5 2 2 4 2 2 4" xfId="22183" xr:uid="{00000000-0005-0000-0000-0000CB110000}"/>
    <cellStyle name="Dane wejściowe 2 5 2 2 4 2 3" xfId="11102" xr:uid="{00000000-0005-0000-0000-0000CC110000}"/>
    <cellStyle name="Dane wejściowe 2 5 2 2 4 2 4" xfId="19539" xr:uid="{00000000-0005-0000-0000-0000CD110000}"/>
    <cellStyle name="Dane wejściowe 2 5 2 2 4 3" xfId="3674" xr:uid="{00000000-0005-0000-0000-0000CE110000}"/>
    <cellStyle name="Dane wejściowe 2 5 2 2 4 3 2" xfId="7033" xr:uid="{00000000-0005-0000-0000-0000CF110000}"/>
    <cellStyle name="Dane wejściowe 2 5 2 2 4 3 2 2" xfId="15783" xr:uid="{00000000-0005-0000-0000-0000D0110000}"/>
    <cellStyle name="Dane wejściowe 2 5 2 2 4 3 2 2 2" xfId="30540" xr:uid="{00000000-0005-0000-0000-0000D1110000}"/>
    <cellStyle name="Dane wejściowe 2 5 2 2 4 3 2 3" xfId="24212" xr:uid="{00000000-0005-0000-0000-0000D2110000}"/>
    <cellStyle name="Dane wejściowe 2 5 2 2 4 3 3" xfId="12424" xr:uid="{00000000-0005-0000-0000-0000D3110000}"/>
    <cellStyle name="Dane wejściowe 2 5 2 2 4 3 3 2" xfId="27189" xr:uid="{00000000-0005-0000-0000-0000D4110000}"/>
    <cellStyle name="Dane wejściowe 2 5 2 2 4 3 4" xfId="20861" xr:uid="{00000000-0005-0000-0000-0000D5110000}"/>
    <cellStyle name="Dane wejściowe 2 5 2 2 4 4" xfId="9738" xr:uid="{00000000-0005-0000-0000-0000D6110000}"/>
    <cellStyle name="Dane wejściowe 2 5 2 2 4 5" xfId="18217" xr:uid="{00000000-0005-0000-0000-0000D7110000}"/>
    <cellStyle name="Dane wejściowe 2 5 2 2 5" xfId="1676" xr:uid="{00000000-0005-0000-0000-0000D8110000}"/>
    <cellStyle name="Dane wejściowe 2 5 2 2 5 2" xfId="4340" xr:uid="{00000000-0005-0000-0000-0000D9110000}"/>
    <cellStyle name="Dane wejściowe 2 5 2 2 5 2 2" xfId="7699" xr:uid="{00000000-0005-0000-0000-0000DA110000}"/>
    <cellStyle name="Dane wejściowe 2 5 2 2 5 2 2 2" xfId="16449" xr:uid="{00000000-0005-0000-0000-0000DB110000}"/>
    <cellStyle name="Dane wejściowe 2 5 2 2 5 2 2 2 2" xfId="31206" xr:uid="{00000000-0005-0000-0000-0000DC110000}"/>
    <cellStyle name="Dane wejściowe 2 5 2 2 5 2 2 3" xfId="24878" xr:uid="{00000000-0005-0000-0000-0000DD110000}"/>
    <cellStyle name="Dane wejściowe 2 5 2 2 5 2 3" xfId="13090" xr:uid="{00000000-0005-0000-0000-0000DE110000}"/>
    <cellStyle name="Dane wejściowe 2 5 2 2 5 2 3 2" xfId="27855" xr:uid="{00000000-0005-0000-0000-0000DF110000}"/>
    <cellStyle name="Dane wejściowe 2 5 2 2 5 2 4" xfId="21527" xr:uid="{00000000-0005-0000-0000-0000E0110000}"/>
    <cellStyle name="Dane wejściowe 2 5 2 2 5 3" xfId="10426" xr:uid="{00000000-0005-0000-0000-0000E1110000}"/>
    <cellStyle name="Dane wejściowe 2 5 2 2 5 4" xfId="18883" xr:uid="{00000000-0005-0000-0000-0000E2110000}"/>
    <cellStyle name="Dane wejściowe 2 5 2 2 6" xfId="3018" xr:uid="{00000000-0005-0000-0000-0000E3110000}"/>
    <cellStyle name="Dane wejściowe 2 5 2 2 6 2" xfId="6377" xr:uid="{00000000-0005-0000-0000-0000E4110000}"/>
    <cellStyle name="Dane wejściowe 2 5 2 2 6 2 2" xfId="15127" xr:uid="{00000000-0005-0000-0000-0000E5110000}"/>
    <cellStyle name="Dane wejściowe 2 5 2 2 6 2 2 2" xfId="29884" xr:uid="{00000000-0005-0000-0000-0000E6110000}"/>
    <cellStyle name="Dane wejściowe 2 5 2 2 6 2 3" xfId="23556" xr:uid="{00000000-0005-0000-0000-0000E7110000}"/>
    <cellStyle name="Dane wejściowe 2 5 2 2 6 3" xfId="11768" xr:uid="{00000000-0005-0000-0000-0000E8110000}"/>
    <cellStyle name="Dane wejściowe 2 5 2 2 6 3 2" xfId="26533" xr:uid="{00000000-0005-0000-0000-0000E9110000}"/>
    <cellStyle name="Dane wejściowe 2 5 2 2 6 4" xfId="20205" xr:uid="{00000000-0005-0000-0000-0000EA110000}"/>
    <cellStyle name="Dane wejściowe 2 5 2 2 7" xfId="5659" xr:uid="{00000000-0005-0000-0000-0000EB110000}"/>
    <cellStyle name="Dane wejściowe 2 5 2 2 7 2" xfId="14409" xr:uid="{00000000-0005-0000-0000-0000EC110000}"/>
    <cellStyle name="Dane wejściowe 2 5 2 2 7 2 2" xfId="29172" xr:uid="{00000000-0005-0000-0000-0000ED110000}"/>
    <cellStyle name="Dane wejściowe 2 5 2 2 7 3" xfId="22844" xr:uid="{00000000-0005-0000-0000-0000EE110000}"/>
    <cellStyle name="Dane wejściowe 2 5 2 2 8" xfId="9058" xr:uid="{00000000-0005-0000-0000-0000EF110000}"/>
    <cellStyle name="Dane wejściowe 2 5 2 2 8 2" xfId="26200" xr:uid="{00000000-0005-0000-0000-0000F0110000}"/>
    <cellStyle name="Dane wejściowe 2 5 2 2 9" xfId="17689" xr:uid="{00000000-0005-0000-0000-0000F1110000}"/>
    <cellStyle name="Dane wejściowe 2 5 2 3" xfId="416" xr:uid="{00000000-0005-0000-0000-0000F2110000}"/>
    <cellStyle name="Dane wejściowe 2 5 2 3 2" xfId="780" xr:uid="{00000000-0005-0000-0000-0000F3110000}"/>
    <cellStyle name="Dane wejściowe 2 5 2 3 2 2" xfId="1429" xr:uid="{00000000-0005-0000-0000-0000F4110000}"/>
    <cellStyle name="Dane wejściowe 2 5 2 3 2 2 2" xfId="2791" xr:uid="{00000000-0005-0000-0000-0000F5110000}"/>
    <cellStyle name="Dane wejściowe 2 5 2 3 2 2 2 2" xfId="5435" xr:uid="{00000000-0005-0000-0000-0000F6110000}"/>
    <cellStyle name="Dane wejściowe 2 5 2 3 2 2 2 2 2" xfId="8794" xr:uid="{00000000-0005-0000-0000-0000F7110000}"/>
    <cellStyle name="Dane wejściowe 2 5 2 3 2 2 2 2 2 2" xfId="17544" xr:uid="{00000000-0005-0000-0000-0000F8110000}"/>
    <cellStyle name="Dane wejściowe 2 5 2 3 2 2 2 2 2 2 2" xfId="32301" xr:uid="{00000000-0005-0000-0000-0000F9110000}"/>
    <cellStyle name="Dane wejściowe 2 5 2 3 2 2 2 2 2 3" xfId="25973" xr:uid="{00000000-0005-0000-0000-0000FA110000}"/>
    <cellStyle name="Dane wejściowe 2 5 2 3 2 2 2 2 3" xfId="14185" xr:uid="{00000000-0005-0000-0000-0000FB110000}"/>
    <cellStyle name="Dane wejściowe 2 5 2 3 2 2 2 2 3 2" xfId="28950" xr:uid="{00000000-0005-0000-0000-0000FC110000}"/>
    <cellStyle name="Dane wejściowe 2 5 2 3 2 2 2 2 4" xfId="22622" xr:uid="{00000000-0005-0000-0000-0000FD110000}"/>
    <cellStyle name="Dane wejściowe 2 5 2 3 2 2 2 3" xfId="11541" xr:uid="{00000000-0005-0000-0000-0000FE110000}"/>
    <cellStyle name="Dane wejściowe 2 5 2 3 2 2 2 4" xfId="19978" xr:uid="{00000000-0005-0000-0000-0000FF110000}"/>
    <cellStyle name="Dane wejściowe 2 5 2 3 2 2 3" xfId="4113" xr:uid="{00000000-0005-0000-0000-000000120000}"/>
    <cellStyle name="Dane wejściowe 2 5 2 3 2 2 3 2" xfId="7472" xr:uid="{00000000-0005-0000-0000-000001120000}"/>
    <cellStyle name="Dane wejściowe 2 5 2 3 2 2 3 2 2" xfId="16222" xr:uid="{00000000-0005-0000-0000-000002120000}"/>
    <cellStyle name="Dane wejściowe 2 5 2 3 2 2 3 2 2 2" xfId="30979" xr:uid="{00000000-0005-0000-0000-000003120000}"/>
    <cellStyle name="Dane wejściowe 2 5 2 3 2 2 3 2 3" xfId="24651" xr:uid="{00000000-0005-0000-0000-000004120000}"/>
    <cellStyle name="Dane wejściowe 2 5 2 3 2 2 3 3" xfId="12863" xr:uid="{00000000-0005-0000-0000-000005120000}"/>
    <cellStyle name="Dane wejściowe 2 5 2 3 2 2 3 3 2" xfId="27628" xr:uid="{00000000-0005-0000-0000-000006120000}"/>
    <cellStyle name="Dane wejściowe 2 5 2 3 2 2 3 4" xfId="21300" xr:uid="{00000000-0005-0000-0000-000007120000}"/>
    <cellStyle name="Dane wejściowe 2 5 2 3 2 2 4" xfId="10179" xr:uid="{00000000-0005-0000-0000-000008120000}"/>
    <cellStyle name="Dane wejściowe 2 5 2 3 2 2 5" xfId="18656" xr:uid="{00000000-0005-0000-0000-000009120000}"/>
    <cellStyle name="Dane wejściowe 2 5 2 3 2 3" xfId="2145" xr:uid="{00000000-0005-0000-0000-00000A120000}"/>
    <cellStyle name="Dane wejściowe 2 5 2 3 2 3 2" xfId="4789" xr:uid="{00000000-0005-0000-0000-00000B120000}"/>
    <cellStyle name="Dane wejściowe 2 5 2 3 2 3 2 2" xfId="8148" xr:uid="{00000000-0005-0000-0000-00000C120000}"/>
    <cellStyle name="Dane wejściowe 2 5 2 3 2 3 2 2 2" xfId="16898" xr:uid="{00000000-0005-0000-0000-00000D120000}"/>
    <cellStyle name="Dane wejściowe 2 5 2 3 2 3 2 2 2 2" xfId="31655" xr:uid="{00000000-0005-0000-0000-00000E120000}"/>
    <cellStyle name="Dane wejściowe 2 5 2 3 2 3 2 2 3" xfId="25327" xr:uid="{00000000-0005-0000-0000-00000F120000}"/>
    <cellStyle name="Dane wejściowe 2 5 2 3 2 3 2 3" xfId="13539" xr:uid="{00000000-0005-0000-0000-000010120000}"/>
    <cellStyle name="Dane wejściowe 2 5 2 3 2 3 2 3 2" xfId="28304" xr:uid="{00000000-0005-0000-0000-000011120000}"/>
    <cellStyle name="Dane wejściowe 2 5 2 3 2 3 2 4" xfId="21976" xr:uid="{00000000-0005-0000-0000-000012120000}"/>
    <cellStyle name="Dane wejściowe 2 5 2 3 2 3 3" xfId="10895" xr:uid="{00000000-0005-0000-0000-000013120000}"/>
    <cellStyle name="Dane wejściowe 2 5 2 3 2 3 4" xfId="19332" xr:uid="{00000000-0005-0000-0000-000014120000}"/>
    <cellStyle name="Dane wejściowe 2 5 2 3 2 4" xfId="3467" xr:uid="{00000000-0005-0000-0000-000015120000}"/>
    <cellStyle name="Dane wejściowe 2 5 2 3 2 4 2" xfId="6826" xr:uid="{00000000-0005-0000-0000-000016120000}"/>
    <cellStyle name="Dane wejściowe 2 5 2 3 2 4 2 2" xfId="15576" xr:uid="{00000000-0005-0000-0000-000017120000}"/>
    <cellStyle name="Dane wejściowe 2 5 2 3 2 4 2 2 2" xfId="30333" xr:uid="{00000000-0005-0000-0000-000018120000}"/>
    <cellStyle name="Dane wejściowe 2 5 2 3 2 4 2 3" xfId="24005" xr:uid="{00000000-0005-0000-0000-000019120000}"/>
    <cellStyle name="Dane wejściowe 2 5 2 3 2 4 3" xfId="12217" xr:uid="{00000000-0005-0000-0000-00001A120000}"/>
    <cellStyle name="Dane wejściowe 2 5 2 3 2 4 3 2" xfId="26982" xr:uid="{00000000-0005-0000-0000-00001B120000}"/>
    <cellStyle name="Dane wejściowe 2 5 2 3 2 4 4" xfId="20654" xr:uid="{00000000-0005-0000-0000-00001C120000}"/>
    <cellStyle name="Dane wejściowe 2 5 2 3 2 5" xfId="9530" xr:uid="{00000000-0005-0000-0000-00001D120000}"/>
    <cellStyle name="Dane wejściowe 2 5 2 3 2 6" xfId="18010" xr:uid="{00000000-0005-0000-0000-00001E120000}"/>
    <cellStyle name="Dane wejściowe 2 5 2 3 3" xfId="1096" xr:uid="{00000000-0005-0000-0000-00001F120000}"/>
    <cellStyle name="Dane wejściowe 2 5 2 3 3 2" xfId="2458" xr:uid="{00000000-0005-0000-0000-000020120000}"/>
    <cellStyle name="Dane wejściowe 2 5 2 3 3 2 2" xfId="5102" xr:uid="{00000000-0005-0000-0000-000021120000}"/>
    <cellStyle name="Dane wejściowe 2 5 2 3 3 2 2 2" xfId="8461" xr:uid="{00000000-0005-0000-0000-000022120000}"/>
    <cellStyle name="Dane wejściowe 2 5 2 3 3 2 2 2 2" xfId="17211" xr:uid="{00000000-0005-0000-0000-000023120000}"/>
    <cellStyle name="Dane wejściowe 2 5 2 3 3 2 2 2 2 2" xfId="31968" xr:uid="{00000000-0005-0000-0000-000024120000}"/>
    <cellStyle name="Dane wejściowe 2 5 2 3 3 2 2 2 3" xfId="25640" xr:uid="{00000000-0005-0000-0000-000025120000}"/>
    <cellStyle name="Dane wejściowe 2 5 2 3 3 2 2 3" xfId="13852" xr:uid="{00000000-0005-0000-0000-000026120000}"/>
    <cellStyle name="Dane wejściowe 2 5 2 3 3 2 2 3 2" xfId="28617" xr:uid="{00000000-0005-0000-0000-000027120000}"/>
    <cellStyle name="Dane wejściowe 2 5 2 3 3 2 2 4" xfId="22289" xr:uid="{00000000-0005-0000-0000-000028120000}"/>
    <cellStyle name="Dane wejściowe 2 5 2 3 3 2 3" xfId="11208" xr:uid="{00000000-0005-0000-0000-000029120000}"/>
    <cellStyle name="Dane wejściowe 2 5 2 3 3 2 4" xfId="19645" xr:uid="{00000000-0005-0000-0000-00002A120000}"/>
    <cellStyle name="Dane wejściowe 2 5 2 3 3 3" xfId="3780" xr:uid="{00000000-0005-0000-0000-00002B120000}"/>
    <cellStyle name="Dane wejściowe 2 5 2 3 3 3 2" xfId="7139" xr:uid="{00000000-0005-0000-0000-00002C120000}"/>
    <cellStyle name="Dane wejściowe 2 5 2 3 3 3 2 2" xfId="15889" xr:uid="{00000000-0005-0000-0000-00002D120000}"/>
    <cellStyle name="Dane wejściowe 2 5 2 3 3 3 2 2 2" xfId="30646" xr:uid="{00000000-0005-0000-0000-00002E120000}"/>
    <cellStyle name="Dane wejściowe 2 5 2 3 3 3 2 3" xfId="24318" xr:uid="{00000000-0005-0000-0000-00002F120000}"/>
    <cellStyle name="Dane wejściowe 2 5 2 3 3 3 3" xfId="12530" xr:uid="{00000000-0005-0000-0000-000030120000}"/>
    <cellStyle name="Dane wejściowe 2 5 2 3 3 3 3 2" xfId="27295" xr:uid="{00000000-0005-0000-0000-000031120000}"/>
    <cellStyle name="Dane wejściowe 2 5 2 3 3 3 4" xfId="20967" xr:uid="{00000000-0005-0000-0000-000032120000}"/>
    <cellStyle name="Dane wejściowe 2 5 2 3 3 4" xfId="9846" xr:uid="{00000000-0005-0000-0000-000033120000}"/>
    <cellStyle name="Dane wejściowe 2 5 2 3 3 5" xfId="18323" xr:uid="{00000000-0005-0000-0000-000034120000}"/>
    <cellStyle name="Dane wejściowe 2 5 2 3 4" xfId="1782" xr:uid="{00000000-0005-0000-0000-000035120000}"/>
    <cellStyle name="Dane wejściowe 2 5 2 3 4 2" xfId="4446" xr:uid="{00000000-0005-0000-0000-000036120000}"/>
    <cellStyle name="Dane wejściowe 2 5 2 3 4 2 2" xfId="7805" xr:uid="{00000000-0005-0000-0000-000037120000}"/>
    <cellStyle name="Dane wejściowe 2 5 2 3 4 2 2 2" xfId="16555" xr:uid="{00000000-0005-0000-0000-000038120000}"/>
    <cellStyle name="Dane wejściowe 2 5 2 3 4 2 2 2 2" xfId="31312" xr:uid="{00000000-0005-0000-0000-000039120000}"/>
    <cellStyle name="Dane wejściowe 2 5 2 3 4 2 2 3" xfId="24984" xr:uid="{00000000-0005-0000-0000-00003A120000}"/>
    <cellStyle name="Dane wejściowe 2 5 2 3 4 2 3" xfId="13196" xr:uid="{00000000-0005-0000-0000-00003B120000}"/>
    <cellStyle name="Dane wejściowe 2 5 2 3 4 2 3 2" xfId="27961" xr:uid="{00000000-0005-0000-0000-00003C120000}"/>
    <cellStyle name="Dane wejściowe 2 5 2 3 4 2 4" xfId="21633" xr:uid="{00000000-0005-0000-0000-00003D120000}"/>
    <cellStyle name="Dane wejściowe 2 5 2 3 4 3" xfId="10532" xr:uid="{00000000-0005-0000-0000-00003E120000}"/>
    <cellStyle name="Dane wejściowe 2 5 2 3 4 4" xfId="18989" xr:uid="{00000000-0005-0000-0000-00003F120000}"/>
    <cellStyle name="Dane wejściowe 2 5 2 3 5" xfId="3124" xr:uid="{00000000-0005-0000-0000-000040120000}"/>
    <cellStyle name="Dane wejściowe 2 5 2 3 5 2" xfId="6483" xr:uid="{00000000-0005-0000-0000-000041120000}"/>
    <cellStyle name="Dane wejściowe 2 5 2 3 5 2 2" xfId="15233" xr:uid="{00000000-0005-0000-0000-000042120000}"/>
    <cellStyle name="Dane wejściowe 2 5 2 3 5 2 2 2" xfId="29990" xr:uid="{00000000-0005-0000-0000-000043120000}"/>
    <cellStyle name="Dane wejściowe 2 5 2 3 5 2 3" xfId="23662" xr:uid="{00000000-0005-0000-0000-000044120000}"/>
    <cellStyle name="Dane wejściowe 2 5 2 3 5 3" xfId="11874" xr:uid="{00000000-0005-0000-0000-000045120000}"/>
    <cellStyle name="Dane wejściowe 2 5 2 3 5 3 2" xfId="26639" xr:uid="{00000000-0005-0000-0000-000046120000}"/>
    <cellStyle name="Dane wejściowe 2 5 2 3 5 4" xfId="20311" xr:uid="{00000000-0005-0000-0000-000047120000}"/>
    <cellStyle name="Dane wejściowe 2 5 2 3 6" xfId="9166" xr:uid="{00000000-0005-0000-0000-000048120000}"/>
    <cellStyle name="Dane wejściowe 2 5 2 3 6 2" xfId="26306" xr:uid="{00000000-0005-0000-0000-000049120000}"/>
    <cellStyle name="Dane wejściowe 2 5 2 4" xfId="609" xr:uid="{00000000-0005-0000-0000-00004A120000}"/>
    <cellStyle name="Dane wejściowe 2 5 2 4 2" xfId="1260" xr:uid="{00000000-0005-0000-0000-00004B120000}"/>
    <cellStyle name="Dane wejściowe 2 5 2 4 2 2" xfId="2622" xr:uid="{00000000-0005-0000-0000-00004C120000}"/>
    <cellStyle name="Dane wejściowe 2 5 2 4 2 2 2" xfId="5266" xr:uid="{00000000-0005-0000-0000-00004D120000}"/>
    <cellStyle name="Dane wejściowe 2 5 2 4 2 2 2 2" xfId="8625" xr:uid="{00000000-0005-0000-0000-00004E120000}"/>
    <cellStyle name="Dane wejściowe 2 5 2 4 2 2 2 2 2" xfId="17375" xr:uid="{00000000-0005-0000-0000-00004F120000}"/>
    <cellStyle name="Dane wejściowe 2 5 2 4 2 2 2 2 2 2" xfId="32132" xr:uid="{00000000-0005-0000-0000-000050120000}"/>
    <cellStyle name="Dane wejściowe 2 5 2 4 2 2 2 2 3" xfId="25804" xr:uid="{00000000-0005-0000-0000-000051120000}"/>
    <cellStyle name="Dane wejściowe 2 5 2 4 2 2 2 3" xfId="14016" xr:uid="{00000000-0005-0000-0000-000052120000}"/>
    <cellStyle name="Dane wejściowe 2 5 2 4 2 2 2 3 2" xfId="28781" xr:uid="{00000000-0005-0000-0000-000053120000}"/>
    <cellStyle name="Dane wejściowe 2 5 2 4 2 2 2 4" xfId="22453" xr:uid="{00000000-0005-0000-0000-000054120000}"/>
    <cellStyle name="Dane wejściowe 2 5 2 4 2 2 3" xfId="11372" xr:uid="{00000000-0005-0000-0000-000055120000}"/>
    <cellStyle name="Dane wejściowe 2 5 2 4 2 2 4" xfId="19809" xr:uid="{00000000-0005-0000-0000-000056120000}"/>
    <cellStyle name="Dane wejściowe 2 5 2 4 2 3" xfId="3944" xr:uid="{00000000-0005-0000-0000-000057120000}"/>
    <cellStyle name="Dane wejściowe 2 5 2 4 2 3 2" xfId="7303" xr:uid="{00000000-0005-0000-0000-000058120000}"/>
    <cellStyle name="Dane wejściowe 2 5 2 4 2 3 2 2" xfId="16053" xr:uid="{00000000-0005-0000-0000-000059120000}"/>
    <cellStyle name="Dane wejściowe 2 5 2 4 2 3 2 2 2" xfId="30810" xr:uid="{00000000-0005-0000-0000-00005A120000}"/>
    <cellStyle name="Dane wejściowe 2 5 2 4 2 3 2 3" xfId="24482" xr:uid="{00000000-0005-0000-0000-00005B120000}"/>
    <cellStyle name="Dane wejściowe 2 5 2 4 2 3 3" xfId="12694" xr:uid="{00000000-0005-0000-0000-00005C120000}"/>
    <cellStyle name="Dane wejściowe 2 5 2 4 2 3 3 2" xfId="27459" xr:uid="{00000000-0005-0000-0000-00005D120000}"/>
    <cellStyle name="Dane wejściowe 2 5 2 4 2 3 4" xfId="21131" xr:uid="{00000000-0005-0000-0000-00005E120000}"/>
    <cellStyle name="Dane wejściowe 2 5 2 4 2 4" xfId="10010" xr:uid="{00000000-0005-0000-0000-00005F120000}"/>
    <cellStyle name="Dane wejściowe 2 5 2 4 2 5" xfId="18487" xr:uid="{00000000-0005-0000-0000-000060120000}"/>
    <cellStyle name="Dane wejściowe 2 5 2 4 3" xfId="1974" xr:uid="{00000000-0005-0000-0000-000061120000}"/>
    <cellStyle name="Dane wejściowe 2 5 2 4 3 2" xfId="4620" xr:uid="{00000000-0005-0000-0000-000062120000}"/>
    <cellStyle name="Dane wejściowe 2 5 2 4 3 2 2" xfId="7979" xr:uid="{00000000-0005-0000-0000-000063120000}"/>
    <cellStyle name="Dane wejściowe 2 5 2 4 3 2 2 2" xfId="16729" xr:uid="{00000000-0005-0000-0000-000064120000}"/>
    <cellStyle name="Dane wejściowe 2 5 2 4 3 2 2 2 2" xfId="31486" xr:uid="{00000000-0005-0000-0000-000065120000}"/>
    <cellStyle name="Dane wejściowe 2 5 2 4 3 2 2 3" xfId="25158" xr:uid="{00000000-0005-0000-0000-000066120000}"/>
    <cellStyle name="Dane wejściowe 2 5 2 4 3 2 3" xfId="13370" xr:uid="{00000000-0005-0000-0000-000067120000}"/>
    <cellStyle name="Dane wejściowe 2 5 2 4 3 2 3 2" xfId="28135" xr:uid="{00000000-0005-0000-0000-000068120000}"/>
    <cellStyle name="Dane wejściowe 2 5 2 4 3 2 4" xfId="21807" xr:uid="{00000000-0005-0000-0000-000069120000}"/>
    <cellStyle name="Dane wejściowe 2 5 2 4 3 3" xfId="10724" xr:uid="{00000000-0005-0000-0000-00006A120000}"/>
    <cellStyle name="Dane wejściowe 2 5 2 4 3 4" xfId="19163" xr:uid="{00000000-0005-0000-0000-00006B120000}"/>
    <cellStyle name="Dane wejściowe 2 5 2 4 4" xfId="3298" xr:uid="{00000000-0005-0000-0000-00006C120000}"/>
    <cellStyle name="Dane wejściowe 2 5 2 4 4 2" xfId="6657" xr:uid="{00000000-0005-0000-0000-00006D120000}"/>
    <cellStyle name="Dane wejściowe 2 5 2 4 4 2 2" xfId="15407" xr:uid="{00000000-0005-0000-0000-00006E120000}"/>
    <cellStyle name="Dane wejściowe 2 5 2 4 4 2 2 2" xfId="30164" xr:uid="{00000000-0005-0000-0000-00006F120000}"/>
    <cellStyle name="Dane wejściowe 2 5 2 4 4 2 3" xfId="23836" xr:uid="{00000000-0005-0000-0000-000070120000}"/>
    <cellStyle name="Dane wejściowe 2 5 2 4 4 3" xfId="12048" xr:uid="{00000000-0005-0000-0000-000071120000}"/>
    <cellStyle name="Dane wejściowe 2 5 2 4 4 3 2" xfId="26813" xr:uid="{00000000-0005-0000-0000-000072120000}"/>
    <cellStyle name="Dane wejściowe 2 5 2 4 4 4" xfId="20485" xr:uid="{00000000-0005-0000-0000-000073120000}"/>
    <cellStyle name="Dane wejściowe 2 5 2 4 5" xfId="9359" xr:uid="{00000000-0005-0000-0000-000074120000}"/>
    <cellStyle name="Dane wejściowe 2 5 2 4 6" xfId="17841" xr:uid="{00000000-0005-0000-0000-000075120000}"/>
    <cellStyle name="Dane wejściowe 2 5 2 5" xfId="925" xr:uid="{00000000-0005-0000-0000-000076120000}"/>
    <cellStyle name="Dane wejściowe 2 5 2 5 2" xfId="2289" xr:uid="{00000000-0005-0000-0000-000077120000}"/>
    <cellStyle name="Dane wejściowe 2 5 2 5 2 2" xfId="4933" xr:uid="{00000000-0005-0000-0000-000078120000}"/>
    <cellStyle name="Dane wejściowe 2 5 2 5 2 2 2" xfId="8292" xr:uid="{00000000-0005-0000-0000-000079120000}"/>
    <cellStyle name="Dane wejściowe 2 5 2 5 2 2 2 2" xfId="17042" xr:uid="{00000000-0005-0000-0000-00007A120000}"/>
    <cellStyle name="Dane wejściowe 2 5 2 5 2 2 2 2 2" xfId="31799" xr:uid="{00000000-0005-0000-0000-00007B120000}"/>
    <cellStyle name="Dane wejściowe 2 5 2 5 2 2 2 3" xfId="25471" xr:uid="{00000000-0005-0000-0000-00007C120000}"/>
    <cellStyle name="Dane wejściowe 2 5 2 5 2 2 3" xfId="13683" xr:uid="{00000000-0005-0000-0000-00007D120000}"/>
    <cellStyle name="Dane wejściowe 2 5 2 5 2 2 3 2" xfId="28448" xr:uid="{00000000-0005-0000-0000-00007E120000}"/>
    <cellStyle name="Dane wejściowe 2 5 2 5 2 2 4" xfId="22120" xr:uid="{00000000-0005-0000-0000-00007F120000}"/>
    <cellStyle name="Dane wejściowe 2 5 2 5 2 3" xfId="11039" xr:uid="{00000000-0005-0000-0000-000080120000}"/>
    <cellStyle name="Dane wejściowe 2 5 2 5 2 4" xfId="19476" xr:uid="{00000000-0005-0000-0000-000081120000}"/>
    <cellStyle name="Dane wejściowe 2 5 2 5 3" xfId="3611" xr:uid="{00000000-0005-0000-0000-000082120000}"/>
    <cellStyle name="Dane wejściowe 2 5 2 5 3 2" xfId="6970" xr:uid="{00000000-0005-0000-0000-000083120000}"/>
    <cellStyle name="Dane wejściowe 2 5 2 5 3 2 2" xfId="15720" xr:uid="{00000000-0005-0000-0000-000084120000}"/>
    <cellStyle name="Dane wejściowe 2 5 2 5 3 2 2 2" xfId="30477" xr:uid="{00000000-0005-0000-0000-000085120000}"/>
    <cellStyle name="Dane wejściowe 2 5 2 5 3 2 3" xfId="24149" xr:uid="{00000000-0005-0000-0000-000086120000}"/>
    <cellStyle name="Dane wejściowe 2 5 2 5 3 3" xfId="12361" xr:uid="{00000000-0005-0000-0000-000087120000}"/>
    <cellStyle name="Dane wejściowe 2 5 2 5 3 3 2" xfId="27126" xr:uid="{00000000-0005-0000-0000-000088120000}"/>
    <cellStyle name="Dane wejściowe 2 5 2 5 3 4" xfId="20798" xr:uid="{00000000-0005-0000-0000-000089120000}"/>
    <cellStyle name="Dane wejściowe 2 5 2 5 4" xfId="9675" xr:uid="{00000000-0005-0000-0000-00008A120000}"/>
    <cellStyle name="Dane wejściowe 2 5 2 5 5" xfId="18154" xr:uid="{00000000-0005-0000-0000-00008B120000}"/>
    <cellStyle name="Dane wejściowe 2 5 2 6" xfId="1611" xr:uid="{00000000-0005-0000-0000-00008C120000}"/>
    <cellStyle name="Dane wejściowe 2 5 2 6 2" xfId="4277" xr:uid="{00000000-0005-0000-0000-00008D120000}"/>
    <cellStyle name="Dane wejściowe 2 5 2 6 2 2" xfId="7636" xr:uid="{00000000-0005-0000-0000-00008E120000}"/>
    <cellStyle name="Dane wejściowe 2 5 2 6 2 2 2" xfId="16386" xr:uid="{00000000-0005-0000-0000-00008F120000}"/>
    <cellStyle name="Dane wejściowe 2 5 2 6 2 2 2 2" xfId="31143" xr:uid="{00000000-0005-0000-0000-000090120000}"/>
    <cellStyle name="Dane wejściowe 2 5 2 6 2 2 3" xfId="24815" xr:uid="{00000000-0005-0000-0000-000091120000}"/>
    <cellStyle name="Dane wejściowe 2 5 2 6 2 3" xfId="13027" xr:uid="{00000000-0005-0000-0000-000092120000}"/>
    <cellStyle name="Dane wejściowe 2 5 2 6 2 3 2" xfId="27792" xr:uid="{00000000-0005-0000-0000-000093120000}"/>
    <cellStyle name="Dane wejściowe 2 5 2 6 2 4" xfId="21464" xr:uid="{00000000-0005-0000-0000-000094120000}"/>
    <cellStyle name="Dane wejściowe 2 5 2 6 3" xfId="10361" xr:uid="{00000000-0005-0000-0000-000095120000}"/>
    <cellStyle name="Dane wejściowe 2 5 2 6 4" xfId="18820" xr:uid="{00000000-0005-0000-0000-000096120000}"/>
    <cellStyle name="Dane wejściowe 2 5 2 7" xfId="2955" xr:uid="{00000000-0005-0000-0000-000097120000}"/>
    <cellStyle name="Dane wejściowe 2 5 2 7 2" xfId="6314" xr:uid="{00000000-0005-0000-0000-000098120000}"/>
    <cellStyle name="Dane wejściowe 2 5 2 7 2 2" xfId="15064" xr:uid="{00000000-0005-0000-0000-000099120000}"/>
    <cellStyle name="Dane wejściowe 2 5 2 7 2 2 2" xfId="29821" xr:uid="{00000000-0005-0000-0000-00009A120000}"/>
    <cellStyle name="Dane wejściowe 2 5 2 7 2 3" xfId="23493" xr:uid="{00000000-0005-0000-0000-00009B120000}"/>
    <cellStyle name="Dane wejściowe 2 5 2 7 3" xfId="11705" xr:uid="{00000000-0005-0000-0000-00009C120000}"/>
    <cellStyle name="Dane wejściowe 2 5 2 7 3 2" xfId="26470" xr:uid="{00000000-0005-0000-0000-00009D120000}"/>
    <cellStyle name="Dane wejściowe 2 5 2 7 4" xfId="20142" xr:uid="{00000000-0005-0000-0000-00009E120000}"/>
    <cellStyle name="Dane wejściowe 2 5 2 8" xfId="5596" xr:uid="{00000000-0005-0000-0000-00009F120000}"/>
    <cellStyle name="Dane wejściowe 2 5 2 8 2" xfId="14346" xr:uid="{00000000-0005-0000-0000-0000A0120000}"/>
    <cellStyle name="Dane wejściowe 2 5 2 8 2 2" xfId="29109" xr:uid="{00000000-0005-0000-0000-0000A1120000}"/>
    <cellStyle name="Dane wejściowe 2 5 2 8 3" xfId="22781" xr:uid="{00000000-0005-0000-0000-0000A2120000}"/>
    <cellStyle name="Dane wejściowe 2 5 2 9" xfId="8993" xr:uid="{00000000-0005-0000-0000-0000A3120000}"/>
    <cellStyle name="Dane wejściowe 2 5 2 9 2" xfId="26137" xr:uid="{00000000-0005-0000-0000-0000A4120000}"/>
    <cellStyle name="Dane wejściowe 2 5 3" xfId="266" xr:uid="{00000000-0005-0000-0000-0000A5120000}"/>
    <cellStyle name="Dane wejściowe 2 5 3 2" xfId="438" xr:uid="{00000000-0005-0000-0000-0000A6120000}"/>
    <cellStyle name="Dane wejściowe 2 5 3 2 2" xfId="802" xr:uid="{00000000-0005-0000-0000-0000A7120000}"/>
    <cellStyle name="Dane wejściowe 2 5 3 2 2 2" xfId="1451" xr:uid="{00000000-0005-0000-0000-0000A8120000}"/>
    <cellStyle name="Dane wejściowe 2 5 3 2 2 2 2" xfId="2813" xr:uid="{00000000-0005-0000-0000-0000A9120000}"/>
    <cellStyle name="Dane wejściowe 2 5 3 2 2 2 2 2" xfId="5457" xr:uid="{00000000-0005-0000-0000-0000AA120000}"/>
    <cellStyle name="Dane wejściowe 2 5 3 2 2 2 2 2 2" xfId="8816" xr:uid="{00000000-0005-0000-0000-0000AB120000}"/>
    <cellStyle name="Dane wejściowe 2 5 3 2 2 2 2 2 2 2" xfId="17566" xr:uid="{00000000-0005-0000-0000-0000AC120000}"/>
    <cellStyle name="Dane wejściowe 2 5 3 2 2 2 2 2 2 2 2" xfId="32323" xr:uid="{00000000-0005-0000-0000-0000AD120000}"/>
    <cellStyle name="Dane wejściowe 2 5 3 2 2 2 2 2 2 3" xfId="25995" xr:uid="{00000000-0005-0000-0000-0000AE120000}"/>
    <cellStyle name="Dane wejściowe 2 5 3 2 2 2 2 2 3" xfId="14207" xr:uid="{00000000-0005-0000-0000-0000AF120000}"/>
    <cellStyle name="Dane wejściowe 2 5 3 2 2 2 2 2 3 2" xfId="28972" xr:uid="{00000000-0005-0000-0000-0000B0120000}"/>
    <cellStyle name="Dane wejściowe 2 5 3 2 2 2 2 2 4" xfId="22644" xr:uid="{00000000-0005-0000-0000-0000B1120000}"/>
    <cellStyle name="Dane wejściowe 2 5 3 2 2 2 2 3" xfId="11563" xr:uid="{00000000-0005-0000-0000-0000B2120000}"/>
    <cellStyle name="Dane wejściowe 2 5 3 2 2 2 2 4" xfId="20000" xr:uid="{00000000-0005-0000-0000-0000B3120000}"/>
    <cellStyle name="Dane wejściowe 2 5 3 2 2 2 3" xfId="4135" xr:uid="{00000000-0005-0000-0000-0000B4120000}"/>
    <cellStyle name="Dane wejściowe 2 5 3 2 2 2 3 2" xfId="7494" xr:uid="{00000000-0005-0000-0000-0000B5120000}"/>
    <cellStyle name="Dane wejściowe 2 5 3 2 2 2 3 2 2" xfId="16244" xr:uid="{00000000-0005-0000-0000-0000B6120000}"/>
    <cellStyle name="Dane wejściowe 2 5 3 2 2 2 3 2 2 2" xfId="31001" xr:uid="{00000000-0005-0000-0000-0000B7120000}"/>
    <cellStyle name="Dane wejściowe 2 5 3 2 2 2 3 2 3" xfId="24673" xr:uid="{00000000-0005-0000-0000-0000B8120000}"/>
    <cellStyle name="Dane wejściowe 2 5 3 2 2 2 3 3" xfId="12885" xr:uid="{00000000-0005-0000-0000-0000B9120000}"/>
    <cellStyle name="Dane wejściowe 2 5 3 2 2 2 3 3 2" xfId="27650" xr:uid="{00000000-0005-0000-0000-0000BA120000}"/>
    <cellStyle name="Dane wejściowe 2 5 3 2 2 2 3 4" xfId="21322" xr:uid="{00000000-0005-0000-0000-0000BB120000}"/>
    <cellStyle name="Dane wejściowe 2 5 3 2 2 2 4" xfId="10201" xr:uid="{00000000-0005-0000-0000-0000BC120000}"/>
    <cellStyle name="Dane wejściowe 2 5 3 2 2 2 5" xfId="18678" xr:uid="{00000000-0005-0000-0000-0000BD120000}"/>
    <cellStyle name="Dane wejściowe 2 5 3 2 2 3" xfId="2167" xr:uid="{00000000-0005-0000-0000-0000BE120000}"/>
    <cellStyle name="Dane wejściowe 2 5 3 2 2 3 2" xfId="4811" xr:uid="{00000000-0005-0000-0000-0000BF120000}"/>
    <cellStyle name="Dane wejściowe 2 5 3 2 2 3 2 2" xfId="8170" xr:uid="{00000000-0005-0000-0000-0000C0120000}"/>
    <cellStyle name="Dane wejściowe 2 5 3 2 2 3 2 2 2" xfId="16920" xr:uid="{00000000-0005-0000-0000-0000C1120000}"/>
    <cellStyle name="Dane wejściowe 2 5 3 2 2 3 2 2 2 2" xfId="31677" xr:uid="{00000000-0005-0000-0000-0000C2120000}"/>
    <cellStyle name="Dane wejściowe 2 5 3 2 2 3 2 2 3" xfId="25349" xr:uid="{00000000-0005-0000-0000-0000C3120000}"/>
    <cellStyle name="Dane wejściowe 2 5 3 2 2 3 2 3" xfId="13561" xr:uid="{00000000-0005-0000-0000-0000C4120000}"/>
    <cellStyle name="Dane wejściowe 2 5 3 2 2 3 2 3 2" xfId="28326" xr:uid="{00000000-0005-0000-0000-0000C5120000}"/>
    <cellStyle name="Dane wejściowe 2 5 3 2 2 3 2 4" xfId="21998" xr:uid="{00000000-0005-0000-0000-0000C6120000}"/>
    <cellStyle name="Dane wejściowe 2 5 3 2 2 3 3" xfId="10917" xr:uid="{00000000-0005-0000-0000-0000C7120000}"/>
    <cellStyle name="Dane wejściowe 2 5 3 2 2 3 4" xfId="19354" xr:uid="{00000000-0005-0000-0000-0000C8120000}"/>
    <cellStyle name="Dane wejściowe 2 5 3 2 2 4" xfId="3489" xr:uid="{00000000-0005-0000-0000-0000C9120000}"/>
    <cellStyle name="Dane wejściowe 2 5 3 2 2 4 2" xfId="6848" xr:uid="{00000000-0005-0000-0000-0000CA120000}"/>
    <cellStyle name="Dane wejściowe 2 5 3 2 2 4 2 2" xfId="15598" xr:uid="{00000000-0005-0000-0000-0000CB120000}"/>
    <cellStyle name="Dane wejściowe 2 5 3 2 2 4 2 2 2" xfId="30355" xr:uid="{00000000-0005-0000-0000-0000CC120000}"/>
    <cellStyle name="Dane wejściowe 2 5 3 2 2 4 2 3" xfId="24027" xr:uid="{00000000-0005-0000-0000-0000CD120000}"/>
    <cellStyle name="Dane wejściowe 2 5 3 2 2 4 3" xfId="12239" xr:uid="{00000000-0005-0000-0000-0000CE120000}"/>
    <cellStyle name="Dane wejściowe 2 5 3 2 2 4 3 2" xfId="27004" xr:uid="{00000000-0005-0000-0000-0000CF120000}"/>
    <cellStyle name="Dane wejściowe 2 5 3 2 2 4 4" xfId="20676" xr:uid="{00000000-0005-0000-0000-0000D0120000}"/>
    <cellStyle name="Dane wejściowe 2 5 3 2 2 5" xfId="9552" xr:uid="{00000000-0005-0000-0000-0000D1120000}"/>
    <cellStyle name="Dane wejściowe 2 5 3 2 2 6" xfId="18032" xr:uid="{00000000-0005-0000-0000-0000D2120000}"/>
    <cellStyle name="Dane wejściowe 2 5 3 2 3" xfId="1118" xr:uid="{00000000-0005-0000-0000-0000D3120000}"/>
    <cellStyle name="Dane wejściowe 2 5 3 2 3 2" xfId="2480" xr:uid="{00000000-0005-0000-0000-0000D4120000}"/>
    <cellStyle name="Dane wejściowe 2 5 3 2 3 2 2" xfId="5124" xr:uid="{00000000-0005-0000-0000-0000D5120000}"/>
    <cellStyle name="Dane wejściowe 2 5 3 2 3 2 2 2" xfId="8483" xr:uid="{00000000-0005-0000-0000-0000D6120000}"/>
    <cellStyle name="Dane wejściowe 2 5 3 2 3 2 2 2 2" xfId="17233" xr:uid="{00000000-0005-0000-0000-0000D7120000}"/>
    <cellStyle name="Dane wejściowe 2 5 3 2 3 2 2 2 2 2" xfId="31990" xr:uid="{00000000-0005-0000-0000-0000D8120000}"/>
    <cellStyle name="Dane wejściowe 2 5 3 2 3 2 2 2 3" xfId="25662" xr:uid="{00000000-0005-0000-0000-0000D9120000}"/>
    <cellStyle name="Dane wejściowe 2 5 3 2 3 2 2 3" xfId="13874" xr:uid="{00000000-0005-0000-0000-0000DA120000}"/>
    <cellStyle name="Dane wejściowe 2 5 3 2 3 2 2 3 2" xfId="28639" xr:uid="{00000000-0005-0000-0000-0000DB120000}"/>
    <cellStyle name="Dane wejściowe 2 5 3 2 3 2 2 4" xfId="22311" xr:uid="{00000000-0005-0000-0000-0000DC120000}"/>
    <cellStyle name="Dane wejściowe 2 5 3 2 3 2 3" xfId="11230" xr:uid="{00000000-0005-0000-0000-0000DD120000}"/>
    <cellStyle name="Dane wejściowe 2 5 3 2 3 2 4" xfId="19667" xr:uid="{00000000-0005-0000-0000-0000DE120000}"/>
    <cellStyle name="Dane wejściowe 2 5 3 2 3 3" xfId="3802" xr:uid="{00000000-0005-0000-0000-0000DF120000}"/>
    <cellStyle name="Dane wejściowe 2 5 3 2 3 3 2" xfId="7161" xr:uid="{00000000-0005-0000-0000-0000E0120000}"/>
    <cellStyle name="Dane wejściowe 2 5 3 2 3 3 2 2" xfId="15911" xr:uid="{00000000-0005-0000-0000-0000E1120000}"/>
    <cellStyle name="Dane wejściowe 2 5 3 2 3 3 2 2 2" xfId="30668" xr:uid="{00000000-0005-0000-0000-0000E2120000}"/>
    <cellStyle name="Dane wejściowe 2 5 3 2 3 3 2 3" xfId="24340" xr:uid="{00000000-0005-0000-0000-0000E3120000}"/>
    <cellStyle name="Dane wejściowe 2 5 3 2 3 3 3" xfId="12552" xr:uid="{00000000-0005-0000-0000-0000E4120000}"/>
    <cellStyle name="Dane wejściowe 2 5 3 2 3 3 3 2" xfId="27317" xr:uid="{00000000-0005-0000-0000-0000E5120000}"/>
    <cellStyle name="Dane wejściowe 2 5 3 2 3 3 4" xfId="20989" xr:uid="{00000000-0005-0000-0000-0000E6120000}"/>
    <cellStyle name="Dane wejściowe 2 5 3 2 3 4" xfId="9868" xr:uid="{00000000-0005-0000-0000-0000E7120000}"/>
    <cellStyle name="Dane wejściowe 2 5 3 2 3 5" xfId="18345" xr:uid="{00000000-0005-0000-0000-0000E8120000}"/>
    <cellStyle name="Dane wejściowe 2 5 3 2 4" xfId="1804" xr:uid="{00000000-0005-0000-0000-0000E9120000}"/>
    <cellStyle name="Dane wejściowe 2 5 3 2 4 2" xfId="4468" xr:uid="{00000000-0005-0000-0000-0000EA120000}"/>
    <cellStyle name="Dane wejściowe 2 5 3 2 4 2 2" xfId="7827" xr:uid="{00000000-0005-0000-0000-0000EB120000}"/>
    <cellStyle name="Dane wejściowe 2 5 3 2 4 2 2 2" xfId="16577" xr:uid="{00000000-0005-0000-0000-0000EC120000}"/>
    <cellStyle name="Dane wejściowe 2 5 3 2 4 2 2 2 2" xfId="31334" xr:uid="{00000000-0005-0000-0000-0000ED120000}"/>
    <cellStyle name="Dane wejściowe 2 5 3 2 4 2 2 3" xfId="25006" xr:uid="{00000000-0005-0000-0000-0000EE120000}"/>
    <cellStyle name="Dane wejściowe 2 5 3 2 4 2 3" xfId="13218" xr:uid="{00000000-0005-0000-0000-0000EF120000}"/>
    <cellStyle name="Dane wejściowe 2 5 3 2 4 2 3 2" xfId="27983" xr:uid="{00000000-0005-0000-0000-0000F0120000}"/>
    <cellStyle name="Dane wejściowe 2 5 3 2 4 2 4" xfId="21655" xr:uid="{00000000-0005-0000-0000-0000F1120000}"/>
    <cellStyle name="Dane wejściowe 2 5 3 2 4 3" xfId="10554" xr:uid="{00000000-0005-0000-0000-0000F2120000}"/>
    <cellStyle name="Dane wejściowe 2 5 3 2 4 4" xfId="19011" xr:uid="{00000000-0005-0000-0000-0000F3120000}"/>
    <cellStyle name="Dane wejściowe 2 5 3 2 5" xfId="3146" xr:uid="{00000000-0005-0000-0000-0000F4120000}"/>
    <cellStyle name="Dane wejściowe 2 5 3 2 5 2" xfId="6505" xr:uid="{00000000-0005-0000-0000-0000F5120000}"/>
    <cellStyle name="Dane wejściowe 2 5 3 2 5 2 2" xfId="15255" xr:uid="{00000000-0005-0000-0000-0000F6120000}"/>
    <cellStyle name="Dane wejściowe 2 5 3 2 5 2 2 2" xfId="30012" xr:uid="{00000000-0005-0000-0000-0000F7120000}"/>
    <cellStyle name="Dane wejściowe 2 5 3 2 5 2 3" xfId="23684" xr:uid="{00000000-0005-0000-0000-0000F8120000}"/>
    <cellStyle name="Dane wejściowe 2 5 3 2 5 3" xfId="11896" xr:uid="{00000000-0005-0000-0000-0000F9120000}"/>
    <cellStyle name="Dane wejściowe 2 5 3 2 5 3 2" xfId="26661" xr:uid="{00000000-0005-0000-0000-0000FA120000}"/>
    <cellStyle name="Dane wejściowe 2 5 3 2 5 4" xfId="20333" xr:uid="{00000000-0005-0000-0000-0000FB120000}"/>
    <cellStyle name="Dane wejściowe 2 5 3 2 6" xfId="9188" xr:uid="{00000000-0005-0000-0000-0000FC120000}"/>
    <cellStyle name="Dane wejściowe 2 5 3 2 6 2" xfId="26328" xr:uid="{00000000-0005-0000-0000-0000FD120000}"/>
    <cellStyle name="Dane wejściowe 2 5 3 3" xfId="633" xr:uid="{00000000-0005-0000-0000-0000FE120000}"/>
    <cellStyle name="Dane wejściowe 2 5 3 3 2" xfId="1282" xr:uid="{00000000-0005-0000-0000-0000FF120000}"/>
    <cellStyle name="Dane wejściowe 2 5 3 3 2 2" xfId="2644" xr:uid="{00000000-0005-0000-0000-000000130000}"/>
    <cellStyle name="Dane wejściowe 2 5 3 3 2 2 2" xfId="5288" xr:uid="{00000000-0005-0000-0000-000001130000}"/>
    <cellStyle name="Dane wejściowe 2 5 3 3 2 2 2 2" xfId="8647" xr:uid="{00000000-0005-0000-0000-000002130000}"/>
    <cellStyle name="Dane wejściowe 2 5 3 3 2 2 2 2 2" xfId="17397" xr:uid="{00000000-0005-0000-0000-000003130000}"/>
    <cellStyle name="Dane wejściowe 2 5 3 3 2 2 2 2 2 2" xfId="32154" xr:uid="{00000000-0005-0000-0000-000004130000}"/>
    <cellStyle name="Dane wejściowe 2 5 3 3 2 2 2 2 3" xfId="25826" xr:uid="{00000000-0005-0000-0000-000005130000}"/>
    <cellStyle name="Dane wejściowe 2 5 3 3 2 2 2 3" xfId="14038" xr:uid="{00000000-0005-0000-0000-000006130000}"/>
    <cellStyle name="Dane wejściowe 2 5 3 3 2 2 2 3 2" xfId="28803" xr:uid="{00000000-0005-0000-0000-000007130000}"/>
    <cellStyle name="Dane wejściowe 2 5 3 3 2 2 2 4" xfId="22475" xr:uid="{00000000-0005-0000-0000-000008130000}"/>
    <cellStyle name="Dane wejściowe 2 5 3 3 2 2 3" xfId="11394" xr:uid="{00000000-0005-0000-0000-000009130000}"/>
    <cellStyle name="Dane wejściowe 2 5 3 3 2 2 4" xfId="19831" xr:uid="{00000000-0005-0000-0000-00000A130000}"/>
    <cellStyle name="Dane wejściowe 2 5 3 3 2 3" xfId="3966" xr:uid="{00000000-0005-0000-0000-00000B130000}"/>
    <cellStyle name="Dane wejściowe 2 5 3 3 2 3 2" xfId="7325" xr:uid="{00000000-0005-0000-0000-00000C130000}"/>
    <cellStyle name="Dane wejściowe 2 5 3 3 2 3 2 2" xfId="16075" xr:uid="{00000000-0005-0000-0000-00000D130000}"/>
    <cellStyle name="Dane wejściowe 2 5 3 3 2 3 2 2 2" xfId="30832" xr:uid="{00000000-0005-0000-0000-00000E130000}"/>
    <cellStyle name="Dane wejściowe 2 5 3 3 2 3 2 3" xfId="24504" xr:uid="{00000000-0005-0000-0000-00000F130000}"/>
    <cellStyle name="Dane wejściowe 2 5 3 3 2 3 3" xfId="12716" xr:uid="{00000000-0005-0000-0000-000010130000}"/>
    <cellStyle name="Dane wejściowe 2 5 3 3 2 3 3 2" xfId="27481" xr:uid="{00000000-0005-0000-0000-000011130000}"/>
    <cellStyle name="Dane wejściowe 2 5 3 3 2 3 4" xfId="21153" xr:uid="{00000000-0005-0000-0000-000012130000}"/>
    <cellStyle name="Dane wejściowe 2 5 3 3 2 4" xfId="10032" xr:uid="{00000000-0005-0000-0000-000013130000}"/>
    <cellStyle name="Dane wejściowe 2 5 3 3 2 5" xfId="18509" xr:uid="{00000000-0005-0000-0000-000014130000}"/>
    <cellStyle name="Dane wejściowe 2 5 3 3 3" xfId="1998" xr:uid="{00000000-0005-0000-0000-000015130000}"/>
    <cellStyle name="Dane wejściowe 2 5 3 3 3 2" xfId="4642" xr:uid="{00000000-0005-0000-0000-000016130000}"/>
    <cellStyle name="Dane wejściowe 2 5 3 3 3 2 2" xfId="8001" xr:uid="{00000000-0005-0000-0000-000017130000}"/>
    <cellStyle name="Dane wejściowe 2 5 3 3 3 2 2 2" xfId="16751" xr:uid="{00000000-0005-0000-0000-000018130000}"/>
    <cellStyle name="Dane wejściowe 2 5 3 3 3 2 2 2 2" xfId="31508" xr:uid="{00000000-0005-0000-0000-000019130000}"/>
    <cellStyle name="Dane wejściowe 2 5 3 3 3 2 2 3" xfId="25180" xr:uid="{00000000-0005-0000-0000-00001A130000}"/>
    <cellStyle name="Dane wejściowe 2 5 3 3 3 2 3" xfId="13392" xr:uid="{00000000-0005-0000-0000-00001B130000}"/>
    <cellStyle name="Dane wejściowe 2 5 3 3 3 2 3 2" xfId="28157" xr:uid="{00000000-0005-0000-0000-00001C130000}"/>
    <cellStyle name="Dane wejściowe 2 5 3 3 3 2 4" xfId="21829" xr:uid="{00000000-0005-0000-0000-00001D130000}"/>
    <cellStyle name="Dane wejściowe 2 5 3 3 3 3" xfId="10748" xr:uid="{00000000-0005-0000-0000-00001E130000}"/>
    <cellStyle name="Dane wejściowe 2 5 3 3 3 4" xfId="19185" xr:uid="{00000000-0005-0000-0000-00001F130000}"/>
    <cellStyle name="Dane wejściowe 2 5 3 3 4" xfId="3320" xr:uid="{00000000-0005-0000-0000-000020130000}"/>
    <cellStyle name="Dane wejściowe 2 5 3 3 4 2" xfId="6679" xr:uid="{00000000-0005-0000-0000-000021130000}"/>
    <cellStyle name="Dane wejściowe 2 5 3 3 4 2 2" xfId="15429" xr:uid="{00000000-0005-0000-0000-000022130000}"/>
    <cellStyle name="Dane wejściowe 2 5 3 3 4 2 2 2" xfId="30186" xr:uid="{00000000-0005-0000-0000-000023130000}"/>
    <cellStyle name="Dane wejściowe 2 5 3 3 4 2 3" xfId="23858" xr:uid="{00000000-0005-0000-0000-000024130000}"/>
    <cellStyle name="Dane wejściowe 2 5 3 3 4 3" xfId="12070" xr:uid="{00000000-0005-0000-0000-000025130000}"/>
    <cellStyle name="Dane wejściowe 2 5 3 3 4 3 2" xfId="26835" xr:uid="{00000000-0005-0000-0000-000026130000}"/>
    <cellStyle name="Dane wejściowe 2 5 3 3 4 4" xfId="20507" xr:uid="{00000000-0005-0000-0000-000027130000}"/>
    <cellStyle name="Dane wejściowe 2 5 3 3 5" xfId="9383" xr:uid="{00000000-0005-0000-0000-000028130000}"/>
    <cellStyle name="Dane wejściowe 2 5 3 3 6" xfId="17863" xr:uid="{00000000-0005-0000-0000-000029130000}"/>
    <cellStyle name="Dane wejściowe 2 5 3 4" xfId="947" xr:uid="{00000000-0005-0000-0000-00002A130000}"/>
    <cellStyle name="Dane wejściowe 2 5 3 4 2" xfId="2311" xr:uid="{00000000-0005-0000-0000-00002B130000}"/>
    <cellStyle name="Dane wejściowe 2 5 3 4 2 2" xfId="4955" xr:uid="{00000000-0005-0000-0000-00002C130000}"/>
    <cellStyle name="Dane wejściowe 2 5 3 4 2 2 2" xfId="8314" xr:uid="{00000000-0005-0000-0000-00002D130000}"/>
    <cellStyle name="Dane wejściowe 2 5 3 4 2 2 2 2" xfId="17064" xr:uid="{00000000-0005-0000-0000-00002E130000}"/>
    <cellStyle name="Dane wejściowe 2 5 3 4 2 2 2 2 2" xfId="31821" xr:uid="{00000000-0005-0000-0000-00002F130000}"/>
    <cellStyle name="Dane wejściowe 2 5 3 4 2 2 2 3" xfId="25493" xr:uid="{00000000-0005-0000-0000-000030130000}"/>
    <cellStyle name="Dane wejściowe 2 5 3 4 2 2 3" xfId="13705" xr:uid="{00000000-0005-0000-0000-000031130000}"/>
    <cellStyle name="Dane wejściowe 2 5 3 4 2 2 3 2" xfId="28470" xr:uid="{00000000-0005-0000-0000-000032130000}"/>
    <cellStyle name="Dane wejściowe 2 5 3 4 2 2 4" xfId="22142" xr:uid="{00000000-0005-0000-0000-000033130000}"/>
    <cellStyle name="Dane wejściowe 2 5 3 4 2 3" xfId="11061" xr:uid="{00000000-0005-0000-0000-000034130000}"/>
    <cellStyle name="Dane wejściowe 2 5 3 4 2 4" xfId="19498" xr:uid="{00000000-0005-0000-0000-000035130000}"/>
    <cellStyle name="Dane wejściowe 2 5 3 4 3" xfId="3633" xr:uid="{00000000-0005-0000-0000-000036130000}"/>
    <cellStyle name="Dane wejściowe 2 5 3 4 3 2" xfId="6992" xr:uid="{00000000-0005-0000-0000-000037130000}"/>
    <cellStyle name="Dane wejściowe 2 5 3 4 3 2 2" xfId="15742" xr:uid="{00000000-0005-0000-0000-000038130000}"/>
    <cellStyle name="Dane wejściowe 2 5 3 4 3 2 2 2" xfId="30499" xr:uid="{00000000-0005-0000-0000-000039130000}"/>
    <cellStyle name="Dane wejściowe 2 5 3 4 3 2 3" xfId="24171" xr:uid="{00000000-0005-0000-0000-00003A130000}"/>
    <cellStyle name="Dane wejściowe 2 5 3 4 3 3" xfId="12383" xr:uid="{00000000-0005-0000-0000-00003B130000}"/>
    <cellStyle name="Dane wejściowe 2 5 3 4 3 3 2" xfId="27148" xr:uid="{00000000-0005-0000-0000-00003C130000}"/>
    <cellStyle name="Dane wejściowe 2 5 3 4 3 4" xfId="20820" xr:uid="{00000000-0005-0000-0000-00003D130000}"/>
    <cellStyle name="Dane wejściowe 2 5 3 4 4" xfId="9697" xr:uid="{00000000-0005-0000-0000-00003E130000}"/>
    <cellStyle name="Dane wejściowe 2 5 3 4 5" xfId="18176" xr:uid="{00000000-0005-0000-0000-00003F130000}"/>
    <cellStyle name="Dane wejściowe 2 5 3 5" xfId="1635" xr:uid="{00000000-0005-0000-0000-000040130000}"/>
    <cellStyle name="Dane wejściowe 2 5 3 5 2" xfId="4299" xr:uid="{00000000-0005-0000-0000-000041130000}"/>
    <cellStyle name="Dane wejściowe 2 5 3 5 2 2" xfId="7658" xr:uid="{00000000-0005-0000-0000-000042130000}"/>
    <cellStyle name="Dane wejściowe 2 5 3 5 2 2 2" xfId="16408" xr:uid="{00000000-0005-0000-0000-000043130000}"/>
    <cellStyle name="Dane wejściowe 2 5 3 5 2 2 2 2" xfId="31165" xr:uid="{00000000-0005-0000-0000-000044130000}"/>
    <cellStyle name="Dane wejściowe 2 5 3 5 2 2 3" xfId="24837" xr:uid="{00000000-0005-0000-0000-000045130000}"/>
    <cellStyle name="Dane wejściowe 2 5 3 5 2 3" xfId="13049" xr:uid="{00000000-0005-0000-0000-000046130000}"/>
    <cellStyle name="Dane wejściowe 2 5 3 5 2 3 2" xfId="27814" xr:uid="{00000000-0005-0000-0000-000047130000}"/>
    <cellStyle name="Dane wejściowe 2 5 3 5 2 4" xfId="21486" xr:uid="{00000000-0005-0000-0000-000048130000}"/>
    <cellStyle name="Dane wejściowe 2 5 3 5 3" xfId="10385" xr:uid="{00000000-0005-0000-0000-000049130000}"/>
    <cellStyle name="Dane wejściowe 2 5 3 5 4" xfId="18842" xr:uid="{00000000-0005-0000-0000-00004A130000}"/>
    <cellStyle name="Dane wejściowe 2 5 3 6" xfId="2977" xr:uid="{00000000-0005-0000-0000-00004B130000}"/>
    <cellStyle name="Dane wejściowe 2 5 3 6 2" xfId="6336" xr:uid="{00000000-0005-0000-0000-00004C130000}"/>
    <cellStyle name="Dane wejściowe 2 5 3 6 2 2" xfId="15086" xr:uid="{00000000-0005-0000-0000-00004D130000}"/>
    <cellStyle name="Dane wejściowe 2 5 3 6 2 2 2" xfId="29843" xr:uid="{00000000-0005-0000-0000-00004E130000}"/>
    <cellStyle name="Dane wejściowe 2 5 3 6 2 3" xfId="23515" xr:uid="{00000000-0005-0000-0000-00004F130000}"/>
    <cellStyle name="Dane wejściowe 2 5 3 6 3" xfId="11727" xr:uid="{00000000-0005-0000-0000-000050130000}"/>
    <cellStyle name="Dane wejściowe 2 5 3 6 3 2" xfId="26492" xr:uid="{00000000-0005-0000-0000-000051130000}"/>
    <cellStyle name="Dane wejściowe 2 5 3 6 4" xfId="20164" xr:uid="{00000000-0005-0000-0000-000052130000}"/>
    <cellStyle name="Dane wejściowe 2 5 3 7" xfId="5618" xr:uid="{00000000-0005-0000-0000-000053130000}"/>
    <cellStyle name="Dane wejściowe 2 5 3 7 2" xfId="14368" xr:uid="{00000000-0005-0000-0000-000054130000}"/>
    <cellStyle name="Dane wejściowe 2 5 3 7 2 2" xfId="29131" xr:uid="{00000000-0005-0000-0000-000055130000}"/>
    <cellStyle name="Dane wejściowe 2 5 3 7 3" xfId="22803" xr:uid="{00000000-0005-0000-0000-000056130000}"/>
    <cellStyle name="Dane wejściowe 2 5 3 8" xfId="9017" xr:uid="{00000000-0005-0000-0000-000057130000}"/>
    <cellStyle name="Dane wejściowe 2 5 3 8 2" xfId="26159" xr:uid="{00000000-0005-0000-0000-000058130000}"/>
    <cellStyle name="Dane wejściowe 2 5 3 9" xfId="17648" xr:uid="{00000000-0005-0000-0000-000059130000}"/>
    <cellStyle name="Dane wejściowe 2 5 4" xfId="355" xr:uid="{00000000-0005-0000-0000-00005A130000}"/>
    <cellStyle name="Dane wejściowe 2 5 4 2" xfId="720" xr:uid="{00000000-0005-0000-0000-00005B130000}"/>
    <cellStyle name="Dane wejściowe 2 5 4 2 2" xfId="1369" xr:uid="{00000000-0005-0000-0000-00005C130000}"/>
    <cellStyle name="Dane wejściowe 2 5 4 2 2 2" xfId="2731" xr:uid="{00000000-0005-0000-0000-00005D130000}"/>
    <cellStyle name="Dane wejściowe 2 5 4 2 2 2 2" xfId="5375" xr:uid="{00000000-0005-0000-0000-00005E130000}"/>
    <cellStyle name="Dane wejściowe 2 5 4 2 2 2 2 2" xfId="8734" xr:uid="{00000000-0005-0000-0000-00005F130000}"/>
    <cellStyle name="Dane wejściowe 2 5 4 2 2 2 2 2 2" xfId="17484" xr:uid="{00000000-0005-0000-0000-000060130000}"/>
    <cellStyle name="Dane wejściowe 2 5 4 2 2 2 2 2 2 2" xfId="32241" xr:uid="{00000000-0005-0000-0000-000061130000}"/>
    <cellStyle name="Dane wejściowe 2 5 4 2 2 2 2 2 3" xfId="25913" xr:uid="{00000000-0005-0000-0000-000062130000}"/>
    <cellStyle name="Dane wejściowe 2 5 4 2 2 2 2 3" xfId="14125" xr:uid="{00000000-0005-0000-0000-000063130000}"/>
    <cellStyle name="Dane wejściowe 2 5 4 2 2 2 2 3 2" xfId="28890" xr:uid="{00000000-0005-0000-0000-000064130000}"/>
    <cellStyle name="Dane wejściowe 2 5 4 2 2 2 2 4" xfId="22562" xr:uid="{00000000-0005-0000-0000-000065130000}"/>
    <cellStyle name="Dane wejściowe 2 5 4 2 2 2 3" xfId="11481" xr:uid="{00000000-0005-0000-0000-000066130000}"/>
    <cellStyle name="Dane wejściowe 2 5 4 2 2 2 4" xfId="19918" xr:uid="{00000000-0005-0000-0000-000067130000}"/>
    <cellStyle name="Dane wejściowe 2 5 4 2 2 3" xfId="4053" xr:uid="{00000000-0005-0000-0000-000068130000}"/>
    <cellStyle name="Dane wejściowe 2 5 4 2 2 3 2" xfId="7412" xr:uid="{00000000-0005-0000-0000-000069130000}"/>
    <cellStyle name="Dane wejściowe 2 5 4 2 2 3 2 2" xfId="16162" xr:uid="{00000000-0005-0000-0000-00006A130000}"/>
    <cellStyle name="Dane wejściowe 2 5 4 2 2 3 2 2 2" xfId="30919" xr:uid="{00000000-0005-0000-0000-00006B130000}"/>
    <cellStyle name="Dane wejściowe 2 5 4 2 2 3 2 3" xfId="24591" xr:uid="{00000000-0005-0000-0000-00006C130000}"/>
    <cellStyle name="Dane wejściowe 2 5 4 2 2 3 3" xfId="12803" xr:uid="{00000000-0005-0000-0000-00006D130000}"/>
    <cellStyle name="Dane wejściowe 2 5 4 2 2 3 3 2" xfId="27568" xr:uid="{00000000-0005-0000-0000-00006E130000}"/>
    <cellStyle name="Dane wejściowe 2 5 4 2 2 3 4" xfId="21240" xr:uid="{00000000-0005-0000-0000-00006F130000}"/>
    <cellStyle name="Dane wejściowe 2 5 4 2 2 4" xfId="10119" xr:uid="{00000000-0005-0000-0000-000070130000}"/>
    <cellStyle name="Dane wejściowe 2 5 4 2 2 5" xfId="18596" xr:uid="{00000000-0005-0000-0000-000071130000}"/>
    <cellStyle name="Dane wejściowe 2 5 4 2 3" xfId="2085" xr:uid="{00000000-0005-0000-0000-000072130000}"/>
    <cellStyle name="Dane wejściowe 2 5 4 2 3 2" xfId="4729" xr:uid="{00000000-0005-0000-0000-000073130000}"/>
    <cellStyle name="Dane wejściowe 2 5 4 2 3 2 2" xfId="8088" xr:uid="{00000000-0005-0000-0000-000074130000}"/>
    <cellStyle name="Dane wejściowe 2 5 4 2 3 2 2 2" xfId="16838" xr:uid="{00000000-0005-0000-0000-000075130000}"/>
    <cellStyle name="Dane wejściowe 2 5 4 2 3 2 2 2 2" xfId="31595" xr:uid="{00000000-0005-0000-0000-000076130000}"/>
    <cellStyle name="Dane wejściowe 2 5 4 2 3 2 2 3" xfId="25267" xr:uid="{00000000-0005-0000-0000-000077130000}"/>
    <cellStyle name="Dane wejściowe 2 5 4 2 3 2 3" xfId="13479" xr:uid="{00000000-0005-0000-0000-000078130000}"/>
    <cellStyle name="Dane wejściowe 2 5 4 2 3 2 3 2" xfId="28244" xr:uid="{00000000-0005-0000-0000-000079130000}"/>
    <cellStyle name="Dane wejściowe 2 5 4 2 3 2 4" xfId="21916" xr:uid="{00000000-0005-0000-0000-00007A130000}"/>
    <cellStyle name="Dane wejściowe 2 5 4 2 3 3" xfId="10835" xr:uid="{00000000-0005-0000-0000-00007B130000}"/>
    <cellStyle name="Dane wejściowe 2 5 4 2 3 4" xfId="19272" xr:uid="{00000000-0005-0000-0000-00007C130000}"/>
    <cellStyle name="Dane wejściowe 2 5 4 2 4" xfId="3407" xr:uid="{00000000-0005-0000-0000-00007D130000}"/>
    <cellStyle name="Dane wejściowe 2 5 4 2 4 2" xfId="6766" xr:uid="{00000000-0005-0000-0000-00007E130000}"/>
    <cellStyle name="Dane wejściowe 2 5 4 2 4 2 2" xfId="15516" xr:uid="{00000000-0005-0000-0000-00007F130000}"/>
    <cellStyle name="Dane wejściowe 2 5 4 2 4 2 2 2" xfId="30273" xr:uid="{00000000-0005-0000-0000-000080130000}"/>
    <cellStyle name="Dane wejściowe 2 5 4 2 4 2 3" xfId="23945" xr:uid="{00000000-0005-0000-0000-000081130000}"/>
    <cellStyle name="Dane wejściowe 2 5 4 2 4 3" xfId="12157" xr:uid="{00000000-0005-0000-0000-000082130000}"/>
    <cellStyle name="Dane wejściowe 2 5 4 2 4 3 2" xfId="26922" xr:uid="{00000000-0005-0000-0000-000083130000}"/>
    <cellStyle name="Dane wejściowe 2 5 4 2 4 4" xfId="20594" xr:uid="{00000000-0005-0000-0000-000084130000}"/>
    <cellStyle name="Dane wejściowe 2 5 4 2 5" xfId="9470" xr:uid="{00000000-0005-0000-0000-000085130000}"/>
    <cellStyle name="Dane wejściowe 2 5 4 2 6" xfId="17950" xr:uid="{00000000-0005-0000-0000-000086130000}"/>
    <cellStyle name="Dane wejściowe 2 5 4 3" xfId="1035" xr:uid="{00000000-0005-0000-0000-000087130000}"/>
    <cellStyle name="Dane wejściowe 2 5 4 3 2" xfId="2398" xr:uid="{00000000-0005-0000-0000-000088130000}"/>
    <cellStyle name="Dane wejściowe 2 5 4 3 2 2" xfId="5042" xr:uid="{00000000-0005-0000-0000-000089130000}"/>
    <cellStyle name="Dane wejściowe 2 5 4 3 2 2 2" xfId="8401" xr:uid="{00000000-0005-0000-0000-00008A130000}"/>
    <cellStyle name="Dane wejściowe 2 5 4 3 2 2 2 2" xfId="17151" xr:uid="{00000000-0005-0000-0000-00008B130000}"/>
    <cellStyle name="Dane wejściowe 2 5 4 3 2 2 2 2 2" xfId="31908" xr:uid="{00000000-0005-0000-0000-00008C130000}"/>
    <cellStyle name="Dane wejściowe 2 5 4 3 2 2 2 3" xfId="25580" xr:uid="{00000000-0005-0000-0000-00008D130000}"/>
    <cellStyle name="Dane wejściowe 2 5 4 3 2 2 3" xfId="13792" xr:uid="{00000000-0005-0000-0000-00008E130000}"/>
    <cellStyle name="Dane wejściowe 2 5 4 3 2 2 3 2" xfId="28557" xr:uid="{00000000-0005-0000-0000-00008F130000}"/>
    <cellStyle name="Dane wejściowe 2 5 4 3 2 2 4" xfId="22229" xr:uid="{00000000-0005-0000-0000-000090130000}"/>
    <cellStyle name="Dane wejściowe 2 5 4 3 2 3" xfId="11148" xr:uid="{00000000-0005-0000-0000-000091130000}"/>
    <cellStyle name="Dane wejściowe 2 5 4 3 2 4" xfId="19585" xr:uid="{00000000-0005-0000-0000-000092130000}"/>
    <cellStyle name="Dane wejściowe 2 5 4 3 3" xfId="3720" xr:uid="{00000000-0005-0000-0000-000093130000}"/>
    <cellStyle name="Dane wejściowe 2 5 4 3 3 2" xfId="7079" xr:uid="{00000000-0005-0000-0000-000094130000}"/>
    <cellStyle name="Dane wejściowe 2 5 4 3 3 2 2" xfId="15829" xr:uid="{00000000-0005-0000-0000-000095130000}"/>
    <cellStyle name="Dane wejściowe 2 5 4 3 3 2 2 2" xfId="30586" xr:uid="{00000000-0005-0000-0000-000096130000}"/>
    <cellStyle name="Dane wejściowe 2 5 4 3 3 2 3" xfId="24258" xr:uid="{00000000-0005-0000-0000-000097130000}"/>
    <cellStyle name="Dane wejściowe 2 5 4 3 3 3" xfId="12470" xr:uid="{00000000-0005-0000-0000-000098130000}"/>
    <cellStyle name="Dane wejściowe 2 5 4 3 3 3 2" xfId="27235" xr:uid="{00000000-0005-0000-0000-000099130000}"/>
    <cellStyle name="Dane wejściowe 2 5 4 3 3 4" xfId="20907" xr:uid="{00000000-0005-0000-0000-00009A130000}"/>
    <cellStyle name="Dane wejściowe 2 5 4 3 4" xfId="9785" xr:uid="{00000000-0005-0000-0000-00009B130000}"/>
    <cellStyle name="Dane wejściowe 2 5 4 3 5" xfId="18263" xr:uid="{00000000-0005-0000-0000-00009C130000}"/>
    <cellStyle name="Dane wejściowe 2 5 4 4" xfId="1722" xr:uid="{00000000-0005-0000-0000-00009D130000}"/>
    <cellStyle name="Dane wejściowe 2 5 4 4 2" xfId="4386" xr:uid="{00000000-0005-0000-0000-00009E130000}"/>
    <cellStyle name="Dane wejściowe 2 5 4 4 2 2" xfId="7745" xr:uid="{00000000-0005-0000-0000-00009F130000}"/>
    <cellStyle name="Dane wejściowe 2 5 4 4 2 2 2" xfId="16495" xr:uid="{00000000-0005-0000-0000-0000A0130000}"/>
    <cellStyle name="Dane wejściowe 2 5 4 4 2 2 2 2" xfId="31252" xr:uid="{00000000-0005-0000-0000-0000A1130000}"/>
    <cellStyle name="Dane wejściowe 2 5 4 4 2 2 3" xfId="24924" xr:uid="{00000000-0005-0000-0000-0000A2130000}"/>
    <cellStyle name="Dane wejściowe 2 5 4 4 2 3" xfId="13136" xr:uid="{00000000-0005-0000-0000-0000A3130000}"/>
    <cellStyle name="Dane wejściowe 2 5 4 4 2 3 2" xfId="27901" xr:uid="{00000000-0005-0000-0000-0000A4130000}"/>
    <cellStyle name="Dane wejściowe 2 5 4 4 2 4" xfId="21573" xr:uid="{00000000-0005-0000-0000-0000A5130000}"/>
    <cellStyle name="Dane wejściowe 2 5 4 4 3" xfId="10472" xr:uid="{00000000-0005-0000-0000-0000A6130000}"/>
    <cellStyle name="Dane wejściowe 2 5 4 4 4" xfId="18929" xr:uid="{00000000-0005-0000-0000-0000A7130000}"/>
    <cellStyle name="Dane wejściowe 2 5 4 5" xfId="3064" xr:uid="{00000000-0005-0000-0000-0000A8130000}"/>
    <cellStyle name="Dane wejściowe 2 5 4 5 2" xfId="6423" xr:uid="{00000000-0005-0000-0000-0000A9130000}"/>
    <cellStyle name="Dane wejściowe 2 5 4 5 2 2" xfId="15173" xr:uid="{00000000-0005-0000-0000-0000AA130000}"/>
    <cellStyle name="Dane wejściowe 2 5 4 5 2 2 2" xfId="29930" xr:uid="{00000000-0005-0000-0000-0000AB130000}"/>
    <cellStyle name="Dane wejściowe 2 5 4 5 2 3" xfId="23602" xr:uid="{00000000-0005-0000-0000-0000AC130000}"/>
    <cellStyle name="Dane wejściowe 2 5 4 5 3" xfId="11814" xr:uid="{00000000-0005-0000-0000-0000AD130000}"/>
    <cellStyle name="Dane wejściowe 2 5 4 5 3 2" xfId="26579" xr:uid="{00000000-0005-0000-0000-0000AE130000}"/>
    <cellStyle name="Dane wejściowe 2 5 4 5 4" xfId="20251" xr:uid="{00000000-0005-0000-0000-0000AF130000}"/>
    <cellStyle name="Dane wejściowe 2 5 4 6" xfId="9105" xr:uid="{00000000-0005-0000-0000-0000B0130000}"/>
    <cellStyle name="Dane wejściowe 2 5 4 6 2" xfId="26246" xr:uid="{00000000-0005-0000-0000-0000B1130000}"/>
    <cellStyle name="Dane wejściowe 2 5 5" xfId="538" xr:uid="{00000000-0005-0000-0000-0000B2130000}"/>
    <cellStyle name="Dane wejściowe 2 5 5 2" xfId="1200" xr:uid="{00000000-0005-0000-0000-0000B3130000}"/>
    <cellStyle name="Dane wejściowe 2 5 5 2 2" xfId="2562" xr:uid="{00000000-0005-0000-0000-0000B4130000}"/>
    <cellStyle name="Dane wejściowe 2 5 5 2 2 2" xfId="5206" xr:uid="{00000000-0005-0000-0000-0000B5130000}"/>
    <cellStyle name="Dane wejściowe 2 5 5 2 2 2 2" xfId="8565" xr:uid="{00000000-0005-0000-0000-0000B6130000}"/>
    <cellStyle name="Dane wejściowe 2 5 5 2 2 2 2 2" xfId="17315" xr:uid="{00000000-0005-0000-0000-0000B7130000}"/>
    <cellStyle name="Dane wejściowe 2 5 5 2 2 2 2 2 2" xfId="32072" xr:uid="{00000000-0005-0000-0000-0000B8130000}"/>
    <cellStyle name="Dane wejściowe 2 5 5 2 2 2 2 3" xfId="25744" xr:uid="{00000000-0005-0000-0000-0000B9130000}"/>
    <cellStyle name="Dane wejściowe 2 5 5 2 2 2 3" xfId="13956" xr:uid="{00000000-0005-0000-0000-0000BA130000}"/>
    <cellStyle name="Dane wejściowe 2 5 5 2 2 2 3 2" xfId="28721" xr:uid="{00000000-0005-0000-0000-0000BB130000}"/>
    <cellStyle name="Dane wejściowe 2 5 5 2 2 2 4" xfId="22393" xr:uid="{00000000-0005-0000-0000-0000BC130000}"/>
    <cellStyle name="Dane wejściowe 2 5 5 2 2 3" xfId="11312" xr:uid="{00000000-0005-0000-0000-0000BD130000}"/>
    <cellStyle name="Dane wejściowe 2 5 5 2 2 4" xfId="19749" xr:uid="{00000000-0005-0000-0000-0000BE130000}"/>
    <cellStyle name="Dane wejściowe 2 5 5 2 3" xfId="3884" xr:uid="{00000000-0005-0000-0000-0000BF130000}"/>
    <cellStyle name="Dane wejściowe 2 5 5 2 3 2" xfId="7243" xr:uid="{00000000-0005-0000-0000-0000C0130000}"/>
    <cellStyle name="Dane wejściowe 2 5 5 2 3 2 2" xfId="15993" xr:uid="{00000000-0005-0000-0000-0000C1130000}"/>
    <cellStyle name="Dane wejściowe 2 5 5 2 3 2 2 2" xfId="30750" xr:uid="{00000000-0005-0000-0000-0000C2130000}"/>
    <cellStyle name="Dane wejściowe 2 5 5 2 3 2 3" xfId="24422" xr:uid="{00000000-0005-0000-0000-0000C3130000}"/>
    <cellStyle name="Dane wejściowe 2 5 5 2 3 3" xfId="12634" xr:uid="{00000000-0005-0000-0000-0000C4130000}"/>
    <cellStyle name="Dane wejściowe 2 5 5 2 3 3 2" xfId="27399" xr:uid="{00000000-0005-0000-0000-0000C5130000}"/>
    <cellStyle name="Dane wejściowe 2 5 5 2 3 4" xfId="21071" xr:uid="{00000000-0005-0000-0000-0000C6130000}"/>
    <cellStyle name="Dane wejściowe 2 5 5 2 4" xfId="9950" xr:uid="{00000000-0005-0000-0000-0000C7130000}"/>
    <cellStyle name="Dane wejściowe 2 5 5 2 5" xfId="18427" xr:uid="{00000000-0005-0000-0000-0000C8130000}"/>
    <cellStyle name="Dane wejściowe 2 5 5 3" xfId="1904" xr:uid="{00000000-0005-0000-0000-0000C9130000}"/>
    <cellStyle name="Dane wejściowe 2 5 5 3 2" xfId="4560" xr:uid="{00000000-0005-0000-0000-0000CA130000}"/>
    <cellStyle name="Dane wejściowe 2 5 5 3 2 2" xfId="7919" xr:uid="{00000000-0005-0000-0000-0000CB130000}"/>
    <cellStyle name="Dane wejściowe 2 5 5 3 2 2 2" xfId="16669" xr:uid="{00000000-0005-0000-0000-0000CC130000}"/>
    <cellStyle name="Dane wejściowe 2 5 5 3 2 2 2 2" xfId="31426" xr:uid="{00000000-0005-0000-0000-0000CD130000}"/>
    <cellStyle name="Dane wejściowe 2 5 5 3 2 2 3" xfId="25098" xr:uid="{00000000-0005-0000-0000-0000CE130000}"/>
    <cellStyle name="Dane wejściowe 2 5 5 3 2 3" xfId="13310" xr:uid="{00000000-0005-0000-0000-0000CF130000}"/>
    <cellStyle name="Dane wejściowe 2 5 5 3 2 3 2" xfId="28075" xr:uid="{00000000-0005-0000-0000-0000D0130000}"/>
    <cellStyle name="Dane wejściowe 2 5 5 3 2 4" xfId="21747" xr:uid="{00000000-0005-0000-0000-0000D1130000}"/>
    <cellStyle name="Dane wejściowe 2 5 5 3 3" xfId="10654" xr:uid="{00000000-0005-0000-0000-0000D2130000}"/>
    <cellStyle name="Dane wejściowe 2 5 5 3 4" xfId="19103" xr:uid="{00000000-0005-0000-0000-0000D3130000}"/>
    <cellStyle name="Dane wejściowe 2 5 5 4" xfId="3238" xr:uid="{00000000-0005-0000-0000-0000D4130000}"/>
    <cellStyle name="Dane wejściowe 2 5 5 4 2" xfId="6597" xr:uid="{00000000-0005-0000-0000-0000D5130000}"/>
    <cellStyle name="Dane wejściowe 2 5 5 4 2 2" xfId="15347" xr:uid="{00000000-0005-0000-0000-0000D6130000}"/>
    <cellStyle name="Dane wejściowe 2 5 5 4 2 2 2" xfId="30104" xr:uid="{00000000-0005-0000-0000-0000D7130000}"/>
    <cellStyle name="Dane wejściowe 2 5 5 4 2 3" xfId="23776" xr:uid="{00000000-0005-0000-0000-0000D8130000}"/>
    <cellStyle name="Dane wejściowe 2 5 5 4 3" xfId="11988" xr:uid="{00000000-0005-0000-0000-0000D9130000}"/>
    <cellStyle name="Dane wejściowe 2 5 5 4 3 2" xfId="26753" xr:uid="{00000000-0005-0000-0000-0000DA130000}"/>
    <cellStyle name="Dane wejściowe 2 5 5 4 4" xfId="20425" xr:uid="{00000000-0005-0000-0000-0000DB130000}"/>
    <cellStyle name="Dane wejściowe 2 5 5 5" xfId="9288" xr:uid="{00000000-0005-0000-0000-0000DC130000}"/>
    <cellStyle name="Dane wejściowe 2 5 5 6" xfId="17781" xr:uid="{00000000-0005-0000-0000-0000DD130000}"/>
    <cellStyle name="Dane wejściowe 2 5 6" xfId="864" xr:uid="{00000000-0005-0000-0000-0000DE130000}"/>
    <cellStyle name="Dane wejściowe 2 5 6 2" xfId="2229" xr:uid="{00000000-0005-0000-0000-0000DF130000}"/>
    <cellStyle name="Dane wejściowe 2 5 6 2 2" xfId="4873" xr:uid="{00000000-0005-0000-0000-0000E0130000}"/>
    <cellStyle name="Dane wejściowe 2 5 6 2 2 2" xfId="8232" xr:uid="{00000000-0005-0000-0000-0000E1130000}"/>
    <cellStyle name="Dane wejściowe 2 5 6 2 2 2 2" xfId="16982" xr:uid="{00000000-0005-0000-0000-0000E2130000}"/>
    <cellStyle name="Dane wejściowe 2 5 6 2 2 2 2 2" xfId="31739" xr:uid="{00000000-0005-0000-0000-0000E3130000}"/>
    <cellStyle name="Dane wejściowe 2 5 6 2 2 2 3" xfId="25411" xr:uid="{00000000-0005-0000-0000-0000E4130000}"/>
    <cellStyle name="Dane wejściowe 2 5 6 2 2 3" xfId="13623" xr:uid="{00000000-0005-0000-0000-0000E5130000}"/>
    <cellStyle name="Dane wejściowe 2 5 6 2 2 3 2" xfId="28388" xr:uid="{00000000-0005-0000-0000-0000E6130000}"/>
    <cellStyle name="Dane wejściowe 2 5 6 2 2 4" xfId="22060" xr:uid="{00000000-0005-0000-0000-0000E7130000}"/>
    <cellStyle name="Dane wejściowe 2 5 6 2 3" xfId="10979" xr:uid="{00000000-0005-0000-0000-0000E8130000}"/>
    <cellStyle name="Dane wejściowe 2 5 6 2 4" xfId="19416" xr:uid="{00000000-0005-0000-0000-0000E9130000}"/>
    <cellStyle name="Dane wejściowe 2 5 6 3" xfId="3551" xr:uid="{00000000-0005-0000-0000-0000EA130000}"/>
    <cellStyle name="Dane wejściowe 2 5 6 3 2" xfId="6910" xr:uid="{00000000-0005-0000-0000-0000EB130000}"/>
    <cellStyle name="Dane wejściowe 2 5 6 3 2 2" xfId="15660" xr:uid="{00000000-0005-0000-0000-0000EC130000}"/>
    <cellStyle name="Dane wejściowe 2 5 6 3 2 2 2" xfId="30417" xr:uid="{00000000-0005-0000-0000-0000ED130000}"/>
    <cellStyle name="Dane wejściowe 2 5 6 3 2 3" xfId="24089" xr:uid="{00000000-0005-0000-0000-0000EE130000}"/>
    <cellStyle name="Dane wejściowe 2 5 6 3 3" xfId="12301" xr:uid="{00000000-0005-0000-0000-0000EF130000}"/>
    <cellStyle name="Dane wejściowe 2 5 6 3 3 2" xfId="27066" xr:uid="{00000000-0005-0000-0000-0000F0130000}"/>
    <cellStyle name="Dane wejściowe 2 5 6 3 4" xfId="20738" xr:uid="{00000000-0005-0000-0000-0000F1130000}"/>
    <cellStyle name="Dane wejściowe 2 5 6 4" xfId="9614" xr:uid="{00000000-0005-0000-0000-0000F2130000}"/>
    <cellStyle name="Dane wejściowe 2 5 6 5" xfId="18094" xr:uid="{00000000-0005-0000-0000-0000F3130000}"/>
    <cellStyle name="Dane wejściowe 2 5 7" xfId="1541" xr:uid="{00000000-0005-0000-0000-0000F4130000}"/>
    <cellStyle name="Dane wejściowe 2 5 7 2" xfId="4217" xr:uid="{00000000-0005-0000-0000-0000F5130000}"/>
    <cellStyle name="Dane wejściowe 2 5 7 2 2" xfId="7576" xr:uid="{00000000-0005-0000-0000-0000F6130000}"/>
    <cellStyle name="Dane wejściowe 2 5 7 2 2 2" xfId="16326" xr:uid="{00000000-0005-0000-0000-0000F7130000}"/>
    <cellStyle name="Dane wejściowe 2 5 7 2 2 2 2" xfId="31083" xr:uid="{00000000-0005-0000-0000-0000F8130000}"/>
    <cellStyle name="Dane wejściowe 2 5 7 2 2 3" xfId="24755" xr:uid="{00000000-0005-0000-0000-0000F9130000}"/>
    <cellStyle name="Dane wejściowe 2 5 7 2 3" xfId="12967" xr:uid="{00000000-0005-0000-0000-0000FA130000}"/>
    <cellStyle name="Dane wejściowe 2 5 7 2 3 2" xfId="27732" xr:uid="{00000000-0005-0000-0000-0000FB130000}"/>
    <cellStyle name="Dane wejściowe 2 5 7 2 4" xfId="21404" xr:uid="{00000000-0005-0000-0000-0000FC130000}"/>
    <cellStyle name="Dane wejściowe 2 5 7 3" xfId="10291" xr:uid="{00000000-0005-0000-0000-0000FD130000}"/>
    <cellStyle name="Dane wejściowe 2 5 7 4" xfId="18760" xr:uid="{00000000-0005-0000-0000-0000FE130000}"/>
    <cellStyle name="Dane wejściowe 2 5 8" xfId="2895" xr:uid="{00000000-0005-0000-0000-0000FF130000}"/>
    <cellStyle name="Dane wejściowe 2 5 8 2" xfId="6254" xr:uid="{00000000-0005-0000-0000-000000140000}"/>
    <cellStyle name="Dane wejściowe 2 5 8 2 2" xfId="15004" xr:uid="{00000000-0005-0000-0000-000001140000}"/>
    <cellStyle name="Dane wejściowe 2 5 8 2 2 2" xfId="29761" xr:uid="{00000000-0005-0000-0000-000002140000}"/>
    <cellStyle name="Dane wejściowe 2 5 8 2 3" xfId="23433" xr:uid="{00000000-0005-0000-0000-000003140000}"/>
    <cellStyle name="Dane wejściowe 2 5 8 3" xfId="11645" xr:uid="{00000000-0005-0000-0000-000004140000}"/>
    <cellStyle name="Dane wejściowe 2 5 8 3 2" xfId="26410" xr:uid="{00000000-0005-0000-0000-000005140000}"/>
    <cellStyle name="Dane wejściowe 2 5 8 4" xfId="20082" xr:uid="{00000000-0005-0000-0000-000006140000}"/>
    <cellStyle name="Dane wejściowe 2 5 9" xfId="5535" xr:uid="{00000000-0005-0000-0000-000007140000}"/>
    <cellStyle name="Dane wejściowe 2 5 9 2" xfId="14285" xr:uid="{00000000-0005-0000-0000-000008140000}"/>
    <cellStyle name="Dane wejściowe 2 5 9 2 2" xfId="29049" xr:uid="{00000000-0005-0000-0000-000009140000}"/>
    <cellStyle name="Dane wejściowe 2 5 9 3" xfId="22721" xr:uid="{00000000-0005-0000-0000-00000A140000}"/>
    <cellStyle name="Dane wejściowe 2 6" xfId="210" xr:uid="{00000000-0005-0000-0000-00000B140000}"/>
    <cellStyle name="Dane wejściowe 2 6 2" xfId="286" xr:uid="{00000000-0005-0000-0000-00000C140000}"/>
    <cellStyle name="Dane wejściowe 2 6 2 2" xfId="458" xr:uid="{00000000-0005-0000-0000-00000D140000}"/>
    <cellStyle name="Dane wejściowe 2 6 2 2 2" xfId="822" xr:uid="{00000000-0005-0000-0000-00000E140000}"/>
    <cellStyle name="Dane wejściowe 2 6 2 2 2 2" xfId="1471" xr:uid="{00000000-0005-0000-0000-00000F140000}"/>
    <cellStyle name="Dane wejściowe 2 6 2 2 2 2 2" xfId="2833" xr:uid="{00000000-0005-0000-0000-000010140000}"/>
    <cellStyle name="Dane wejściowe 2 6 2 2 2 2 2 2" xfId="5477" xr:uid="{00000000-0005-0000-0000-000011140000}"/>
    <cellStyle name="Dane wejściowe 2 6 2 2 2 2 2 2 2" xfId="8836" xr:uid="{00000000-0005-0000-0000-000012140000}"/>
    <cellStyle name="Dane wejściowe 2 6 2 2 2 2 2 2 2 2" xfId="17586" xr:uid="{00000000-0005-0000-0000-000013140000}"/>
    <cellStyle name="Dane wejściowe 2 6 2 2 2 2 2 2 2 2 2" xfId="32343" xr:uid="{00000000-0005-0000-0000-000014140000}"/>
    <cellStyle name="Dane wejściowe 2 6 2 2 2 2 2 2 2 3" xfId="26015" xr:uid="{00000000-0005-0000-0000-000015140000}"/>
    <cellStyle name="Dane wejściowe 2 6 2 2 2 2 2 2 3" xfId="14227" xr:uid="{00000000-0005-0000-0000-000016140000}"/>
    <cellStyle name="Dane wejściowe 2 6 2 2 2 2 2 2 3 2" xfId="28992" xr:uid="{00000000-0005-0000-0000-000017140000}"/>
    <cellStyle name="Dane wejściowe 2 6 2 2 2 2 2 2 4" xfId="22664" xr:uid="{00000000-0005-0000-0000-000018140000}"/>
    <cellStyle name="Dane wejściowe 2 6 2 2 2 2 2 3" xfId="11583" xr:uid="{00000000-0005-0000-0000-000019140000}"/>
    <cellStyle name="Dane wejściowe 2 6 2 2 2 2 2 4" xfId="20020" xr:uid="{00000000-0005-0000-0000-00001A140000}"/>
    <cellStyle name="Dane wejściowe 2 6 2 2 2 2 3" xfId="4155" xr:uid="{00000000-0005-0000-0000-00001B140000}"/>
    <cellStyle name="Dane wejściowe 2 6 2 2 2 2 3 2" xfId="7514" xr:uid="{00000000-0005-0000-0000-00001C140000}"/>
    <cellStyle name="Dane wejściowe 2 6 2 2 2 2 3 2 2" xfId="16264" xr:uid="{00000000-0005-0000-0000-00001D140000}"/>
    <cellStyle name="Dane wejściowe 2 6 2 2 2 2 3 2 2 2" xfId="31021" xr:uid="{00000000-0005-0000-0000-00001E140000}"/>
    <cellStyle name="Dane wejściowe 2 6 2 2 2 2 3 2 3" xfId="24693" xr:uid="{00000000-0005-0000-0000-00001F140000}"/>
    <cellStyle name="Dane wejściowe 2 6 2 2 2 2 3 3" xfId="12905" xr:uid="{00000000-0005-0000-0000-000020140000}"/>
    <cellStyle name="Dane wejściowe 2 6 2 2 2 2 3 3 2" xfId="27670" xr:uid="{00000000-0005-0000-0000-000021140000}"/>
    <cellStyle name="Dane wejściowe 2 6 2 2 2 2 3 4" xfId="21342" xr:uid="{00000000-0005-0000-0000-000022140000}"/>
    <cellStyle name="Dane wejściowe 2 6 2 2 2 2 4" xfId="10221" xr:uid="{00000000-0005-0000-0000-000023140000}"/>
    <cellStyle name="Dane wejściowe 2 6 2 2 2 2 5" xfId="18698" xr:uid="{00000000-0005-0000-0000-000024140000}"/>
    <cellStyle name="Dane wejściowe 2 6 2 2 2 3" xfId="2187" xr:uid="{00000000-0005-0000-0000-000025140000}"/>
    <cellStyle name="Dane wejściowe 2 6 2 2 2 3 2" xfId="4831" xr:uid="{00000000-0005-0000-0000-000026140000}"/>
    <cellStyle name="Dane wejściowe 2 6 2 2 2 3 2 2" xfId="8190" xr:uid="{00000000-0005-0000-0000-000027140000}"/>
    <cellStyle name="Dane wejściowe 2 6 2 2 2 3 2 2 2" xfId="16940" xr:uid="{00000000-0005-0000-0000-000028140000}"/>
    <cellStyle name="Dane wejściowe 2 6 2 2 2 3 2 2 2 2" xfId="31697" xr:uid="{00000000-0005-0000-0000-000029140000}"/>
    <cellStyle name="Dane wejściowe 2 6 2 2 2 3 2 2 3" xfId="25369" xr:uid="{00000000-0005-0000-0000-00002A140000}"/>
    <cellStyle name="Dane wejściowe 2 6 2 2 2 3 2 3" xfId="13581" xr:uid="{00000000-0005-0000-0000-00002B140000}"/>
    <cellStyle name="Dane wejściowe 2 6 2 2 2 3 2 3 2" xfId="28346" xr:uid="{00000000-0005-0000-0000-00002C140000}"/>
    <cellStyle name="Dane wejściowe 2 6 2 2 2 3 2 4" xfId="22018" xr:uid="{00000000-0005-0000-0000-00002D140000}"/>
    <cellStyle name="Dane wejściowe 2 6 2 2 2 3 3" xfId="10937" xr:uid="{00000000-0005-0000-0000-00002E140000}"/>
    <cellStyle name="Dane wejściowe 2 6 2 2 2 3 4" xfId="19374" xr:uid="{00000000-0005-0000-0000-00002F140000}"/>
    <cellStyle name="Dane wejściowe 2 6 2 2 2 4" xfId="3509" xr:uid="{00000000-0005-0000-0000-000030140000}"/>
    <cellStyle name="Dane wejściowe 2 6 2 2 2 4 2" xfId="6868" xr:uid="{00000000-0005-0000-0000-000031140000}"/>
    <cellStyle name="Dane wejściowe 2 6 2 2 2 4 2 2" xfId="15618" xr:uid="{00000000-0005-0000-0000-000032140000}"/>
    <cellStyle name="Dane wejściowe 2 6 2 2 2 4 2 2 2" xfId="30375" xr:uid="{00000000-0005-0000-0000-000033140000}"/>
    <cellStyle name="Dane wejściowe 2 6 2 2 2 4 2 3" xfId="24047" xr:uid="{00000000-0005-0000-0000-000034140000}"/>
    <cellStyle name="Dane wejściowe 2 6 2 2 2 4 3" xfId="12259" xr:uid="{00000000-0005-0000-0000-000035140000}"/>
    <cellStyle name="Dane wejściowe 2 6 2 2 2 4 3 2" xfId="27024" xr:uid="{00000000-0005-0000-0000-000036140000}"/>
    <cellStyle name="Dane wejściowe 2 6 2 2 2 4 4" xfId="20696" xr:uid="{00000000-0005-0000-0000-000037140000}"/>
    <cellStyle name="Dane wejściowe 2 6 2 2 2 5" xfId="9572" xr:uid="{00000000-0005-0000-0000-000038140000}"/>
    <cellStyle name="Dane wejściowe 2 6 2 2 2 6" xfId="18052" xr:uid="{00000000-0005-0000-0000-000039140000}"/>
    <cellStyle name="Dane wejściowe 2 6 2 2 3" xfId="1138" xr:uid="{00000000-0005-0000-0000-00003A140000}"/>
    <cellStyle name="Dane wejściowe 2 6 2 2 3 2" xfId="2500" xr:uid="{00000000-0005-0000-0000-00003B140000}"/>
    <cellStyle name="Dane wejściowe 2 6 2 2 3 2 2" xfId="5144" xr:uid="{00000000-0005-0000-0000-00003C140000}"/>
    <cellStyle name="Dane wejściowe 2 6 2 2 3 2 2 2" xfId="8503" xr:uid="{00000000-0005-0000-0000-00003D140000}"/>
    <cellStyle name="Dane wejściowe 2 6 2 2 3 2 2 2 2" xfId="17253" xr:uid="{00000000-0005-0000-0000-00003E140000}"/>
    <cellStyle name="Dane wejściowe 2 6 2 2 3 2 2 2 2 2" xfId="32010" xr:uid="{00000000-0005-0000-0000-00003F140000}"/>
    <cellStyle name="Dane wejściowe 2 6 2 2 3 2 2 2 3" xfId="25682" xr:uid="{00000000-0005-0000-0000-000040140000}"/>
    <cellStyle name="Dane wejściowe 2 6 2 2 3 2 2 3" xfId="13894" xr:uid="{00000000-0005-0000-0000-000041140000}"/>
    <cellStyle name="Dane wejściowe 2 6 2 2 3 2 2 3 2" xfId="28659" xr:uid="{00000000-0005-0000-0000-000042140000}"/>
    <cellStyle name="Dane wejściowe 2 6 2 2 3 2 2 4" xfId="22331" xr:uid="{00000000-0005-0000-0000-000043140000}"/>
    <cellStyle name="Dane wejściowe 2 6 2 2 3 2 3" xfId="11250" xr:uid="{00000000-0005-0000-0000-000044140000}"/>
    <cellStyle name="Dane wejściowe 2 6 2 2 3 2 4" xfId="19687" xr:uid="{00000000-0005-0000-0000-000045140000}"/>
    <cellStyle name="Dane wejściowe 2 6 2 2 3 3" xfId="3822" xr:uid="{00000000-0005-0000-0000-000046140000}"/>
    <cellStyle name="Dane wejściowe 2 6 2 2 3 3 2" xfId="7181" xr:uid="{00000000-0005-0000-0000-000047140000}"/>
    <cellStyle name="Dane wejściowe 2 6 2 2 3 3 2 2" xfId="15931" xr:uid="{00000000-0005-0000-0000-000048140000}"/>
    <cellStyle name="Dane wejściowe 2 6 2 2 3 3 2 2 2" xfId="30688" xr:uid="{00000000-0005-0000-0000-000049140000}"/>
    <cellStyle name="Dane wejściowe 2 6 2 2 3 3 2 3" xfId="24360" xr:uid="{00000000-0005-0000-0000-00004A140000}"/>
    <cellStyle name="Dane wejściowe 2 6 2 2 3 3 3" xfId="12572" xr:uid="{00000000-0005-0000-0000-00004B140000}"/>
    <cellStyle name="Dane wejściowe 2 6 2 2 3 3 3 2" xfId="27337" xr:uid="{00000000-0005-0000-0000-00004C140000}"/>
    <cellStyle name="Dane wejściowe 2 6 2 2 3 3 4" xfId="21009" xr:uid="{00000000-0005-0000-0000-00004D140000}"/>
    <cellStyle name="Dane wejściowe 2 6 2 2 3 4" xfId="9888" xr:uid="{00000000-0005-0000-0000-00004E140000}"/>
    <cellStyle name="Dane wejściowe 2 6 2 2 3 5" xfId="18365" xr:uid="{00000000-0005-0000-0000-00004F140000}"/>
    <cellStyle name="Dane wejściowe 2 6 2 2 4" xfId="1824" xr:uid="{00000000-0005-0000-0000-000050140000}"/>
    <cellStyle name="Dane wejściowe 2 6 2 2 4 2" xfId="4488" xr:uid="{00000000-0005-0000-0000-000051140000}"/>
    <cellStyle name="Dane wejściowe 2 6 2 2 4 2 2" xfId="7847" xr:uid="{00000000-0005-0000-0000-000052140000}"/>
    <cellStyle name="Dane wejściowe 2 6 2 2 4 2 2 2" xfId="16597" xr:uid="{00000000-0005-0000-0000-000053140000}"/>
    <cellStyle name="Dane wejściowe 2 6 2 2 4 2 2 2 2" xfId="31354" xr:uid="{00000000-0005-0000-0000-000054140000}"/>
    <cellStyle name="Dane wejściowe 2 6 2 2 4 2 2 3" xfId="25026" xr:uid="{00000000-0005-0000-0000-000055140000}"/>
    <cellStyle name="Dane wejściowe 2 6 2 2 4 2 3" xfId="13238" xr:uid="{00000000-0005-0000-0000-000056140000}"/>
    <cellStyle name="Dane wejściowe 2 6 2 2 4 2 3 2" xfId="28003" xr:uid="{00000000-0005-0000-0000-000057140000}"/>
    <cellStyle name="Dane wejściowe 2 6 2 2 4 2 4" xfId="21675" xr:uid="{00000000-0005-0000-0000-000058140000}"/>
    <cellStyle name="Dane wejściowe 2 6 2 2 4 3" xfId="10574" xr:uid="{00000000-0005-0000-0000-000059140000}"/>
    <cellStyle name="Dane wejściowe 2 6 2 2 4 4" xfId="19031" xr:uid="{00000000-0005-0000-0000-00005A140000}"/>
    <cellStyle name="Dane wejściowe 2 6 2 2 5" xfId="3166" xr:uid="{00000000-0005-0000-0000-00005B140000}"/>
    <cellStyle name="Dane wejściowe 2 6 2 2 5 2" xfId="6525" xr:uid="{00000000-0005-0000-0000-00005C140000}"/>
    <cellStyle name="Dane wejściowe 2 6 2 2 5 2 2" xfId="15275" xr:uid="{00000000-0005-0000-0000-00005D140000}"/>
    <cellStyle name="Dane wejściowe 2 6 2 2 5 2 2 2" xfId="30032" xr:uid="{00000000-0005-0000-0000-00005E140000}"/>
    <cellStyle name="Dane wejściowe 2 6 2 2 5 2 3" xfId="23704" xr:uid="{00000000-0005-0000-0000-00005F140000}"/>
    <cellStyle name="Dane wejściowe 2 6 2 2 5 3" xfId="11916" xr:uid="{00000000-0005-0000-0000-000060140000}"/>
    <cellStyle name="Dane wejściowe 2 6 2 2 5 3 2" xfId="26681" xr:uid="{00000000-0005-0000-0000-000061140000}"/>
    <cellStyle name="Dane wejściowe 2 6 2 2 5 4" xfId="20353" xr:uid="{00000000-0005-0000-0000-000062140000}"/>
    <cellStyle name="Dane wejściowe 2 6 2 2 6" xfId="9208" xr:uid="{00000000-0005-0000-0000-000063140000}"/>
    <cellStyle name="Dane wejściowe 2 6 2 2 6 2" xfId="26348" xr:uid="{00000000-0005-0000-0000-000064140000}"/>
    <cellStyle name="Dane wejściowe 2 6 2 3" xfId="653" xr:uid="{00000000-0005-0000-0000-000065140000}"/>
    <cellStyle name="Dane wejściowe 2 6 2 3 2" xfId="1302" xr:uid="{00000000-0005-0000-0000-000066140000}"/>
    <cellStyle name="Dane wejściowe 2 6 2 3 2 2" xfId="2664" xr:uid="{00000000-0005-0000-0000-000067140000}"/>
    <cellStyle name="Dane wejściowe 2 6 2 3 2 2 2" xfId="5308" xr:uid="{00000000-0005-0000-0000-000068140000}"/>
    <cellStyle name="Dane wejściowe 2 6 2 3 2 2 2 2" xfId="8667" xr:uid="{00000000-0005-0000-0000-000069140000}"/>
    <cellStyle name="Dane wejściowe 2 6 2 3 2 2 2 2 2" xfId="17417" xr:uid="{00000000-0005-0000-0000-00006A140000}"/>
    <cellStyle name="Dane wejściowe 2 6 2 3 2 2 2 2 2 2" xfId="32174" xr:uid="{00000000-0005-0000-0000-00006B140000}"/>
    <cellStyle name="Dane wejściowe 2 6 2 3 2 2 2 2 3" xfId="25846" xr:uid="{00000000-0005-0000-0000-00006C140000}"/>
    <cellStyle name="Dane wejściowe 2 6 2 3 2 2 2 3" xfId="14058" xr:uid="{00000000-0005-0000-0000-00006D140000}"/>
    <cellStyle name="Dane wejściowe 2 6 2 3 2 2 2 3 2" xfId="28823" xr:uid="{00000000-0005-0000-0000-00006E140000}"/>
    <cellStyle name="Dane wejściowe 2 6 2 3 2 2 2 4" xfId="22495" xr:uid="{00000000-0005-0000-0000-00006F140000}"/>
    <cellStyle name="Dane wejściowe 2 6 2 3 2 2 3" xfId="11414" xr:uid="{00000000-0005-0000-0000-000070140000}"/>
    <cellStyle name="Dane wejściowe 2 6 2 3 2 2 4" xfId="19851" xr:uid="{00000000-0005-0000-0000-000071140000}"/>
    <cellStyle name="Dane wejściowe 2 6 2 3 2 3" xfId="3986" xr:uid="{00000000-0005-0000-0000-000072140000}"/>
    <cellStyle name="Dane wejściowe 2 6 2 3 2 3 2" xfId="7345" xr:uid="{00000000-0005-0000-0000-000073140000}"/>
    <cellStyle name="Dane wejściowe 2 6 2 3 2 3 2 2" xfId="16095" xr:uid="{00000000-0005-0000-0000-000074140000}"/>
    <cellStyle name="Dane wejściowe 2 6 2 3 2 3 2 2 2" xfId="30852" xr:uid="{00000000-0005-0000-0000-000075140000}"/>
    <cellStyle name="Dane wejściowe 2 6 2 3 2 3 2 3" xfId="24524" xr:uid="{00000000-0005-0000-0000-000076140000}"/>
    <cellStyle name="Dane wejściowe 2 6 2 3 2 3 3" xfId="12736" xr:uid="{00000000-0005-0000-0000-000077140000}"/>
    <cellStyle name="Dane wejściowe 2 6 2 3 2 3 3 2" xfId="27501" xr:uid="{00000000-0005-0000-0000-000078140000}"/>
    <cellStyle name="Dane wejściowe 2 6 2 3 2 3 4" xfId="21173" xr:uid="{00000000-0005-0000-0000-000079140000}"/>
    <cellStyle name="Dane wejściowe 2 6 2 3 2 4" xfId="10052" xr:uid="{00000000-0005-0000-0000-00007A140000}"/>
    <cellStyle name="Dane wejściowe 2 6 2 3 2 5" xfId="18529" xr:uid="{00000000-0005-0000-0000-00007B140000}"/>
    <cellStyle name="Dane wejściowe 2 6 2 3 3" xfId="2018" xr:uid="{00000000-0005-0000-0000-00007C140000}"/>
    <cellStyle name="Dane wejściowe 2 6 2 3 3 2" xfId="4662" xr:uid="{00000000-0005-0000-0000-00007D140000}"/>
    <cellStyle name="Dane wejściowe 2 6 2 3 3 2 2" xfId="8021" xr:uid="{00000000-0005-0000-0000-00007E140000}"/>
    <cellStyle name="Dane wejściowe 2 6 2 3 3 2 2 2" xfId="16771" xr:uid="{00000000-0005-0000-0000-00007F140000}"/>
    <cellStyle name="Dane wejściowe 2 6 2 3 3 2 2 2 2" xfId="31528" xr:uid="{00000000-0005-0000-0000-000080140000}"/>
    <cellStyle name="Dane wejściowe 2 6 2 3 3 2 2 3" xfId="25200" xr:uid="{00000000-0005-0000-0000-000081140000}"/>
    <cellStyle name="Dane wejściowe 2 6 2 3 3 2 3" xfId="13412" xr:uid="{00000000-0005-0000-0000-000082140000}"/>
    <cellStyle name="Dane wejściowe 2 6 2 3 3 2 3 2" xfId="28177" xr:uid="{00000000-0005-0000-0000-000083140000}"/>
    <cellStyle name="Dane wejściowe 2 6 2 3 3 2 4" xfId="21849" xr:uid="{00000000-0005-0000-0000-000084140000}"/>
    <cellStyle name="Dane wejściowe 2 6 2 3 3 3" xfId="10768" xr:uid="{00000000-0005-0000-0000-000085140000}"/>
    <cellStyle name="Dane wejściowe 2 6 2 3 3 4" xfId="19205" xr:uid="{00000000-0005-0000-0000-000086140000}"/>
    <cellStyle name="Dane wejściowe 2 6 2 3 4" xfId="3340" xr:uid="{00000000-0005-0000-0000-000087140000}"/>
    <cellStyle name="Dane wejściowe 2 6 2 3 4 2" xfId="6699" xr:uid="{00000000-0005-0000-0000-000088140000}"/>
    <cellStyle name="Dane wejściowe 2 6 2 3 4 2 2" xfId="15449" xr:uid="{00000000-0005-0000-0000-000089140000}"/>
    <cellStyle name="Dane wejściowe 2 6 2 3 4 2 2 2" xfId="30206" xr:uid="{00000000-0005-0000-0000-00008A140000}"/>
    <cellStyle name="Dane wejściowe 2 6 2 3 4 2 3" xfId="23878" xr:uid="{00000000-0005-0000-0000-00008B140000}"/>
    <cellStyle name="Dane wejściowe 2 6 2 3 4 3" xfId="12090" xr:uid="{00000000-0005-0000-0000-00008C140000}"/>
    <cellStyle name="Dane wejściowe 2 6 2 3 4 3 2" xfId="26855" xr:uid="{00000000-0005-0000-0000-00008D140000}"/>
    <cellStyle name="Dane wejściowe 2 6 2 3 4 4" xfId="20527" xr:uid="{00000000-0005-0000-0000-00008E140000}"/>
    <cellStyle name="Dane wejściowe 2 6 2 3 5" xfId="9403" xr:uid="{00000000-0005-0000-0000-00008F140000}"/>
    <cellStyle name="Dane wejściowe 2 6 2 3 6" xfId="17883" xr:uid="{00000000-0005-0000-0000-000090140000}"/>
    <cellStyle name="Dane wejściowe 2 6 2 4" xfId="967" xr:uid="{00000000-0005-0000-0000-000091140000}"/>
    <cellStyle name="Dane wejściowe 2 6 2 4 2" xfId="2331" xr:uid="{00000000-0005-0000-0000-000092140000}"/>
    <cellStyle name="Dane wejściowe 2 6 2 4 2 2" xfId="4975" xr:uid="{00000000-0005-0000-0000-000093140000}"/>
    <cellStyle name="Dane wejściowe 2 6 2 4 2 2 2" xfId="8334" xr:uid="{00000000-0005-0000-0000-000094140000}"/>
    <cellStyle name="Dane wejściowe 2 6 2 4 2 2 2 2" xfId="17084" xr:uid="{00000000-0005-0000-0000-000095140000}"/>
    <cellStyle name="Dane wejściowe 2 6 2 4 2 2 2 2 2" xfId="31841" xr:uid="{00000000-0005-0000-0000-000096140000}"/>
    <cellStyle name="Dane wejściowe 2 6 2 4 2 2 2 3" xfId="25513" xr:uid="{00000000-0005-0000-0000-000097140000}"/>
    <cellStyle name="Dane wejściowe 2 6 2 4 2 2 3" xfId="13725" xr:uid="{00000000-0005-0000-0000-000098140000}"/>
    <cellStyle name="Dane wejściowe 2 6 2 4 2 2 3 2" xfId="28490" xr:uid="{00000000-0005-0000-0000-000099140000}"/>
    <cellStyle name="Dane wejściowe 2 6 2 4 2 2 4" xfId="22162" xr:uid="{00000000-0005-0000-0000-00009A140000}"/>
    <cellStyle name="Dane wejściowe 2 6 2 4 2 3" xfId="11081" xr:uid="{00000000-0005-0000-0000-00009B140000}"/>
    <cellStyle name="Dane wejściowe 2 6 2 4 2 4" xfId="19518" xr:uid="{00000000-0005-0000-0000-00009C140000}"/>
    <cellStyle name="Dane wejściowe 2 6 2 4 3" xfId="3653" xr:uid="{00000000-0005-0000-0000-00009D140000}"/>
    <cellStyle name="Dane wejściowe 2 6 2 4 3 2" xfId="7012" xr:uid="{00000000-0005-0000-0000-00009E140000}"/>
    <cellStyle name="Dane wejściowe 2 6 2 4 3 2 2" xfId="15762" xr:uid="{00000000-0005-0000-0000-00009F140000}"/>
    <cellStyle name="Dane wejściowe 2 6 2 4 3 2 2 2" xfId="30519" xr:uid="{00000000-0005-0000-0000-0000A0140000}"/>
    <cellStyle name="Dane wejściowe 2 6 2 4 3 2 3" xfId="24191" xr:uid="{00000000-0005-0000-0000-0000A1140000}"/>
    <cellStyle name="Dane wejściowe 2 6 2 4 3 3" xfId="12403" xr:uid="{00000000-0005-0000-0000-0000A2140000}"/>
    <cellStyle name="Dane wejściowe 2 6 2 4 3 3 2" xfId="27168" xr:uid="{00000000-0005-0000-0000-0000A3140000}"/>
    <cellStyle name="Dane wejściowe 2 6 2 4 3 4" xfId="20840" xr:uid="{00000000-0005-0000-0000-0000A4140000}"/>
    <cellStyle name="Dane wejściowe 2 6 2 4 4" xfId="9717" xr:uid="{00000000-0005-0000-0000-0000A5140000}"/>
    <cellStyle name="Dane wejściowe 2 6 2 4 5" xfId="18196" xr:uid="{00000000-0005-0000-0000-0000A6140000}"/>
    <cellStyle name="Dane wejściowe 2 6 2 5" xfId="1655" xr:uid="{00000000-0005-0000-0000-0000A7140000}"/>
    <cellStyle name="Dane wejściowe 2 6 2 5 2" xfId="4319" xr:uid="{00000000-0005-0000-0000-0000A8140000}"/>
    <cellStyle name="Dane wejściowe 2 6 2 5 2 2" xfId="7678" xr:uid="{00000000-0005-0000-0000-0000A9140000}"/>
    <cellStyle name="Dane wejściowe 2 6 2 5 2 2 2" xfId="16428" xr:uid="{00000000-0005-0000-0000-0000AA140000}"/>
    <cellStyle name="Dane wejściowe 2 6 2 5 2 2 2 2" xfId="31185" xr:uid="{00000000-0005-0000-0000-0000AB140000}"/>
    <cellStyle name="Dane wejściowe 2 6 2 5 2 2 3" xfId="24857" xr:uid="{00000000-0005-0000-0000-0000AC140000}"/>
    <cellStyle name="Dane wejściowe 2 6 2 5 2 3" xfId="13069" xr:uid="{00000000-0005-0000-0000-0000AD140000}"/>
    <cellStyle name="Dane wejściowe 2 6 2 5 2 3 2" xfId="27834" xr:uid="{00000000-0005-0000-0000-0000AE140000}"/>
    <cellStyle name="Dane wejściowe 2 6 2 5 2 4" xfId="21506" xr:uid="{00000000-0005-0000-0000-0000AF140000}"/>
    <cellStyle name="Dane wejściowe 2 6 2 5 3" xfId="10405" xr:uid="{00000000-0005-0000-0000-0000B0140000}"/>
    <cellStyle name="Dane wejściowe 2 6 2 5 4" xfId="18862" xr:uid="{00000000-0005-0000-0000-0000B1140000}"/>
    <cellStyle name="Dane wejściowe 2 6 2 6" xfId="2997" xr:uid="{00000000-0005-0000-0000-0000B2140000}"/>
    <cellStyle name="Dane wejściowe 2 6 2 6 2" xfId="6356" xr:uid="{00000000-0005-0000-0000-0000B3140000}"/>
    <cellStyle name="Dane wejściowe 2 6 2 6 2 2" xfId="15106" xr:uid="{00000000-0005-0000-0000-0000B4140000}"/>
    <cellStyle name="Dane wejściowe 2 6 2 6 2 2 2" xfId="29863" xr:uid="{00000000-0005-0000-0000-0000B5140000}"/>
    <cellStyle name="Dane wejściowe 2 6 2 6 2 3" xfId="23535" xr:uid="{00000000-0005-0000-0000-0000B6140000}"/>
    <cellStyle name="Dane wejściowe 2 6 2 6 3" xfId="11747" xr:uid="{00000000-0005-0000-0000-0000B7140000}"/>
    <cellStyle name="Dane wejściowe 2 6 2 6 3 2" xfId="26512" xr:uid="{00000000-0005-0000-0000-0000B8140000}"/>
    <cellStyle name="Dane wejściowe 2 6 2 6 4" xfId="20184" xr:uid="{00000000-0005-0000-0000-0000B9140000}"/>
    <cellStyle name="Dane wejściowe 2 6 2 7" xfId="5638" xr:uid="{00000000-0005-0000-0000-0000BA140000}"/>
    <cellStyle name="Dane wejściowe 2 6 2 7 2" xfId="14388" xr:uid="{00000000-0005-0000-0000-0000BB140000}"/>
    <cellStyle name="Dane wejściowe 2 6 2 7 2 2" xfId="29151" xr:uid="{00000000-0005-0000-0000-0000BC140000}"/>
    <cellStyle name="Dane wejściowe 2 6 2 7 3" xfId="22823" xr:uid="{00000000-0005-0000-0000-0000BD140000}"/>
    <cellStyle name="Dane wejściowe 2 6 2 8" xfId="9037" xr:uid="{00000000-0005-0000-0000-0000BE140000}"/>
    <cellStyle name="Dane wejściowe 2 6 2 8 2" xfId="26179" xr:uid="{00000000-0005-0000-0000-0000BF140000}"/>
    <cellStyle name="Dane wejściowe 2 6 2 9" xfId="17668" xr:uid="{00000000-0005-0000-0000-0000C0140000}"/>
    <cellStyle name="Dane wejściowe 2 6 3" xfId="389" xr:uid="{00000000-0005-0000-0000-0000C1140000}"/>
    <cellStyle name="Dane wejściowe 2 6 3 2" xfId="753" xr:uid="{00000000-0005-0000-0000-0000C2140000}"/>
    <cellStyle name="Dane wejściowe 2 6 3 2 2" xfId="1402" xr:uid="{00000000-0005-0000-0000-0000C3140000}"/>
    <cellStyle name="Dane wejściowe 2 6 3 2 2 2" xfId="2764" xr:uid="{00000000-0005-0000-0000-0000C4140000}"/>
    <cellStyle name="Dane wejściowe 2 6 3 2 2 2 2" xfId="5408" xr:uid="{00000000-0005-0000-0000-0000C5140000}"/>
    <cellStyle name="Dane wejściowe 2 6 3 2 2 2 2 2" xfId="8767" xr:uid="{00000000-0005-0000-0000-0000C6140000}"/>
    <cellStyle name="Dane wejściowe 2 6 3 2 2 2 2 2 2" xfId="17517" xr:uid="{00000000-0005-0000-0000-0000C7140000}"/>
    <cellStyle name="Dane wejściowe 2 6 3 2 2 2 2 2 2 2" xfId="32274" xr:uid="{00000000-0005-0000-0000-0000C8140000}"/>
    <cellStyle name="Dane wejściowe 2 6 3 2 2 2 2 2 3" xfId="25946" xr:uid="{00000000-0005-0000-0000-0000C9140000}"/>
    <cellStyle name="Dane wejściowe 2 6 3 2 2 2 2 3" xfId="14158" xr:uid="{00000000-0005-0000-0000-0000CA140000}"/>
    <cellStyle name="Dane wejściowe 2 6 3 2 2 2 2 3 2" xfId="28923" xr:uid="{00000000-0005-0000-0000-0000CB140000}"/>
    <cellStyle name="Dane wejściowe 2 6 3 2 2 2 2 4" xfId="22595" xr:uid="{00000000-0005-0000-0000-0000CC140000}"/>
    <cellStyle name="Dane wejściowe 2 6 3 2 2 2 3" xfId="11514" xr:uid="{00000000-0005-0000-0000-0000CD140000}"/>
    <cellStyle name="Dane wejściowe 2 6 3 2 2 2 4" xfId="19951" xr:uid="{00000000-0005-0000-0000-0000CE140000}"/>
    <cellStyle name="Dane wejściowe 2 6 3 2 2 3" xfId="4086" xr:uid="{00000000-0005-0000-0000-0000CF140000}"/>
    <cellStyle name="Dane wejściowe 2 6 3 2 2 3 2" xfId="7445" xr:uid="{00000000-0005-0000-0000-0000D0140000}"/>
    <cellStyle name="Dane wejściowe 2 6 3 2 2 3 2 2" xfId="16195" xr:uid="{00000000-0005-0000-0000-0000D1140000}"/>
    <cellStyle name="Dane wejściowe 2 6 3 2 2 3 2 2 2" xfId="30952" xr:uid="{00000000-0005-0000-0000-0000D2140000}"/>
    <cellStyle name="Dane wejściowe 2 6 3 2 2 3 2 3" xfId="24624" xr:uid="{00000000-0005-0000-0000-0000D3140000}"/>
    <cellStyle name="Dane wejściowe 2 6 3 2 2 3 3" xfId="12836" xr:uid="{00000000-0005-0000-0000-0000D4140000}"/>
    <cellStyle name="Dane wejściowe 2 6 3 2 2 3 3 2" xfId="27601" xr:uid="{00000000-0005-0000-0000-0000D5140000}"/>
    <cellStyle name="Dane wejściowe 2 6 3 2 2 3 4" xfId="21273" xr:uid="{00000000-0005-0000-0000-0000D6140000}"/>
    <cellStyle name="Dane wejściowe 2 6 3 2 2 4" xfId="10152" xr:uid="{00000000-0005-0000-0000-0000D7140000}"/>
    <cellStyle name="Dane wejściowe 2 6 3 2 2 5" xfId="18629" xr:uid="{00000000-0005-0000-0000-0000D8140000}"/>
    <cellStyle name="Dane wejściowe 2 6 3 2 3" xfId="2118" xr:uid="{00000000-0005-0000-0000-0000D9140000}"/>
    <cellStyle name="Dane wejściowe 2 6 3 2 3 2" xfId="4762" xr:uid="{00000000-0005-0000-0000-0000DA140000}"/>
    <cellStyle name="Dane wejściowe 2 6 3 2 3 2 2" xfId="8121" xr:uid="{00000000-0005-0000-0000-0000DB140000}"/>
    <cellStyle name="Dane wejściowe 2 6 3 2 3 2 2 2" xfId="16871" xr:uid="{00000000-0005-0000-0000-0000DC140000}"/>
    <cellStyle name="Dane wejściowe 2 6 3 2 3 2 2 2 2" xfId="31628" xr:uid="{00000000-0005-0000-0000-0000DD140000}"/>
    <cellStyle name="Dane wejściowe 2 6 3 2 3 2 2 3" xfId="25300" xr:uid="{00000000-0005-0000-0000-0000DE140000}"/>
    <cellStyle name="Dane wejściowe 2 6 3 2 3 2 3" xfId="13512" xr:uid="{00000000-0005-0000-0000-0000DF140000}"/>
    <cellStyle name="Dane wejściowe 2 6 3 2 3 2 3 2" xfId="28277" xr:uid="{00000000-0005-0000-0000-0000E0140000}"/>
    <cellStyle name="Dane wejściowe 2 6 3 2 3 2 4" xfId="21949" xr:uid="{00000000-0005-0000-0000-0000E1140000}"/>
    <cellStyle name="Dane wejściowe 2 6 3 2 3 3" xfId="10868" xr:uid="{00000000-0005-0000-0000-0000E2140000}"/>
    <cellStyle name="Dane wejściowe 2 6 3 2 3 4" xfId="19305" xr:uid="{00000000-0005-0000-0000-0000E3140000}"/>
    <cellStyle name="Dane wejściowe 2 6 3 2 4" xfId="3440" xr:uid="{00000000-0005-0000-0000-0000E4140000}"/>
    <cellStyle name="Dane wejściowe 2 6 3 2 4 2" xfId="6799" xr:uid="{00000000-0005-0000-0000-0000E5140000}"/>
    <cellStyle name="Dane wejściowe 2 6 3 2 4 2 2" xfId="15549" xr:uid="{00000000-0005-0000-0000-0000E6140000}"/>
    <cellStyle name="Dane wejściowe 2 6 3 2 4 2 2 2" xfId="30306" xr:uid="{00000000-0005-0000-0000-0000E7140000}"/>
    <cellStyle name="Dane wejściowe 2 6 3 2 4 2 3" xfId="23978" xr:uid="{00000000-0005-0000-0000-0000E8140000}"/>
    <cellStyle name="Dane wejściowe 2 6 3 2 4 3" xfId="12190" xr:uid="{00000000-0005-0000-0000-0000E9140000}"/>
    <cellStyle name="Dane wejściowe 2 6 3 2 4 3 2" xfId="26955" xr:uid="{00000000-0005-0000-0000-0000EA140000}"/>
    <cellStyle name="Dane wejściowe 2 6 3 2 4 4" xfId="20627" xr:uid="{00000000-0005-0000-0000-0000EB140000}"/>
    <cellStyle name="Dane wejściowe 2 6 3 2 5" xfId="9503" xr:uid="{00000000-0005-0000-0000-0000EC140000}"/>
    <cellStyle name="Dane wejściowe 2 6 3 2 6" xfId="17983" xr:uid="{00000000-0005-0000-0000-0000ED140000}"/>
    <cellStyle name="Dane wejściowe 2 6 3 3" xfId="1069" xr:uid="{00000000-0005-0000-0000-0000EE140000}"/>
    <cellStyle name="Dane wejściowe 2 6 3 3 2" xfId="2431" xr:uid="{00000000-0005-0000-0000-0000EF140000}"/>
    <cellStyle name="Dane wejściowe 2 6 3 3 2 2" xfId="5075" xr:uid="{00000000-0005-0000-0000-0000F0140000}"/>
    <cellStyle name="Dane wejściowe 2 6 3 3 2 2 2" xfId="8434" xr:uid="{00000000-0005-0000-0000-0000F1140000}"/>
    <cellStyle name="Dane wejściowe 2 6 3 3 2 2 2 2" xfId="17184" xr:uid="{00000000-0005-0000-0000-0000F2140000}"/>
    <cellStyle name="Dane wejściowe 2 6 3 3 2 2 2 2 2" xfId="31941" xr:uid="{00000000-0005-0000-0000-0000F3140000}"/>
    <cellStyle name="Dane wejściowe 2 6 3 3 2 2 2 3" xfId="25613" xr:uid="{00000000-0005-0000-0000-0000F4140000}"/>
    <cellStyle name="Dane wejściowe 2 6 3 3 2 2 3" xfId="13825" xr:uid="{00000000-0005-0000-0000-0000F5140000}"/>
    <cellStyle name="Dane wejściowe 2 6 3 3 2 2 3 2" xfId="28590" xr:uid="{00000000-0005-0000-0000-0000F6140000}"/>
    <cellStyle name="Dane wejściowe 2 6 3 3 2 2 4" xfId="22262" xr:uid="{00000000-0005-0000-0000-0000F7140000}"/>
    <cellStyle name="Dane wejściowe 2 6 3 3 2 3" xfId="11181" xr:uid="{00000000-0005-0000-0000-0000F8140000}"/>
    <cellStyle name="Dane wejściowe 2 6 3 3 2 4" xfId="19618" xr:uid="{00000000-0005-0000-0000-0000F9140000}"/>
    <cellStyle name="Dane wejściowe 2 6 3 3 3" xfId="3753" xr:uid="{00000000-0005-0000-0000-0000FA140000}"/>
    <cellStyle name="Dane wejściowe 2 6 3 3 3 2" xfId="7112" xr:uid="{00000000-0005-0000-0000-0000FB140000}"/>
    <cellStyle name="Dane wejściowe 2 6 3 3 3 2 2" xfId="15862" xr:uid="{00000000-0005-0000-0000-0000FC140000}"/>
    <cellStyle name="Dane wejściowe 2 6 3 3 3 2 2 2" xfId="30619" xr:uid="{00000000-0005-0000-0000-0000FD140000}"/>
    <cellStyle name="Dane wejściowe 2 6 3 3 3 2 3" xfId="24291" xr:uid="{00000000-0005-0000-0000-0000FE140000}"/>
    <cellStyle name="Dane wejściowe 2 6 3 3 3 3" xfId="12503" xr:uid="{00000000-0005-0000-0000-0000FF140000}"/>
    <cellStyle name="Dane wejściowe 2 6 3 3 3 3 2" xfId="27268" xr:uid="{00000000-0005-0000-0000-000000150000}"/>
    <cellStyle name="Dane wejściowe 2 6 3 3 3 4" xfId="20940" xr:uid="{00000000-0005-0000-0000-000001150000}"/>
    <cellStyle name="Dane wejściowe 2 6 3 3 4" xfId="9819" xr:uid="{00000000-0005-0000-0000-000002150000}"/>
    <cellStyle name="Dane wejściowe 2 6 3 3 5" xfId="18296" xr:uid="{00000000-0005-0000-0000-000003150000}"/>
    <cellStyle name="Dane wejściowe 2 6 3 4" xfId="1755" xr:uid="{00000000-0005-0000-0000-000004150000}"/>
    <cellStyle name="Dane wejściowe 2 6 3 4 2" xfId="4419" xr:uid="{00000000-0005-0000-0000-000005150000}"/>
    <cellStyle name="Dane wejściowe 2 6 3 4 2 2" xfId="7778" xr:uid="{00000000-0005-0000-0000-000006150000}"/>
    <cellStyle name="Dane wejściowe 2 6 3 4 2 2 2" xfId="16528" xr:uid="{00000000-0005-0000-0000-000007150000}"/>
    <cellStyle name="Dane wejściowe 2 6 3 4 2 2 2 2" xfId="31285" xr:uid="{00000000-0005-0000-0000-000008150000}"/>
    <cellStyle name="Dane wejściowe 2 6 3 4 2 2 3" xfId="24957" xr:uid="{00000000-0005-0000-0000-000009150000}"/>
    <cellStyle name="Dane wejściowe 2 6 3 4 2 3" xfId="13169" xr:uid="{00000000-0005-0000-0000-00000A150000}"/>
    <cellStyle name="Dane wejściowe 2 6 3 4 2 3 2" xfId="27934" xr:uid="{00000000-0005-0000-0000-00000B150000}"/>
    <cellStyle name="Dane wejściowe 2 6 3 4 2 4" xfId="21606" xr:uid="{00000000-0005-0000-0000-00000C150000}"/>
    <cellStyle name="Dane wejściowe 2 6 3 4 3" xfId="10505" xr:uid="{00000000-0005-0000-0000-00000D150000}"/>
    <cellStyle name="Dane wejściowe 2 6 3 4 4" xfId="18962" xr:uid="{00000000-0005-0000-0000-00000E150000}"/>
    <cellStyle name="Dane wejściowe 2 6 3 5" xfId="3097" xr:uid="{00000000-0005-0000-0000-00000F150000}"/>
    <cellStyle name="Dane wejściowe 2 6 3 5 2" xfId="6456" xr:uid="{00000000-0005-0000-0000-000010150000}"/>
    <cellStyle name="Dane wejściowe 2 6 3 5 2 2" xfId="15206" xr:uid="{00000000-0005-0000-0000-000011150000}"/>
    <cellStyle name="Dane wejściowe 2 6 3 5 2 2 2" xfId="29963" xr:uid="{00000000-0005-0000-0000-000012150000}"/>
    <cellStyle name="Dane wejściowe 2 6 3 5 2 3" xfId="23635" xr:uid="{00000000-0005-0000-0000-000013150000}"/>
    <cellStyle name="Dane wejściowe 2 6 3 5 3" xfId="11847" xr:uid="{00000000-0005-0000-0000-000014150000}"/>
    <cellStyle name="Dane wejściowe 2 6 3 5 3 2" xfId="26612" xr:uid="{00000000-0005-0000-0000-000015150000}"/>
    <cellStyle name="Dane wejściowe 2 6 3 5 4" xfId="20284" xr:uid="{00000000-0005-0000-0000-000016150000}"/>
    <cellStyle name="Dane wejściowe 2 6 3 6" xfId="9139" xr:uid="{00000000-0005-0000-0000-000017150000}"/>
    <cellStyle name="Dane wejściowe 2 6 3 6 2" xfId="26279" xr:uid="{00000000-0005-0000-0000-000018150000}"/>
    <cellStyle name="Dane wejściowe 2 6 4" xfId="577" xr:uid="{00000000-0005-0000-0000-000019150000}"/>
    <cellStyle name="Dane wejściowe 2 6 4 2" xfId="1233" xr:uid="{00000000-0005-0000-0000-00001A150000}"/>
    <cellStyle name="Dane wejściowe 2 6 4 2 2" xfId="2595" xr:uid="{00000000-0005-0000-0000-00001B150000}"/>
    <cellStyle name="Dane wejściowe 2 6 4 2 2 2" xfId="5239" xr:uid="{00000000-0005-0000-0000-00001C150000}"/>
    <cellStyle name="Dane wejściowe 2 6 4 2 2 2 2" xfId="8598" xr:uid="{00000000-0005-0000-0000-00001D150000}"/>
    <cellStyle name="Dane wejściowe 2 6 4 2 2 2 2 2" xfId="17348" xr:uid="{00000000-0005-0000-0000-00001E150000}"/>
    <cellStyle name="Dane wejściowe 2 6 4 2 2 2 2 2 2" xfId="32105" xr:uid="{00000000-0005-0000-0000-00001F150000}"/>
    <cellStyle name="Dane wejściowe 2 6 4 2 2 2 2 3" xfId="25777" xr:uid="{00000000-0005-0000-0000-000020150000}"/>
    <cellStyle name="Dane wejściowe 2 6 4 2 2 2 3" xfId="13989" xr:uid="{00000000-0005-0000-0000-000021150000}"/>
    <cellStyle name="Dane wejściowe 2 6 4 2 2 2 3 2" xfId="28754" xr:uid="{00000000-0005-0000-0000-000022150000}"/>
    <cellStyle name="Dane wejściowe 2 6 4 2 2 2 4" xfId="22426" xr:uid="{00000000-0005-0000-0000-000023150000}"/>
    <cellStyle name="Dane wejściowe 2 6 4 2 2 3" xfId="11345" xr:uid="{00000000-0005-0000-0000-000024150000}"/>
    <cellStyle name="Dane wejściowe 2 6 4 2 2 4" xfId="19782" xr:uid="{00000000-0005-0000-0000-000025150000}"/>
    <cellStyle name="Dane wejściowe 2 6 4 2 3" xfId="3917" xr:uid="{00000000-0005-0000-0000-000026150000}"/>
    <cellStyle name="Dane wejściowe 2 6 4 2 3 2" xfId="7276" xr:uid="{00000000-0005-0000-0000-000027150000}"/>
    <cellStyle name="Dane wejściowe 2 6 4 2 3 2 2" xfId="16026" xr:uid="{00000000-0005-0000-0000-000028150000}"/>
    <cellStyle name="Dane wejściowe 2 6 4 2 3 2 2 2" xfId="30783" xr:uid="{00000000-0005-0000-0000-000029150000}"/>
    <cellStyle name="Dane wejściowe 2 6 4 2 3 2 3" xfId="24455" xr:uid="{00000000-0005-0000-0000-00002A150000}"/>
    <cellStyle name="Dane wejściowe 2 6 4 2 3 3" xfId="12667" xr:uid="{00000000-0005-0000-0000-00002B150000}"/>
    <cellStyle name="Dane wejściowe 2 6 4 2 3 3 2" xfId="27432" xr:uid="{00000000-0005-0000-0000-00002C150000}"/>
    <cellStyle name="Dane wejściowe 2 6 4 2 3 4" xfId="21104" xr:uid="{00000000-0005-0000-0000-00002D150000}"/>
    <cellStyle name="Dane wejściowe 2 6 4 2 4" xfId="9983" xr:uid="{00000000-0005-0000-0000-00002E150000}"/>
    <cellStyle name="Dane wejściowe 2 6 4 2 5" xfId="18460" xr:uid="{00000000-0005-0000-0000-00002F150000}"/>
    <cellStyle name="Dane wejściowe 2 6 4 3" xfId="1942" xr:uid="{00000000-0005-0000-0000-000030150000}"/>
    <cellStyle name="Dane wejściowe 2 6 4 3 2" xfId="4593" xr:uid="{00000000-0005-0000-0000-000031150000}"/>
    <cellStyle name="Dane wejściowe 2 6 4 3 2 2" xfId="7952" xr:uid="{00000000-0005-0000-0000-000032150000}"/>
    <cellStyle name="Dane wejściowe 2 6 4 3 2 2 2" xfId="16702" xr:uid="{00000000-0005-0000-0000-000033150000}"/>
    <cellStyle name="Dane wejściowe 2 6 4 3 2 2 2 2" xfId="31459" xr:uid="{00000000-0005-0000-0000-000034150000}"/>
    <cellStyle name="Dane wejściowe 2 6 4 3 2 2 3" xfId="25131" xr:uid="{00000000-0005-0000-0000-000035150000}"/>
    <cellStyle name="Dane wejściowe 2 6 4 3 2 3" xfId="13343" xr:uid="{00000000-0005-0000-0000-000036150000}"/>
    <cellStyle name="Dane wejściowe 2 6 4 3 2 3 2" xfId="28108" xr:uid="{00000000-0005-0000-0000-000037150000}"/>
    <cellStyle name="Dane wejściowe 2 6 4 3 2 4" xfId="21780" xr:uid="{00000000-0005-0000-0000-000038150000}"/>
    <cellStyle name="Dane wejściowe 2 6 4 3 3" xfId="10692" xr:uid="{00000000-0005-0000-0000-000039150000}"/>
    <cellStyle name="Dane wejściowe 2 6 4 3 4" xfId="19136" xr:uid="{00000000-0005-0000-0000-00003A150000}"/>
    <cellStyle name="Dane wejściowe 2 6 4 4" xfId="3271" xr:uid="{00000000-0005-0000-0000-00003B150000}"/>
    <cellStyle name="Dane wejściowe 2 6 4 4 2" xfId="6630" xr:uid="{00000000-0005-0000-0000-00003C150000}"/>
    <cellStyle name="Dane wejściowe 2 6 4 4 2 2" xfId="15380" xr:uid="{00000000-0005-0000-0000-00003D150000}"/>
    <cellStyle name="Dane wejściowe 2 6 4 4 2 2 2" xfId="30137" xr:uid="{00000000-0005-0000-0000-00003E150000}"/>
    <cellStyle name="Dane wejściowe 2 6 4 4 2 3" xfId="23809" xr:uid="{00000000-0005-0000-0000-00003F150000}"/>
    <cellStyle name="Dane wejściowe 2 6 4 4 3" xfId="12021" xr:uid="{00000000-0005-0000-0000-000040150000}"/>
    <cellStyle name="Dane wejściowe 2 6 4 4 3 2" xfId="26786" xr:uid="{00000000-0005-0000-0000-000041150000}"/>
    <cellStyle name="Dane wejściowe 2 6 4 4 4" xfId="20458" xr:uid="{00000000-0005-0000-0000-000042150000}"/>
    <cellStyle name="Dane wejściowe 2 6 4 5" xfId="9327" xr:uid="{00000000-0005-0000-0000-000043150000}"/>
    <cellStyle name="Dane wejściowe 2 6 4 6" xfId="17814" xr:uid="{00000000-0005-0000-0000-000044150000}"/>
    <cellStyle name="Dane wejściowe 2 6 5" xfId="898" xr:uid="{00000000-0005-0000-0000-000045150000}"/>
    <cellStyle name="Dane wejściowe 2 6 5 2" xfId="2262" xr:uid="{00000000-0005-0000-0000-000046150000}"/>
    <cellStyle name="Dane wejściowe 2 6 5 2 2" xfId="4906" xr:uid="{00000000-0005-0000-0000-000047150000}"/>
    <cellStyle name="Dane wejściowe 2 6 5 2 2 2" xfId="8265" xr:uid="{00000000-0005-0000-0000-000048150000}"/>
    <cellStyle name="Dane wejściowe 2 6 5 2 2 2 2" xfId="17015" xr:uid="{00000000-0005-0000-0000-000049150000}"/>
    <cellStyle name="Dane wejściowe 2 6 5 2 2 2 2 2" xfId="31772" xr:uid="{00000000-0005-0000-0000-00004A150000}"/>
    <cellStyle name="Dane wejściowe 2 6 5 2 2 2 3" xfId="25444" xr:uid="{00000000-0005-0000-0000-00004B150000}"/>
    <cellStyle name="Dane wejściowe 2 6 5 2 2 3" xfId="13656" xr:uid="{00000000-0005-0000-0000-00004C150000}"/>
    <cellStyle name="Dane wejściowe 2 6 5 2 2 3 2" xfId="28421" xr:uid="{00000000-0005-0000-0000-00004D150000}"/>
    <cellStyle name="Dane wejściowe 2 6 5 2 2 4" xfId="22093" xr:uid="{00000000-0005-0000-0000-00004E150000}"/>
    <cellStyle name="Dane wejściowe 2 6 5 2 3" xfId="11012" xr:uid="{00000000-0005-0000-0000-00004F150000}"/>
    <cellStyle name="Dane wejściowe 2 6 5 2 4" xfId="19449" xr:uid="{00000000-0005-0000-0000-000050150000}"/>
    <cellStyle name="Dane wejściowe 2 6 5 3" xfId="3584" xr:uid="{00000000-0005-0000-0000-000051150000}"/>
    <cellStyle name="Dane wejściowe 2 6 5 3 2" xfId="6943" xr:uid="{00000000-0005-0000-0000-000052150000}"/>
    <cellStyle name="Dane wejściowe 2 6 5 3 2 2" xfId="15693" xr:uid="{00000000-0005-0000-0000-000053150000}"/>
    <cellStyle name="Dane wejściowe 2 6 5 3 2 2 2" xfId="30450" xr:uid="{00000000-0005-0000-0000-000054150000}"/>
    <cellStyle name="Dane wejściowe 2 6 5 3 2 3" xfId="24122" xr:uid="{00000000-0005-0000-0000-000055150000}"/>
    <cellStyle name="Dane wejściowe 2 6 5 3 3" xfId="12334" xr:uid="{00000000-0005-0000-0000-000056150000}"/>
    <cellStyle name="Dane wejściowe 2 6 5 3 3 2" xfId="27099" xr:uid="{00000000-0005-0000-0000-000057150000}"/>
    <cellStyle name="Dane wejściowe 2 6 5 3 4" xfId="20771" xr:uid="{00000000-0005-0000-0000-000058150000}"/>
    <cellStyle name="Dane wejściowe 2 6 5 4" xfId="9648" xr:uid="{00000000-0005-0000-0000-000059150000}"/>
    <cellStyle name="Dane wejściowe 2 6 5 5" xfId="18127" xr:uid="{00000000-0005-0000-0000-00005A150000}"/>
    <cellStyle name="Dane wejściowe 2 6 6" xfId="1579" xr:uid="{00000000-0005-0000-0000-00005B150000}"/>
    <cellStyle name="Dane wejściowe 2 6 6 2" xfId="4250" xr:uid="{00000000-0005-0000-0000-00005C150000}"/>
    <cellStyle name="Dane wejściowe 2 6 6 2 2" xfId="7609" xr:uid="{00000000-0005-0000-0000-00005D150000}"/>
    <cellStyle name="Dane wejściowe 2 6 6 2 2 2" xfId="16359" xr:uid="{00000000-0005-0000-0000-00005E150000}"/>
    <cellStyle name="Dane wejściowe 2 6 6 2 2 2 2" xfId="31116" xr:uid="{00000000-0005-0000-0000-00005F150000}"/>
    <cellStyle name="Dane wejściowe 2 6 6 2 2 3" xfId="24788" xr:uid="{00000000-0005-0000-0000-000060150000}"/>
    <cellStyle name="Dane wejściowe 2 6 6 2 3" xfId="13000" xr:uid="{00000000-0005-0000-0000-000061150000}"/>
    <cellStyle name="Dane wejściowe 2 6 6 2 3 2" xfId="27765" xr:uid="{00000000-0005-0000-0000-000062150000}"/>
    <cellStyle name="Dane wejściowe 2 6 6 2 4" xfId="21437" xr:uid="{00000000-0005-0000-0000-000063150000}"/>
    <cellStyle name="Dane wejściowe 2 6 6 3" xfId="10329" xr:uid="{00000000-0005-0000-0000-000064150000}"/>
    <cellStyle name="Dane wejściowe 2 6 6 4" xfId="18793" xr:uid="{00000000-0005-0000-0000-000065150000}"/>
    <cellStyle name="Dane wejściowe 2 6 7" xfId="2928" xr:uid="{00000000-0005-0000-0000-000066150000}"/>
    <cellStyle name="Dane wejściowe 2 6 7 2" xfId="6287" xr:uid="{00000000-0005-0000-0000-000067150000}"/>
    <cellStyle name="Dane wejściowe 2 6 7 2 2" xfId="15037" xr:uid="{00000000-0005-0000-0000-000068150000}"/>
    <cellStyle name="Dane wejściowe 2 6 7 2 2 2" xfId="29794" xr:uid="{00000000-0005-0000-0000-000069150000}"/>
    <cellStyle name="Dane wejściowe 2 6 7 2 3" xfId="23466" xr:uid="{00000000-0005-0000-0000-00006A150000}"/>
    <cellStyle name="Dane wejściowe 2 6 7 3" xfId="11678" xr:uid="{00000000-0005-0000-0000-00006B150000}"/>
    <cellStyle name="Dane wejściowe 2 6 7 3 2" xfId="26443" xr:uid="{00000000-0005-0000-0000-00006C150000}"/>
    <cellStyle name="Dane wejściowe 2 6 7 4" xfId="20115" xr:uid="{00000000-0005-0000-0000-00006D150000}"/>
    <cellStyle name="Dane wejściowe 2 6 8" xfId="5569" xr:uid="{00000000-0005-0000-0000-00006E150000}"/>
    <cellStyle name="Dane wejściowe 2 6 8 2" xfId="14319" xr:uid="{00000000-0005-0000-0000-00006F150000}"/>
    <cellStyle name="Dane wejściowe 2 6 8 2 2" xfId="29082" xr:uid="{00000000-0005-0000-0000-000070150000}"/>
    <cellStyle name="Dane wejściowe 2 6 8 3" xfId="22754" xr:uid="{00000000-0005-0000-0000-000071150000}"/>
    <cellStyle name="Dane wejściowe 2 6 9" xfId="8961" xr:uid="{00000000-0005-0000-0000-000072150000}"/>
    <cellStyle name="Dane wejściowe 2 6 9 2" xfId="26110" xr:uid="{00000000-0005-0000-0000-000073150000}"/>
    <cellStyle name="Dane wejściowe 2 7" xfId="200" xr:uid="{00000000-0005-0000-0000-000074150000}"/>
    <cellStyle name="Dane wejściowe 2 7 2" xfId="382" xr:uid="{00000000-0005-0000-0000-000075150000}"/>
    <cellStyle name="Dane wejściowe 2 7 2 2" xfId="746" xr:uid="{00000000-0005-0000-0000-000076150000}"/>
    <cellStyle name="Dane wejściowe 2 7 2 2 2" xfId="1395" xr:uid="{00000000-0005-0000-0000-000077150000}"/>
    <cellStyle name="Dane wejściowe 2 7 2 2 2 2" xfId="2757" xr:uid="{00000000-0005-0000-0000-000078150000}"/>
    <cellStyle name="Dane wejściowe 2 7 2 2 2 2 2" xfId="5401" xr:uid="{00000000-0005-0000-0000-000079150000}"/>
    <cellStyle name="Dane wejściowe 2 7 2 2 2 2 2 2" xfId="8760" xr:uid="{00000000-0005-0000-0000-00007A150000}"/>
    <cellStyle name="Dane wejściowe 2 7 2 2 2 2 2 2 2" xfId="17510" xr:uid="{00000000-0005-0000-0000-00007B150000}"/>
    <cellStyle name="Dane wejściowe 2 7 2 2 2 2 2 2 2 2" xfId="32267" xr:uid="{00000000-0005-0000-0000-00007C150000}"/>
    <cellStyle name="Dane wejściowe 2 7 2 2 2 2 2 2 3" xfId="25939" xr:uid="{00000000-0005-0000-0000-00007D150000}"/>
    <cellStyle name="Dane wejściowe 2 7 2 2 2 2 2 3" xfId="14151" xr:uid="{00000000-0005-0000-0000-00007E150000}"/>
    <cellStyle name="Dane wejściowe 2 7 2 2 2 2 2 3 2" xfId="28916" xr:uid="{00000000-0005-0000-0000-00007F150000}"/>
    <cellStyle name="Dane wejściowe 2 7 2 2 2 2 2 4" xfId="22588" xr:uid="{00000000-0005-0000-0000-000080150000}"/>
    <cellStyle name="Dane wejściowe 2 7 2 2 2 2 3" xfId="11507" xr:uid="{00000000-0005-0000-0000-000081150000}"/>
    <cellStyle name="Dane wejściowe 2 7 2 2 2 2 4" xfId="19944" xr:uid="{00000000-0005-0000-0000-000082150000}"/>
    <cellStyle name="Dane wejściowe 2 7 2 2 2 3" xfId="4079" xr:uid="{00000000-0005-0000-0000-000083150000}"/>
    <cellStyle name="Dane wejściowe 2 7 2 2 2 3 2" xfId="7438" xr:uid="{00000000-0005-0000-0000-000084150000}"/>
    <cellStyle name="Dane wejściowe 2 7 2 2 2 3 2 2" xfId="16188" xr:uid="{00000000-0005-0000-0000-000085150000}"/>
    <cellStyle name="Dane wejściowe 2 7 2 2 2 3 2 2 2" xfId="30945" xr:uid="{00000000-0005-0000-0000-000086150000}"/>
    <cellStyle name="Dane wejściowe 2 7 2 2 2 3 2 3" xfId="24617" xr:uid="{00000000-0005-0000-0000-000087150000}"/>
    <cellStyle name="Dane wejściowe 2 7 2 2 2 3 3" xfId="12829" xr:uid="{00000000-0005-0000-0000-000088150000}"/>
    <cellStyle name="Dane wejściowe 2 7 2 2 2 3 3 2" xfId="27594" xr:uid="{00000000-0005-0000-0000-000089150000}"/>
    <cellStyle name="Dane wejściowe 2 7 2 2 2 3 4" xfId="21266" xr:uid="{00000000-0005-0000-0000-00008A150000}"/>
    <cellStyle name="Dane wejściowe 2 7 2 2 2 4" xfId="10145" xr:uid="{00000000-0005-0000-0000-00008B150000}"/>
    <cellStyle name="Dane wejściowe 2 7 2 2 2 5" xfId="18622" xr:uid="{00000000-0005-0000-0000-00008C150000}"/>
    <cellStyle name="Dane wejściowe 2 7 2 2 3" xfId="2111" xr:uid="{00000000-0005-0000-0000-00008D150000}"/>
    <cellStyle name="Dane wejściowe 2 7 2 2 3 2" xfId="4755" xr:uid="{00000000-0005-0000-0000-00008E150000}"/>
    <cellStyle name="Dane wejściowe 2 7 2 2 3 2 2" xfId="8114" xr:uid="{00000000-0005-0000-0000-00008F150000}"/>
    <cellStyle name="Dane wejściowe 2 7 2 2 3 2 2 2" xfId="16864" xr:uid="{00000000-0005-0000-0000-000090150000}"/>
    <cellStyle name="Dane wejściowe 2 7 2 2 3 2 2 2 2" xfId="31621" xr:uid="{00000000-0005-0000-0000-000091150000}"/>
    <cellStyle name="Dane wejściowe 2 7 2 2 3 2 2 3" xfId="25293" xr:uid="{00000000-0005-0000-0000-000092150000}"/>
    <cellStyle name="Dane wejściowe 2 7 2 2 3 2 3" xfId="13505" xr:uid="{00000000-0005-0000-0000-000093150000}"/>
    <cellStyle name="Dane wejściowe 2 7 2 2 3 2 3 2" xfId="28270" xr:uid="{00000000-0005-0000-0000-000094150000}"/>
    <cellStyle name="Dane wejściowe 2 7 2 2 3 2 4" xfId="21942" xr:uid="{00000000-0005-0000-0000-000095150000}"/>
    <cellStyle name="Dane wejściowe 2 7 2 2 3 3" xfId="10861" xr:uid="{00000000-0005-0000-0000-000096150000}"/>
    <cellStyle name="Dane wejściowe 2 7 2 2 3 4" xfId="19298" xr:uid="{00000000-0005-0000-0000-000097150000}"/>
    <cellStyle name="Dane wejściowe 2 7 2 2 4" xfId="3433" xr:uid="{00000000-0005-0000-0000-000098150000}"/>
    <cellStyle name="Dane wejściowe 2 7 2 2 4 2" xfId="6792" xr:uid="{00000000-0005-0000-0000-000099150000}"/>
    <cellStyle name="Dane wejściowe 2 7 2 2 4 2 2" xfId="15542" xr:uid="{00000000-0005-0000-0000-00009A150000}"/>
    <cellStyle name="Dane wejściowe 2 7 2 2 4 2 2 2" xfId="30299" xr:uid="{00000000-0005-0000-0000-00009B150000}"/>
    <cellStyle name="Dane wejściowe 2 7 2 2 4 2 3" xfId="23971" xr:uid="{00000000-0005-0000-0000-00009C150000}"/>
    <cellStyle name="Dane wejściowe 2 7 2 2 4 3" xfId="12183" xr:uid="{00000000-0005-0000-0000-00009D150000}"/>
    <cellStyle name="Dane wejściowe 2 7 2 2 4 3 2" xfId="26948" xr:uid="{00000000-0005-0000-0000-00009E150000}"/>
    <cellStyle name="Dane wejściowe 2 7 2 2 4 4" xfId="20620" xr:uid="{00000000-0005-0000-0000-00009F150000}"/>
    <cellStyle name="Dane wejściowe 2 7 2 2 5" xfId="9496" xr:uid="{00000000-0005-0000-0000-0000A0150000}"/>
    <cellStyle name="Dane wejściowe 2 7 2 2 6" xfId="17976" xr:uid="{00000000-0005-0000-0000-0000A1150000}"/>
    <cellStyle name="Dane wejściowe 2 7 2 3" xfId="1062" xr:uid="{00000000-0005-0000-0000-0000A2150000}"/>
    <cellStyle name="Dane wejściowe 2 7 2 3 2" xfId="2424" xr:uid="{00000000-0005-0000-0000-0000A3150000}"/>
    <cellStyle name="Dane wejściowe 2 7 2 3 2 2" xfId="5068" xr:uid="{00000000-0005-0000-0000-0000A4150000}"/>
    <cellStyle name="Dane wejściowe 2 7 2 3 2 2 2" xfId="8427" xr:uid="{00000000-0005-0000-0000-0000A5150000}"/>
    <cellStyle name="Dane wejściowe 2 7 2 3 2 2 2 2" xfId="17177" xr:uid="{00000000-0005-0000-0000-0000A6150000}"/>
    <cellStyle name="Dane wejściowe 2 7 2 3 2 2 2 2 2" xfId="31934" xr:uid="{00000000-0005-0000-0000-0000A7150000}"/>
    <cellStyle name="Dane wejściowe 2 7 2 3 2 2 2 3" xfId="25606" xr:uid="{00000000-0005-0000-0000-0000A8150000}"/>
    <cellStyle name="Dane wejściowe 2 7 2 3 2 2 3" xfId="13818" xr:uid="{00000000-0005-0000-0000-0000A9150000}"/>
    <cellStyle name="Dane wejściowe 2 7 2 3 2 2 3 2" xfId="28583" xr:uid="{00000000-0005-0000-0000-0000AA150000}"/>
    <cellStyle name="Dane wejściowe 2 7 2 3 2 2 4" xfId="22255" xr:uid="{00000000-0005-0000-0000-0000AB150000}"/>
    <cellStyle name="Dane wejściowe 2 7 2 3 2 3" xfId="11174" xr:uid="{00000000-0005-0000-0000-0000AC150000}"/>
    <cellStyle name="Dane wejściowe 2 7 2 3 2 4" xfId="19611" xr:uid="{00000000-0005-0000-0000-0000AD150000}"/>
    <cellStyle name="Dane wejściowe 2 7 2 3 3" xfId="3746" xr:uid="{00000000-0005-0000-0000-0000AE150000}"/>
    <cellStyle name="Dane wejściowe 2 7 2 3 3 2" xfId="7105" xr:uid="{00000000-0005-0000-0000-0000AF150000}"/>
    <cellStyle name="Dane wejściowe 2 7 2 3 3 2 2" xfId="15855" xr:uid="{00000000-0005-0000-0000-0000B0150000}"/>
    <cellStyle name="Dane wejściowe 2 7 2 3 3 2 2 2" xfId="30612" xr:uid="{00000000-0005-0000-0000-0000B1150000}"/>
    <cellStyle name="Dane wejściowe 2 7 2 3 3 2 3" xfId="24284" xr:uid="{00000000-0005-0000-0000-0000B2150000}"/>
    <cellStyle name="Dane wejściowe 2 7 2 3 3 3" xfId="12496" xr:uid="{00000000-0005-0000-0000-0000B3150000}"/>
    <cellStyle name="Dane wejściowe 2 7 2 3 3 3 2" xfId="27261" xr:uid="{00000000-0005-0000-0000-0000B4150000}"/>
    <cellStyle name="Dane wejściowe 2 7 2 3 3 4" xfId="20933" xr:uid="{00000000-0005-0000-0000-0000B5150000}"/>
    <cellStyle name="Dane wejściowe 2 7 2 3 4" xfId="9812" xr:uid="{00000000-0005-0000-0000-0000B6150000}"/>
    <cellStyle name="Dane wejściowe 2 7 2 3 5" xfId="18289" xr:uid="{00000000-0005-0000-0000-0000B7150000}"/>
    <cellStyle name="Dane wejściowe 2 7 2 4" xfId="1748" xr:uid="{00000000-0005-0000-0000-0000B8150000}"/>
    <cellStyle name="Dane wejściowe 2 7 2 4 2" xfId="4412" xr:uid="{00000000-0005-0000-0000-0000B9150000}"/>
    <cellStyle name="Dane wejściowe 2 7 2 4 2 2" xfId="7771" xr:uid="{00000000-0005-0000-0000-0000BA150000}"/>
    <cellStyle name="Dane wejściowe 2 7 2 4 2 2 2" xfId="16521" xr:uid="{00000000-0005-0000-0000-0000BB150000}"/>
    <cellStyle name="Dane wejściowe 2 7 2 4 2 2 2 2" xfId="31278" xr:uid="{00000000-0005-0000-0000-0000BC150000}"/>
    <cellStyle name="Dane wejściowe 2 7 2 4 2 2 3" xfId="24950" xr:uid="{00000000-0005-0000-0000-0000BD150000}"/>
    <cellStyle name="Dane wejściowe 2 7 2 4 2 3" xfId="13162" xr:uid="{00000000-0005-0000-0000-0000BE150000}"/>
    <cellStyle name="Dane wejściowe 2 7 2 4 2 3 2" xfId="27927" xr:uid="{00000000-0005-0000-0000-0000BF150000}"/>
    <cellStyle name="Dane wejściowe 2 7 2 4 2 4" xfId="21599" xr:uid="{00000000-0005-0000-0000-0000C0150000}"/>
    <cellStyle name="Dane wejściowe 2 7 2 4 3" xfId="10498" xr:uid="{00000000-0005-0000-0000-0000C1150000}"/>
    <cellStyle name="Dane wejściowe 2 7 2 4 4" xfId="18955" xr:uid="{00000000-0005-0000-0000-0000C2150000}"/>
    <cellStyle name="Dane wejściowe 2 7 2 5" xfId="3090" xr:uid="{00000000-0005-0000-0000-0000C3150000}"/>
    <cellStyle name="Dane wejściowe 2 7 2 5 2" xfId="6449" xr:uid="{00000000-0005-0000-0000-0000C4150000}"/>
    <cellStyle name="Dane wejściowe 2 7 2 5 2 2" xfId="15199" xr:uid="{00000000-0005-0000-0000-0000C5150000}"/>
    <cellStyle name="Dane wejściowe 2 7 2 5 2 2 2" xfId="29956" xr:uid="{00000000-0005-0000-0000-0000C6150000}"/>
    <cellStyle name="Dane wejściowe 2 7 2 5 2 3" xfId="23628" xr:uid="{00000000-0005-0000-0000-0000C7150000}"/>
    <cellStyle name="Dane wejściowe 2 7 2 5 3" xfId="11840" xr:uid="{00000000-0005-0000-0000-0000C8150000}"/>
    <cellStyle name="Dane wejściowe 2 7 2 5 3 2" xfId="26605" xr:uid="{00000000-0005-0000-0000-0000C9150000}"/>
    <cellStyle name="Dane wejściowe 2 7 2 5 4" xfId="20277" xr:uid="{00000000-0005-0000-0000-0000CA150000}"/>
    <cellStyle name="Dane wejściowe 2 7 2 6" xfId="9132" xr:uid="{00000000-0005-0000-0000-0000CB150000}"/>
    <cellStyle name="Dane wejściowe 2 7 2 6 2" xfId="26272" xr:uid="{00000000-0005-0000-0000-0000CC150000}"/>
    <cellStyle name="Dane wejściowe 2 7 3" xfId="567" xr:uid="{00000000-0005-0000-0000-0000CD150000}"/>
    <cellStyle name="Dane wejściowe 2 7 3 2" xfId="1226" xr:uid="{00000000-0005-0000-0000-0000CE150000}"/>
    <cellStyle name="Dane wejściowe 2 7 3 2 2" xfId="2588" xr:uid="{00000000-0005-0000-0000-0000CF150000}"/>
    <cellStyle name="Dane wejściowe 2 7 3 2 2 2" xfId="5232" xr:uid="{00000000-0005-0000-0000-0000D0150000}"/>
    <cellStyle name="Dane wejściowe 2 7 3 2 2 2 2" xfId="8591" xr:uid="{00000000-0005-0000-0000-0000D1150000}"/>
    <cellStyle name="Dane wejściowe 2 7 3 2 2 2 2 2" xfId="17341" xr:uid="{00000000-0005-0000-0000-0000D2150000}"/>
    <cellStyle name="Dane wejściowe 2 7 3 2 2 2 2 2 2" xfId="32098" xr:uid="{00000000-0005-0000-0000-0000D3150000}"/>
    <cellStyle name="Dane wejściowe 2 7 3 2 2 2 2 3" xfId="25770" xr:uid="{00000000-0005-0000-0000-0000D4150000}"/>
    <cellStyle name="Dane wejściowe 2 7 3 2 2 2 3" xfId="13982" xr:uid="{00000000-0005-0000-0000-0000D5150000}"/>
    <cellStyle name="Dane wejściowe 2 7 3 2 2 2 3 2" xfId="28747" xr:uid="{00000000-0005-0000-0000-0000D6150000}"/>
    <cellStyle name="Dane wejściowe 2 7 3 2 2 2 4" xfId="22419" xr:uid="{00000000-0005-0000-0000-0000D7150000}"/>
    <cellStyle name="Dane wejściowe 2 7 3 2 2 3" xfId="11338" xr:uid="{00000000-0005-0000-0000-0000D8150000}"/>
    <cellStyle name="Dane wejściowe 2 7 3 2 2 4" xfId="19775" xr:uid="{00000000-0005-0000-0000-0000D9150000}"/>
    <cellStyle name="Dane wejściowe 2 7 3 2 3" xfId="3910" xr:uid="{00000000-0005-0000-0000-0000DA150000}"/>
    <cellStyle name="Dane wejściowe 2 7 3 2 3 2" xfId="7269" xr:uid="{00000000-0005-0000-0000-0000DB150000}"/>
    <cellStyle name="Dane wejściowe 2 7 3 2 3 2 2" xfId="16019" xr:uid="{00000000-0005-0000-0000-0000DC150000}"/>
    <cellStyle name="Dane wejściowe 2 7 3 2 3 2 2 2" xfId="30776" xr:uid="{00000000-0005-0000-0000-0000DD150000}"/>
    <cellStyle name="Dane wejściowe 2 7 3 2 3 2 3" xfId="24448" xr:uid="{00000000-0005-0000-0000-0000DE150000}"/>
    <cellStyle name="Dane wejściowe 2 7 3 2 3 3" xfId="12660" xr:uid="{00000000-0005-0000-0000-0000DF150000}"/>
    <cellStyle name="Dane wejściowe 2 7 3 2 3 3 2" xfId="27425" xr:uid="{00000000-0005-0000-0000-0000E0150000}"/>
    <cellStyle name="Dane wejściowe 2 7 3 2 3 4" xfId="21097" xr:uid="{00000000-0005-0000-0000-0000E1150000}"/>
    <cellStyle name="Dane wejściowe 2 7 3 2 4" xfId="9976" xr:uid="{00000000-0005-0000-0000-0000E2150000}"/>
    <cellStyle name="Dane wejściowe 2 7 3 2 5" xfId="18453" xr:uid="{00000000-0005-0000-0000-0000E3150000}"/>
    <cellStyle name="Dane wejściowe 2 7 3 3" xfId="1932" xr:uid="{00000000-0005-0000-0000-0000E4150000}"/>
    <cellStyle name="Dane wejściowe 2 7 3 3 2" xfId="4586" xr:uid="{00000000-0005-0000-0000-0000E5150000}"/>
    <cellStyle name="Dane wejściowe 2 7 3 3 2 2" xfId="7945" xr:uid="{00000000-0005-0000-0000-0000E6150000}"/>
    <cellStyle name="Dane wejściowe 2 7 3 3 2 2 2" xfId="16695" xr:uid="{00000000-0005-0000-0000-0000E7150000}"/>
    <cellStyle name="Dane wejściowe 2 7 3 3 2 2 2 2" xfId="31452" xr:uid="{00000000-0005-0000-0000-0000E8150000}"/>
    <cellStyle name="Dane wejściowe 2 7 3 3 2 2 3" xfId="25124" xr:uid="{00000000-0005-0000-0000-0000E9150000}"/>
    <cellStyle name="Dane wejściowe 2 7 3 3 2 3" xfId="13336" xr:uid="{00000000-0005-0000-0000-0000EA150000}"/>
    <cellStyle name="Dane wejściowe 2 7 3 3 2 3 2" xfId="28101" xr:uid="{00000000-0005-0000-0000-0000EB150000}"/>
    <cellStyle name="Dane wejściowe 2 7 3 3 2 4" xfId="21773" xr:uid="{00000000-0005-0000-0000-0000EC150000}"/>
    <cellStyle name="Dane wejściowe 2 7 3 3 3" xfId="10682" xr:uid="{00000000-0005-0000-0000-0000ED150000}"/>
    <cellStyle name="Dane wejściowe 2 7 3 3 4" xfId="19129" xr:uid="{00000000-0005-0000-0000-0000EE150000}"/>
    <cellStyle name="Dane wejściowe 2 7 3 4" xfId="3264" xr:uid="{00000000-0005-0000-0000-0000EF150000}"/>
    <cellStyle name="Dane wejściowe 2 7 3 4 2" xfId="6623" xr:uid="{00000000-0005-0000-0000-0000F0150000}"/>
    <cellStyle name="Dane wejściowe 2 7 3 4 2 2" xfId="15373" xr:uid="{00000000-0005-0000-0000-0000F1150000}"/>
    <cellStyle name="Dane wejściowe 2 7 3 4 2 2 2" xfId="30130" xr:uid="{00000000-0005-0000-0000-0000F2150000}"/>
    <cellStyle name="Dane wejściowe 2 7 3 4 2 3" xfId="23802" xr:uid="{00000000-0005-0000-0000-0000F3150000}"/>
    <cellStyle name="Dane wejściowe 2 7 3 4 3" xfId="12014" xr:uid="{00000000-0005-0000-0000-0000F4150000}"/>
    <cellStyle name="Dane wejściowe 2 7 3 4 3 2" xfId="26779" xr:uid="{00000000-0005-0000-0000-0000F5150000}"/>
    <cellStyle name="Dane wejściowe 2 7 3 4 4" xfId="20451" xr:uid="{00000000-0005-0000-0000-0000F6150000}"/>
    <cellStyle name="Dane wejściowe 2 7 3 5" xfId="9317" xr:uid="{00000000-0005-0000-0000-0000F7150000}"/>
    <cellStyle name="Dane wejściowe 2 7 3 6" xfId="17807" xr:uid="{00000000-0005-0000-0000-0000F8150000}"/>
    <cellStyle name="Dane wejściowe 2 7 4" xfId="891" xr:uid="{00000000-0005-0000-0000-0000F9150000}"/>
    <cellStyle name="Dane wejściowe 2 7 4 2" xfId="2255" xr:uid="{00000000-0005-0000-0000-0000FA150000}"/>
    <cellStyle name="Dane wejściowe 2 7 4 2 2" xfId="4899" xr:uid="{00000000-0005-0000-0000-0000FB150000}"/>
    <cellStyle name="Dane wejściowe 2 7 4 2 2 2" xfId="8258" xr:uid="{00000000-0005-0000-0000-0000FC150000}"/>
    <cellStyle name="Dane wejściowe 2 7 4 2 2 2 2" xfId="17008" xr:uid="{00000000-0005-0000-0000-0000FD150000}"/>
    <cellStyle name="Dane wejściowe 2 7 4 2 2 2 2 2" xfId="31765" xr:uid="{00000000-0005-0000-0000-0000FE150000}"/>
    <cellStyle name="Dane wejściowe 2 7 4 2 2 2 3" xfId="25437" xr:uid="{00000000-0005-0000-0000-0000FF150000}"/>
    <cellStyle name="Dane wejściowe 2 7 4 2 2 3" xfId="13649" xr:uid="{00000000-0005-0000-0000-000000160000}"/>
    <cellStyle name="Dane wejściowe 2 7 4 2 2 3 2" xfId="28414" xr:uid="{00000000-0005-0000-0000-000001160000}"/>
    <cellStyle name="Dane wejściowe 2 7 4 2 2 4" xfId="22086" xr:uid="{00000000-0005-0000-0000-000002160000}"/>
    <cellStyle name="Dane wejściowe 2 7 4 2 3" xfId="11005" xr:uid="{00000000-0005-0000-0000-000003160000}"/>
    <cellStyle name="Dane wejściowe 2 7 4 2 4" xfId="19442" xr:uid="{00000000-0005-0000-0000-000004160000}"/>
    <cellStyle name="Dane wejściowe 2 7 4 3" xfId="3577" xr:uid="{00000000-0005-0000-0000-000005160000}"/>
    <cellStyle name="Dane wejściowe 2 7 4 3 2" xfId="6936" xr:uid="{00000000-0005-0000-0000-000006160000}"/>
    <cellStyle name="Dane wejściowe 2 7 4 3 2 2" xfId="15686" xr:uid="{00000000-0005-0000-0000-000007160000}"/>
    <cellStyle name="Dane wejściowe 2 7 4 3 2 2 2" xfId="30443" xr:uid="{00000000-0005-0000-0000-000008160000}"/>
    <cellStyle name="Dane wejściowe 2 7 4 3 2 3" xfId="24115" xr:uid="{00000000-0005-0000-0000-000009160000}"/>
    <cellStyle name="Dane wejściowe 2 7 4 3 3" xfId="12327" xr:uid="{00000000-0005-0000-0000-00000A160000}"/>
    <cellStyle name="Dane wejściowe 2 7 4 3 3 2" xfId="27092" xr:uid="{00000000-0005-0000-0000-00000B160000}"/>
    <cellStyle name="Dane wejściowe 2 7 4 3 4" xfId="20764" xr:uid="{00000000-0005-0000-0000-00000C160000}"/>
    <cellStyle name="Dane wejściowe 2 7 4 4" xfId="9641" xr:uid="{00000000-0005-0000-0000-00000D160000}"/>
    <cellStyle name="Dane wejściowe 2 7 4 5" xfId="18120" xr:uid="{00000000-0005-0000-0000-00000E160000}"/>
    <cellStyle name="Dane wejściowe 2 7 5" xfId="1569" xr:uid="{00000000-0005-0000-0000-00000F160000}"/>
    <cellStyle name="Dane wejściowe 2 7 5 2" xfId="4243" xr:uid="{00000000-0005-0000-0000-000010160000}"/>
    <cellStyle name="Dane wejściowe 2 7 5 2 2" xfId="7602" xr:uid="{00000000-0005-0000-0000-000011160000}"/>
    <cellStyle name="Dane wejściowe 2 7 5 2 2 2" xfId="16352" xr:uid="{00000000-0005-0000-0000-000012160000}"/>
    <cellStyle name="Dane wejściowe 2 7 5 2 2 2 2" xfId="31109" xr:uid="{00000000-0005-0000-0000-000013160000}"/>
    <cellStyle name="Dane wejściowe 2 7 5 2 2 3" xfId="24781" xr:uid="{00000000-0005-0000-0000-000014160000}"/>
    <cellStyle name="Dane wejściowe 2 7 5 2 3" xfId="12993" xr:uid="{00000000-0005-0000-0000-000015160000}"/>
    <cellStyle name="Dane wejściowe 2 7 5 2 3 2" xfId="27758" xr:uid="{00000000-0005-0000-0000-000016160000}"/>
    <cellStyle name="Dane wejściowe 2 7 5 2 4" xfId="21430" xr:uid="{00000000-0005-0000-0000-000017160000}"/>
    <cellStyle name="Dane wejściowe 2 7 5 3" xfId="10319" xr:uid="{00000000-0005-0000-0000-000018160000}"/>
    <cellStyle name="Dane wejściowe 2 7 5 4" xfId="18786" xr:uid="{00000000-0005-0000-0000-000019160000}"/>
    <cellStyle name="Dane wejściowe 2 7 6" xfId="2921" xr:uid="{00000000-0005-0000-0000-00001A160000}"/>
    <cellStyle name="Dane wejściowe 2 7 6 2" xfId="6280" xr:uid="{00000000-0005-0000-0000-00001B160000}"/>
    <cellStyle name="Dane wejściowe 2 7 6 2 2" xfId="15030" xr:uid="{00000000-0005-0000-0000-00001C160000}"/>
    <cellStyle name="Dane wejściowe 2 7 6 2 2 2" xfId="29787" xr:uid="{00000000-0005-0000-0000-00001D160000}"/>
    <cellStyle name="Dane wejściowe 2 7 6 2 3" xfId="23459" xr:uid="{00000000-0005-0000-0000-00001E160000}"/>
    <cellStyle name="Dane wejściowe 2 7 6 3" xfId="11671" xr:uid="{00000000-0005-0000-0000-00001F160000}"/>
    <cellStyle name="Dane wejściowe 2 7 6 3 2" xfId="26436" xr:uid="{00000000-0005-0000-0000-000020160000}"/>
    <cellStyle name="Dane wejściowe 2 7 6 4" xfId="20108" xr:uid="{00000000-0005-0000-0000-000021160000}"/>
    <cellStyle name="Dane wejściowe 2 7 7" xfId="5562" xr:uid="{00000000-0005-0000-0000-000022160000}"/>
    <cellStyle name="Dane wejściowe 2 7 7 2" xfId="14312" xr:uid="{00000000-0005-0000-0000-000023160000}"/>
    <cellStyle name="Dane wejściowe 2 7 7 2 2" xfId="29075" xr:uid="{00000000-0005-0000-0000-000024160000}"/>
    <cellStyle name="Dane wejściowe 2 7 7 3" xfId="22747" xr:uid="{00000000-0005-0000-0000-000025160000}"/>
    <cellStyle name="Dane wejściowe 2 7 8" xfId="8951" xr:uid="{00000000-0005-0000-0000-000026160000}"/>
    <cellStyle name="Dane wejściowe 2 7 8 2" xfId="26103" xr:uid="{00000000-0005-0000-0000-000027160000}"/>
    <cellStyle name="Dane wejściowe 2 7 9" xfId="17633" xr:uid="{00000000-0005-0000-0000-000028160000}"/>
    <cellStyle name="Dane wejściowe 2 8" xfId="333" xr:uid="{00000000-0005-0000-0000-000029160000}"/>
    <cellStyle name="Dane wejściowe 2 8 2" xfId="699" xr:uid="{00000000-0005-0000-0000-00002A160000}"/>
    <cellStyle name="Dane wejściowe 2 8 2 2" xfId="1348" xr:uid="{00000000-0005-0000-0000-00002B160000}"/>
    <cellStyle name="Dane wejściowe 2 8 2 2 2" xfId="2710" xr:uid="{00000000-0005-0000-0000-00002C160000}"/>
    <cellStyle name="Dane wejściowe 2 8 2 2 2 2" xfId="5354" xr:uid="{00000000-0005-0000-0000-00002D160000}"/>
    <cellStyle name="Dane wejściowe 2 8 2 2 2 2 2" xfId="8713" xr:uid="{00000000-0005-0000-0000-00002E160000}"/>
    <cellStyle name="Dane wejściowe 2 8 2 2 2 2 2 2" xfId="17463" xr:uid="{00000000-0005-0000-0000-00002F160000}"/>
    <cellStyle name="Dane wejściowe 2 8 2 2 2 2 2 2 2" xfId="32220" xr:uid="{00000000-0005-0000-0000-000030160000}"/>
    <cellStyle name="Dane wejściowe 2 8 2 2 2 2 2 3" xfId="25892" xr:uid="{00000000-0005-0000-0000-000031160000}"/>
    <cellStyle name="Dane wejściowe 2 8 2 2 2 2 3" xfId="14104" xr:uid="{00000000-0005-0000-0000-000032160000}"/>
    <cellStyle name="Dane wejściowe 2 8 2 2 2 2 3 2" xfId="28869" xr:uid="{00000000-0005-0000-0000-000033160000}"/>
    <cellStyle name="Dane wejściowe 2 8 2 2 2 2 4" xfId="22541" xr:uid="{00000000-0005-0000-0000-000034160000}"/>
    <cellStyle name="Dane wejściowe 2 8 2 2 2 3" xfId="11460" xr:uid="{00000000-0005-0000-0000-000035160000}"/>
    <cellStyle name="Dane wejściowe 2 8 2 2 2 4" xfId="19897" xr:uid="{00000000-0005-0000-0000-000036160000}"/>
    <cellStyle name="Dane wejściowe 2 8 2 2 3" xfId="4032" xr:uid="{00000000-0005-0000-0000-000037160000}"/>
    <cellStyle name="Dane wejściowe 2 8 2 2 3 2" xfId="7391" xr:uid="{00000000-0005-0000-0000-000038160000}"/>
    <cellStyle name="Dane wejściowe 2 8 2 2 3 2 2" xfId="16141" xr:uid="{00000000-0005-0000-0000-000039160000}"/>
    <cellStyle name="Dane wejściowe 2 8 2 2 3 2 2 2" xfId="30898" xr:uid="{00000000-0005-0000-0000-00003A160000}"/>
    <cellStyle name="Dane wejściowe 2 8 2 2 3 2 3" xfId="24570" xr:uid="{00000000-0005-0000-0000-00003B160000}"/>
    <cellStyle name="Dane wejściowe 2 8 2 2 3 3" xfId="12782" xr:uid="{00000000-0005-0000-0000-00003C160000}"/>
    <cellStyle name="Dane wejściowe 2 8 2 2 3 3 2" xfId="27547" xr:uid="{00000000-0005-0000-0000-00003D160000}"/>
    <cellStyle name="Dane wejściowe 2 8 2 2 3 4" xfId="21219" xr:uid="{00000000-0005-0000-0000-00003E160000}"/>
    <cellStyle name="Dane wejściowe 2 8 2 2 4" xfId="10098" xr:uid="{00000000-0005-0000-0000-00003F160000}"/>
    <cellStyle name="Dane wejściowe 2 8 2 2 5" xfId="18575" xr:uid="{00000000-0005-0000-0000-000040160000}"/>
    <cellStyle name="Dane wejściowe 2 8 2 3" xfId="2064" xr:uid="{00000000-0005-0000-0000-000041160000}"/>
    <cellStyle name="Dane wejściowe 2 8 2 3 2" xfId="4708" xr:uid="{00000000-0005-0000-0000-000042160000}"/>
    <cellStyle name="Dane wejściowe 2 8 2 3 2 2" xfId="8067" xr:uid="{00000000-0005-0000-0000-000043160000}"/>
    <cellStyle name="Dane wejściowe 2 8 2 3 2 2 2" xfId="16817" xr:uid="{00000000-0005-0000-0000-000044160000}"/>
    <cellStyle name="Dane wejściowe 2 8 2 3 2 2 2 2" xfId="31574" xr:uid="{00000000-0005-0000-0000-000045160000}"/>
    <cellStyle name="Dane wejściowe 2 8 2 3 2 2 3" xfId="25246" xr:uid="{00000000-0005-0000-0000-000046160000}"/>
    <cellStyle name="Dane wejściowe 2 8 2 3 2 3" xfId="13458" xr:uid="{00000000-0005-0000-0000-000047160000}"/>
    <cellStyle name="Dane wejściowe 2 8 2 3 2 3 2" xfId="28223" xr:uid="{00000000-0005-0000-0000-000048160000}"/>
    <cellStyle name="Dane wejściowe 2 8 2 3 2 4" xfId="21895" xr:uid="{00000000-0005-0000-0000-000049160000}"/>
    <cellStyle name="Dane wejściowe 2 8 2 3 3" xfId="10814" xr:uid="{00000000-0005-0000-0000-00004A160000}"/>
    <cellStyle name="Dane wejściowe 2 8 2 3 4" xfId="19251" xr:uid="{00000000-0005-0000-0000-00004B160000}"/>
    <cellStyle name="Dane wejściowe 2 8 2 4" xfId="3386" xr:uid="{00000000-0005-0000-0000-00004C160000}"/>
    <cellStyle name="Dane wejściowe 2 8 2 4 2" xfId="6745" xr:uid="{00000000-0005-0000-0000-00004D160000}"/>
    <cellStyle name="Dane wejściowe 2 8 2 4 2 2" xfId="15495" xr:uid="{00000000-0005-0000-0000-00004E160000}"/>
    <cellStyle name="Dane wejściowe 2 8 2 4 2 2 2" xfId="30252" xr:uid="{00000000-0005-0000-0000-00004F160000}"/>
    <cellStyle name="Dane wejściowe 2 8 2 4 2 3" xfId="23924" xr:uid="{00000000-0005-0000-0000-000050160000}"/>
    <cellStyle name="Dane wejściowe 2 8 2 4 3" xfId="12136" xr:uid="{00000000-0005-0000-0000-000051160000}"/>
    <cellStyle name="Dane wejściowe 2 8 2 4 3 2" xfId="26901" xr:uid="{00000000-0005-0000-0000-000052160000}"/>
    <cellStyle name="Dane wejściowe 2 8 2 4 4" xfId="20573" xr:uid="{00000000-0005-0000-0000-000053160000}"/>
    <cellStyle name="Dane wejściowe 2 8 2 5" xfId="9449" xr:uid="{00000000-0005-0000-0000-000054160000}"/>
    <cellStyle name="Dane wejściowe 2 8 2 6" xfId="17929" xr:uid="{00000000-0005-0000-0000-000055160000}"/>
    <cellStyle name="Dane wejściowe 2 8 3" xfId="1013" xr:uid="{00000000-0005-0000-0000-000056160000}"/>
    <cellStyle name="Dane wejściowe 2 8 3 2" xfId="2377" xr:uid="{00000000-0005-0000-0000-000057160000}"/>
    <cellStyle name="Dane wejściowe 2 8 3 2 2" xfId="5021" xr:uid="{00000000-0005-0000-0000-000058160000}"/>
    <cellStyle name="Dane wejściowe 2 8 3 2 2 2" xfId="8380" xr:uid="{00000000-0005-0000-0000-000059160000}"/>
    <cellStyle name="Dane wejściowe 2 8 3 2 2 2 2" xfId="17130" xr:uid="{00000000-0005-0000-0000-00005A160000}"/>
    <cellStyle name="Dane wejściowe 2 8 3 2 2 2 2 2" xfId="31887" xr:uid="{00000000-0005-0000-0000-00005B160000}"/>
    <cellStyle name="Dane wejściowe 2 8 3 2 2 2 3" xfId="25559" xr:uid="{00000000-0005-0000-0000-00005C160000}"/>
    <cellStyle name="Dane wejściowe 2 8 3 2 2 3" xfId="13771" xr:uid="{00000000-0005-0000-0000-00005D160000}"/>
    <cellStyle name="Dane wejściowe 2 8 3 2 2 3 2" xfId="28536" xr:uid="{00000000-0005-0000-0000-00005E160000}"/>
    <cellStyle name="Dane wejściowe 2 8 3 2 2 4" xfId="22208" xr:uid="{00000000-0005-0000-0000-00005F160000}"/>
    <cellStyle name="Dane wejściowe 2 8 3 2 3" xfId="11127" xr:uid="{00000000-0005-0000-0000-000060160000}"/>
    <cellStyle name="Dane wejściowe 2 8 3 2 4" xfId="19564" xr:uid="{00000000-0005-0000-0000-000061160000}"/>
    <cellStyle name="Dane wejściowe 2 8 3 3" xfId="3699" xr:uid="{00000000-0005-0000-0000-000062160000}"/>
    <cellStyle name="Dane wejściowe 2 8 3 3 2" xfId="7058" xr:uid="{00000000-0005-0000-0000-000063160000}"/>
    <cellStyle name="Dane wejściowe 2 8 3 3 2 2" xfId="15808" xr:uid="{00000000-0005-0000-0000-000064160000}"/>
    <cellStyle name="Dane wejściowe 2 8 3 3 2 2 2" xfId="30565" xr:uid="{00000000-0005-0000-0000-000065160000}"/>
    <cellStyle name="Dane wejściowe 2 8 3 3 2 3" xfId="24237" xr:uid="{00000000-0005-0000-0000-000066160000}"/>
    <cellStyle name="Dane wejściowe 2 8 3 3 3" xfId="12449" xr:uid="{00000000-0005-0000-0000-000067160000}"/>
    <cellStyle name="Dane wejściowe 2 8 3 3 3 2" xfId="27214" xr:uid="{00000000-0005-0000-0000-000068160000}"/>
    <cellStyle name="Dane wejściowe 2 8 3 3 4" xfId="20886" xr:uid="{00000000-0005-0000-0000-000069160000}"/>
    <cellStyle name="Dane wejściowe 2 8 3 4" xfId="9763" xr:uid="{00000000-0005-0000-0000-00006A160000}"/>
    <cellStyle name="Dane wejściowe 2 8 3 5" xfId="18242" xr:uid="{00000000-0005-0000-0000-00006B160000}"/>
    <cellStyle name="Dane wejściowe 2 8 4" xfId="1701" xr:uid="{00000000-0005-0000-0000-00006C160000}"/>
    <cellStyle name="Dane wejściowe 2 8 4 2" xfId="4365" xr:uid="{00000000-0005-0000-0000-00006D160000}"/>
    <cellStyle name="Dane wejściowe 2 8 4 2 2" xfId="7724" xr:uid="{00000000-0005-0000-0000-00006E160000}"/>
    <cellStyle name="Dane wejściowe 2 8 4 2 2 2" xfId="16474" xr:uid="{00000000-0005-0000-0000-00006F160000}"/>
    <cellStyle name="Dane wejściowe 2 8 4 2 2 2 2" xfId="31231" xr:uid="{00000000-0005-0000-0000-000070160000}"/>
    <cellStyle name="Dane wejściowe 2 8 4 2 2 3" xfId="24903" xr:uid="{00000000-0005-0000-0000-000071160000}"/>
    <cellStyle name="Dane wejściowe 2 8 4 2 3" xfId="13115" xr:uid="{00000000-0005-0000-0000-000072160000}"/>
    <cellStyle name="Dane wejściowe 2 8 4 2 3 2" xfId="27880" xr:uid="{00000000-0005-0000-0000-000073160000}"/>
    <cellStyle name="Dane wejściowe 2 8 4 2 4" xfId="21552" xr:uid="{00000000-0005-0000-0000-000074160000}"/>
    <cellStyle name="Dane wejściowe 2 8 4 3" xfId="10451" xr:uid="{00000000-0005-0000-0000-000075160000}"/>
    <cellStyle name="Dane wejściowe 2 8 4 4" xfId="18908" xr:uid="{00000000-0005-0000-0000-000076160000}"/>
    <cellStyle name="Dane wejściowe 2 8 5" xfId="3043" xr:uid="{00000000-0005-0000-0000-000077160000}"/>
    <cellStyle name="Dane wejściowe 2 8 5 2" xfId="6402" xr:uid="{00000000-0005-0000-0000-000078160000}"/>
    <cellStyle name="Dane wejściowe 2 8 5 2 2" xfId="15152" xr:uid="{00000000-0005-0000-0000-000079160000}"/>
    <cellStyle name="Dane wejściowe 2 8 5 2 2 2" xfId="29909" xr:uid="{00000000-0005-0000-0000-00007A160000}"/>
    <cellStyle name="Dane wejściowe 2 8 5 2 3" xfId="23581" xr:uid="{00000000-0005-0000-0000-00007B160000}"/>
    <cellStyle name="Dane wejściowe 2 8 5 3" xfId="11793" xr:uid="{00000000-0005-0000-0000-00007C160000}"/>
    <cellStyle name="Dane wejściowe 2 8 5 3 2" xfId="26558" xr:uid="{00000000-0005-0000-0000-00007D160000}"/>
    <cellStyle name="Dane wejściowe 2 8 5 4" xfId="20230" xr:uid="{00000000-0005-0000-0000-00007E160000}"/>
    <cellStyle name="Dane wejściowe 2 8 6" xfId="9083" xr:uid="{00000000-0005-0000-0000-00007F160000}"/>
    <cellStyle name="Dane wejściowe 2 8 6 2" xfId="26225" xr:uid="{00000000-0005-0000-0000-000080160000}"/>
    <cellStyle name="Dane wejściowe 2 9" xfId="508" xr:uid="{00000000-0005-0000-0000-000081160000}"/>
    <cellStyle name="Dane wejściowe 2 9 2" xfId="1179" xr:uid="{00000000-0005-0000-0000-000082160000}"/>
    <cellStyle name="Dane wejściowe 2 9 2 2" xfId="2541" xr:uid="{00000000-0005-0000-0000-000083160000}"/>
    <cellStyle name="Dane wejściowe 2 9 2 2 2" xfId="5185" xr:uid="{00000000-0005-0000-0000-000084160000}"/>
    <cellStyle name="Dane wejściowe 2 9 2 2 2 2" xfId="8544" xr:uid="{00000000-0005-0000-0000-000085160000}"/>
    <cellStyle name="Dane wejściowe 2 9 2 2 2 2 2" xfId="17294" xr:uid="{00000000-0005-0000-0000-000086160000}"/>
    <cellStyle name="Dane wejściowe 2 9 2 2 2 2 2 2" xfId="32051" xr:uid="{00000000-0005-0000-0000-000087160000}"/>
    <cellStyle name="Dane wejściowe 2 9 2 2 2 2 3" xfId="25723" xr:uid="{00000000-0005-0000-0000-000088160000}"/>
    <cellStyle name="Dane wejściowe 2 9 2 2 2 3" xfId="13935" xr:uid="{00000000-0005-0000-0000-000089160000}"/>
    <cellStyle name="Dane wejściowe 2 9 2 2 2 3 2" xfId="28700" xr:uid="{00000000-0005-0000-0000-00008A160000}"/>
    <cellStyle name="Dane wejściowe 2 9 2 2 2 4" xfId="22372" xr:uid="{00000000-0005-0000-0000-00008B160000}"/>
    <cellStyle name="Dane wejściowe 2 9 2 2 3" xfId="11291" xr:uid="{00000000-0005-0000-0000-00008C160000}"/>
    <cellStyle name="Dane wejściowe 2 9 2 2 4" xfId="19728" xr:uid="{00000000-0005-0000-0000-00008D160000}"/>
    <cellStyle name="Dane wejściowe 2 9 2 3" xfId="3863" xr:uid="{00000000-0005-0000-0000-00008E160000}"/>
    <cellStyle name="Dane wejściowe 2 9 2 3 2" xfId="7222" xr:uid="{00000000-0005-0000-0000-00008F160000}"/>
    <cellStyle name="Dane wejściowe 2 9 2 3 2 2" xfId="15972" xr:uid="{00000000-0005-0000-0000-000090160000}"/>
    <cellStyle name="Dane wejściowe 2 9 2 3 2 2 2" xfId="30729" xr:uid="{00000000-0005-0000-0000-000091160000}"/>
    <cellStyle name="Dane wejściowe 2 9 2 3 2 3" xfId="24401" xr:uid="{00000000-0005-0000-0000-000092160000}"/>
    <cellStyle name="Dane wejściowe 2 9 2 3 3" xfId="12613" xr:uid="{00000000-0005-0000-0000-000093160000}"/>
    <cellStyle name="Dane wejściowe 2 9 2 3 3 2" xfId="27378" xr:uid="{00000000-0005-0000-0000-000094160000}"/>
    <cellStyle name="Dane wejściowe 2 9 2 3 4" xfId="21050" xr:uid="{00000000-0005-0000-0000-000095160000}"/>
    <cellStyle name="Dane wejściowe 2 9 2 4" xfId="9929" xr:uid="{00000000-0005-0000-0000-000096160000}"/>
    <cellStyle name="Dane wejściowe 2 9 2 5" xfId="18406" xr:uid="{00000000-0005-0000-0000-000097160000}"/>
    <cellStyle name="Dane wejściowe 2 9 3" xfId="1874" xr:uid="{00000000-0005-0000-0000-000098160000}"/>
    <cellStyle name="Dane wejściowe 2 9 3 2" xfId="4535" xr:uid="{00000000-0005-0000-0000-000099160000}"/>
    <cellStyle name="Dane wejściowe 2 9 3 2 2" xfId="7894" xr:uid="{00000000-0005-0000-0000-00009A160000}"/>
    <cellStyle name="Dane wejściowe 2 9 3 2 2 2" xfId="16644" xr:uid="{00000000-0005-0000-0000-00009B160000}"/>
    <cellStyle name="Dane wejściowe 2 9 3 2 2 2 2" xfId="31401" xr:uid="{00000000-0005-0000-0000-00009C160000}"/>
    <cellStyle name="Dane wejściowe 2 9 3 2 2 3" xfId="25073" xr:uid="{00000000-0005-0000-0000-00009D160000}"/>
    <cellStyle name="Dane wejściowe 2 9 3 2 3" xfId="13285" xr:uid="{00000000-0005-0000-0000-00009E160000}"/>
    <cellStyle name="Dane wejściowe 2 9 3 2 3 2" xfId="28050" xr:uid="{00000000-0005-0000-0000-00009F160000}"/>
    <cellStyle name="Dane wejściowe 2 9 3 2 4" xfId="21722" xr:uid="{00000000-0005-0000-0000-0000A0160000}"/>
    <cellStyle name="Dane wejściowe 2 9 3 3" xfId="10624" xr:uid="{00000000-0005-0000-0000-0000A1160000}"/>
    <cellStyle name="Dane wejściowe 2 9 3 4" xfId="19078" xr:uid="{00000000-0005-0000-0000-0000A2160000}"/>
    <cellStyle name="Dane wejściowe 2 9 4" xfId="3213" xr:uid="{00000000-0005-0000-0000-0000A3160000}"/>
    <cellStyle name="Dane wejściowe 2 9 4 2" xfId="6572" xr:uid="{00000000-0005-0000-0000-0000A4160000}"/>
    <cellStyle name="Dane wejściowe 2 9 4 2 2" xfId="15322" xr:uid="{00000000-0005-0000-0000-0000A5160000}"/>
    <cellStyle name="Dane wejściowe 2 9 4 2 2 2" xfId="30079" xr:uid="{00000000-0005-0000-0000-0000A6160000}"/>
    <cellStyle name="Dane wejściowe 2 9 4 2 3" xfId="23751" xr:uid="{00000000-0005-0000-0000-0000A7160000}"/>
    <cellStyle name="Dane wejściowe 2 9 4 3" xfId="11963" xr:uid="{00000000-0005-0000-0000-0000A8160000}"/>
    <cellStyle name="Dane wejściowe 2 9 4 3 2" xfId="26728" xr:uid="{00000000-0005-0000-0000-0000A9160000}"/>
    <cellStyle name="Dane wejściowe 2 9 4 4" xfId="20400" xr:uid="{00000000-0005-0000-0000-0000AA160000}"/>
    <cellStyle name="Dane wejściowe 2 9 5" xfId="9258" xr:uid="{00000000-0005-0000-0000-0000AB160000}"/>
    <cellStyle name="Dane wejściowe 2 9 6" xfId="17756" xr:uid="{00000000-0005-0000-0000-0000AC160000}"/>
    <cellStyle name="Dane wejściowe 3" xfId="167" xr:uid="{00000000-0005-0000-0000-0000AD160000}"/>
    <cellStyle name="Dane wejściowe 4" xfId="328" xr:uid="{00000000-0005-0000-0000-0000AE160000}"/>
    <cellStyle name="Dane wejściowe 4 2" xfId="694" xr:uid="{00000000-0005-0000-0000-0000AF160000}"/>
    <cellStyle name="Dane wejściowe 4 2 2" xfId="1343" xr:uid="{00000000-0005-0000-0000-0000B0160000}"/>
    <cellStyle name="Dane wejściowe 4 2 2 2" xfId="2705" xr:uid="{00000000-0005-0000-0000-0000B1160000}"/>
    <cellStyle name="Dane wejściowe 4 2 2 2 2" xfId="5349" xr:uid="{00000000-0005-0000-0000-0000B2160000}"/>
    <cellStyle name="Dane wejściowe 4 2 2 2 2 2" xfId="8708" xr:uid="{00000000-0005-0000-0000-0000B3160000}"/>
    <cellStyle name="Dane wejściowe 4 2 2 2 2 2 2" xfId="17458" xr:uid="{00000000-0005-0000-0000-0000B4160000}"/>
    <cellStyle name="Dane wejściowe 4 2 2 2 2 2 2 2" xfId="32215" xr:uid="{00000000-0005-0000-0000-0000B5160000}"/>
    <cellStyle name="Dane wejściowe 4 2 2 2 2 2 3" xfId="25887" xr:uid="{00000000-0005-0000-0000-0000B6160000}"/>
    <cellStyle name="Dane wejściowe 4 2 2 2 2 3" xfId="14099" xr:uid="{00000000-0005-0000-0000-0000B7160000}"/>
    <cellStyle name="Dane wejściowe 4 2 2 2 2 3 2" xfId="28864" xr:uid="{00000000-0005-0000-0000-0000B8160000}"/>
    <cellStyle name="Dane wejściowe 4 2 2 2 2 4" xfId="22536" xr:uid="{00000000-0005-0000-0000-0000B9160000}"/>
    <cellStyle name="Dane wejściowe 4 2 2 2 3" xfId="11455" xr:uid="{00000000-0005-0000-0000-0000BA160000}"/>
    <cellStyle name="Dane wejściowe 4 2 2 2 4" xfId="19892" xr:uid="{00000000-0005-0000-0000-0000BB160000}"/>
    <cellStyle name="Dane wejściowe 4 2 2 3" xfId="4027" xr:uid="{00000000-0005-0000-0000-0000BC160000}"/>
    <cellStyle name="Dane wejściowe 4 2 2 3 2" xfId="7386" xr:uid="{00000000-0005-0000-0000-0000BD160000}"/>
    <cellStyle name="Dane wejściowe 4 2 2 3 2 2" xfId="16136" xr:uid="{00000000-0005-0000-0000-0000BE160000}"/>
    <cellStyle name="Dane wejściowe 4 2 2 3 2 2 2" xfId="30893" xr:uid="{00000000-0005-0000-0000-0000BF160000}"/>
    <cellStyle name="Dane wejściowe 4 2 2 3 2 3" xfId="24565" xr:uid="{00000000-0005-0000-0000-0000C0160000}"/>
    <cellStyle name="Dane wejściowe 4 2 2 3 3" xfId="12777" xr:uid="{00000000-0005-0000-0000-0000C1160000}"/>
    <cellStyle name="Dane wejściowe 4 2 2 3 3 2" xfId="27542" xr:uid="{00000000-0005-0000-0000-0000C2160000}"/>
    <cellStyle name="Dane wejściowe 4 2 2 3 4" xfId="21214" xr:uid="{00000000-0005-0000-0000-0000C3160000}"/>
    <cellStyle name="Dane wejściowe 4 2 2 4" xfId="10093" xr:uid="{00000000-0005-0000-0000-0000C4160000}"/>
    <cellStyle name="Dane wejściowe 4 2 2 5" xfId="18570" xr:uid="{00000000-0005-0000-0000-0000C5160000}"/>
    <cellStyle name="Dane wejściowe 4 2 3" xfId="2059" xr:uid="{00000000-0005-0000-0000-0000C6160000}"/>
    <cellStyle name="Dane wejściowe 4 2 3 2" xfId="4703" xr:uid="{00000000-0005-0000-0000-0000C7160000}"/>
    <cellStyle name="Dane wejściowe 4 2 3 2 2" xfId="8062" xr:uid="{00000000-0005-0000-0000-0000C8160000}"/>
    <cellStyle name="Dane wejściowe 4 2 3 2 2 2" xfId="16812" xr:uid="{00000000-0005-0000-0000-0000C9160000}"/>
    <cellStyle name="Dane wejściowe 4 2 3 2 2 2 2" xfId="31569" xr:uid="{00000000-0005-0000-0000-0000CA160000}"/>
    <cellStyle name="Dane wejściowe 4 2 3 2 2 3" xfId="25241" xr:uid="{00000000-0005-0000-0000-0000CB160000}"/>
    <cellStyle name="Dane wejściowe 4 2 3 2 3" xfId="13453" xr:uid="{00000000-0005-0000-0000-0000CC160000}"/>
    <cellStyle name="Dane wejściowe 4 2 3 2 3 2" xfId="28218" xr:uid="{00000000-0005-0000-0000-0000CD160000}"/>
    <cellStyle name="Dane wejściowe 4 2 3 2 4" xfId="21890" xr:uid="{00000000-0005-0000-0000-0000CE160000}"/>
    <cellStyle name="Dane wejściowe 4 2 3 3" xfId="10809" xr:uid="{00000000-0005-0000-0000-0000CF160000}"/>
    <cellStyle name="Dane wejściowe 4 2 3 4" xfId="19246" xr:uid="{00000000-0005-0000-0000-0000D0160000}"/>
    <cellStyle name="Dane wejściowe 4 2 4" xfId="3381" xr:uid="{00000000-0005-0000-0000-0000D1160000}"/>
    <cellStyle name="Dane wejściowe 4 2 4 2" xfId="6740" xr:uid="{00000000-0005-0000-0000-0000D2160000}"/>
    <cellStyle name="Dane wejściowe 4 2 4 2 2" xfId="15490" xr:uid="{00000000-0005-0000-0000-0000D3160000}"/>
    <cellStyle name="Dane wejściowe 4 2 4 2 2 2" xfId="30247" xr:uid="{00000000-0005-0000-0000-0000D4160000}"/>
    <cellStyle name="Dane wejściowe 4 2 4 2 3" xfId="23919" xr:uid="{00000000-0005-0000-0000-0000D5160000}"/>
    <cellStyle name="Dane wejściowe 4 2 4 3" xfId="12131" xr:uid="{00000000-0005-0000-0000-0000D6160000}"/>
    <cellStyle name="Dane wejściowe 4 2 4 3 2" xfId="26896" xr:uid="{00000000-0005-0000-0000-0000D7160000}"/>
    <cellStyle name="Dane wejściowe 4 2 4 4" xfId="20568" xr:uid="{00000000-0005-0000-0000-0000D8160000}"/>
    <cellStyle name="Dane wejściowe 4 2 5" xfId="9444" xr:uid="{00000000-0005-0000-0000-0000D9160000}"/>
    <cellStyle name="Dane wejściowe 4 2 6" xfId="17924" xr:uid="{00000000-0005-0000-0000-0000DA160000}"/>
    <cellStyle name="Dane wejściowe 4 3" xfId="1008" xr:uid="{00000000-0005-0000-0000-0000DB160000}"/>
    <cellStyle name="Dane wejściowe 4 3 2" xfId="2372" xr:uid="{00000000-0005-0000-0000-0000DC160000}"/>
    <cellStyle name="Dane wejściowe 4 3 2 2" xfId="5016" xr:uid="{00000000-0005-0000-0000-0000DD160000}"/>
    <cellStyle name="Dane wejściowe 4 3 2 2 2" xfId="8375" xr:uid="{00000000-0005-0000-0000-0000DE160000}"/>
    <cellStyle name="Dane wejściowe 4 3 2 2 2 2" xfId="17125" xr:uid="{00000000-0005-0000-0000-0000DF160000}"/>
    <cellStyle name="Dane wejściowe 4 3 2 2 2 2 2" xfId="31882" xr:uid="{00000000-0005-0000-0000-0000E0160000}"/>
    <cellStyle name="Dane wejściowe 4 3 2 2 2 3" xfId="25554" xr:uid="{00000000-0005-0000-0000-0000E1160000}"/>
    <cellStyle name="Dane wejściowe 4 3 2 2 3" xfId="13766" xr:uid="{00000000-0005-0000-0000-0000E2160000}"/>
    <cellStyle name="Dane wejściowe 4 3 2 2 3 2" xfId="28531" xr:uid="{00000000-0005-0000-0000-0000E3160000}"/>
    <cellStyle name="Dane wejściowe 4 3 2 2 4" xfId="22203" xr:uid="{00000000-0005-0000-0000-0000E4160000}"/>
    <cellStyle name="Dane wejściowe 4 3 2 3" xfId="11122" xr:uid="{00000000-0005-0000-0000-0000E5160000}"/>
    <cellStyle name="Dane wejściowe 4 3 2 4" xfId="19559" xr:uid="{00000000-0005-0000-0000-0000E6160000}"/>
    <cellStyle name="Dane wejściowe 4 3 3" xfId="3694" xr:uid="{00000000-0005-0000-0000-0000E7160000}"/>
    <cellStyle name="Dane wejściowe 4 3 3 2" xfId="7053" xr:uid="{00000000-0005-0000-0000-0000E8160000}"/>
    <cellStyle name="Dane wejściowe 4 3 3 2 2" xfId="15803" xr:uid="{00000000-0005-0000-0000-0000E9160000}"/>
    <cellStyle name="Dane wejściowe 4 3 3 2 2 2" xfId="30560" xr:uid="{00000000-0005-0000-0000-0000EA160000}"/>
    <cellStyle name="Dane wejściowe 4 3 3 2 3" xfId="24232" xr:uid="{00000000-0005-0000-0000-0000EB160000}"/>
    <cellStyle name="Dane wejściowe 4 3 3 3" xfId="12444" xr:uid="{00000000-0005-0000-0000-0000EC160000}"/>
    <cellStyle name="Dane wejściowe 4 3 3 3 2" xfId="27209" xr:uid="{00000000-0005-0000-0000-0000ED160000}"/>
    <cellStyle name="Dane wejściowe 4 3 3 4" xfId="20881" xr:uid="{00000000-0005-0000-0000-0000EE160000}"/>
    <cellStyle name="Dane wejściowe 4 3 4" xfId="9758" xr:uid="{00000000-0005-0000-0000-0000EF160000}"/>
    <cellStyle name="Dane wejściowe 4 3 5" xfId="18237" xr:uid="{00000000-0005-0000-0000-0000F0160000}"/>
    <cellStyle name="Dane wejściowe 4 4" xfId="1696" xr:uid="{00000000-0005-0000-0000-0000F1160000}"/>
    <cellStyle name="Dane wejściowe 4 4 2" xfId="4360" xr:uid="{00000000-0005-0000-0000-0000F2160000}"/>
    <cellStyle name="Dane wejściowe 4 4 2 2" xfId="7719" xr:uid="{00000000-0005-0000-0000-0000F3160000}"/>
    <cellStyle name="Dane wejściowe 4 4 2 2 2" xfId="16469" xr:uid="{00000000-0005-0000-0000-0000F4160000}"/>
    <cellStyle name="Dane wejściowe 4 4 2 2 2 2" xfId="31226" xr:uid="{00000000-0005-0000-0000-0000F5160000}"/>
    <cellStyle name="Dane wejściowe 4 4 2 2 3" xfId="24898" xr:uid="{00000000-0005-0000-0000-0000F6160000}"/>
    <cellStyle name="Dane wejściowe 4 4 2 3" xfId="13110" xr:uid="{00000000-0005-0000-0000-0000F7160000}"/>
    <cellStyle name="Dane wejściowe 4 4 2 3 2" xfId="27875" xr:uid="{00000000-0005-0000-0000-0000F8160000}"/>
    <cellStyle name="Dane wejściowe 4 4 2 4" xfId="21547" xr:uid="{00000000-0005-0000-0000-0000F9160000}"/>
    <cellStyle name="Dane wejściowe 4 4 3" xfId="10446" xr:uid="{00000000-0005-0000-0000-0000FA160000}"/>
    <cellStyle name="Dane wejściowe 4 4 4" xfId="18903" xr:uid="{00000000-0005-0000-0000-0000FB160000}"/>
    <cellStyle name="Dane wejściowe 4 5" xfId="3038" xr:uid="{00000000-0005-0000-0000-0000FC160000}"/>
    <cellStyle name="Dane wejściowe 4 5 2" xfId="6397" xr:uid="{00000000-0005-0000-0000-0000FD160000}"/>
    <cellStyle name="Dane wejściowe 4 5 2 2" xfId="15147" xr:uid="{00000000-0005-0000-0000-0000FE160000}"/>
    <cellStyle name="Dane wejściowe 4 5 2 2 2" xfId="29904" xr:uid="{00000000-0005-0000-0000-0000FF160000}"/>
    <cellStyle name="Dane wejściowe 4 5 2 3" xfId="23576" xr:uid="{00000000-0005-0000-0000-000000170000}"/>
    <cellStyle name="Dane wejściowe 4 5 3" xfId="11788" xr:uid="{00000000-0005-0000-0000-000001170000}"/>
    <cellStyle name="Dane wejściowe 4 5 3 2" xfId="26553" xr:uid="{00000000-0005-0000-0000-000002170000}"/>
    <cellStyle name="Dane wejściowe 4 5 4" xfId="20225" xr:uid="{00000000-0005-0000-0000-000003170000}"/>
    <cellStyle name="Dane wejściowe 4 6" xfId="5679" xr:uid="{00000000-0005-0000-0000-000004170000}"/>
    <cellStyle name="Dane wejściowe 4 6 2" xfId="14429" xr:uid="{00000000-0005-0000-0000-000005170000}"/>
    <cellStyle name="Dane wejściowe 4 6 2 2" xfId="29192" xr:uid="{00000000-0005-0000-0000-000006170000}"/>
    <cellStyle name="Dane wejściowe 4 6 3" xfId="22864" xr:uid="{00000000-0005-0000-0000-000007170000}"/>
    <cellStyle name="Dane wejściowe 4 7" xfId="9078" xr:uid="{00000000-0005-0000-0000-000008170000}"/>
    <cellStyle name="Dane wejściowe 4 7 2" xfId="26220" xr:uid="{00000000-0005-0000-0000-000009170000}"/>
    <cellStyle name="Dane wejściowe 4 8" xfId="17709" xr:uid="{00000000-0005-0000-0000-00000A170000}"/>
    <cellStyle name="Dane wyjściowe" xfId="26" builtinId="21" customBuiltin="1"/>
    <cellStyle name="Dane wyjściowe 2" xfId="86" xr:uid="{00000000-0005-0000-0000-00000C170000}"/>
    <cellStyle name="Dane wyjściowe 2 10" xfId="533" xr:uid="{00000000-0005-0000-0000-00000D170000}"/>
    <cellStyle name="Dane wyjściowe 2 10 2" xfId="1899" xr:uid="{00000000-0005-0000-0000-00000E170000}"/>
    <cellStyle name="Dane wyjściowe 2 10 2 2" xfId="4558" xr:uid="{00000000-0005-0000-0000-00000F170000}"/>
    <cellStyle name="Dane wyjściowe 2 10 2 2 2" xfId="7917" xr:uid="{00000000-0005-0000-0000-000010170000}"/>
    <cellStyle name="Dane wyjściowe 2 10 2 2 2 2" xfId="16667" xr:uid="{00000000-0005-0000-0000-000011170000}"/>
    <cellStyle name="Dane wyjściowe 2 10 2 2 2 2 2" xfId="31424" xr:uid="{00000000-0005-0000-0000-000012170000}"/>
    <cellStyle name="Dane wyjściowe 2 10 2 2 2 3" xfId="25096" xr:uid="{00000000-0005-0000-0000-000013170000}"/>
    <cellStyle name="Dane wyjściowe 2 10 2 2 3" xfId="13308" xr:uid="{00000000-0005-0000-0000-000014170000}"/>
    <cellStyle name="Dane wyjściowe 2 10 2 2 3 2" xfId="28073" xr:uid="{00000000-0005-0000-0000-000015170000}"/>
    <cellStyle name="Dane wyjściowe 2 10 2 2 4" xfId="21745" xr:uid="{00000000-0005-0000-0000-000016170000}"/>
    <cellStyle name="Dane wyjściowe 2 10 2 3" xfId="10649" xr:uid="{00000000-0005-0000-0000-000017170000}"/>
    <cellStyle name="Dane wyjściowe 2 10 2 4" xfId="19101" xr:uid="{00000000-0005-0000-0000-000018170000}"/>
    <cellStyle name="Dane wyjściowe 2 10 3" xfId="3236" xr:uid="{00000000-0005-0000-0000-000019170000}"/>
    <cellStyle name="Dane wyjściowe 2 10 3 2" xfId="6595" xr:uid="{00000000-0005-0000-0000-00001A170000}"/>
    <cellStyle name="Dane wyjściowe 2 10 3 2 2" xfId="15345" xr:uid="{00000000-0005-0000-0000-00001B170000}"/>
    <cellStyle name="Dane wyjściowe 2 10 3 2 2 2" xfId="30102" xr:uid="{00000000-0005-0000-0000-00001C170000}"/>
    <cellStyle name="Dane wyjściowe 2 10 3 2 3" xfId="23774" xr:uid="{00000000-0005-0000-0000-00001D170000}"/>
    <cellStyle name="Dane wyjściowe 2 10 3 3" xfId="11986" xr:uid="{00000000-0005-0000-0000-00001E170000}"/>
    <cellStyle name="Dane wyjściowe 2 10 3 3 2" xfId="26751" xr:uid="{00000000-0005-0000-0000-00001F170000}"/>
    <cellStyle name="Dane wyjściowe 2 10 3 4" xfId="20423" xr:uid="{00000000-0005-0000-0000-000020170000}"/>
    <cellStyle name="Dane wyjściowe 2 10 4" xfId="9283" xr:uid="{00000000-0005-0000-0000-000021170000}"/>
    <cellStyle name="Dane wyjściowe 2 10 5" xfId="17779" xr:uid="{00000000-0005-0000-0000-000022170000}"/>
    <cellStyle name="Dane wyjściowe 2 11" xfId="1516" xr:uid="{00000000-0005-0000-0000-000023170000}"/>
    <cellStyle name="Dane wyjściowe 2 11 2" xfId="4197" xr:uid="{00000000-0005-0000-0000-000024170000}"/>
    <cellStyle name="Dane wyjściowe 2 11 2 2" xfId="7556" xr:uid="{00000000-0005-0000-0000-000025170000}"/>
    <cellStyle name="Dane wyjściowe 2 11 2 2 2" xfId="16306" xr:uid="{00000000-0005-0000-0000-000026170000}"/>
    <cellStyle name="Dane wyjściowe 2 11 2 2 2 2" xfId="31063" xr:uid="{00000000-0005-0000-0000-000027170000}"/>
    <cellStyle name="Dane wyjściowe 2 11 2 2 3" xfId="24735" xr:uid="{00000000-0005-0000-0000-000028170000}"/>
    <cellStyle name="Dane wyjściowe 2 11 2 3" xfId="12947" xr:uid="{00000000-0005-0000-0000-000029170000}"/>
    <cellStyle name="Dane wyjściowe 2 11 2 3 2" xfId="27712" xr:uid="{00000000-0005-0000-0000-00002A170000}"/>
    <cellStyle name="Dane wyjściowe 2 11 2 4" xfId="21384" xr:uid="{00000000-0005-0000-0000-00002B170000}"/>
    <cellStyle name="Dane wyjściowe 2 11 3" xfId="10266" xr:uid="{00000000-0005-0000-0000-00002C170000}"/>
    <cellStyle name="Dane wyjściowe 2 11 4" xfId="18740" xr:uid="{00000000-0005-0000-0000-00002D170000}"/>
    <cellStyle name="Dane wyjściowe 2 12" xfId="2875" xr:uid="{00000000-0005-0000-0000-00002E170000}"/>
    <cellStyle name="Dane wyjściowe 2 12 2" xfId="6234" xr:uid="{00000000-0005-0000-0000-00002F170000}"/>
    <cellStyle name="Dane wyjściowe 2 12 2 2" xfId="14984" xr:uid="{00000000-0005-0000-0000-000030170000}"/>
    <cellStyle name="Dane wyjściowe 2 12 2 2 2" xfId="29741" xr:uid="{00000000-0005-0000-0000-000031170000}"/>
    <cellStyle name="Dane wyjściowe 2 12 2 3" xfId="23413" xr:uid="{00000000-0005-0000-0000-000032170000}"/>
    <cellStyle name="Dane wyjściowe 2 12 3" xfId="11625" xr:uid="{00000000-0005-0000-0000-000033170000}"/>
    <cellStyle name="Dane wyjściowe 2 12 3 2" xfId="26390" xr:uid="{00000000-0005-0000-0000-000034170000}"/>
    <cellStyle name="Dane wyjściowe 2 12 4" xfId="20062" xr:uid="{00000000-0005-0000-0000-000035170000}"/>
    <cellStyle name="Dane wyjściowe 2 13" xfId="5519" xr:uid="{00000000-0005-0000-0000-000036170000}"/>
    <cellStyle name="Dane wyjściowe 2 13 2" xfId="14269" xr:uid="{00000000-0005-0000-0000-000037170000}"/>
    <cellStyle name="Dane wyjściowe 2 13 2 2" xfId="29034" xr:uid="{00000000-0005-0000-0000-000038170000}"/>
    <cellStyle name="Dane wyjściowe 2 13 3" xfId="22706" xr:uid="{00000000-0005-0000-0000-000039170000}"/>
    <cellStyle name="Dane wyjściowe 2 14" xfId="8889" xr:uid="{00000000-0005-0000-0000-00003A170000}"/>
    <cellStyle name="Dane wyjściowe 2 14 2" xfId="26057" xr:uid="{00000000-0005-0000-0000-00003B170000}"/>
    <cellStyle name="Dane wyjściowe 2 15" xfId="8887" xr:uid="{00000000-0005-0000-0000-00003C170000}"/>
    <cellStyle name="Dane wyjściowe 2 2" xfId="112" xr:uid="{00000000-0005-0000-0000-00003D170000}"/>
    <cellStyle name="Dane wyjściowe 2 2 10" xfId="8902" xr:uid="{00000000-0005-0000-0000-00003E170000}"/>
    <cellStyle name="Dane wyjściowe 2 2 10 2" xfId="26067" xr:uid="{00000000-0005-0000-0000-00003F170000}"/>
    <cellStyle name="Dane wyjściowe 2 2 11" xfId="8914" xr:uid="{00000000-0005-0000-0000-000040170000}"/>
    <cellStyle name="Dane wyjściowe 2 2 2" xfId="183" xr:uid="{00000000-0005-0000-0000-000041170000}"/>
    <cellStyle name="Dane wyjściowe 2 2 2 10" xfId="8936" xr:uid="{00000000-0005-0000-0000-000042170000}"/>
    <cellStyle name="Dane wyjściowe 2 2 2 10 2" xfId="26088" xr:uid="{00000000-0005-0000-0000-000043170000}"/>
    <cellStyle name="Dane wyjściowe 2 2 2 2" xfId="255" xr:uid="{00000000-0005-0000-0000-000044170000}"/>
    <cellStyle name="Dane wyjściowe 2 2 2 2 2" xfId="318" xr:uid="{00000000-0005-0000-0000-000045170000}"/>
    <cellStyle name="Dane wyjściowe 2 2 2 2 2 2" xfId="490" xr:uid="{00000000-0005-0000-0000-000046170000}"/>
    <cellStyle name="Dane wyjściowe 2 2 2 2 2 2 2" xfId="854" xr:uid="{00000000-0005-0000-0000-000047170000}"/>
    <cellStyle name="Dane wyjściowe 2 2 2 2 2 2 2 2" xfId="1503" xr:uid="{00000000-0005-0000-0000-000048170000}"/>
    <cellStyle name="Dane wyjściowe 2 2 2 2 2 2 2 2 2" xfId="2865" xr:uid="{00000000-0005-0000-0000-000049170000}"/>
    <cellStyle name="Dane wyjściowe 2 2 2 2 2 2 2 2 2 2" xfId="5509" xr:uid="{00000000-0005-0000-0000-00004A170000}"/>
    <cellStyle name="Dane wyjściowe 2 2 2 2 2 2 2 2 2 2 2" xfId="8868" xr:uid="{00000000-0005-0000-0000-00004B170000}"/>
    <cellStyle name="Dane wyjściowe 2 2 2 2 2 2 2 2 2 2 2 2" xfId="17618" xr:uid="{00000000-0005-0000-0000-00004C170000}"/>
    <cellStyle name="Dane wyjściowe 2 2 2 2 2 2 2 2 2 2 2 2 2" xfId="32375" xr:uid="{00000000-0005-0000-0000-00004D170000}"/>
    <cellStyle name="Dane wyjściowe 2 2 2 2 2 2 2 2 2 2 2 3" xfId="26047" xr:uid="{00000000-0005-0000-0000-00004E170000}"/>
    <cellStyle name="Dane wyjściowe 2 2 2 2 2 2 2 2 2 2 3" xfId="14259" xr:uid="{00000000-0005-0000-0000-00004F170000}"/>
    <cellStyle name="Dane wyjściowe 2 2 2 2 2 2 2 2 2 2 3 2" xfId="29024" xr:uid="{00000000-0005-0000-0000-000050170000}"/>
    <cellStyle name="Dane wyjściowe 2 2 2 2 2 2 2 2 2 2 4" xfId="22696" xr:uid="{00000000-0005-0000-0000-000051170000}"/>
    <cellStyle name="Dane wyjściowe 2 2 2 2 2 2 2 2 2 3" xfId="11615" xr:uid="{00000000-0005-0000-0000-000052170000}"/>
    <cellStyle name="Dane wyjściowe 2 2 2 2 2 2 2 2 2 4" xfId="20052" xr:uid="{00000000-0005-0000-0000-000053170000}"/>
    <cellStyle name="Dane wyjściowe 2 2 2 2 2 2 2 2 3" xfId="4187" xr:uid="{00000000-0005-0000-0000-000054170000}"/>
    <cellStyle name="Dane wyjściowe 2 2 2 2 2 2 2 2 3 2" xfId="7546" xr:uid="{00000000-0005-0000-0000-000055170000}"/>
    <cellStyle name="Dane wyjściowe 2 2 2 2 2 2 2 2 3 2 2" xfId="16296" xr:uid="{00000000-0005-0000-0000-000056170000}"/>
    <cellStyle name="Dane wyjściowe 2 2 2 2 2 2 2 2 3 2 2 2" xfId="31053" xr:uid="{00000000-0005-0000-0000-000057170000}"/>
    <cellStyle name="Dane wyjściowe 2 2 2 2 2 2 2 2 3 2 3" xfId="24725" xr:uid="{00000000-0005-0000-0000-000058170000}"/>
    <cellStyle name="Dane wyjściowe 2 2 2 2 2 2 2 2 3 3" xfId="12937" xr:uid="{00000000-0005-0000-0000-000059170000}"/>
    <cellStyle name="Dane wyjściowe 2 2 2 2 2 2 2 2 3 3 2" xfId="27702" xr:uid="{00000000-0005-0000-0000-00005A170000}"/>
    <cellStyle name="Dane wyjściowe 2 2 2 2 2 2 2 2 3 4" xfId="21374" xr:uid="{00000000-0005-0000-0000-00005B170000}"/>
    <cellStyle name="Dane wyjściowe 2 2 2 2 2 2 2 2 4" xfId="10253" xr:uid="{00000000-0005-0000-0000-00005C170000}"/>
    <cellStyle name="Dane wyjściowe 2 2 2 2 2 2 2 2 5" xfId="18730" xr:uid="{00000000-0005-0000-0000-00005D170000}"/>
    <cellStyle name="Dane wyjściowe 2 2 2 2 2 2 2 3" xfId="2219" xr:uid="{00000000-0005-0000-0000-00005E170000}"/>
    <cellStyle name="Dane wyjściowe 2 2 2 2 2 2 2 3 2" xfId="4863" xr:uid="{00000000-0005-0000-0000-00005F170000}"/>
    <cellStyle name="Dane wyjściowe 2 2 2 2 2 2 2 3 2 2" xfId="8222" xr:uid="{00000000-0005-0000-0000-000060170000}"/>
    <cellStyle name="Dane wyjściowe 2 2 2 2 2 2 2 3 2 2 2" xfId="16972" xr:uid="{00000000-0005-0000-0000-000061170000}"/>
    <cellStyle name="Dane wyjściowe 2 2 2 2 2 2 2 3 2 2 2 2" xfId="31729" xr:uid="{00000000-0005-0000-0000-000062170000}"/>
    <cellStyle name="Dane wyjściowe 2 2 2 2 2 2 2 3 2 2 3" xfId="25401" xr:uid="{00000000-0005-0000-0000-000063170000}"/>
    <cellStyle name="Dane wyjściowe 2 2 2 2 2 2 2 3 2 3" xfId="13613" xr:uid="{00000000-0005-0000-0000-000064170000}"/>
    <cellStyle name="Dane wyjściowe 2 2 2 2 2 2 2 3 2 3 2" xfId="28378" xr:uid="{00000000-0005-0000-0000-000065170000}"/>
    <cellStyle name="Dane wyjściowe 2 2 2 2 2 2 2 3 2 4" xfId="22050" xr:uid="{00000000-0005-0000-0000-000066170000}"/>
    <cellStyle name="Dane wyjściowe 2 2 2 2 2 2 2 3 3" xfId="10969" xr:uid="{00000000-0005-0000-0000-000067170000}"/>
    <cellStyle name="Dane wyjściowe 2 2 2 2 2 2 2 3 4" xfId="19406" xr:uid="{00000000-0005-0000-0000-000068170000}"/>
    <cellStyle name="Dane wyjściowe 2 2 2 2 2 2 2 4" xfId="3541" xr:uid="{00000000-0005-0000-0000-000069170000}"/>
    <cellStyle name="Dane wyjściowe 2 2 2 2 2 2 2 4 2" xfId="6900" xr:uid="{00000000-0005-0000-0000-00006A170000}"/>
    <cellStyle name="Dane wyjściowe 2 2 2 2 2 2 2 4 2 2" xfId="15650" xr:uid="{00000000-0005-0000-0000-00006B170000}"/>
    <cellStyle name="Dane wyjściowe 2 2 2 2 2 2 2 4 2 2 2" xfId="30407" xr:uid="{00000000-0005-0000-0000-00006C170000}"/>
    <cellStyle name="Dane wyjściowe 2 2 2 2 2 2 2 4 2 3" xfId="24079" xr:uid="{00000000-0005-0000-0000-00006D170000}"/>
    <cellStyle name="Dane wyjściowe 2 2 2 2 2 2 2 4 3" xfId="12291" xr:uid="{00000000-0005-0000-0000-00006E170000}"/>
    <cellStyle name="Dane wyjściowe 2 2 2 2 2 2 2 4 3 2" xfId="27056" xr:uid="{00000000-0005-0000-0000-00006F170000}"/>
    <cellStyle name="Dane wyjściowe 2 2 2 2 2 2 2 4 4" xfId="20728" xr:uid="{00000000-0005-0000-0000-000070170000}"/>
    <cellStyle name="Dane wyjściowe 2 2 2 2 2 2 2 5" xfId="9604" xr:uid="{00000000-0005-0000-0000-000071170000}"/>
    <cellStyle name="Dane wyjściowe 2 2 2 2 2 2 2 6" xfId="18084" xr:uid="{00000000-0005-0000-0000-000072170000}"/>
    <cellStyle name="Dane wyjściowe 2 2 2 2 2 2 3" xfId="1170" xr:uid="{00000000-0005-0000-0000-000073170000}"/>
    <cellStyle name="Dane wyjściowe 2 2 2 2 2 2 3 2" xfId="2532" xr:uid="{00000000-0005-0000-0000-000074170000}"/>
    <cellStyle name="Dane wyjściowe 2 2 2 2 2 2 3 2 2" xfId="5176" xr:uid="{00000000-0005-0000-0000-000075170000}"/>
    <cellStyle name="Dane wyjściowe 2 2 2 2 2 2 3 2 2 2" xfId="8535" xr:uid="{00000000-0005-0000-0000-000076170000}"/>
    <cellStyle name="Dane wyjściowe 2 2 2 2 2 2 3 2 2 2 2" xfId="17285" xr:uid="{00000000-0005-0000-0000-000077170000}"/>
    <cellStyle name="Dane wyjściowe 2 2 2 2 2 2 3 2 2 2 2 2" xfId="32042" xr:uid="{00000000-0005-0000-0000-000078170000}"/>
    <cellStyle name="Dane wyjściowe 2 2 2 2 2 2 3 2 2 2 3" xfId="25714" xr:uid="{00000000-0005-0000-0000-000079170000}"/>
    <cellStyle name="Dane wyjściowe 2 2 2 2 2 2 3 2 2 3" xfId="13926" xr:uid="{00000000-0005-0000-0000-00007A170000}"/>
    <cellStyle name="Dane wyjściowe 2 2 2 2 2 2 3 2 2 3 2" xfId="28691" xr:uid="{00000000-0005-0000-0000-00007B170000}"/>
    <cellStyle name="Dane wyjściowe 2 2 2 2 2 2 3 2 2 4" xfId="22363" xr:uid="{00000000-0005-0000-0000-00007C170000}"/>
    <cellStyle name="Dane wyjściowe 2 2 2 2 2 2 3 2 3" xfId="11282" xr:uid="{00000000-0005-0000-0000-00007D170000}"/>
    <cellStyle name="Dane wyjściowe 2 2 2 2 2 2 3 2 4" xfId="19719" xr:uid="{00000000-0005-0000-0000-00007E170000}"/>
    <cellStyle name="Dane wyjściowe 2 2 2 2 2 2 3 3" xfId="3854" xr:uid="{00000000-0005-0000-0000-00007F170000}"/>
    <cellStyle name="Dane wyjściowe 2 2 2 2 2 2 3 3 2" xfId="7213" xr:uid="{00000000-0005-0000-0000-000080170000}"/>
    <cellStyle name="Dane wyjściowe 2 2 2 2 2 2 3 3 2 2" xfId="15963" xr:uid="{00000000-0005-0000-0000-000081170000}"/>
    <cellStyle name="Dane wyjściowe 2 2 2 2 2 2 3 3 2 2 2" xfId="30720" xr:uid="{00000000-0005-0000-0000-000082170000}"/>
    <cellStyle name="Dane wyjściowe 2 2 2 2 2 2 3 3 2 3" xfId="24392" xr:uid="{00000000-0005-0000-0000-000083170000}"/>
    <cellStyle name="Dane wyjściowe 2 2 2 2 2 2 3 3 3" xfId="12604" xr:uid="{00000000-0005-0000-0000-000084170000}"/>
    <cellStyle name="Dane wyjściowe 2 2 2 2 2 2 3 3 3 2" xfId="27369" xr:uid="{00000000-0005-0000-0000-000085170000}"/>
    <cellStyle name="Dane wyjściowe 2 2 2 2 2 2 3 3 4" xfId="21041" xr:uid="{00000000-0005-0000-0000-000086170000}"/>
    <cellStyle name="Dane wyjściowe 2 2 2 2 2 2 3 4" xfId="9920" xr:uid="{00000000-0005-0000-0000-000087170000}"/>
    <cellStyle name="Dane wyjściowe 2 2 2 2 2 2 3 5" xfId="18397" xr:uid="{00000000-0005-0000-0000-000088170000}"/>
    <cellStyle name="Dane wyjściowe 2 2 2 2 2 2 4" xfId="1856" xr:uid="{00000000-0005-0000-0000-000089170000}"/>
    <cellStyle name="Dane wyjściowe 2 2 2 2 2 2 4 2" xfId="4520" xr:uid="{00000000-0005-0000-0000-00008A170000}"/>
    <cellStyle name="Dane wyjściowe 2 2 2 2 2 2 4 2 2" xfId="7879" xr:uid="{00000000-0005-0000-0000-00008B170000}"/>
    <cellStyle name="Dane wyjściowe 2 2 2 2 2 2 4 2 2 2" xfId="16629" xr:uid="{00000000-0005-0000-0000-00008C170000}"/>
    <cellStyle name="Dane wyjściowe 2 2 2 2 2 2 4 2 2 2 2" xfId="31386" xr:uid="{00000000-0005-0000-0000-00008D170000}"/>
    <cellStyle name="Dane wyjściowe 2 2 2 2 2 2 4 2 2 3" xfId="25058" xr:uid="{00000000-0005-0000-0000-00008E170000}"/>
    <cellStyle name="Dane wyjściowe 2 2 2 2 2 2 4 2 3" xfId="13270" xr:uid="{00000000-0005-0000-0000-00008F170000}"/>
    <cellStyle name="Dane wyjściowe 2 2 2 2 2 2 4 2 3 2" xfId="28035" xr:uid="{00000000-0005-0000-0000-000090170000}"/>
    <cellStyle name="Dane wyjściowe 2 2 2 2 2 2 4 2 4" xfId="21707" xr:uid="{00000000-0005-0000-0000-000091170000}"/>
    <cellStyle name="Dane wyjściowe 2 2 2 2 2 2 4 3" xfId="10606" xr:uid="{00000000-0005-0000-0000-000092170000}"/>
    <cellStyle name="Dane wyjściowe 2 2 2 2 2 2 4 4" xfId="19063" xr:uid="{00000000-0005-0000-0000-000093170000}"/>
    <cellStyle name="Dane wyjściowe 2 2 2 2 2 2 5" xfId="3198" xr:uid="{00000000-0005-0000-0000-000094170000}"/>
    <cellStyle name="Dane wyjściowe 2 2 2 2 2 2 5 2" xfId="6557" xr:uid="{00000000-0005-0000-0000-000095170000}"/>
    <cellStyle name="Dane wyjściowe 2 2 2 2 2 2 5 2 2" xfId="15307" xr:uid="{00000000-0005-0000-0000-000096170000}"/>
    <cellStyle name="Dane wyjściowe 2 2 2 2 2 2 5 2 2 2" xfId="30064" xr:uid="{00000000-0005-0000-0000-000097170000}"/>
    <cellStyle name="Dane wyjściowe 2 2 2 2 2 2 5 2 3" xfId="23736" xr:uid="{00000000-0005-0000-0000-000098170000}"/>
    <cellStyle name="Dane wyjściowe 2 2 2 2 2 2 5 3" xfId="11948" xr:uid="{00000000-0005-0000-0000-000099170000}"/>
    <cellStyle name="Dane wyjściowe 2 2 2 2 2 2 5 3 2" xfId="26713" xr:uid="{00000000-0005-0000-0000-00009A170000}"/>
    <cellStyle name="Dane wyjściowe 2 2 2 2 2 2 5 4" xfId="20385" xr:uid="{00000000-0005-0000-0000-00009B170000}"/>
    <cellStyle name="Dane wyjściowe 2 2 2 2 2 2 6" xfId="9240" xr:uid="{00000000-0005-0000-0000-00009C170000}"/>
    <cellStyle name="Dane wyjściowe 2 2 2 2 2 2 6 2" xfId="26380" xr:uid="{00000000-0005-0000-0000-00009D170000}"/>
    <cellStyle name="Dane wyjściowe 2 2 2 2 2 3" xfId="685" xr:uid="{00000000-0005-0000-0000-00009E170000}"/>
    <cellStyle name="Dane wyjściowe 2 2 2 2 2 3 2" xfId="1334" xr:uid="{00000000-0005-0000-0000-00009F170000}"/>
    <cellStyle name="Dane wyjściowe 2 2 2 2 2 3 2 2" xfId="2696" xr:uid="{00000000-0005-0000-0000-0000A0170000}"/>
    <cellStyle name="Dane wyjściowe 2 2 2 2 2 3 2 2 2" xfId="5340" xr:uid="{00000000-0005-0000-0000-0000A1170000}"/>
    <cellStyle name="Dane wyjściowe 2 2 2 2 2 3 2 2 2 2" xfId="8699" xr:uid="{00000000-0005-0000-0000-0000A2170000}"/>
    <cellStyle name="Dane wyjściowe 2 2 2 2 2 3 2 2 2 2 2" xfId="17449" xr:uid="{00000000-0005-0000-0000-0000A3170000}"/>
    <cellStyle name="Dane wyjściowe 2 2 2 2 2 3 2 2 2 2 2 2" xfId="32206" xr:uid="{00000000-0005-0000-0000-0000A4170000}"/>
    <cellStyle name="Dane wyjściowe 2 2 2 2 2 3 2 2 2 2 3" xfId="25878" xr:uid="{00000000-0005-0000-0000-0000A5170000}"/>
    <cellStyle name="Dane wyjściowe 2 2 2 2 2 3 2 2 2 3" xfId="14090" xr:uid="{00000000-0005-0000-0000-0000A6170000}"/>
    <cellStyle name="Dane wyjściowe 2 2 2 2 2 3 2 2 2 3 2" xfId="28855" xr:uid="{00000000-0005-0000-0000-0000A7170000}"/>
    <cellStyle name="Dane wyjściowe 2 2 2 2 2 3 2 2 2 4" xfId="22527" xr:uid="{00000000-0005-0000-0000-0000A8170000}"/>
    <cellStyle name="Dane wyjściowe 2 2 2 2 2 3 2 2 3" xfId="11446" xr:uid="{00000000-0005-0000-0000-0000A9170000}"/>
    <cellStyle name="Dane wyjściowe 2 2 2 2 2 3 2 2 4" xfId="19883" xr:uid="{00000000-0005-0000-0000-0000AA170000}"/>
    <cellStyle name="Dane wyjściowe 2 2 2 2 2 3 2 3" xfId="4018" xr:uid="{00000000-0005-0000-0000-0000AB170000}"/>
    <cellStyle name="Dane wyjściowe 2 2 2 2 2 3 2 3 2" xfId="7377" xr:uid="{00000000-0005-0000-0000-0000AC170000}"/>
    <cellStyle name="Dane wyjściowe 2 2 2 2 2 3 2 3 2 2" xfId="16127" xr:uid="{00000000-0005-0000-0000-0000AD170000}"/>
    <cellStyle name="Dane wyjściowe 2 2 2 2 2 3 2 3 2 2 2" xfId="30884" xr:uid="{00000000-0005-0000-0000-0000AE170000}"/>
    <cellStyle name="Dane wyjściowe 2 2 2 2 2 3 2 3 2 3" xfId="24556" xr:uid="{00000000-0005-0000-0000-0000AF170000}"/>
    <cellStyle name="Dane wyjściowe 2 2 2 2 2 3 2 3 3" xfId="12768" xr:uid="{00000000-0005-0000-0000-0000B0170000}"/>
    <cellStyle name="Dane wyjściowe 2 2 2 2 2 3 2 3 3 2" xfId="27533" xr:uid="{00000000-0005-0000-0000-0000B1170000}"/>
    <cellStyle name="Dane wyjściowe 2 2 2 2 2 3 2 3 4" xfId="21205" xr:uid="{00000000-0005-0000-0000-0000B2170000}"/>
    <cellStyle name="Dane wyjściowe 2 2 2 2 2 3 2 4" xfId="10084" xr:uid="{00000000-0005-0000-0000-0000B3170000}"/>
    <cellStyle name="Dane wyjściowe 2 2 2 2 2 3 2 5" xfId="18561" xr:uid="{00000000-0005-0000-0000-0000B4170000}"/>
    <cellStyle name="Dane wyjściowe 2 2 2 2 2 3 3" xfId="2050" xr:uid="{00000000-0005-0000-0000-0000B5170000}"/>
    <cellStyle name="Dane wyjściowe 2 2 2 2 2 3 3 2" xfId="4694" xr:uid="{00000000-0005-0000-0000-0000B6170000}"/>
    <cellStyle name="Dane wyjściowe 2 2 2 2 2 3 3 2 2" xfId="8053" xr:uid="{00000000-0005-0000-0000-0000B7170000}"/>
    <cellStyle name="Dane wyjściowe 2 2 2 2 2 3 3 2 2 2" xfId="16803" xr:uid="{00000000-0005-0000-0000-0000B8170000}"/>
    <cellStyle name="Dane wyjściowe 2 2 2 2 2 3 3 2 2 2 2" xfId="31560" xr:uid="{00000000-0005-0000-0000-0000B9170000}"/>
    <cellStyle name="Dane wyjściowe 2 2 2 2 2 3 3 2 2 3" xfId="25232" xr:uid="{00000000-0005-0000-0000-0000BA170000}"/>
    <cellStyle name="Dane wyjściowe 2 2 2 2 2 3 3 2 3" xfId="13444" xr:uid="{00000000-0005-0000-0000-0000BB170000}"/>
    <cellStyle name="Dane wyjściowe 2 2 2 2 2 3 3 2 3 2" xfId="28209" xr:uid="{00000000-0005-0000-0000-0000BC170000}"/>
    <cellStyle name="Dane wyjściowe 2 2 2 2 2 3 3 2 4" xfId="21881" xr:uid="{00000000-0005-0000-0000-0000BD170000}"/>
    <cellStyle name="Dane wyjściowe 2 2 2 2 2 3 3 3" xfId="10800" xr:uid="{00000000-0005-0000-0000-0000BE170000}"/>
    <cellStyle name="Dane wyjściowe 2 2 2 2 2 3 3 4" xfId="19237" xr:uid="{00000000-0005-0000-0000-0000BF170000}"/>
    <cellStyle name="Dane wyjściowe 2 2 2 2 2 3 4" xfId="3372" xr:uid="{00000000-0005-0000-0000-0000C0170000}"/>
    <cellStyle name="Dane wyjściowe 2 2 2 2 2 3 4 2" xfId="6731" xr:uid="{00000000-0005-0000-0000-0000C1170000}"/>
    <cellStyle name="Dane wyjściowe 2 2 2 2 2 3 4 2 2" xfId="15481" xr:uid="{00000000-0005-0000-0000-0000C2170000}"/>
    <cellStyle name="Dane wyjściowe 2 2 2 2 2 3 4 2 2 2" xfId="30238" xr:uid="{00000000-0005-0000-0000-0000C3170000}"/>
    <cellStyle name="Dane wyjściowe 2 2 2 2 2 3 4 2 3" xfId="23910" xr:uid="{00000000-0005-0000-0000-0000C4170000}"/>
    <cellStyle name="Dane wyjściowe 2 2 2 2 2 3 4 3" xfId="12122" xr:uid="{00000000-0005-0000-0000-0000C5170000}"/>
    <cellStyle name="Dane wyjściowe 2 2 2 2 2 3 4 3 2" xfId="26887" xr:uid="{00000000-0005-0000-0000-0000C6170000}"/>
    <cellStyle name="Dane wyjściowe 2 2 2 2 2 3 4 4" xfId="20559" xr:uid="{00000000-0005-0000-0000-0000C7170000}"/>
    <cellStyle name="Dane wyjściowe 2 2 2 2 2 3 5" xfId="9435" xr:uid="{00000000-0005-0000-0000-0000C8170000}"/>
    <cellStyle name="Dane wyjściowe 2 2 2 2 2 3 6" xfId="17915" xr:uid="{00000000-0005-0000-0000-0000C9170000}"/>
    <cellStyle name="Dane wyjściowe 2 2 2 2 2 4" xfId="999" xr:uid="{00000000-0005-0000-0000-0000CA170000}"/>
    <cellStyle name="Dane wyjściowe 2 2 2 2 2 4 2" xfId="2363" xr:uid="{00000000-0005-0000-0000-0000CB170000}"/>
    <cellStyle name="Dane wyjściowe 2 2 2 2 2 4 2 2" xfId="5007" xr:uid="{00000000-0005-0000-0000-0000CC170000}"/>
    <cellStyle name="Dane wyjściowe 2 2 2 2 2 4 2 2 2" xfId="8366" xr:uid="{00000000-0005-0000-0000-0000CD170000}"/>
    <cellStyle name="Dane wyjściowe 2 2 2 2 2 4 2 2 2 2" xfId="17116" xr:uid="{00000000-0005-0000-0000-0000CE170000}"/>
    <cellStyle name="Dane wyjściowe 2 2 2 2 2 4 2 2 2 2 2" xfId="31873" xr:uid="{00000000-0005-0000-0000-0000CF170000}"/>
    <cellStyle name="Dane wyjściowe 2 2 2 2 2 4 2 2 2 3" xfId="25545" xr:uid="{00000000-0005-0000-0000-0000D0170000}"/>
    <cellStyle name="Dane wyjściowe 2 2 2 2 2 4 2 2 3" xfId="13757" xr:uid="{00000000-0005-0000-0000-0000D1170000}"/>
    <cellStyle name="Dane wyjściowe 2 2 2 2 2 4 2 2 3 2" xfId="28522" xr:uid="{00000000-0005-0000-0000-0000D2170000}"/>
    <cellStyle name="Dane wyjściowe 2 2 2 2 2 4 2 2 4" xfId="22194" xr:uid="{00000000-0005-0000-0000-0000D3170000}"/>
    <cellStyle name="Dane wyjściowe 2 2 2 2 2 4 2 3" xfId="11113" xr:uid="{00000000-0005-0000-0000-0000D4170000}"/>
    <cellStyle name="Dane wyjściowe 2 2 2 2 2 4 2 4" xfId="19550" xr:uid="{00000000-0005-0000-0000-0000D5170000}"/>
    <cellStyle name="Dane wyjściowe 2 2 2 2 2 4 3" xfId="3685" xr:uid="{00000000-0005-0000-0000-0000D6170000}"/>
    <cellStyle name="Dane wyjściowe 2 2 2 2 2 4 3 2" xfId="7044" xr:uid="{00000000-0005-0000-0000-0000D7170000}"/>
    <cellStyle name="Dane wyjściowe 2 2 2 2 2 4 3 2 2" xfId="15794" xr:uid="{00000000-0005-0000-0000-0000D8170000}"/>
    <cellStyle name="Dane wyjściowe 2 2 2 2 2 4 3 2 2 2" xfId="30551" xr:uid="{00000000-0005-0000-0000-0000D9170000}"/>
    <cellStyle name="Dane wyjściowe 2 2 2 2 2 4 3 2 3" xfId="24223" xr:uid="{00000000-0005-0000-0000-0000DA170000}"/>
    <cellStyle name="Dane wyjściowe 2 2 2 2 2 4 3 3" xfId="12435" xr:uid="{00000000-0005-0000-0000-0000DB170000}"/>
    <cellStyle name="Dane wyjściowe 2 2 2 2 2 4 3 3 2" xfId="27200" xr:uid="{00000000-0005-0000-0000-0000DC170000}"/>
    <cellStyle name="Dane wyjściowe 2 2 2 2 2 4 3 4" xfId="20872" xr:uid="{00000000-0005-0000-0000-0000DD170000}"/>
    <cellStyle name="Dane wyjściowe 2 2 2 2 2 4 4" xfId="9749" xr:uid="{00000000-0005-0000-0000-0000DE170000}"/>
    <cellStyle name="Dane wyjściowe 2 2 2 2 2 4 5" xfId="18228" xr:uid="{00000000-0005-0000-0000-0000DF170000}"/>
    <cellStyle name="Dane wyjściowe 2 2 2 2 2 5" xfId="1687" xr:uid="{00000000-0005-0000-0000-0000E0170000}"/>
    <cellStyle name="Dane wyjściowe 2 2 2 2 2 5 2" xfId="4351" xr:uid="{00000000-0005-0000-0000-0000E1170000}"/>
    <cellStyle name="Dane wyjściowe 2 2 2 2 2 5 2 2" xfId="7710" xr:uid="{00000000-0005-0000-0000-0000E2170000}"/>
    <cellStyle name="Dane wyjściowe 2 2 2 2 2 5 2 2 2" xfId="16460" xr:uid="{00000000-0005-0000-0000-0000E3170000}"/>
    <cellStyle name="Dane wyjściowe 2 2 2 2 2 5 2 2 2 2" xfId="31217" xr:uid="{00000000-0005-0000-0000-0000E4170000}"/>
    <cellStyle name="Dane wyjściowe 2 2 2 2 2 5 2 2 3" xfId="24889" xr:uid="{00000000-0005-0000-0000-0000E5170000}"/>
    <cellStyle name="Dane wyjściowe 2 2 2 2 2 5 2 3" xfId="13101" xr:uid="{00000000-0005-0000-0000-0000E6170000}"/>
    <cellStyle name="Dane wyjściowe 2 2 2 2 2 5 2 3 2" xfId="27866" xr:uid="{00000000-0005-0000-0000-0000E7170000}"/>
    <cellStyle name="Dane wyjściowe 2 2 2 2 2 5 2 4" xfId="21538" xr:uid="{00000000-0005-0000-0000-0000E8170000}"/>
    <cellStyle name="Dane wyjściowe 2 2 2 2 2 5 3" xfId="10437" xr:uid="{00000000-0005-0000-0000-0000E9170000}"/>
    <cellStyle name="Dane wyjściowe 2 2 2 2 2 5 4" xfId="18894" xr:uid="{00000000-0005-0000-0000-0000EA170000}"/>
    <cellStyle name="Dane wyjściowe 2 2 2 2 2 6" xfId="3029" xr:uid="{00000000-0005-0000-0000-0000EB170000}"/>
    <cellStyle name="Dane wyjściowe 2 2 2 2 2 6 2" xfId="6388" xr:uid="{00000000-0005-0000-0000-0000EC170000}"/>
    <cellStyle name="Dane wyjściowe 2 2 2 2 2 6 2 2" xfId="15138" xr:uid="{00000000-0005-0000-0000-0000ED170000}"/>
    <cellStyle name="Dane wyjściowe 2 2 2 2 2 6 2 2 2" xfId="29895" xr:uid="{00000000-0005-0000-0000-0000EE170000}"/>
    <cellStyle name="Dane wyjściowe 2 2 2 2 2 6 2 3" xfId="23567" xr:uid="{00000000-0005-0000-0000-0000EF170000}"/>
    <cellStyle name="Dane wyjściowe 2 2 2 2 2 6 3" xfId="11779" xr:uid="{00000000-0005-0000-0000-0000F0170000}"/>
    <cellStyle name="Dane wyjściowe 2 2 2 2 2 6 3 2" xfId="26544" xr:uid="{00000000-0005-0000-0000-0000F1170000}"/>
    <cellStyle name="Dane wyjściowe 2 2 2 2 2 6 4" xfId="20216" xr:uid="{00000000-0005-0000-0000-0000F2170000}"/>
    <cellStyle name="Dane wyjściowe 2 2 2 2 2 7" xfId="5670" xr:uid="{00000000-0005-0000-0000-0000F3170000}"/>
    <cellStyle name="Dane wyjściowe 2 2 2 2 2 7 2" xfId="14420" xr:uid="{00000000-0005-0000-0000-0000F4170000}"/>
    <cellStyle name="Dane wyjściowe 2 2 2 2 2 7 2 2" xfId="29183" xr:uid="{00000000-0005-0000-0000-0000F5170000}"/>
    <cellStyle name="Dane wyjściowe 2 2 2 2 2 7 3" xfId="22855" xr:uid="{00000000-0005-0000-0000-0000F6170000}"/>
    <cellStyle name="Dane wyjściowe 2 2 2 2 2 8" xfId="9069" xr:uid="{00000000-0005-0000-0000-0000F7170000}"/>
    <cellStyle name="Dane wyjściowe 2 2 2 2 2 8 2" xfId="26211" xr:uid="{00000000-0005-0000-0000-0000F8170000}"/>
    <cellStyle name="Dane wyjściowe 2 2 2 2 2 9" xfId="17700" xr:uid="{00000000-0005-0000-0000-0000F9170000}"/>
    <cellStyle name="Dane wyjściowe 2 2 2 2 3" xfId="427" xr:uid="{00000000-0005-0000-0000-0000FA170000}"/>
    <cellStyle name="Dane wyjściowe 2 2 2 2 3 2" xfId="791" xr:uid="{00000000-0005-0000-0000-0000FB170000}"/>
    <cellStyle name="Dane wyjściowe 2 2 2 2 3 2 2" xfId="1440" xr:uid="{00000000-0005-0000-0000-0000FC170000}"/>
    <cellStyle name="Dane wyjściowe 2 2 2 2 3 2 2 2" xfId="2802" xr:uid="{00000000-0005-0000-0000-0000FD170000}"/>
    <cellStyle name="Dane wyjściowe 2 2 2 2 3 2 2 2 2" xfId="5446" xr:uid="{00000000-0005-0000-0000-0000FE170000}"/>
    <cellStyle name="Dane wyjściowe 2 2 2 2 3 2 2 2 2 2" xfId="8805" xr:uid="{00000000-0005-0000-0000-0000FF170000}"/>
    <cellStyle name="Dane wyjściowe 2 2 2 2 3 2 2 2 2 2 2" xfId="17555" xr:uid="{00000000-0005-0000-0000-000000180000}"/>
    <cellStyle name="Dane wyjściowe 2 2 2 2 3 2 2 2 2 2 2 2" xfId="32312" xr:uid="{00000000-0005-0000-0000-000001180000}"/>
    <cellStyle name="Dane wyjściowe 2 2 2 2 3 2 2 2 2 2 3" xfId="25984" xr:uid="{00000000-0005-0000-0000-000002180000}"/>
    <cellStyle name="Dane wyjściowe 2 2 2 2 3 2 2 2 2 3" xfId="14196" xr:uid="{00000000-0005-0000-0000-000003180000}"/>
    <cellStyle name="Dane wyjściowe 2 2 2 2 3 2 2 2 2 3 2" xfId="28961" xr:uid="{00000000-0005-0000-0000-000004180000}"/>
    <cellStyle name="Dane wyjściowe 2 2 2 2 3 2 2 2 2 4" xfId="22633" xr:uid="{00000000-0005-0000-0000-000005180000}"/>
    <cellStyle name="Dane wyjściowe 2 2 2 2 3 2 2 2 3" xfId="11552" xr:uid="{00000000-0005-0000-0000-000006180000}"/>
    <cellStyle name="Dane wyjściowe 2 2 2 2 3 2 2 2 4" xfId="19989" xr:uid="{00000000-0005-0000-0000-000007180000}"/>
    <cellStyle name="Dane wyjściowe 2 2 2 2 3 2 2 3" xfId="4124" xr:uid="{00000000-0005-0000-0000-000008180000}"/>
    <cellStyle name="Dane wyjściowe 2 2 2 2 3 2 2 3 2" xfId="7483" xr:uid="{00000000-0005-0000-0000-000009180000}"/>
    <cellStyle name="Dane wyjściowe 2 2 2 2 3 2 2 3 2 2" xfId="16233" xr:uid="{00000000-0005-0000-0000-00000A180000}"/>
    <cellStyle name="Dane wyjściowe 2 2 2 2 3 2 2 3 2 2 2" xfId="30990" xr:uid="{00000000-0005-0000-0000-00000B180000}"/>
    <cellStyle name="Dane wyjściowe 2 2 2 2 3 2 2 3 2 3" xfId="24662" xr:uid="{00000000-0005-0000-0000-00000C180000}"/>
    <cellStyle name="Dane wyjściowe 2 2 2 2 3 2 2 3 3" xfId="12874" xr:uid="{00000000-0005-0000-0000-00000D180000}"/>
    <cellStyle name="Dane wyjściowe 2 2 2 2 3 2 2 3 3 2" xfId="27639" xr:uid="{00000000-0005-0000-0000-00000E180000}"/>
    <cellStyle name="Dane wyjściowe 2 2 2 2 3 2 2 3 4" xfId="21311" xr:uid="{00000000-0005-0000-0000-00000F180000}"/>
    <cellStyle name="Dane wyjściowe 2 2 2 2 3 2 2 4" xfId="10190" xr:uid="{00000000-0005-0000-0000-000010180000}"/>
    <cellStyle name="Dane wyjściowe 2 2 2 2 3 2 2 5" xfId="18667" xr:uid="{00000000-0005-0000-0000-000011180000}"/>
    <cellStyle name="Dane wyjściowe 2 2 2 2 3 2 3" xfId="2156" xr:uid="{00000000-0005-0000-0000-000012180000}"/>
    <cellStyle name="Dane wyjściowe 2 2 2 2 3 2 3 2" xfId="4800" xr:uid="{00000000-0005-0000-0000-000013180000}"/>
    <cellStyle name="Dane wyjściowe 2 2 2 2 3 2 3 2 2" xfId="8159" xr:uid="{00000000-0005-0000-0000-000014180000}"/>
    <cellStyle name="Dane wyjściowe 2 2 2 2 3 2 3 2 2 2" xfId="16909" xr:uid="{00000000-0005-0000-0000-000015180000}"/>
    <cellStyle name="Dane wyjściowe 2 2 2 2 3 2 3 2 2 2 2" xfId="31666" xr:uid="{00000000-0005-0000-0000-000016180000}"/>
    <cellStyle name="Dane wyjściowe 2 2 2 2 3 2 3 2 2 3" xfId="25338" xr:uid="{00000000-0005-0000-0000-000017180000}"/>
    <cellStyle name="Dane wyjściowe 2 2 2 2 3 2 3 2 3" xfId="13550" xr:uid="{00000000-0005-0000-0000-000018180000}"/>
    <cellStyle name="Dane wyjściowe 2 2 2 2 3 2 3 2 3 2" xfId="28315" xr:uid="{00000000-0005-0000-0000-000019180000}"/>
    <cellStyle name="Dane wyjściowe 2 2 2 2 3 2 3 2 4" xfId="21987" xr:uid="{00000000-0005-0000-0000-00001A180000}"/>
    <cellStyle name="Dane wyjściowe 2 2 2 2 3 2 3 3" xfId="10906" xr:uid="{00000000-0005-0000-0000-00001B180000}"/>
    <cellStyle name="Dane wyjściowe 2 2 2 2 3 2 3 4" xfId="19343" xr:uid="{00000000-0005-0000-0000-00001C180000}"/>
    <cellStyle name="Dane wyjściowe 2 2 2 2 3 2 4" xfId="3478" xr:uid="{00000000-0005-0000-0000-00001D180000}"/>
    <cellStyle name="Dane wyjściowe 2 2 2 2 3 2 4 2" xfId="6837" xr:uid="{00000000-0005-0000-0000-00001E180000}"/>
    <cellStyle name="Dane wyjściowe 2 2 2 2 3 2 4 2 2" xfId="15587" xr:uid="{00000000-0005-0000-0000-00001F180000}"/>
    <cellStyle name="Dane wyjściowe 2 2 2 2 3 2 4 2 2 2" xfId="30344" xr:uid="{00000000-0005-0000-0000-000020180000}"/>
    <cellStyle name="Dane wyjściowe 2 2 2 2 3 2 4 2 3" xfId="24016" xr:uid="{00000000-0005-0000-0000-000021180000}"/>
    <cellStyle name="Dane wyjściowe 2 2 2 2 3 2 4 3" xfId="12228" xr:uid="{00000000-0005-0000-0000-000022180000}"/>
    <cellStyle name="Dane wyjściowe 2 2 2 2 3 2 4 3 2" xfId="26993" xr:uid="{00000000-0005-0000-0000-000023180000}"/>
    <cellStyle name="Dane wyjściowe 2 2 2 2 3 2 4 4" xfId="20665" xr:uid="{00000000-0005-0000-0000-000024180000}"/>
    <cellStyle name="Dane wyjściowe 2 2 2 2 3 2 5" xfId="9541" xr:uid="{00000000-0005-0000-0000-000025180000}"/>
    <cellStyle name="Dane wyjściowe 2 2 2 2 3 2 6" xfId="18021" xr:uid="{00000000-0005-0000-0000-000026180000}"/>
    <cellStyle name="Dane wyjściowe 2 2 2 2 3 3" xfId="1107" xr:uid="{00000000-0005-0000-0000-000027180000}"/>
    <cellStyle name="Dane wyjściowe 2 2 2 2 3 3 2" xfId="2469" xr:uid="{00000000-0005-0000-0000-000028180000}"/>
    <cellStyle name="Dane wyjściowe 2 2 2 2 3 3 2 2" xfId="5113" xr:uid="{00000000-0005-0000-0000-000029180000}"/>
    <cellStyle name="Dane wyjściowe 2 2 2 2 3 3 2 2 2" xfId="8472" xr:uid="{00000000-0005-0000-0000-00002A180000}"/>
    <cellStyle name="Dane wyjściowe 2 2 2 2 3 3 2 2 2 2" xfId="17222" xr:uid="{00000000-0005-0000-0000-00002B180000}"/>
    <cellStyle name="Dane wyjściowe 2 2 2 2 3 3 2 2 2 2 2" xfId="31979" xr:uid="{00000000-0005-0000-0000-00002C180000}"/>
    <cellStyle name="Dane wyjściowe 2 2 2 2 3 3 2 2 2 3" xfId="25651" xr:uid="{00000000-0005-0000-0000-00002D180000}"/>
    <cellStyle name="Dane wyjściowe 2 2 2 2 3 3 2 2 3" xfId="13863" xr:uid="{00000000-0005-0000-0000-00002E180000}"/>
    <cellStyle name="Dane wyjściowe 2 2 2 2 3 3 2 2 3 2" xfId="28628" xr:uid="{00000000-0005-0000-0000-00002F180000}"/>
    <cellStyle name="Dane wyjściowe 2 2 2 2 3 3 2 2 4" xfId="22300" xr:uid="{00000000-0005-0000-0000-000030180000}"/>
    <cellStyle name="Dane wyjściowe 2 2 2 2 3 3 2 3" xfId="11219" xr:uid="{00000000-0005-0000-0000-000031180000}"/>
    <cellStyle name="Dane wyjściowe 2 2 2 2 3 3 2 4" xfId="19656" xr:uid="{00000000-0005-0000-0000-000032180000}"/>
    <cellStyle name="Dane wyjściowe 2 2 2 2 3 3 3" xfId="3791" xr:uid="{00000000-0005-0000-0000-000033180000}"/>
    <cellStyle name="Dane wyjściowe 2 2 2 2 3 3 3 2" xfId="7150" xr:uid="{00000000-0005-0000-0000-000034180000}"/>
    <cellStyle name="Dane wyjściowe 2 2 2 2 3 3 3 2 2" xfId="15900" xr:uid="{00000000-0005-0000-0000-000035180000}"/>
    <cellStyle name="Dane wyjściowe 2 2 2 2 3 3 3 2 2 2" xfId="30657" xr:uid="{00000000-0005-0000-0000-000036180000}"/>
    <cellStyle name="Dane wyjściowe 2 2 2 2 3 3 3 2 3" xfId="24329" xr:uid="{00000000-0005-0000-0000-000037180000}"/>
    <cellStyle name="Dane wyjściowe 2 2 2 2 3 3 3 3" xfId="12541" xr:uid="{00000000-0005-0000-0000-000038180000}"/>
    <cellStyle name="Dane wyjściowe 2 2 2 2 3 3 3 3 2" xfId="27306" xr:uid="{00000000-0005-0000-0000-000039180000}"/>
    <cellStyle name="Dane wyjściowe 2 2 2 2 3 3 3 4" xfId="20978" xr:uid="{00000000-0005-0000-0000-00003A180000}"/>
    <cellStyle name="Dane wyjściowe 2 2 2 2 3 3 4" xfId="9857" xr:uid="{00000000-0005-0000-0000-00003B180000}"/>
    <cellStyle name="Dane wyjściowe 2 2 2 2 3 3 5" xfId="18334" xr:uid="{00000000-0005-0000-0000-00003C180000}"/>
    <cellStyle name="Dane wyjściowe 2 2 2 2 3 4" xfId="1793" xr:uid="{00000000-0005-0000-0000-00003D180000}"/>
    <cellStyle name="Dane wyjściowe 2 2 2 2 3 4 2" xfId="4457" xr:uid="{00000000-0005-0000-0000-00003E180000}"/>
    <cellStyle name="Dane wyjściowe 2 2 2 2 3 4 2 2" xfId="7816" xr:uid="{00000000-0005-0000-0000-00003F180000}"/>
    <cellStyle name="Dane wyjściowe 2 2 2 2 3 4 2 2 2" xfId="16566" xr:uid="{00000000-0005-0000-0000-000040180000}"/>
    <cellStyle name="Dane wyjściowe 2 2 2 2 3 4 2 2 2 2" xfId="31323" xr:uid="{00000000-0005-0000-0000-000041180000}"/>
    <cellStyle name="Dane wyjściowe 2 2 2 2 3 4 2 2 3" xfId="24995" xr:uid="{00000000-0005-0000-0000-000042180000}"/>
    <cellStyle name="Dane wyjściowe 2 2 2 2 3 4 2 3" xfId="13207" xr:uid="{00000000-0005-0000-0000-000043180000}"/>
    <cellStyle name="Dane wyjściowe 2 2 2 2 3 4 2 3 2" xfId="27972" xr:uid="{00000000-0005-0000-0000-000044180000}"/>
    <cellStyle name="Dane wyjściowe 2 2 2 2 3 4 2 4" xfId="21644" xr:uid="{00000000-0005-0000-0000-000045180000}"/>
    <cellStyle name="Dane wyjściowe 2 2 2 2 3 4 3" xfId="10543" xr:uid="{00000000-0005-0000-0000-000046180000}"/>
    <cellStyle name="Dane wyjściowe 2 2 2 2 3 4 4" xfId="19000" xr:uid="{00000000-0005-0000-0000-000047180000}"/>
    <cellStyle name="Dane wyjściowe 2 2 2 2 3 5" xfId="3135" xr:uid="{00000000-0005-0000-0000-000048180000}"/>
    <cellStyle name="Dane wyjściowe 2 2 2 2 3 5 2" xfId="6494" xr:uid="{00000000-0005-0000-0000-000049180000}"/>
    <cellStyle name="Dane wyjściowe 2 2 2 2 3 5 2 2" xfId="15244" xr:uid="{00000000-0005-0000-0000-00004A180000}"/>
    <cellStyle name="Dane wyjściowe 2 2 2 2 3 5 2 2 2" xfId="30001" xr:uid="{00000000-0005-0000-0000-00004B180000}"/>
    <cellStyle name="Dane wyjściowe 2 2 2 2 3 5 2 3" xfId="23673" xr:uid="{00000000-0005-0000-0000-00004C180000}"/>
    <cellStyle name="Dane wyjściowe 2 2 2 2 3 5 3" xfId="11885" xr:uid="{00000000-0005-0000-0000-00004D180000}"/>
    <cellStyle name="Dane wyjściowe 2 2 2 2 3 5 3 2" xfId="26650" xr:uid="{00000000-0005-0000-0000-00004E180000}"/>
    <cellStyle name="Dane wyjściowe 2 2 2 2 3 5 4" xfId="20322" xr:uid="{00000000-0005-0000-0000-00004F180000}"/>
    <cellStyle name="Dane wyjściowe 2 2 2 2 3 6" xfId="9177" xr:uid="{00000000-0005-0000-0000-000050180000}"/>
    <cellStyle name="Dane wyjściowe 2 2 2 2 3 6 2" xfId="26317" xr:uid="{00000000-0005-0000-0000-000051180000}"/>
    <cellStyle name="Dane wyjściowe 2 2 2 2 4" xfId="622" xr:uid="{00000000-0005-0000-0000-000052180000}"/>
    <cellStyle name="Dane wyjściowe 2 2 2 2 4 2" xfId="1271" xr:uid="{00000000-0005-0000-0000-000053180000}"/>
    <cellStyle name="Dane wyjściowe 2 2 2 2 4 2 2" xfId="2633" xr:uid="{00000000-0005-0000-0000-000054180000}"/>
    <cellStyle name="Dane wyjściowe 2 2 2 2 4 2 2 2" xfId="5277" xr:uid="{00000000-0005-0000-0000-000055180000}"/>
    <cellStyle name="Dane wyjściowe 2 2 2 2 4 2 2 2 2" xfId="8636" xr:uid="{00000000-0005-0000-0000-000056180000}"/>
    <cellStyle name="Dane wyjściowe 2 2 2 2 4 2 2 2 2 2" xfId="17386" xr:uid="{00000000-0005-0000-0000-000057180000}"/>
    <cellStyle name="Dane wyjściowe 2 2 2 2 4 2 2 2 2 2 2" xfId="32143" xr:uid="{00000000-0005-0000-0000-000058180000}"/>
    <cellStyle name="Dane wyjściowe 2 2 2 2 4 2 2 2 2 3" xfId="25815" xr:uid="{00000000-0005-0000-0000-000059180000}"/>
    <cellStyle name="Dane wyjściowe 2 2 2 2 4 2 2 2 3" xfId="14027" xr:uid="{00000000-0005-0000-0000-00005A180000}"/>
    <cellStyle name="Dane wyjściowe 2 2 2 2 4 2 2 2 3 2" xfId="28792" xr:uid="{00000000-0005-0000-0000-00005B180000}"/>
    <cellStyle name="Dane wyjściowe 2 2 2 2 4 2 2 2 4" xfId="22464" xr:uid="{00000000-0005-0000-0000-00005C180000}"/>
    <cellStyle name="Dane wyjściowe 2 2 2 2 4 2 2 3" xfId="11383" xr:uid="{00000000-0005-0000-0000-00005D180000}"/>
    <cellStyle name="Dane wyjściowe 2 2 2 2 4 2 2 4" xfId="19820" xr:uid="{00000000-0005-0000-0000-00005E180000}"/>
    <cellStyle name="Dane wyjściowe 2 2 2 2 4 2 3" xfId="3955" xr:uid="{00000000-0005-0000-0000-00005F180000}"/>
    <cellStyle name="Dane wyjściowe 2 2 2 2 4 2 3 2" xfId="7314" xr:uid="{00000000-0005-0000-0000-000060180000}"/>
    <cellStyle name="Dane wyjściowe 2 2 2 2 4 2 3 2 2" xfId="16064" xr:uid="{00000000-0005-0000-0000-000061180000}"/>
    <cellStyle name="Dane wyjściowe 2 2 2 2 4 2 3 2 2 2" xfId="30821" xr:uid="{00000000-0005-0000-0000-000062180000}"/>
    <cellStyle name="Dane wyjściowe 2 2 2 2 4 2 3 2 3" xfId="24493" xr:uid="{00000000-0005-0000-0000-000063180000}"/>
    <cellStyle name="Dane wyjściowe 2 2 2 2 4 2 3 3" xfId="12705" xr:uid="{00000000-0005-0000-0000-000064180000}"/>
    <cellStyle name="Dane wyjściowe 2 2 2 2 4 2 3 3 2" xfId="27470" xr:uid="{00000000-0005-0000-0000-000065180000}"/>
    <cellStyle name="Dane wyjściowe 2 2 2 2 4 2 3 4" xfId="21142" xr:uid="{00000000-0005-0000-0000-000066180000}"/>
    <cellStyle name="Dane wyjściowe 2 2 2 2 4 2 4" xfId="10021" xr:uid="{00000000-0005-0000-0000-000067180000}"/>
    <cellStyle name="Dane wyjściowe 2 2 2 2 4 2 5" xfId="18498" xr:uid="{00000000-0005-0000-0000-000068180000}"/>
    <cellStyle name="Dane wyjściowe 2 2 2 2 4 3" xfId="1987" xr:uid="{00000000-0005-0000-0000-000069180000}"/>
    <cellStyle name="Dane wyjściowe 2 2 2 2 4 3 2" xfId="4631" xr:uid="{00000000-0005-0000-0000-00006A180000}"/>
    <cellStyle name="Dane wyjściowe 2 2 2 2 4 3 2 2" xfId="7990" xr:uid="{00000000-0005-0000-0000-00006B180000}"/>
    <cellStyle name="Dane wyjściowe 2 2 2 2 4 3 2 2 2" xfId="16740" xr:uid="{00000000-0005-0000-0000-00006C180000}"/>
    <cellStyle name="Dane wyjściowe 2 2 2 2 4 3 2 2 2 2" xfId="31497" xr:uid="{00000000-0005-0000-0000-00006D180000}"/>
    <cellStyle name="Dane wyjściowe 2 2 2 2 4 3 2 2 3" xfId="25169" xr:uid="{00000000-0005-0000-0000-00006E180000}"/>
    <cellStyle name="Dane wyjściowe 2 2 2 2 4 3 2 3" xfId="13381" xr:uid="{00000000-0005-0000-0000-00006F180000}"/>
    <cellStyle name="Dane wyjściowe 2 2 2 2 4 3 2 3 2" xfId="28146" xr:uid="{00000000-0005-0000-0000-000070180000}"/>
    <cellStyle name="Dane wyjściowe 2 2 2 2 4 3 2 4" xfId="21818" xr:uid="{00000000-0005-0000-0000-000071180000}"/>
    <cellStyle name="Dane wyjściowe 2 2 2 2 4 3 3" xfId="10737" xr:uid="{00000000-0005-0000-0000-000072180000}"/>
    <cellStyle name="Dane wyjściowe 2 2 2 2 4 3 4" xfId="19174" xr:uid="{00000000-0005-0000-0000-000073180000}"/>
    <cellStyle name="Dane wyjściowe 2 2 2 2 4 4" xfId="3309" xr:uid="{00000000-0005-0000-0000-000074180000}"/>
    <cellStyle name="Dane wyjściowe 2 2 2 2 4 4 2" xfId="6668" xr:uid="{00000000-0005-0000-0000-000075180000}"/>
    <cellStyle name="Dane wyjściowe 2 2 2 2 4 4 2 2" xfId="15418" xr:uid="{00000000-0005-0000-0000-000076180000}"/>
    <cellStyle name="Dane wyjściowe 2 2 2 2 4 4 2 2 2" xfId="30175" xr:uid="{00000000-0005-0000-0000-000077180000}"/>
    <cellStyle name="Dane wyjściowe 2 2 2 2 4 4 2 3" xfId="23847" xr:uid="{00000000-0005-0000-0000-000078180000}"/>
    <cellStyle name="Dane wyjściowe 2 2 2 2 4 4 3" xfId="12059" xr:uid="{00000000-0005-0000-0000-000079180000}"/>
    <cellStyle name="Dane wyjściowe 2 2 2 2 4 4 3 2" xfId="26824" xr:uid="{00000000-0005-0000-0000-00007A180000}"/>
    <cellStyle name="Dane wyjściowe 2 2 2 2 4 4 4" xfId="20496" xr:uid="{00000000-0005-0000-0000-00007B180000}"/>
    <cellStyle name="Dane wyjściowe 2 2 2 2 4 5" xfId="9372" xr:uid="{00000000-0005-0000-0000-00007C180000}"/>
    <cellStyle name="Dane wyjściowe 2 2 2 2 4 6" xfId="17852" xr:uid="{00000000-0005-0000-0000-00007D180000}"/>
    <cellStyle name="Dane wyjściowe 2 2 2 2 5" xfId="936" xr:uid="{00000000-0005-0000-0000-00007E180000}"/>
    <cellStyle name="Dane wyjściowe 2 2 2 2 5 2" xfId="2300" xr:uid="{00000000-0005-0000-0000-00007F180000}"/>
    <cellStyle name="Dane wyjściowe 2 2 2 2 5 2 2" xfId="4944" xr:uid="{00000000-0005-0000-0000-000080180000}"/>
    <cellStyle name="Dane wyjściowe 2 2 2 2 5 2 2 2" xfId="8303" xr:uid="{00000000-0005-0000-0000-000081180000}"/>
    <cellStyle name="Dane wyjściowe 2 2 2 2 5 2 2 2 2" xfId="17053" xr:uid="{00000000-0005-0000-0000-000082180000}"/>
    <cellStyle name="Dane wyjściowe 2 2 2 2 5 2 2 2 2 2" xfId="31810" xr:uid="{00000000-0005-0000-0000-000083180000}"/>
    <cellStyle name="Dane wyjściowe 2 2 2 2 5 2 2 2 3" xfId="25482" xr:uid="{00000000-0005-0000-0000-000084180000}"/>
    <cellStyle name="Dane wyjściowe 2 2 2 2 5 2 2 3" xfId="13694" xr:uid="{00000000-0005-0000-0000-000085180000}"/>
    <cellStyle name="Dane wyjściowe 2 2 2 2 5 2 2 3 2" xfId="28459" xr:uid="{00000000-0005-0000-0000-000086180000}"/>
    <cellStyle name="Dane wyjściowe 2 2 2 2 5 2 2 4" xfId="22131" xr:uid="{00000000-0005-0000-0000-000087180000}"/>
    <cellStyle name="Dane wyjściowe 2 2 2 2 5 2 3" xfId="11050" xr:uid="{00000000-0005-0000-0000-000088180000}"/>
    <cellStyle name="Dane wyjściowe 2 2 2 2 5 2 4" xfId="19487" xr:uid="{00000000-0005-0000-0000-000089180000}"/>
    <cellStyle name="Dane wyjściowe 2 2 2 2 5 3" xfId="3622" xr:uid="{00000000-0005-0000-0000-00008A180000}"/>
    <cellStyle name="Dane wyjściowe 2 2 2 2 5 3 2" xfId="6981" xr:uid="{00000000-0005-0000-0000-00008B180000}"/>
    <cellStyle name="Dane wyjściowe 2 2 2 2 5 3 2 2" xfId="15731" xr:uid="{00000000-0005-0000-0000-00008C180000}"/>
    <cellStyle name="Dane wyjściowe 2 2 2 2 5 3 2 2 2" xfId="30488" xr:uid="{00000000-0005-0000-0000-00008D180000}"/>
    <cellStyle name="Dane wyjściowe 2 2 2 2 5 3 2 3" xfId="24160" xr:uid="{00000000-0005-0000-0000-00008E180000}"/>
    <cellStyle name="Dane wyjściowe 2 2 2 2 5 3 3" xfId="12372" xr:uid="{00000000-0005-0000-0000-00008F180000}"/>
    <cellStyle name="Dane wyjściowe 2 2 2 2 5 3 3 2" xfId="27137" xr:uid="{00000000-0005-0000-0000-000090180000}"/>
    <cellStyle name="Dane wyjściowe 2 2 2 2 5 3 4" xfId="20809" xr:uid="{00000000-0005-0000-0000-000091180000}"/>
    <cellStyle name="Dane wyjściowe 2 2 2 2 5 4" xfId="9686" xr:uid="{00000000-0005-0000-0000-000092180000}"/>
    <cellStyle name="Dane wyjściowe 2 2 2 2 5 5" xfId="18165" xr:uid="{00000000-0005-0000-0000-000093180000}"/>
    <cellStyle name="Dane wyjściowe 2 2 2 2 6" xfId="1624" xr:uid="{00000000-0005-0000-0000-000094180000}"/>
    <cellStyle name="Dane wyjściowe 2 2 2 2 6 2" xfId="4288" xr:uid="{00000000-0005-0000-0000-000095180000}"/>
    <cellStyle name="Dane wyjściowe 2 2 2 2 6 2 2" xfId="7647" xr:uid="{00000000-0005-0000-0000-000096180000}"/>
    <cellStyle name="Dane wyjściowe 2 2 2 2 6 2 2 2" xfId="16397" xr:uid="{00000000-0005-0000-0000-000097180000}"/>
    <cellStyle name="Dane wyjściowe 2 2 2 2 6 2 2 2 2" xfId="31154" xr:uid="{00000000-0005-0000-0000-000098180000}"/>
    <cellStyle name="Dane wyjściowe 2 2 2 2 6 2 2 3" xfId="24826" xr:uid="{00000000-0005-0000-0000-000099180000}"/>
    <cellStyle name="Dane wyjściowe 2 2 2 2 6 2 3" xfId="13038" xr:uid="{00000000-0005-0000-0000-00009A180000}"/>
    <cellStyle name="Dane wyjściowe 2 2 2 2 6 2 3 2" xfId="27803" xr:uid="{00000000-0005-0000-0000-00009B180000}"/>
    <cellStyle name="Dane wyjściowe 2 2 2 2 6 2 4" xfId="21475" xr:uid="{00000000-0005-0000-0000-00009C180000}"/>
    <cellStyle name="Dane wyjściowe 2 2 2 2 6 3" xfId="10374" xr:uid="{00000000-0005-0000-0000-00009D180000}"/>
    <cellStyle name="Dane wyjściowe 2 2 2 2 6 4" xfId="18831" xr:uid="{00000000-0005-0000-0000-00009E180000}"/>
    <cellStyle name="Dane wyjściowe 2 2 2 2 7" xfId="2966" xr:uid="{00000000-0005-0000-0000-00009F180000}"/>
    <cellStyle name="Dane wyjściowe 2 2 2 2 7 2" xfId="6325" xr:uid="{00000000-0005-0000-0000-0000A0180000}"/>
    <cellStyle name="Dane wyjściowe 2 2 2 2 7 2 2" xfId="15075" xr:uid="{00000000-0005-0000-0000-0000A1180000}"/>
    <cellStyle name="Dane wyjściowe 2 2 2 2 7 2 2 2" xfId="29832" xr:uid="{00000000-0005-0000-0000-0000A2180000}"/>
    <cellStyle name="Dane wyjściowe 2 2 2 2 7 2 3" xfId="23504" xr:uid="{00000000-0005-0000-0000-0000A3180000}"/>
    <cellStyle name="Dane wyjściowe 2 2 2 2 7 3" xfId="11716" xr:uid="{00000000-0005-0000-0000-0000A4180000}"/>
    <cellStyle name="Dane wyjściowe 2 2 2 2 7 3 2" xfId="26481" xr:uid="{00000000-0005-0000-0000-0000A5180000}"/>
    <cellStyle name="Dane wyjściowe 2 2 2 2 7 4" xfId="20153" xr:uid="{00000000-0005-0000-0000-0000A6180000}"/>
    <cellStyle name="Dane wyjściowe 2 2 2 2 8" xfId="5607" xr:uid="{00000000-0005-0000-0000-0000A7180000}"/>
    <cellStyle name="Dane wyjściowe 2 2 2 2 8 2" xfId="14357" xr:uid="{00000000-0005-0000-0000-0000A8180000}"/>
    <cellStyle name="Dane wyjściowe 2 2 2 2 8 2 2" xfId="29120" xr:uid="{00000000-0005-0000-0000-0000A9180000}"/>
    <cellStyle name="Dane wyjściowe 2 2 2 2 8 3" xfId="22792" xr:uid="{00000000-0005-0000-0000-0000AA180000}"/>
    <cellStyle name="Dane wyjściowe 2 2 2 2 9" xfId="9006" xr:uid="{00000000-0005-0000-0000-0000AB180000}"/>
    <cellStyle name="Dane wyjściowe 2 2 2 2 9 2" xfId="26148" xr:uid="{00000000-0005-0000-0000-0000AC180000}"/>
    <cellStyle name="Dane wyjściowe 2 2 2 3" xfId="277" xr:uid="{00000000-0005-0000-0000-0000AD180000}"/>
    <cellStyle name="Dane wyjściowe 2 2 2 3 2" xfId="449" xr:uid="{00000000-0005-0000-0000-0000AE180000}"/>
    <cellStyle name="Dane wyjściowe 2 2 2 3 2 2" xfId="813" xr:uid="{00000000-0005-0000-0000-0000AF180000}"/>
    <cellStyle name="Dane wyjściowe 2 2 2 3 2 2 2" xfId="1462" xr:uid="{00000000-0005-0000-0000-0000B0180000}"/>
    <cellStyle name="Dane wyjściowe 2 2 2 3 2 2 2 2" xfId="2824" xr:uid="{00000000-0005-0000-0000-0000B1180000}"/>
    <cellStyle name="Dane wyjściowe 2 2 2 3 2 2 2 2 2" xfId="5468" xr:uid="{00000000-0005-0000-0000-0000B2180000}"/>
    <cellStyle name="Dane wyjściowe 2 2 2 3 2 2 2 2 2 2" xfId="8827" xr:uid="{00000000-0005-0000-0000-0000B3180000}"/>
    <cellStyle name="Dane wyjściowe 2 2 2 3 2 2 2 2 2 2 2" xfId="17577" xr:uid="{00000000-0005-0000-0000-0000B4180000}"/>
    <cellStyle name="Dane wyjściowe 2 2 2 3 2 2 2 2 2 2 2 2" xfId="32334" xr:uid="{00000000-0005-0000-0000-0000B5180000}"/>
    <cellStyle name="Dane wyjściowe 2 2 2 3 2 2 2 2 2 2 3" xfId="26006" xr:uid="{00000000-0005-0000-0000-0000B6180000}"/>
    <cellStyle name="Dane wyjściowe 2 2 2 3 2 2 2 2 2 3" xfId="14218" xr:uid="{00000000-0005-0000-0000-0000B7180000}"/>
    <cellStyle name="Dane wyjściowe 2 2 2 3 2 2 2 2 2 3 2" xfId="28983" xr:uid="{00000000-0005-0000-0000-0000B8180000}"/>
    <cellStyle name="Dane wyjściowe 2 2 2 3 2 2 2 2 2 4" xfId="22655" xr:uid="{00000000-0005-0000-0000-0000B9180000}"/>
    <cellStyle name="Dane wyjściowe 2 2 2 3 2 2 2 2 3" xfId="11574" xr:uid="{00000000-0005-0000-0000-0000BA180000}"/>
    <cellStyle name="Dane wyjściowe 2 2 2 3 2 2 2 2 4" xfId="20011" xr:uid="{00000000-0005-0000-0000-0000BB180000}"/>
    <cellStyle name="Dane wyjściowe 2 2 2 3 2 2 2 3" xfId="4146" xr:uid="{00000000-0005-0000-0000-0000BC180000}"/>
    <cellStyle name="Dane wyjściowe 2 2 2 3 2 2 2 3 2" xfId="7505" xr:uid="{00000000-0005-0000-0000-0000BD180000}"/>
    <cellStyle name="Dane wyjściowe 2 2 2 3 2 2 2 3 2 2" xfId="16255" xr:uid="{00000000-0005-0000-0000-0000BE180000}"/>
    <cellStyle name="Dane wyjściowe 2 2 2 3 2 2 2 3 2 2 2" xfId="31012" xr:uid="{00000000-0005-0000-0000-0000BF180000}"/>
    <cellStyle name="Dane wyjściowe 2 2 2 3 2 2 2 3 2 3" xfId="24684" xr:uid="{00000000-0005-0000-0000-0000C0180000}"/>
    <cellStyle name="Dane wyjściowe 2 2 2 3 2 2 2 3 3" xfId="12896" xr:uid="{00000000-0005-0000-0000-0000C1180000}"/>
    <cellStyle name="Dane wyjściowe 2 2 2 3 2 2 2 3 3 2" xfId="27661" xr:uid="{00000000-0005-0000-0000-0000C2180000}"/>
    <cellStyle name="Dane wyjściowe 2 2 2 3 2 2 2 3 4" xfId="21333" xr:uid="{00000000-0005-0000-0000-0000C3180000}"/>
    <cellStyle name="Dane wyjściowe 2 2 2 3 2 2 2 4" xfId="10212" xr:uid="{00000000-0005-0000-0000-0000C4180000}"/>
    <cellStyle name="Dane wyjściowe 2 2 2 3 2 2 2 5" xfId="18689" xr:uid="{00000000-0005-0000-0000-0000C5180000}"/>
    <cellStyle name="Dane wyjściowe 2 2 2 3 2 2 3" xfId="2178" xr:uid="{00000000-0005-0000-0000-0000C6180000}"/>
    <cellStyle name="Dane wyjściowe 2 2 2 3 2 2 3 2" xfId="4822" xr:uid="{00000000-0005-0000-0000-0000C7180000}"/>
    <cellStyle name="Dane wyjściowe 2 2 2 3 2 2 3 2 2" xfId="8181" xr:uid="{00000000-0005-0000-0000-0000C8180000}"/>
    <cellStyle name="Dane wyjściowe 2 2 2 3 2 2 3 2 2 2" xfId="16931" xr:uid="{00000000-0005-0000-0000-0000C9180000}"/>
    <cellStyle name="Dane wyjściowe 2 2 2 3 2 2 3 2 2 2 2" xfId="31688" xr:uid="{00000000-0005-0000-0000-0000CA180000}"/>
    <cellStyle name="Dane wyjściowe 2 2 2 3 2 2 3 2 2 3" xfId="25360" xr:uid="{00000000-0005-0000-0000-0000CB180000}"/>
    <cellStyle name="Dane wyjściowe 2 2 2 3 2 2 3 2 3" xfId="13572" xr:uid="{00000000-0005-0000-0000-0000CC180000}"/>
    <cellStyle name="Dane wyjściowe 2 2 2 3 2 2 3 2 3 2" xfId="28337" xr:uid="{00000000-0005-0000-0000-0000CD180000}"/>
    <cellStyle name="Dane wyjściowe 2 2 2 3 2 2 3 2 4" xfId="22009" xr:uid="{00000000-0005-0000-0000-0000CE180000}"/>
    <cellStyle name="Dane wyjściowe 2 2 2 3 2 2 3 3" xfId="10928" xr:uid="{00000000-0005-0000-0000-0000CF180000}"/>
    <cellStyle name="Dane wyjściowe 2 2 2 3 2 2 3 4" xfId="19365" xr:uid="{00000000-0005-0000-0000-0000D0180000}"/>
    <cellStyle name="Dane wyjściowe 2 2 2 3 2 2 4" xfId="3500" xr:uid="{00000000-0005-0000-0000-0000D1180000}"/>
    <cellStyle name="Dane wyjściowe 2 2 2 3 2 2 4 2" xfId="6859" xr:uid="{00000000-0005-0000-0000-0000D2180000}"/>
    <cellStyle name="Dane wyjściowe 2 2 2 3 2 2 4 2 2" xfId="15609" xr:uid="{00000000-0005-0000-0000-0000D3180000}"/>
    <cellStyle name="Dane wyjściowe 2 2 2 3 2 2 4 2 2 2" xfId="30366" xr:uid="{00000000-0005-0000-0000-0000D4180000}"/>
    <cellStyle name="Dane wyjściowe 2 2 2 3 2 2 4 2 3" xfId="24038" xr:uid="{00000000-0005-0000-0000-0000D5180000}"/>
    <cellStyle name="Dane wyjściowe 2 2 2 3 2 2 4 3" xfId="12250" xr:uid="{00000000-0005-0000-0000-0000D6180000}"/>
    <cellStyle name="Dane wyjściowe 2 2 2 3 2 2 4 3 2" xfId="27015" xr:uid="{00000000-0005-0000-0000-0000D7180000}"/>
    <cellStyle name="Dane wyjściowe 2 2 2 3 2 2 4 4" xfId="20687" xr:uid="{00000000-0005-0000-0000-0000D8180000}"/>
    <cellStyle name="Dane wyjściowe 2 2 2 3 2 2 5" xfId="9563" xr:uid="{00000000-0005-0000-0000-0000D9180000}"/>
    <cellStyle name="Dane wyjściowe 2 2 2 3 2 2 6" xfId="18043" xr:uid="{00000000-0005-0000-0000-0000DA180000}"/>
    <cellStyle name="Dane wyjściowe 2 2 2 3 2 3" xfId="1129" xr:uid="{00000000-0005-0000-0000-0000DB180000}"/>
    <cellStyle name="Dane wyjściowe 2 2 2 3 2 3 2" xfId="2491" xr:uid="{00000000-0005-0000-0000-0000DC180000}"/>
    <cellStyle name="Dane wyjściowe 2 2 2 3 2 3 2 2" xfId="5135" xr:uid="{00000000-0005-0000-0000-0000DD180000}"/>
    <cellStyle name="Dane wyjściowe 2 2 2 3 2 3 2 2 2" xfId="8494" xr:uid="{00000000-0005-0000-0000-0000DE180000}"/>
    <cellStyle name="Dane wyjściowe 2 2 2 3 2 3 2 2 2 2" xfId="17244" xr:uid="{00000000-0005-0000-0000-0000DF180000}"/>
    <cellStyle name="Dane wyjściowe 2 2 2 3 2 3 2 2 2 2 2" xfId="32001" xr:uid="{00000000-0005-0000-0000-0000E0180000}"/>
    <cellStyle name="Dane wyjściowe 2 2 2 3 2 3 2 2 2 3" xfId="25673" xr:uid="{00000000-0005-0000-0000-0000E1180000}"/>
    <cellStyle name="Dane wyjściowe 2 2 2 3 2 3 2 2 3" xfId="13885" xr:uid="{00000000-0005-0000-0000-0000E2180000}"/>
    <cellStyle name="Dane wyjściowe 2 2 2 3 2 3 2 2 3 2" xfId="28650" xr:uid="{00000000-0005-0000-0000-0000E3180000}"/>
    <cellStyle name="Dane wyjściowe 2 2 2 3 2 3 2 2 4" xfId="22322" xr:uid="{00000000-0005-0000-0000-0000E4180000}"/>
    <cellStyle name="Dane wyjściowe 2 2 2 3 2 3 2 3" xfId="11241" xr:uid="{00000000-0005-0000-0000-0000E5180000}"/>
    <cellStyle name="Dane wyjściowe 2 2 2 3 2 3 2 4" xfId="19678" xr:uid="{00000000-0005-0000-0000-0000E6180000}"/>
    <cellStyle name="Dane wyjściowe 2 2 2 3 2 3 3" xfId="3813" xr:uid="{00000000-0005-0000-0000-0000E7180000}"/>
    <cellStyle name="Dane wyjściowe 2 2 2 3 2 3 3 2" xfId="7172" xr:uid="{00000000-0005-0000-0000-0000E8180000}"/>
    <cellStyle name="Dane wyjściowe 2 2 2 3 2 3 3 2 2" xfId="15922" xr:uid="{00000000-0005-0000-0000-0000E9180000}"/>
    <cellStyle name="Dane wyjściowe 2 2 2 3 2 3 3 2 2 2" xfId="30679" xr:uid="{00000000-0005-0000-0000-0000EA180000}"/>
    <cellStyle name="Dane wyjściowe 2 2 2 3 2 3 3 2 3" xfId="24351" xr:uid="{00000000-0005-0000-0000-0000EB180000}"/>
    <cellStyle name="Dane wyjściowe 2 2 2 3 2 3 3 3" xfId="12563" xr:uid="{00000000-0005-0000-0000-0000EC180000}"/>
    <cellStyle name="Dane wyjściowe 2 2 2 3 2 3 3 3 2" xfId="27328" xr:uid="{00000000-0005-0000-0000-0000ED180000}"/>
    <cellStyle name="Dane wyjściowe 2 2 2 3 2 3 3 4" xfId="21000" xr:uid="{00000000-0005-0000-0000-0000EE180000}"/>
    <cellStyle name="Dane wyjściowe 2 2 2 3 2 3 4" xfId="9879" xr:uid="{00000000-0005-0000-0000-0000EF180000}"/>
    <cellStyle name="Dane wyjściowe 2 2 2 3 2 3 5" xfId="18356" xr:uid="{00000000-0005-0000-0000-0000F0180000}"/>
    <cellStyle name="Dane wyjściowe 2 2 2 3 2 4" xfId="1815" xr:uid="{00000000-0005-0000-0000-0000F1180000}"/>
    <cellStyle name="Dane wyjściowe 2 2 2 3 2 4 2" xfId="4479" xr:uid="{00000000-0005-0000-0000-0000F2180000}"/>
    <cellStyle name="Dane wyjściowe 2 2 2 3 2 4 2 2" xfId="7838" xr:uid="{00000000-0005-0000-0000-0000F3180000}"/>
    <cellStyle name="Dane wyjściowe 2 2 2 3 2 4 2 2 2" xfId="16588" xr:uid="{00000000-0005-0000-0000-0000F4180000}"/>
    <cellStyle name="Dane wyjściowe 2 2 2 3 2 4 2 2 2 2" xfId="31345" xr:uid="{00000000-0005-0000-0000-0000F5180000}"/>
    <cellStyle name="Dane wyjściowe 2 2 2 3 2 4 2 2 3" xfId="25017" xr:uid="{00000000-0005-0000-0000-0000F6180000}"/>
    <cellStyle name="Dane wyjściowe 2 2 2 3 2 4 2 3" xfId="13229" xr:uid="{00000000-0005-0000-0000-0000F7180000}"/>
    <cellStyle name="Dane wyjściowe 2 2 2 3 2 4 2 3 2" xfId="27994" xr:uid="{00000000-0005-0000-0000-0000F8180000}"/>
    <cellStyle name="Dane wyjściowe 2 2 2 3 2 4 2 4" xfId="21666" xr:uid="{00000000-0005-0000-0000-0000F9180000}"/>
    <cellStyle name="Dane wyjściowe 2 2 2 3 2 4 3" xfId="10565" xr:uid="{00000000-0005-0000-0000-0000FA180000}"/>
    <cellStyle name="Dane wyjściowe 2 2 2 3 2 4 4" xfId="19022" xr:uid="{00000000-0005-0000-0000-0000FB180000}"/>
    <cellStyle name="Dane wyjściowe 2 2 2 3 2 5" xfId="3157" xr:uid="{00000000-0005-0000-0000-0000FC180000}"/>
    <cellStyle name="Dane wyjściowe 2 2 2 3 2 5 2" xfId="6516" xr:uid="{00000000-0005-0000-0000-0000FD180000}"/>
    <cellStyle name="Dane wyjściowe 2 2 2 3 2 5 2 2" xfId="15266" xr:uid="{00000000-0005-0000-0000-0000FE180000}"/>
    <cellStyle name="Dane wyjściowe 2 2 2 3 2 5 2 2 2" xfId="30023" xr:uid="{00000000-0005-0000-0000-0000FF180000}"/>
    <cellStyle name="Dane wyjściowe 2 2 2 3 2 5 2 3" xfId="23695" xr:uid="{00000000-0005-0000-0000-000000190000}"/>
    <cellStyle name="Dane wyjściowe 2 2 2 3 2 5 3" xfId="11907" xr:uid="{00000000-0005-0000-0000-000001190000}"/>
    <cellStyle name="Dane wyjściowe 2 2 2 3 2 5 3 2" xfId="26672" xr:uid="{00000000-0005-0000-0000-000002190000}"/>
    <cellStyle name="Dane wyjściowe 2 2 2 3 2 5 4" xfId="20344" xr:uid="{00000000-0005-0000-0000-000003190000}"/>
    <cellStyle name="Dane wyjściowe 2 2 2 3 2 6" xfId="9199" xr:uid="{00000000-0005-0000-0000-000004190000}"/>
    <cellStyle name="Dane wyjściowe 2 2 2 3 2 6 2" xfId="26339" xr:uid="{00000000-0005-0000-0000-000005190000}"/>
    <cellStyle name="Dane wyjściowe 2 2 2 3 3" xfId="644" xr:uid="{00000000-0005-0000-0000-000006190000}"/>
    <cellStyle name="Dane wyjściowe 2 2 2 3 3 2" xfId="1293" xr:uid="{00000000-0005-0000-0000-000007190000}"/>
    <cellStyle name="Dane wyjściowe 2 2 2 3 3 2 2" xfId="2655" xr:uid="{00000000-0005-0000-0000-000008190000}"/>
    <cellStyle name="Dane wyjściowe 2 2 2 3 3 2 2 2" xfId="5299" xr:uid="{00000000-0005-0000-0000-000009190000}"/>
    <cellStyle name="Dane wyjściowe 2 2 2 3 3 2 2 2 2" xfId="8658" xr:uid="{00000000-0005-0000-0000-00000A190000}"/>
    <cellStyle name="Dane wyjściowe 2 2 2 3 3 2 2 2 2 2" xfId="17408" xr:uid="{00000000-0005-0000-0000-00000B190000}"/>
    <cellStyle name="Dane wyjściowe 2 2 2 3 3 2 2 2 2 2 2" xfId="32165" xr:uid="{00000000-0005-0000-0000-00000C190000}"/>
    <cellStyle name="Dane wyjściowe 2 2 2 3 3 2 2 2 2 3" xfId="25837" xr:uid="{00000000-0005-0000-0000-00000D190000}"/>
    <cellStyle name="Dane wyjściowe 2 2 2 3 3 2 2 2 3" xfId="14049" xr:uid="{00000000-0005-0000-0000-00000E190000}"/>
    <cellStyle name="Dane wyjściowe 2 2 2 3 3 2 2 2 3 2" xfId="28814" xr:uid="{00000000-0005-0000-0000-00000F190000}"/>
    <cellStyle name="Dane wyjściowe 2 2 2 3 3 2 2 2 4" xfId="22486" xr:uid="{00000000-0005-0000-0000-000010190000}"/>
    <cellStyle name="Dane wyjściowe 2 2 2 3 3 2 2 3" xfId="11405" xr:uid="{00000000-0005-0000-0000-000011190000}"/>
    <cellStyle name="Dane wyjściowe 2 2 2 3 3 2 2 4" xfId="19842" xr:uid="{00000000-0005-0000-0000-000012190000}"/>
    <cellStyle name="Dane wyjściowe 2 2 2 3 3 2 3" xfId="3977" xr:uid="{00000000-0005-0000-0000-000013190000}"/>
    <cellStyle name="Dane wyjściowe 2 2 2 3 3 2 3 2" xfId="7336" xr:uid="{00000000-0005-0000-0000-000014190000}"/>
    <cellStyle name="Dane wyjściowe 2 2 2 3 3 2 3 2 2" xfId="16086" xr:uid="{00000000-0005-0000-0000-000015190000}"/>
    <cellStyle name="Dane wyjściowe 2 2 2 3 3 2 3 2 2 2" xfId="30843" xr:uid="{00000000-0005-0000-0000-000016190000}"/>
    <cellStyle name="Dane wyjściowe 2 2 2 3 3 2 3 2 3" xfId="24515" xr:uid="{00000000-0005-0000-0000-000017190000}"/>
    <cellStyle name="Dane wyjściowe 2 2 2 3 3 2 3 3" xfId="12727" xr:uid="{00000000-0005-0000-0000-000018190000}"/>
    <cellStyle name="Dane wyjściowe 2 2 2 3 3 2 3 3 2" xfId="27492" xr:uid="{00000000-0005-0000-0000-000019190000}"/>
    <cellStyle name="Dane wyjściowe 2 2 2 3 3 2 3 4" xfId="21164" xr:uid="{00000000-0005-0000-0000-00001A190000}"/>
    <cellStyle name="Dane wyjściowe 2 2 2 3 3 2 4" xfId="10043" xr:uid="{00000000-0005-0000-0000-00001B190000}"/>
    <cellStyle name="Dane wyjściowe 2 2 2 3 3 2 5" xfId="18520" xr:uid="{00000000-0005-0000-0000-00001C190000}"/>
    <cellStyle name="Dane wyjściowe 2 2 2 3 3 3" xfId="2009" xr:uid="{00000000-0005-0000-0000-00001D190000}"/>
    <cellStyle name="Dane wyjściowe 2 2 2 3 3 3 2" xfId="4653" xr:uid="{00000000-0005-0000-0000-00001E190000}"/>
    <cellStyle name="Dane wyjściowe 2 2 2 3 3 3 2 2" xfId="8012" xr:uid="{00000000-0005-0000-0000-00001F190000}"/>
    <cellStyle name="Dane wyjściowe 2 2 2 3 3 3 2 2 2" xfId="16762" xr:uid="{00000000-0005-0000-0000-000020190000}"/>
    <cellStyle name="Dane wyjściowe 2 2 2 3 3 3 2 2 2 2" xfId="31519" xr:uid="{00000000-0005-0000-0000-000021190000}"/>
    <cellStyle name="Dane wyjściowe 2 2 2 3 3 3 2 2 3" xfId="25191" xr:uid="{00000000-0005-0000-0000-000022190000}"/>
    <cellStyle name="Dane wyjściowe 2 2 2 3 3 3 2 3" xfId="13403" xr:uid="{00000000-0005-0000-0000-000023190000}"/>
    <cellStyle name="Dane wyjściowe 2 2 2 3 3 3 2 3 2" xfId="28168" xr:uid="{00000000-0005-0000-0000-000024190000}"/>
    <cellStyle name="Dane wyjściowe 2 2 2 3 3 3 2 4" xfId="21840" xr:uid="{00000000-0005-0000-0000-000025190000}"/>
    <cellStyle name="Dane wyjściowe 2 2 2 3 3 3 3" xfId="10759" xr:uid="{00000000-0005-0000-0000-000026190000}"/>
    <cellStyle name="Dane wyjściowe 2 2 2 3 3 3 4" xfId="19196" xr:uid="{00000000-0005-0000-0000-000027190000}"/>
    <cellStyle name="Dane wyjściowe 2 2 2 3 3 4" xfId="3331" xr:uid="{00000000-0005-0000-0000-000028190000}"/>
    <cellStyle name="Dane wyjściowe 2 2 2 3 3 4 2" xfId="6690" xr:uid="{00000000-0005-0000-0000-000029190000}"/>
    <cellStyle name="Dane wyjściowe 2 2 2 3 3 4 2 2" xfId="15440" xr:uid="{00000000-0005-0000-0000-00002A190000}"/>
    <cellStyle name="Dane wyjściowe 2 2 2 3 3 4 2 2 2" xfId="30197" xr:uid="{00000000-0005-0000-0000-00002B190000}"/>
    <cellStyle name="Dane wyjściowe 2 2 2 3 3 4 2 3" xfId="23869" xr:uid="{00000000-0005-0000-0000-00002C190000}"/>
    <cellStyle name="Dane wyjściowe 2 2 2 3 3 4 3" xfId="12081" xr:uid="{00000000-0005-0000-0000-00002D190000}"/>
    <cellStyle name="Dane wyjściowe 2 2 2 3 3 4 3 2" xfId="26846" xr:uid="{00000000-0005-0000-0000-00002E190000}"/>
    <cellStyle name="Dane wyjściowe 2 2 2 3 3 4 4" xfId="20518" xr:uid="{00000000-0005-0000-0000-00002F190000}"/>
    <cellStyle name="Dane wyjściowe 2 2 2 3 3 5" xfId="9394" xr:uid="{00000000-0005-0000-0000-000030190000}"/>
    <cellStyle name="Dane wyjściowe 2 2 2 3 3 6" xfId="17874" xr:uid="{00000000-0005-0000-0000-000031190000}"/>
    <cellStyle name="Dane wyjściowe 2 2 2 3 4" xfId="958" xr:uid="{00000000-0005-0000-0000-000032190000}"/>
    <cellStyle name="Dane wyjściowe 2 2 2 3 4 2" xfId="2322" xr:uid="{00000000-0005-0000-0000-000033190000}"/>
    <cellStyle name="Dane wyjściowe 2 2 2 3 4 2 2" xfId="4966" xr:uid="{00000000-0005-0000-0000-000034190000}"/>
    <cellStyle name="Dane wyjściowe 2 2 2 3 4 2 2 2" xfId="8325" xr:uid="{00000000-0005-0000-0000-000035190000}"/>
    <cellStyle name="Dane wyjściowe 2 2 2 3 4 2 2 2 2" xfId="17075" xr:uid="{00000000-0005-0000-0000-000036190000}"/>
    <cellStyle name="Dane wyjściowe 2 2 2 3 4 2 2 2 2 2" xfId="31832" xr:uid="{00000000-0005-0000-0000-000037190000}"/>
    <cellStyle name="Dane wyjściowe 2 2 2 3 4 2 2 2 3" xfId="25504" xr:uid="{00000000-0005-0000-0000-000038190000}"/>
    <cellStyle name="Dane wyjściowe 2 2 2 3 4 2 2 3" xfId="13716" xr:uid="{00000000-0005-0000-0000-000039190000}"/>
    <cellStyle name="Dane wyjściowe 2 2 2 3 4 2 2 3 2" xfId="28481" xr:uid="{00000000-0005-0000-0000-00003A190000}"/>
    <cellStyle name="Dane wyjściowe 2 2 2 3 4 2 2 4" xfId="22153" xr:uid="{00000000-0005-0000-0000-00003B190000}"/>
    <cellStyle name="Dane wyjściowe 2 2 2 3 4 2 3" xfId="11072" xr:uid="{00000000-0005-0000-0000-00003C190000}"/>
    <cellStyle name="Dane wyjściowe 2 2 2 3 4 2 4" xfId="19509" xr:uid="{00000000-0005-0000-0000-00003D190000}"/>
    <cellStyle name="Dane wyjściowe 2 2 2 3 4 3" xfId="3644" xr:uid="{00000000-0005-0000-0000-00003E190000}"/>
    <cellStyle name="Dane wyjściowe 2 2 2 3 4 3 2" xfId="7003" xr:uid="{00000000-0005-0000-0000-00003F190000}"/>
    <cellStyle name="Dane wyjściowe 2 2 2 3 4 3 2 2" xfId="15753" xr:uid="{00000000-0005-0000-0000-000040190000}"/>
    <cellStyle name="Dane wyjściowe 2 2 2 3 4 3 2 2 2" xfId="30510" xr:uid="{00000000-0005-0000-0000-000041190000}"/>
    <cellStyle name="Dane wyjściowe 2 2 2 3 4 3 2 3" xfId="24182" xr:uid="{00000000-0005-0000-0000-000042190000}"/>
    <cellStyle name="Dane wyjściowe 2 2 2 3 4 3 3" xfId="12394" xr:uid="{00000000-0005-0000-0000-000043190000}"/>
    <cellStyle name="Dane wyjściowe 2 2 2 3 4 3 3 2" xfId="27159" xr:uid="{00000000-0005-0000-0000-000044190000}"/>
    <cellStyle name="Dane wyjściowe 2 2 2 3 4 3 4" xfId="20831" xr:uid="{00000000-0005-0000-0000-000045190000}"/>
    <cellStyle name="Dane wyjściowe 2 2 2 3 4 4" xfId="9708" xr:uid="{00000000-0005-0000-0000-000046190000}"/>
    <cellStyle name="Dane wyjściowe 2 2 2 3 4 5" xfId="18187" xr:uid="{00000000-0005-0000-0000-000047190000}"/>
    <cellStyle name="Dane wyjściowe 2 2 2 3 5" xfId="1646" xr:uid="{00000000-0005-0000-0000-000048190000}"/>
    <cellStyle name="Dane wyjściowe 2 2 2 3 5 2" xfId="4310" xr:uid="{00000000-0005-0000-0000-000049190000}"/>
    <cellStyle name="Dane wyjściowe 2 2 2 3 5 2 2" xfId="7669" xr:uid="{00000000-0005-0000-0000-00004A190000}"/>
    <cellStyle name="Dane wyjściowe 2 2 2 3 5 2 2 2" xfId="16419" xr:uid="{00000000-0005-0000-0000-00004B190000}"/>
    <cellStyle name="Dane wyjściowe 2 2 2 3 5 2 2 2 2" xfId="31176" xr:uid="{00000000-0005-0000-0000-00004C190000}"/>
    <cellStyle name="Dane wyjściowe 2 2 2 3 5 2 2 3" xfId="24848" xr:uid="{00000000-0005-0000-0000-00004D190000}"/>
    <cellStyle name="Dane wyjściowe 2 2 2 3 5 2 3" xfId="13060" xr:uid="{00000000-0005-0000-0000-00004E190000}"/>
    <cellStyle name="Dane wyjściowe 2 2 2 3 5 2 3 2" xfId="27825" xr:uid="{00000000-0005-0000-0000-00004F190000}"/>
    <cellStyle name="Dane wyjściowe 2 2 2 3 5 2 4" xfId="21497" xr:uid="{00000000-0005-0000-0000-000050190000}"/>
    <cellStyle name="Dane wyjściowe 2 2 2 3 5 3" xfId="10396" xr:uid="{00000000-0005-0000-0000-000051190000}"/>
    <cellStyle name="Dane wyjściowe 2 2 2 3 5 4" xfId="18853" xr:uid="{00000000-0005-0000-0000-000052190000}"/>
    <cellStyle name="Dane wyjściowe 2 2 2 3 6" xfId="2988" xr:uid="{00000000-0005-0000-0000-000053190000}"/>
    <cellStyle name="Dane wyjściowe 2 2 2 3 6 2" xfId="6347" xr:uid="{00000000-0005-0000-0000-000054190000}"/>
    <cellStyle name="Dane wyjściowe 2 2 2 3 6 2 2" xfId="15097" xr:uid="{00000000-0005-0000-0000-000055190000}"/>
    <cellStyle name="Dane wyjściowe 2 2 2 3 6 2 2 2" xfId="29854" xr:uid="{00000000-0005-0000-0000-000056190000}"/>
    <cellStyle name="Dane wyjściowe 2 2 2 3 6 2 3" xfId="23526" xr:uid="{00000000-0005-0000-0000-000057190000}"/>
    <cellStyle name="Dane wyjściowe 2 2 2 3 6 3" xfId="11738" xr:uid="{00000000-0005-0000-0000-000058190000}"/>
    <cellStyle name="Dane wyjściowe 2 2 2 3 6 3 2" xfId="26503" xr:uid="{00000000-0005-0000-0000-000059190000}"/>
    <cellStyle name="Dane wyjściowe 2 2 2 3 6 4" xfId="20175" xr:uid="{00000000-0005-0000-0000-00005A190000}"/>
    <cellStyle name="Dane wyjściowe 2 2 2 3 7" xfId="5629" xr:uid="{00000000-0005-0000-0000-00005B190000}"/>
    <cellStyle name="Dane wyjściowe 2 2 2 3 7 2" xfId="14379" xr:uid="{00000000-0005-0000-0000-00005C190000}"/>
    <cellStyle name="Dane wyjściowe 2 2 2 3 7 2 2" xfId="29142" xr:uid="{00000000-0005-0000-0000-00005D190000}"/>
    <cellStyle name="Dane wyjściowe 2 2 2 3 7 3" xfId="22814" xr:uid="{00000000-0005-0000-0000-00005E190000}"/>
    <cellStyle name="Dane wyjściowe 2 2 2 3 8" xfId="9028" xr:uid="{00000000-0005-0000-0000-00005F190000}"/>
    <cellStyle name="Dane wyjściowe 2 2 2 3 8 2" xfId="26170" xr:uid="{00000000-0005-0000-0000-000060190000}"/>
    <cellStyle name="Dane wyjściowe 2 2 2 3 9" xfId="17659" xr:uid="{00000000-0005-0000-0000-000061190000}"/>
    <cellStyle name="Dane wyjściowe 2 2 2 4" xfId="367" xr:uid="{00000000-0005-0000-0000-000062190000}"/>
    <cellStyle name="Dane wyjściowe 2 2 2 4 2" xfId="731" xr:uid="{00000000-0005-0000-0000-000063190000}"/>
    <cellStyle name="Dane wyjściowe 2 2 2 4 2 2" xfId="1380" xr:uid="{00000000-0005-0000-0000-000064190000}"/>
    <cellStyle name="Dane wyjściowe 2 2 2 4 2 2 2" xfId="2742" xr:uid="{00000000-0005-0000-0000-000065190000}"/>
    <cellStyle name="Dane wyjściowe 2 2 2 4 2 2 2 2" xfId="5386" xr:uid="{00000000-0005-0000-0000-000066190000}"/>
    <cellStyle name="Dane wyjściowe 2 2 2 4 2 2 2 2 2" xfId="8745" xr:uid="{00000000-0005-0000-0000-000067190000}"/>
    <cellStyle name="Dane wyjściowe 2 2 2 4 2 2 2 2 2 2" xfId="17495" xr:uid="{00000000-0005-0000-0000-000068190000}"/>
    <cellStyle name="Dane wyjściowe 2 2 2 4 2 2 2 2 2 2 2" xfId="32252" xr:uid="{00000000-0005-0000-0000-000069190000}"/>
    <cellStyle name="Dane wyjściowe 2 2 2 4 2 2 2 2 2 3" xfId="25924" xr:uid="{00000000-0005-0000-0000-00006A190000}"/>
    <cellStyle name="Dane wyjściowe 2 2 2 4 2 2 2 2 3" xfId="14136" xr:uid="{00000000-0005-0000-0000-00006B190000}"/>
    <cellStyle name="Dane wyjściowe 2 2 2 4 2 2 2 2 3 2" xfId="28901" xr:uid="{00000000-0005-0000-0000-00006C190000}"/>
    <cellStyle name="Dane wyjściowe 2 2 2 4 2 2 2 2 4" xfId="22573" xr:uid="{00000000-0005-0000-0000-00006D190000}"/>
    <cellStyle name="Dane wyjściowe 2 2 2 4 2 2 2 3" xfId="11492" xr:uid="{00000000-0005-0000-0000-00006E190000}"/>
    <cellStyle name="Dane wyjściowe 2 2 2 4 2 2 2 4" xfId="19929" xr:uid="{00000000-0005-0000-0000-00006F190000}"/>
    <cellStyle name="Dane wyjściowe 2 2 2 4 2 2 3" xfId="4064" xr:uid="{00000000-0005-0000-0000-000070190000}"/>
    <cellStyle name="Dane wyjściowe 2 2 2 4 2 2 3 2" xfId="7423" xr:uid="{00000000-0005-0000-0000-000071190000}"/>
    <cellStyle name="Dane wyjściowe 2 2 2 4 2 2 3 2 2" xfId="16173" xr:uid="{00000000-0005-0000-0000-000072190000}"/>
    <cellStyle name="Dane wyjściowe 2 2 2 4 2 2 3 2 2 2" xfId="30930" xr:uid="{00000000-0005-0000-0000-000073190000}"/>
    <cellStyle name="Dane wyjściowe 2 2 2 4 2 2 3 2 3" xfId="24602" xr:uid="{00000000-0005-0000-0000-000074190000}"/>
    <cellStyle name="Dane wyjściowe 2 2 2 4 2 2 3 3" xfId="12814" xr:uid="{00000000-0005-0000-0000-000075190000}"/>
    <cellStyle name="Dane wyjściowe 2 2 2 4 2 2 3 3 2" xfId="27579" xr:uid="{00000000-0005-0000-0000-000076190000}"/>
    <cellStyle name="Dane wyjściowe 2 2 2 4 2 2 3 4" xfId="21251" xr:uid="{00000000-0005-0000-0000-000077190000}"/>
    <cellStyle name="Dane wyjściowe 2 2 2 4 2 2 4" xfId="10130" xr:uid="{00000000-0005-0000-0000-000078190000}"/>
    <cellStyle name="Dane wyjściowe 2 2 2 4 2 2 5" xfId="18607" xr:uid="{00000000-0005-0000-0000-000079190000}"/>
    <cellStyle name="Dane wyjściowe 2 2 2 4 2 3" xfId="2096" xr:uid="{00000000-0005-0000-0000-00007A190000}"/>
    <cellStyle name="Dane wyjściowe 2 2 2 4 2 3 2" xfId="4740" xr:uid="{00000000-0005-0000-0000-00007B190000}"/>
    <cellStyle name="Dane wyjściowe 2 2 2 4 2 3 2 2" xfId="8099" xr:uid="{00000000-0005-0000-0000-00007C190000}"/>
    <cellStyle name="Dane wyjściowe 2 2 2 4 2 3 2 2 2" xfId="16849" xr:uid="{00000000-0005-0000-0000-00007D190000}"/>
    <cellStyle name="Dane wyjściowe 2 2 2 4 2 3 2 2 2 2" xfId="31606" xr:uid="{00000000-0005-0000-0000-00007E190000}"/>
    <cellStyle name="Dane wyjściowe 2 2 2 4 2 3 2 2 3" xfId="25278" xr:uid="{00000000-0005-0000-0000-00007F190000}"/>
    <cellStyle name="Dane wyjściowe 2 2 2 4 2 3 2 3" xfId="13490" xr:uid="{00000000-0005-0000-0000-000080190000}"/>
    <cellStyle name="Dane wyjściowe 2 2 2 4 2 3 2 3 2" xfId="28255" xr:uid="{00000000-0005-0000-0000-000081190000}"/>
    <cellStyle name="Dane wyjściowe 2 2 2 4 2 3 2 4" xfId="21927" xr:uid="{00000000-0005-0000-0000-000082190000}"/>
    <cellStyle name="Dane wyjściowe 2 2 2 4 2 3 3" xfId="10846" xr:uid="{00000000-0005-0000-0000-000083190000}"/>
    <cellStyle name="Dane wyjściowe 2 2 2 4 2 3 4" xfId="19283" xr:uid="{00000000-0005-0000-0000-000084190000}"/>
    <cellStyle name="Dane wyjściowe 2 2 2 4 2 4" xfId="3418" xr:uid="{00000000-0005-0000-0000-000085190000}"/>
    <cellStyle name="Dane wyjściowe 2 2 2 4 2 4 2" xfId="6777" xr:uid="{00000000-0005-0000-0000-000086190000}"/>
    <cellStyle name="Dane wyjściowe 2 2 2 4 2 4 2 2" xfId="15527" xr:uid="{00000000-0005-0000-0000-000087190000}"/>
    <cellStyle name="Dane wyjściowe 2 2 2 4 2 4 2 2 2" xfId="30284" xr:uid="{00000000-0005-0000-0000-000088190000}"/>
    <cellStyle name="Dane wyjściowe 2 2 2 4 2 4 2 3" xfId="23956" xr:uid="{00000000-0005-0000-0000-000089190000}"/>
    <cellStyle name="Dane wyjściowe 2 2 2 4 2 4 3" xfId="12168" xr:uid="{00000000-0005-0000-0000-00008A190000}"/>
    <cellStyle name="Dane wyjściowe 2 2 2 4 2 4 3 2" xfId="26933" xr:uid="{00000000-0005-0000-0000-00008B190000}"/>
    <cellStyle name="Dane wyjściowe 2 2 2 4 2 4 4" xfId="20605" xr:uid="{00000000-0005-0000-0000-00008C190000}"/>
    <cellStyle name="Dane wyjściowe 2 2 2 4 2 5" xfId="9481" xr:uid="{00000000-0005-0000-0000-00008D190000}"/>
    <cellStyle name="Dane wyjściowe 2 2 2 4 2 6" xfId="17961" xr:uid="{00000000-0005-0000-0000-00008E190000}"/>
    <cellStyle name="Dane wyjściowe 2 2 2 4 3" xfId="1047" xr:uid="{00000000-0005-0000-0000-00008F190000}"/>
    <cellStyle name="Dane wyjściowe 2 2 2 4 3 2" xfId="2409" xr:uid="{00000000-0005-0000-0000-000090190000}"/>
    <cellStyle name="Dane wyjściowe 2 2 2 4 3 2 2" xfId="5053" xr:uid="{00000000-0005-0000-0000-000091190000}"/>
    <cellStyle name="Dane wyjściowe 2 2 2 4 3 2 2 2" xfId="8412" xr:uid="{00000000-0005-0000-0000-000092190000}"/>
    <cellStyle name="Dane wyjściowe 2 2 2 4 3 2 2 2 2" xfId="17162" xr:uid="{00000000-0005-0000-0000-000093190000}"/>
    <cellStyle name="Dane wyjściowe 2 2 2 4 3 2 2 2 2 2" xfId="31919" xr:uid="{00000000-0005-0000-0000-000094190000}"/>
    <cellStyle name="Dane wyjściowe 2 2 2 4 3 2 2 2 3" xfId="25591" xr:uid="{00000000-0005-0000-0000-000095190000}"/>
    <cellStyle name="Dane wyjściowe 2 2 2 4 3 2 2 3" xfId="13803" xr:uid="{00000000-0005-0000-0000-000096190000}"/>
    <cellStyle name="Dane wyjściowe 2 2 2 4 3 2 2 3 2" xfId="28568" xr:uid="{00000000-0005-0000-0000-000097190000}"/>
    <cellStyle name="Dane wyjściowe 2 2 2 4 3 2 2 4" xfId="22240" xr:uid="{00000000-0005-0000-0000-000098190000}"/>
    <cellStyle name="Dane wyjściowe 2 2 2 4 3 2 3" xfId="11159" xr:uid="{00000000-0005-0000-0000-000099190000}"/>
    <cellStyle name="Dane wyjściowe 2 2 2 4 3 2 4" xfId="19596" xr:uid="{00000000-0005-0000-0000-00009A190000}"/>
    <cellStyle name="Dane wyjściowe 2 2 2 4 3 3" xfId="3731" xr:uid="{00000000-0005-0000-0000-00009B190000}"/>
    <cellStyle name="Dane wyjściowe 2 2 2 4 3 3 2" xfId="7090" xr:uid="{00000000-0005-0000-0000-00009C190000}"/>
    <cellStyle name="Dane wyjściowe 2 2 2 4 3 3 2 2" xfId="15840" xr:uid="{00000000-0005-0000-0000-00009D190000}"/>
    <cellStyle name="Dane wyjściowe 2 2 2 4 3 3 2 2 2" xfId="30597" xr:uid="{00000000-0005-0000-0000-00009E190000}"/>
    <cellStyle name="Dane wyjściowe 2 2 2 4 3 3 2 3" xfId="24269" xr:uid="{00000000-0005-0000-0000-00009F190000}"/>
    <cellStyle name="Dane wyjściowe 2 2 2 4 3 3 3" xfId="12481" xr:uid="{00000000-0005-0000-0000-0000A0190000}"/>
    <cellStyle name="Dane wyjściowe 2 2 2 4 3 3 3 2" xfId="27246" xr:uid="{00000000-0005-0000-0000-0000A1190000}"/>
    <cellStyle name="Dane wyjściowe 2 2 2 4 3 3 4" xfId="20918" xr:uid="{00000000-0005-0000-0000-0000A2190000}"/>
    <cellStyle name="Dane wyjściowe 2 2 2 4 3 4" xfId="9797" xr:uid="{00000000-0005-0000-0000-0000A3190000}"/>
    <cellStyle name="Dane wyjściowe 2 2 2 4 3 5" xfId="18274" xr:uid="{00000000-0005-0000-0000-0000A4190000}"/>
    <cellStyle name="Dane wyjściowe 2 2 2 4 4" xfId="1733" xr:uid="{00000000-0005-0000-0000-0000A5190000}"/>
    <cellStyle name="Dane wyjściowe 2 2 2 4 4 2" xfId="4397" xr:uid="{00000000-0005-0000-0000-0000A6190000}"/>
    <cellStyle name="Dane wyjściowe 2 2 2 4 4 2 2" xfId="7756" xr:uid="{00000000-0005-0000-0000-0000A7190000}"/>
    <cellStyle name="Dane wyjściowe 2 2 2 4 4 2 2 2" xfId="16506" xr:uid="{00000000-0005-0000-0000-0000A8190000}"/>
    <cellStyle name="Dane wyjściowe 2 2 2 4 4 2 2 2 2" xfId="31263" xr:uid="{00000000-0005-0000-0000-0000A9190000}"/>
    <cellStyle name="Dane wyjściowe 2 2 2 4 4 2 2 3" xfId="24935" xr:uid="{00000000-0005-0000-0000-0000AA190000}"/>
    <cellStyle name="Dane wyjściowe 2 2 2 4 4 2 3" xfId="13147" xr:uid="{00000000-0005-0000-0000-0000AB190000}"/>
    <cellStyle name="Dane wyjściowe 2 2 2 4 4 2 3 2" xfId="27912" xr:uid="{00000000-0005-0000-0000-0000AC190000}"/>
    <cellStyle name="Dane wyjściowe 2 2 2 4 4 2 4" xfId="21584" xr:uid="{00000000-0005-0000-0000-0000AD190000}"/>
    <cellStyle name="Dane wyjściowe 2 2 2 4 4 3" xfId="10483" xr:uid="{00000000-0005-0000-0000-0000AE190000}"/>
    <cellStyle name="Dane wyjściowe 2 2 2 4 4 4" xfId="18940" xr:uid="{00000000-0005-0000-0000-0000AF190000}"/>
    <cellStyle name="Dane wyjściowe 2 2 2 4 5" xfId="3075" xr:uid="{00000000-0005-0000-0000-0000B0190000}"/>
    <cellStyle name="Dane wyjściowe 2 2 2 4 5 2" xfId="6434" xr:uid="{00000000-0005-0000-0000-0000B1190000}"/>
    <cellStyle name="Dane wyjściowe 2 2 2 4 5 2 2" xfId="15184" xr:uid="{00000000-0005-0000-0000-0000B2190000}"/>
    <cellStyle name="Dane wyjściowe 2 2 2 4 5 2 2 2" xfId="29941" xr:uid="{00000000-0005-0000-0000-0000B3190000}"/>
    <cellStyle name="Dane wyjściowe 2 2 2 4 5 2 3" xfId="23613" xr:uid="{00000000-0005-0000-0000-0000B4190000}"/>
    <cellStyle name="Dane wyjściowe 2 2 2 4 5 3" xfId="11825" xr:uid="{00000000-0005-0000-0000-0000B5190000}"/>
    <cellStyle name="Dane wyjściowe 2 2 2 4 5 3 2" xfId="26590" xr:uid="{00000000-0005-0000-0000-0000B6190000}"/>
    <cellStyle name="Dane wyjściowe 2 2 2 4 5 4" xfId="20262" xr:uid="{00000000-0005-0000-0000-0000B7190000}"/>
    <cellStyle name="Dane wyjściowe 2 2 2 4 6" xfId="9117" xr:uid="{00000000-0005-0000-0000-0000B8190000}"/>
    <cellStyle name="Dane wyjściowe 2 2 2 4 6 2" xfId="26257" xr:uid="{00000000-0005-0000-0000-0000B9190000}"/>
    <cellStyle name="Dane wyjściowe 2 2 2 5" xfId="552" xr:uid="{00000000-0005-0000-0000-0000BA190000}"/>
    <cellStyle name="Dane wyjściowe 2 2 2 5 2" xfId="1211" xr:uid="{00000000-0005-0000-0000-0000BB190000}"/>
    <cellStyle name="Dane wyjściowe 2 2 2 5 2 2" xfId="2573" xr:uid="{00000000-0005-0000-0000-0000BC190000}"/>
    <cellStyle name="Dane wyjściowe 2 2 2 5 2 2 2" xfId="5217" xr:uid="{00000000-0005-0000-0000-0000BD190000}"/>
    <cellStyle name="Dane wyjściowe 2 2 2 5 2 2 2 2" xfId="8576" xr:uid="{00000000-0005-0000-0000-0000BE190000}"/>
    <cellStyle name="Dane wyjściowe 2 2 2 5 2 2 2 2 2" xfId="17326" xr:uid="{00000000-0005-0000-0000-0000BF190000}"/>
    <cellStyle name="Dane wyjściowe 2 2 2 5 2 2 2 2 2 2" xfId="32083" xr:uid="{00000000-0005-0000-0000-0000C0190000}"/>
    <cellStyle name="Dane wyjściowe 2 2 2 5 2 2 2 2 3" xfId="25755" xr:uid="{00000000-0005-0000-0000-0000C1190000}"/>
    <cellStyle name="Dane wyjściowe 2 2 2 5 2 2 2 3" xfId="13967" xr:uid="{00000000-0005-0000-0000-0000C2190000}"/>
    <cellStyle name="Dane wyjściowe 2 2 2 5 2 2 2 3 2" xfId="28732" xr:uid="{00000000-0005-0000-0000-0000C3190000}"/>
    <cellStyle name="Dane wyjściowe 2 2 2 5 2 2 2 4" xfId="22404" xr:uid="{00000000-0005-0000-0000-0000C4190000}"/>
    <cellStyle name="Dane wyjściowe 2 2 2 5 2 2 3" xfId="11323" xr:uid="{00000000-0005-0000-0000-0000C5190000}"/>
    <cellStyle name="Dane wyjściowe 2 2 2 5 2 2 4" xfId="19760" xr:uid="{00000000-0005-0000-0000-0000C6190000}"/>
    <cellStyle name="Dane wyjściowe 2 2 2 5 2 3" xfId="3895" xr:uid="{00000000-0005-0000-0000-0000C7190000}"/>
    <cellStyle name="Dane wyjściowe 2 2 2 5 2 3 2" xfId="7254" xr:uid="{00000000-0005-0000-0000-0000C8190000}"/>
    <cellStyle name="Dane wyjściowe 2 2 2 5 2 3 2 2" xfId="16004" xr:uid="{00000000-0005-0000-0000-0000C9190000}"/>
    <cellStyle name="Dane wyjściowe 2 2 2 5 2 3 2 2 2" xfId="30761" xr:uid="{00000000-0005-0000-0000-0000CA190000}"/>
    <cellStyle name="Dane wyjściowe 2 2 2 5 2 3 2 3" xfId="24433" xr:uid="{00000000-0005-0000-0000-0000CB190000}"/>
    <cellStyle name="Dane wyjściowe 2 2 2 5 2 3 3" xfId="12645" xr:uid="{00000000-0005-0000-0000-0000CC190000}"/>
    <cellStyle name="Dane wyjściowe 2 2 2 5 2 3 3 2" xfId="27410" xr:uid="{00000000-0005-0000-0000-0000CD190000}"/>
    <cellStyle name="Dane wyjściowe 2 2 2 5 2 3 4" xfId="21082" xr:uid="{00000000-0005-0000-0000-0000CE190000}"/>
    <cellStyle name="Dane wyjściowe 2 2 2 5 2 4" xfId="9961" xr:uid="{00000000-0005-0000-0000-0000CF190000}"/>
    <cellStyle name="Dane wyjściowe 2 2 2 5 2 5" xfId="18438" xr:uid="{00000000-0005-0000-0000-0000D0190000}"/>
    <cellStyle name="Dane wyjściowe 2 2 2 5 3" xfId="1917" xr:uid="{00000000-0005-0000-0000-0000D1190000}"/>
    <cellStyle name="Dane wyjściowe 2 2 2 5 3 2" xfId="4571" xr:uid="{00000000-0005-0000-0000-0000D2190000}"/>
    <cellStyle name="Dane wyjściowe 2 2 2 5 3 2 2" xfId="7930" xr:uid="{00000000-0005-0000-0000-0000D3190000}"/>
    <cellStyle name="Dane wyjściowe 2 2 2 5 3 2 2 2" xfId="16680" xr:uid="{00000000-0005-0000-0000-0000D4190000}"/>
    <cellStyle name="Dane wyjściowe 2 2 2 5 3 2 2 2 2" xfId="31437" xr:uid="{00000000-0005-0000-0000-0000D5190000}"/>
    <cellStyle name="Dane wyjściowe 2 2 2 5 3 2 2 3" xfId="25109" xr:uid="{00000000-0005-0000-0000-0000D6190000}"/>
    <cellStyle name="Dane wyjściowe 2 2 2 5 3 2 3" xfId="13321" xr:uid="{00000000-0005-0000-0000-0000D7190000}"/>
    <cellStyle name="Dane wyjściowe 2 2 2 5 3 2 3 2" xfId="28086" xr:uid="{00000000-0005-0000-0000-0000D8190000}"/>
    <cellStyle name="Dane wyjściowe 2 2 2 5 3 2 4" xfId="21758" xr:uid="{00000000-0005-0000-0000-0000D9190000}"/>
    <cellStyle name="Dane wyjściowe 2 2 2 5 3 3" xfId="10667" xr:uid="{00000000-0005-0000-0000-0000DA190000}"/>
    <cellStyle name="Dane wyjściowe 2 2 2 5 3 4" xfId="19114" xr:uid="{00000000-0005-0000-0000-0000DB190000}"/>
    <cellStyle name="Dane wyjściowe 2 2 2 5 4" xfId="3249" xr:uid="{00000000-0005-0000-0000-0000DC190000}"/>
    <cellStyle name="Dane wyjściowe 2 2 2 5 4 2" xfId="6608" xr:uid="{00000000-0005-0000-0000-0000DD190000}"/>
    <cellStyle name="Dane wyjściowe 2 2 2 5 4 2 2" xfId="15358" xr:uid="{00000000-0005-0000-0000-0000DE190000}"/>
    <cellStyle name="Dane wyjściowe 2 2 2 5 4 2 2 2" xfId="30115" xr:uid="{00000000-0005-0000-0000-0000DF190000}"/>
    <cellStyle name="Dane wyjściowe 2 2 2 5 4 2 3" xfId="23787" xr:uid="{00000000-0005-0000-0000-0000E0190000}"/>
    <cellStyle name="Dane wyjściowe 2 2 2 5 4 3" xfId="11999" xr:uid="{00000000-0005-0000-0000-0000E1190000}"/>
    <cellStyle name="Dane wyjściowe 2 2 2 5 4 3 2" xfId="26764" xr:uid="{00000000-0005-0000-0000-0000E2190000}"/>
    <cellStyle name="Dane wyjściowe 2 2 2 5 4 4" xfId="20436" xr:uid="{00000000-0005-0000-0000-0000E3190000}"/>
    <cellStyle name="Dane wyjściowe 2 2 2 5 5" xfId="9302" xr:uid="{00000000-0005-0000-0000-0000E4190000}"/>
    <cellStyle name="Dane wyjściowe 2 2 2 5 6" xfId="17792" xr:uid="{00000000-0005-0000-0000-0000E5190000}"/>
    <cellStyle name="Dane wyjściowe 2 2 2 6" xfId="876" xr:uid="{00000000-0005-0000-0000-0000E6190000}"/>
    <cellStyle name="Dane wyjściowe 2 2 2 6 2" xfId="2240" xr:uid="{00000000-0005-0000-0000-0000E7190000}"/>
    <cellStyle name="Dane wyjściowe 2 2 2 6 2 2" xfId="4884" xr:uid="{00000000-0005-0000-0000-0000E8190000}"/>
    <cellStyle name="Dane wyjściowe 2 2 2 6 2 2 2" xfId="8243" xr:uid="{00000000-0005-0000-0000-0000E9190000}"/>
    <cellStyle name="Dane wyjściowe 2 2 2 6 2 2 2 2" xfId="16993" xr:uid="{00000000-0005-0000-0000-0000EA190000}"/>
    <cellStyle name="Dane wyjściowe 2 2 2 6 2 2 2 2 2" xfId="31750" xr:uid="{00000000-0005-0000-0000-0000EB190000}"/>
    <cellStyle name="Dane wyjściowe 2 2 2 6 2 2 2 3" xfId="25422" xr:uid="{00000000-0005-0000-0000-0000EC190000}"/>
    <cellStyle name="Dane wyjściowe 2 2 2 6 2 2 3" xfId="13634" xr:uid="{00000000-0005-0000-0000-0000ED190000}"/>
    <cellStyle name="Dane wyjściowe 2 2 2 6 2 2 3 2" xfId="28399" xr:uid="{00000000-0005-0000-0000-0000EE190000}"/>
    <cellStyle name="Dane wyjściowe 2 2 2 6 2 2 4" xfId="22071" xr:uid="{00000000-0005-0000-0000-0000EF190000}"/>
    <cellStyle name="Dane wyjściowe 2 2 2 6 2 3" xfId="10990" xr:uid="{00000000-0005-0000-0000-0000F0190000}"/>
    <cellStyle name="Dane wyjściowe 2 2 2 6 2 4" xfId="19427" xr:uid="{00000000-0005-0000-0000-0000F1190000}"/>
    <cellStyle name="Dane wyjściowe 2 2 2 6 3" xfId="3562" xr:uid="{00000000-0005-0000-0000-0000F2190000}"/>
    <cellStyle name="Dane wyjściowe 2 2 2 6 3 2" xfId="6921" xr:uid="{00000000-0005-0000-0000-0000F3190000}"/>
    <cellStyle name="Dane wyjściowe 2 2 2 6 3 2 2" xfId="15671" xr:uid="{00000000-0005-0000-0000-0000F4190000}"/>
    <cellStyle name="Dane wyjściowe 2 2 2 6 3 2 2 2" xfId="30428" xr:uid="{00000000-0005-0000-0000-0000F5190000}"/>
    <cellStyle name="Dane wyjściowe 2 2 2 6 3 2 3" xfId="24100" xr:uid="{00000000-0005-0000-0000-0000F6190000}"/>
    <cellStyle name="Dane wyjściowe 2 2 2 6 3 3" xfId="12312" xr:uid="{00000000-0005-0000-0000-0000F7190000}"/>
    <cellStyle name="Dane wyjściowe 2 2 2 6 3 3 2" xfId="27077" xr:uid="{00000000-0005-0000-0000-0000F8190000}"/>
    <cellStyle name="Dane wyjściowe 2 2 2 6 3 4" xfId="20749" xr:uid="{00000000-0005-0000-0000-0000F9190000}"/>
    <cellStyle name="Dane wyjściowe 2 2 2 6 4" xfId="9626" xr:uid="{00000000-0005-0000-0000-0000FA190000}"/>
    <cellStyle name="Dane wyjściowe 2 2 2 6 5" xfId="18105" xr:uid="{00000000-0005-0000-0000-0000FB190000}"/>
    <cellStyle name="Dane wyjściowe 2 2 2 7" xfId="1554" xr:uid="{00000000-0005-0000-0000-0000FC190000}"/>
    <cellStyle name="Dane wyjściowe 2 2 2 7 2" xfId="4228" xr:uid="{00000000-0005-0000-0000-0000FD190000}"/>
    <cellStyle name="Dane wyjściowe 2 2 2 7 2 2" xfId="7587" xr:uid="{00000000-0005-0000-0000-0000FE190000}"/>
    <cellStyle name="Dane wyjściowe 2 2 2 7 2 2 2" xfId="16337" xr:uid="{00000000-0005-0000-0000-0000FF190000}"/>
    <cellStyle name="Dane wyjściowe 2 2 2 7 2 2 2 2" xfId="31094" xr:uid="{00000000-0005-0000-0000-0000001A0000}"/>
    <cellStyle name="Dane wyjściowe 2 2 2 7 2 2 3" xfId="24766" xr:uid="{00000000-0005-0000-0000-0000011A0000}"/>
    <cellStyle name="Dane wyjściowe 2 2 2 7 2 3" xfId="12978" xr:uid="{00000000-0005-0000-0000-0000021A0000}"/>
    <cellStyle name="Dane wyjściowe 2 2 2 7 2 3 2" xfId="27743" xr:uid="{00000000-0005-0000-0000-0000031A0000}"/>
    <cellStyle name="Dane wyjściowe 2 2 2 7 2 4" xfId="21415" xr:uid="{00000000-0005-0000-0000-0000041A0000}"/>
    <cellStyle name="Dane wyjściowe 2 2 2 7 3" xfId="10304" xr:uid="{00000000-0005-0000-0000-0000051A0000}"/>
    <cellStyle name="Dane wyjściowe 2 2 2 7 4" xfId="18771" xr:uid="{00000000-0005-0000-0000-0000061A0000}"/>
    <cellStyle name="Dane wyjściowe 2 2 2 8" xfId="2906" xr:uid="{00000000-0005-0000-0000-0000071A0000}"/>
    <cellStyle name="Dane wyjściowe 2 2 2 8 2" xfId="6265" xr:uid="{00000000-0005-0000-0000-0000081A0000}"/>
    <cellStyle name="Dane wyjściowe 2 2 2 8 2 2" xfId="15015" xr:uid="{00000000-0005-0000-0000-0000091A0000}"/>
    <cellStyle name="Dane wyjściowe 2 2 2 8 2 2 2" xfId="29772" xr:uid="{00000000-0005-0000-0000-00000A1A0000}"/>
    <cellStyle name="Dane wyjściowe 2 2 2 8 2 3" xfId="23444" xr:uid="{00000000-0005-0000-0000-00000B1A0000}"/>
    <cellStyle name="Dane wyjściowe 2 2 2 8 3" xfId="11656" xr:uid="{00000000-0005-0000-0000-00000C1A0000}"/>
    <cellStyle name="Dane wyjściowe 2 2 2 8 3 2" xfId="26421" xr:uid="{00000000-0005-0000-0000-00000D1A0000}"/>
    <cellStyle name="Dane wyjściowe 2 2 2 8 4" xfId="20093" xr:uid="{00000000-0005-0000-0000-00000E1A0000}"/>
    <cellStyle name="Dane wyjściowe 2 2 2 9" xfId="5547" xr:uid="{00000000-0005-0000-0000-00000F1A0000}"/>
    <cellStyle name="Dane wyjściowe 2 2 2 9 2" xfId="14297" xr:uid="{00000000-0005-0000-0000-0000101A0000}"/>
    <cellStyle name="Dane wyjściowe 2 2 2 9 2 2" xfId="29060" xr:uid="{00000000-0005-0000-0000-0000111A0000}"/>
    <cellStyle name="Dane wyjściowe 2 2 2 9 3" xfId="22732" xr:uid="{00000000-0005-0000-0000-0000121A0000}"/>
    <cellStyle name="Dane wyjściowe 2 2 3" xfId="223" xr:uid="{00000000-0005-0000-0000-0000131A0000}"/>
    <cellStyle name="Dane wyjściowe 2 2 3 2" xfId="297" xr:uid="{00000000-0005-0000-0000-0000141A0000}"/>
    <cellStyle name="Dane wyjściowe 2 2 3 2 2" xfId="469" xr:uid="{00000000-0005-0000-0000-0000151A0000}"/>
    <cellStyle name="Dane wyjściowe 2 2 3 2 2 2" xfId="833" xr:uid="{00000000-0005-0000-0000-0000161A0000}"/>
    <cellStyle name="Dane wyjściowe 2 2 3 2 2 2 2" xfId="1482" xr:uid="{00000000-0005-0000-0000-0000171A0000}"/>
    <cellStyle name="Dane wyjściowe 2 2 3 2 2 2 2 2" xfId="2844" xr:uid="{00000000-0005-0000-0000-0000181A0000}"/>
    <cellStyle name="Dane wyjściowe 2 2 3 2 2 2 2 2 2" xfId="5488" xr:uid="{00000000-0005-0000-0000-0000191A0000}"/>
    <cellStyle name="Dane wyjściowe 2 2 3 2 2 2 2 2 2 2" xfId="8847" xr:uid="{00000000-0005-0000-0000-00001A1A0000}"/>
    <cellStyle name="Dane wyjściowe 2 2 3 2 2 2 2 2 2 2 2" xfId="17597" xr:uid="{00000000-0005-0000-0000-00001B1A0000}"/>
    <cellStyle name="Dane wyjściowe 2 2 3 2 2 2 2 2 2 2 2 2" xfId="32354" xr:uid="{00000000-0005-0000-0000-00001C1A0000}"/>
    <cellStyle name="Dane wyjściowe 2 2 3 2 2 2 2 2 2 2 3" xfId="26026" xr:uid="{00000000-0005-0000-0000-00001D1A0000}"/>
    <cellStyle name="Dane wyjściowe 2 2 3 2 2 2 2 2 2 3" xfId="14238" xr:uid="{00000000-0005-0000-0000-00001E1A0000}"/>
    <cellStyle name="Dane wyjściowe 2 2 3 2 2 2 2 2 2 3 2" xfId="29003" xr:uid="{00000000-0005-0000-0000-00001F1A0000}"/>
    <cellStyle name="Dane wyjściowe 2 2 3 2 2 2 2 2 2 4" xfId="22675" xr:uid="{00000000-0005-0000-0000-0000201A0000}"/>
    <cellStyle name="Dane wyjściowe 2 2 3 2 2 2 2 2 3" xfId="11594" xr:uid="{00000000-0005-0000-0000-0000211A0000}"/>
    <cellStyle name="Dane wyjściowe 2 2 3 2 2 2 2 2 4" xfId="20031" xr:uid="{00000000-0005-0000-0000-0000221A0000}"/>
    <cellStyle name="Dane wyjściowe 2 2 3 2 2 2 2 3" xfId="4166" xr:uid="{00000000-0005-0000-0000-0000231A0000}"/>
    <cellStyle name="Dane wyjściowe 2 2 3 2 2 2 2 3 2" xfId="7525" xr:uid="{00000000-0005-0000-0000-0000241A0000}"/>
    <cellStyle name="Dane wyjściowe 2 2 3 2 2 2 2 3 2 2" xfId="16275" xr:uid="{00000000-0005-0000-0000-0000251A0000}"/>
    <cellStyle name="Dane wyjściowe 2 2 3 2 2 2 2 3 2 2 2" xfId="31032" xr:uid="{00000000-0005-0000-0000-0000261A0000}"/>
    <cellStyle name="Dane wyjściowe 2 2 3 2 2 2 2 3 2 3" xfId="24704" xr:uid="{00000000-0005-0000-0000-0000271A0000}"/>
    <cellStyle name="Dane wyjściowe 2 2 3 2 2 2 2 3 3" xfId="12916" xr:uid="{00000000-0005-0000-0000-0000281A0000}"/>
    <cellStyle name="Dane wyjściowe 2 2 3 2 2 2 2 3 3 2" xfId="27681" xr:uid="{00000000-0005-0000-0000-0000291A0000}"/>
    <cellStyle name="Dane wyjściowe 2 2 3 2 2 2 2 3 4" xfId="21353" xr:uid="{00000000-0005-0000-0000-00002A1A0000}"/>
    <cellStyle name="Dane wyjściowe 2 2 3 2 2 2 2 4" xfId="10232" xr:uid="{00000000-0005-0000-0000-00002B1A0000}"/>
    <cellStyle name="Dane wyjściowe 2 2 3 2 2 2 2 5" xfId="18709" xr:uid="{00000000-0005-0000-0000-00002C1A0000}"/>
    <cellStyle name="Dane wyjściowe 2 2 3 2 2 2 3" xfId="2198" xr:uid="{00000000-0005-0000-0000-00002D1A0000}"/>
    <cellStyle name="Dane wyjściowe 2 2 3 2 2 2 3 2" xfId="4842" xr:uid="{00000000-0005-0000-0000-00002E1A0000}"/>
    <cellStyle name="Dane wyjściowe 2 2 3 2 2 2 3 2 2" xfId="8201" xr:uid="{00000000-0005-0000-0000-00002F1A0000}"/>
    <cellStyle name="Dane wyjściowe 2 2 3 2 2 2 3 2 2 2" xfId="16951" xr:uid="{00000000-0005-0000-0000-0000301A0000}"/>
    <cellStyle name="Dane wyjściowe 2 2 3 2 2 2 3 2 2 2 2" xfId="31708" xr:uid="{00000000-0005-0000-0000-0000311A0000}"/>
    <cellStyle name="Dane wyjściowe 2 2 3 2 2 2 3 2 2 3" xfId="25380" xr:uid="{00000000-0005-0000-0000-0000321A0000}"/>
    <cellStyle name="Dane wyjściowe 2 2 3 2 2 2 3 2 3" xfId="13592" xr:uid="{00000000-0005-0000-0000-0000331A0000}"/>
    <cellStyle name="Dane wyjściowe 2 2 3 2 2 2 3 2 3 2" xfId="28357" xr:uid="{00000000-0005-0000-0000-0000341A0000}"/>
    <cellStyle name="Dane wyjściowe 2 2 3 2 2 2 3 2 4" xfId="22029" xr:uid="{00000000-0005-0000-0000-0000351A0000}"/>
    <cellStyle name="Dane wyjściowe 2 2 3 2 2 2 3 3" xfId="10948" xr:uid="{00000000-0005-0000-0000-0000361A0000}"/>
    <cellStyle name="Dane wyjściowe 2 2 3 2 2 2 3 4" xfId="19385" xr:uid="{00000000-0005-0000-0000-0000371A0000}"/>
    <cellStyle name="Dane wyjściowe 2 2 3 2 2 2 4" xfId="3520" xr:uid="{00000000-0005-0000-0000-0000381A0000}"/>
    <cellStyle name="Dane wyjściowe 2 2 3 2 2 2 4 2" xfId="6879" xr:uid="{00000000-0005-0000-0000-0000391A0000}"/>
    <cellStyle name="Dane wyjściowe 2 2 3 2 2 2 4 2 2" xfId="15629" xr:uid="{00000000-0005-0000-0000-00003A1A0000}"/>
    <cellStyle name="Dane wyjściowe 2 2 3 2 2 2 4 2 2 2" xfId="30386" xr:uid="{00000000-0005-0000-0000-00003B1A0000}"/>
    <cellStyle name="Dane wyjściowe 2 2 3 2 2 2 4 2 3" xfId="24058" xr:uid="{00000000-0005-0000-0000-00003C1A0000}"/>
    <cellStyle name="Dane wyjściowe 2 2 3 2 2 2 4 3" xfId="12270" xr:uid="{00000000-0005-0000-0000-00003D1A0000}"/>
    <cellStyle name="Dane wyjściowe 2 2 3 2 2 2 4 3 2" xfId="27035" xr:uid="{00000000-0005-0000-0000-00003E1A0000}"/>
    <cellStyle name="Dane wyjściowe 2 2 3 2 2 2 4 4" xfId="20707" xr:uid="{00000000-0005-0000-0000-00003F1A0000}"/>
    <cellStyle name="Dane wyjściowe 2 2 3 2 2 2 5" xfId="9583" xr:uid="{00000000-0005-0000-0000-0000401A0000}"/>
    <cellStyle name="Dane wyjściowe 2 2 3 2 2 2 6" xfId="18063" xr:uid="{00000000-0005-0000-0000-0000411A0000}"/>
    <cellStyle name="Dane wyjściowe 2 2 3 2 2 3" xfId="1149" xr:uid="{00000000-0005-0000-0000-0000421A0000}"/>
    <cellStyle name="Dane wyjściowe 2 2 3 2 2 3 2" xfId="2511" xr:uid="{00000000-0005-0000-0000-0000431A0000}"/>
    <cellStyle name="Dane wyjściowe 2 2 3 2 2 3 2 2" xfId="5155" xr:uid="{00000000-0005-0000-0000-0000441A0000}"/>
    <cellStyle name="Dane wyjściowe 2 2 3 2 2 3 2 2 2" xfId="8514" xr:uid="{00000000-0005-0000-0000-0000451A0000}"/>
    <cellStyle name="Dane wyjściowe 2 2 3 2 2 3 2 2 2 2" xfId="17264" xr:uid="{00000000-0005-0000-0000-0000461A0000}"/>
    <cellStyle name="Dane wyjściowe 2 2 3 2 2 3 2 2 2 2 2" xfId="32021" xr:uid="{00000000-0005-0000-0000-0000471A0000}"/>
    <cellStyle name="Dane wyjściowe 2 2 3 2 2 3 2 2 2 3" xfId="25693" xr:uid="{00000000-0005-0000-0000-0000481A0000}"/>
    <cellStyle name="Dane wyjściowe 2 2 3 2 2 3 2 2 3" xfId="13905" xr:uid="{00000000-0005-0000-0000-0000491A0000}"/>
    <cellStyle name="Dane wyjściowe 2 2 3 2 2 3 2 2 3 2" xfId="28670" xr:uid="{00000000-0005-0000-0000-00004A1A0000}"/>
    <cellStyle name="Dane wyjściowe 2 2 3 2 2 3 2 2 4" xfId="22342" xr:uid="{00000000-0005-0000-0000-00004B1A0000}"/>
    <cellStyle name="Dane wyjściowe 2 2 3 2 2 3 2 3" xfId="11261" xr:uid="{00000000-0005-0000-0000-00004C1A0000}"/>
    <cellStyle name="Dane wyjściowe 2 2 3 2 2 3 2 4" xfId="19698" xr:uid="{00000000-0005-0000-0000-00004D1A0000}"/>
    <cellStyle name="Dane wyjściowe 2 2 3 2 2 3 3" xfId="3833" xr:uid="{00000000-0005-0000-0000-00004E1A0000}"/>
    <cellStyle name="Dane wyjściowe 2 2 3 2 2 3 3 2" xfId="7192" xr:uid="{00000000-0005-0000-0000-00004F1A0000}"/>
    <cellStyle name="Dane wyjściowe 2 2 3 2 2 3 3 2 2" xfId="15942" xr:uid="{00000000-0005-0000-0000-0000501A0000}"/>
    <cellStyle name="Dane wyjściowe 2 2 3 2 2 3 3 2 2 2" xfId="30699" xr:uid="{00000000-0005-0000-0000-0000511A0000}"/>
    <cellStyle name="Dane wyjściowe 2 2 3 2 2 3 3 2 3" xfId="24371" xr:uid="{00000000-0005-0000-0000-0000521A0000}"/>
    <cellStyle name="Dane wyjściowe 2 2 3 2 2 3 3 3" xfId="12583" xr:uid="{00000000-0005-0000-0000-0000531A0000}"/>
    <cellStyle name="Dane wyjściowe 2 2 3 2 2 3 3 3 2" xfId="27348" xr:uid="{00000000-0005-0000-0000-0000541A0000}"/>
    <cellStyle name="Dane wyjściowe 2 2 3 2 2 3 3 4" xfId="21020" xr:uid="{00000000-0005-0000-0000-0000551A0000}"/>
    <cellStyle name="Dane wyjściowe 2 2 3 2 2 3 4" xfId="9899" xr:uid="{00000000-0005-0000-0000-0000561A0000}"/>
    <cellStyle name="Dane wyjściowe 2 2 3 2 2 3 5" xfId="18376" xr:uid="{00000000-0005-0000-0000-0000571A0000}"/>
    <cellStyle name="Dane wyjściowe 2 2 3 2 2 4" xfId="1835" xr:uid="{00000000-0005-0000-0000-0000581A0000}"/>
    <cellStyle name="Dane wyjściowe 2 2 3 2 2 4 2" xfId="4499" xr:uid="{00000000-0005-0000-0000-0000591A0000}"/>
    <cellStyle name="Dane wyjściowe 2 2 3 2 2 4 2 2" xfId="7858" xr:uid="{00000000-0005-0000-0000-00005A1A0000}"/>
    <cellStyle name="Dane wyjściowe 2 2 3 2 2 4 2 2 2" xfId="16608" xr:uid="{00000000-0005-0000-0000-00005B1A0000}"/>
    <cellStyle name="Dane wyjściowe 2 2 3 2 2 4 2 2 2 2" xfId="31365" xr:uid="{00000000-0005-0000-0000-00005C1A0000}"/>
    <cellStyle name="Dane wyjściowe 2 2 3 2 2 4 2 2 3" xfId="25037" xr:uid="{00000000-0005-0000-0000-00005D1A0000}"/>
    <cellStyle name="Dane wyjściowe 2 2 3 2 2 4 2 3" xfId="13249" xr:uid="{00000000-0005-0000-0000-00005E1A0000}"/>
    <cellStyle name="Dane wyjściowe 2 2 3 2 2 4 2 3 2" xfId="28014" xr:uid="{00000000-0005-0000-0000-00005F1A0000}"/>
    <cellStyle name="Dane wyjściowe 2 2 3 2 2 4 2 4" xfId="21686" xr:uid="{00000000-0005-0000-0000-0000601A0000}"/>
    <cellStyle name="Dane wyjściowe 2 2 3 2 2 4 3" xfId="10585" xr:uid="{00000000-0005-0000-0000-0000611A0000}"/>
    <cellStyle name="Dane wyjściowe 2 2 3 2 2 4 4" xfId="19042" xr:uid="{00000000-0005-0000-0000-0000621A0000}"/>
    <cellStyle name="Dane wyjściowe 2 2 3 2 2 5" xfId="3177" xr:uid="{00000000-0005-0000-0000-0000631A0000}"/>
    <cellStyle name="Dane wyjściowe 2 2 3 2 2 5 2" xfId="6536" xr:uid="{00000000-0005-0000-0000-0000641A0000}"/>
    <cellStyle name="Dane wyjściowe 2 2 3 2 2 5 2 2" xfId="15286" xr:uid="{00000000-0005-0000-0000-0000651A0000}"/>
    <cellStyle name="Dane wyjściowe 2 2 3 2 2 5 2 2 2" xfId="30043" xr:uid="{00000000-0005-0000-0000-0000661A0000}"/>
    <cellStyle name="Dane wyjściowe 2 2 3 2 2 5 2 3" xfId="23715" xr:uid="{00000000-0005-0000-0000-0000671A0000}"/>
    <cellStyle name="Dane wyjściowe 2 2 3 2 2 5 3" xfId="11927" xr:uid="{00000000-0005-0000-0000-0000681A0000}"/>
    <cellStyle name="Dane wyjściowe 2 2 3 2 2 5 3 2" xfId="26692" xr:uid="{00000000-0005-0000-0000-0000691A0000}"/>
    <cellStyle name="Dane wyjściowe 2 2 3 2 2 5 4" xfId="20364" xr:uid="{00000000-0005-0000-0000-00006A1A0000}"/>
    <cellStyle name="Dane wyjściowe 2 2 3 2 2 6" xfId="9219" xr:uid="{00000000-0005-0000-0000-00006B1A0000}"/>
    <cellStyle name="Dane wyjściowe 2 2 3 2 2 6 2" xfId="26359" xr:uid="{00000000-0005-0000-0000-00006C1A0000}"/>
    <cellStyle name="Dane wyjściowe 2 2 3 2 3" xfId="664" xr:uid="{00000000-0005-0000-0000-00006D1A0000}"/>
    <cellStyle name="Dane wyjściowe 2 2 3 2 3 2" xfId="1313" xr:uid="{00000000-0005-0000-0000-00006E1A0000}"/>
    <cellStyle name="Dane wyjściowe 2 2 3 2 3 2 2" xfId="2675" xr:uid="{00000000-0005-0000-0000-00006F1A0000}"/>
    <cellStyle name="Dane wyjściowe 2 2 3 2 3 2 2 2" xfId="5319" xr:uid="{00000000-0005-0000-0000-0000701A0000}"/>
    <cellStyle name="Dane wyjściowe 2 2 3 2 3 2 2 2 2" xfId="8678" xr:uid="{00000000-0005-0000-0000-0000711A0000}"/>
    <cellStyle name="Dane wyjściowe 2 2 3 2 3 2 2 2 2 2" xfId="17428" xr:uid="{00000000-0005-0000-0000-0000721A0000}"/>
    <cellStyle name="Dane wyjściowe 2 2 3 2 3 2 2 2 2 2 2" xfId="32185" xr:uid="{00000000-0005-0000-0000-0000731A0000}"/>
    <cellStyle name="Dane wyjściowe 2 2 3 2 3 2 2 2 2 3" xfId="25857" xr:uid="{00000000-0005-0000-0000-0000741A0000}"/>
    <cellStyle name="Dane wyjściowe 2 2 3 2 3 2 2 2 3" xfId="14069" xr:uid="{00000000-0005-0000-0000-0000751A0000}"/>
    <cellStyle name="Dane wyjściowe 2 2 3 2 3 2 2 2 3 2" xfId="28834" xr:uid="{00000000-0005-0000-0000-0000761A0000}"/>
    <cellStyle name="Dane wyjściowe 2 2 3 2 3 2 2 2 4" xfId="22506" xr:uid="{00000000-0005-0000-0000-0000771A0000}"/>
    <cellStyle name="Dane wyjściowe 2 2 3 2 3 2 2 3" xfId="11425" xr:uid="{00000000-0005-0000-0000-0000781A0000}"/>
    <cellStyle name="Dane wyjściowe 2 2 3 2 3 2 2 4" xfId="19862" xr:uid="{00000000-0005-0000-0000-0000791A0000}"/>
    <cellStyle name="Dane wyjściowe 2 2 3 2 3 2 3" xfId="3997" xr:uid="{00000000-0005-0000-0000-00007A1A0000}"/>
    <cellStyle name="Dane wyjściowe 2 2 3 2 3 2 3 2" xfId="7356" xr:uid="{00000000-0005-0000-0000-00007B1A0000}"/>
    <cellStyle name="Dane wyjściowe 2 2 3 2 3 2 3 2 2" xfId="16106" xr:uid="{00000000-0005-0000-0000-00007C1A0000}"/>
    <cellStyle name="Dane wyjściowe 2 2 3 2 3 2 3 2 2 2" xfId="30863" xr:uid="{00000000-0005-0000-0000-00007D1A0000}"/>
    <cellStyle name="Dane wyjściowe 2 2 3 2 3 2 3 2 3" xfId="24535" xr:uid="{00000000-0005-0000-0000-00007E1A0000}"/>
    <cellStyle name="Dane wyjściowe 2 2 3 2 3 2 3 3" xfId="12747" xr:uid="{00000000-0005-0000-0000-00007F1A0000}"/>
    <cellStyle name="Dane wyjściowe 2 2 3 2 3 2 3 3 2" xfId="27512" xr:uid="{00000000-0005-0000-0000-0000801A0000}"/>
    <cellStyle name="Dane wyjściowe 2 2 3 2 3 2 3 4" xfId="21184" xr:uid="{00000000-0005-0000-0000-0000811A0000}"/>
    <cellStyle name="Dane wyjściowe 2 2 3 2 3 2 4" xfId="10063" xr:uid="{00000000-0005-0000-0000-0000821A0000}"/>
    <cellStyle name="Dane wyjściowe 2 2 3 2 3 2 5" xfId="18540" xr:uid="{00000000-0005-0000-0000-0000831A0000}"/>
    <cellStyle name="Dane wyjściowe 2 2 3 2 3 3" xfId="2029" xr:uid="{00000000-0005-0000-0000-0000841A0000}"/>
    <cellStyle name="Dane wyjściowe 2 2 3 2 3 3 2" xfId="4673" xr:uid="{00000000-0005-0000-0000-0000851A0000}"/>
    <cellStyle name="Dane wyjściowe 2 2 3 2 3 3 2 2" xfId="8032" xr:uid="{00000000-0005-0000-0000-0000861A0000}"/>
    <cellStyle name="Dane wyjściowe 2 2 3 2 3 3 2 2 2" xfId="16782" xr:uid="{00000000-0005-0000-0000-0000871A0000}"/>
    <cellStyle name="Dane wyjściowe 2 2 3 2 3 3 2 2 2 2" xfId="31539" xr:uid="{00000000-0005-0000-0000-0000881A0000}"/>
    <cellStyle name="Dane wyjściowe 2 2 3 2 3 3 2 2 3" xfId="25211" xr:uid="{00000000-0005-0000-0000-0000891A0000}"/>
    <cellStyle name="Dane wyjściowe 2 2 3 2 3 3 2 3" xfId="13423" xr:uid="{00000000-0005-0000-0000-00008A1A0000}"/>
    <cellStyle name="Dane wyjściowe 2 2 3 2 3 3 2 3 2" xfId="28188" xr:uid="{00000000-0005-0000-0000-00008B1A0000}"/>
    <cellStyle name="Dane wyjściowe 2 2 3 2 3 3 2 4" xfId="21860" xr:uid="{00000000-0005-0000-0000-00008C1A0000}"/>
    <cellStyle name="Dane wyjściowe 2 2 3 2 3 3 3" xfId="10779" xr:uid="{00000000-0005-0000-0000-00008D1A0000}"/>
    <cellStyle name="Dane wyjściowe 2 2 3 2 3 3 4" xfId="19216" xr:uid="{00000000-0005-0000-0000-00008E1A0000}"/>
    <cellStyle name="Dane wyjściowe 2 2 3 2 3 4" xfId="3351" xr:uid="{00000000-0005-0000-0000-00008F1A0000}"/>
    <cellStyle name="Dane wyjściowe 2 2 3 2 3 4 2" xfId="6710" xr:uid="{00000000-0005-0000-0000-0000901A0000}"/>
    <cellStyle name="Dane wyjściowe 2 2 3 2 3 4 2 2" xfId="15460" xr:uid="{00000000-0005-0000-0000-0000911A0000}"/>
    <cellStyle name="Dane wyjściowe 2 2 3 2 3 4 2 2 2" xfId="30217" xr:uid="{00000000-0005-0000-0000-0000921A0000}"/>
    <cellStyle name="Dane wyjściowe 2 2 3 2 3 4 2 3" xfId="23889" xr:uid="{00000000-0005-0000-0000-0000931A0000}"/>
    <cellStyle name="Dane wyjściowe 2 2 3 2 3 4 3" xfId="12101" xr:uid="{00000000-0005-0000-0000-0000941A0000}"/>
    <cellStyle name="Dane wyjściowe 2 2 3 2 3 4 3 2" xfId="26866" xr:uid="{00000000-0005-0000-0000-0000951A0000}"/>
    <cellStyle name="Dane wyjściowe 2 2 3 2 3 4 4" xfId="20538" xr:uid="{00000000-0005-0000-0000-0000961A0000}"/>
    <cellStyle name="Dane wyjściowe 2 2 3 2 3 5" xfId="9414" xr:uid="{00000000-0005-0000-0000-0000971A0000}"/>
    <cellStyle name="Dane wyjściowe 2 2 3 2 3 6" xfId="17894" xr:uid="{00000000-0005-0000-0000-0000981A0000}"/>
    <cellStyle name="Dane wyjściowe 2 2 3 2 4" xfId="978" xr:uid="{00000000-0005-0000-0000-0000991A0000}"/>
    <cellStyle name="Dane wyjściowe 2 2 3 2 4 2" xfId="2342" xr:uid="{00000000-0005-0000-0000-00009A1A0000}"/>
    <cellStyle name="Dane wyjściowe 2 2 3 2 4 2 2" xfId="4986" xr:uid="{00000000-0005-0000-0000-00009B1A0000}"/>
    <cellStyle name="Dane wyjściowe 2 2 3 2 4 2 2 2" xfId="8345" xr:uid="{00000000-0005-0000-0000-00009C1A0000}"/>
    <cellStyle name="Dane wyjściowe 2 2 3 2 4 2 2 2 2" xfId="17095" xr:uid="{00000000-0005-0000-0000-00009D1A0000}"/>
    <cellStyle name="Dane wyjściowe 2 2 3 2 4 2 2 2 2 2" xfId="31852" xr:uid="{00000000-0005-0000-0000-00009E1A0000}"/>
    <cellStyle name="Dane wyjściowe 2 2 3 2 4 2 2 2 3" xfId="25524" xr:uid="{00000000-0005-0000-0000-00009F1A0000}"/>
    <cellStyle name="Dane wyjściowe 2 2 3 2 4 2 2 3" xfId="13736" xr:uid="{00000000-0005-0000-0000-0000A01A0000}"/>
    <cellStyle name="Dane wyjściowe 2 2 3 2 4 2 2 3 2" xfId="28501" xr:uid="{00000000-0005-0000-0000-0000A11A0000}"/>
    <cellStyle name="Dane wyjściowe 2 2 3 2 4 2 2 4" xfId="22173" xr:uid="{00000000-0005-0000-0000-0000A21A0000}"/>
    <cellStyle name="Dane wyjściowe 2 2 3 2 4 2 3" xfId="11092" xr:uid="{00000000-0005-0000-0000-0000A31A0000}"/>
    <cellStyle name="Dane wyjściowe 2 2 3 2 4 2 4" xfId="19529" xr:uid="{00000000-0005-0000-0000-0000A41A0000}"/>
    <cellStyle name="Dane wyjściowe 2 2 3 2 4 3" xfId="3664" xr:uid="{00000000-0005-0000-0000-0000A51A0000}"/>
    <cellStyle name="Dane wyjściowe 2 2 3 2 4 3 2" xfId="7023" xr:uid="{00000000-0005-0000-0000-0000A61A0000}"/>
    <cellStyle name="Dane wyjściowe 2 2 3 2 4 3 2 2" xfId="15773" xr:uid="{00000000-0005-0000-0000-0000A71A0000}"/>
    <cellStyle name="Dane wyjściowe 2 2 3 2 4 3 2 2 2" xfId="30530" xr:uid="{00000000-0005-0000-0000-0000A81A0000}"/>
    <cellStyle name="Dane wyjściowe 2 2 3 2 4 3 2 3" xfId="24202" xr:uid="{00000000-0005-0000-0000-0000A91A0000}"/>
    <cellStyle name="Dane wyjściowe 2 2 3 2 4 3 3" xfId="12414" xr:uid="{00000000-0005-0000-0000-0000AA1A0000}"/>
    <cellStyle name="Dane wyjściowe 2 2 3 2 4 3 3 2" xfId="27179" xr:uid="{00000000-0005-0000-0000-0000AB1A0000}"/>
    <cellStyle name="Dane wyjściowe 2 2 3 2 4 3 4" xfId="20851" xr:uid="{00000000-0005-0000-0000-0000AC1A0000}"/>
    <cellStyle name="Dane wyjściowe 2 2 3 2 4 4" xfId="9728" xr:uid="{00000000-0005-0000-0000-0000AD1A0000}"/>
    <cellStyle name="Dane wyjściowe 2 2 3 2 4 5" xfId="18207" xr:uid="{00000000-0005-0000-0000-0000AE1A0000}"/>
    <cellStyle name="Dane wyjściowe 2 2 3 2 5" xfId="1666" xr:uid="{00000000-0005-0000-0000-0000AF1A0000}"/>
    <cellStyle name="Dane wyjściowe 2 2 3 2 5 2" xfId="4330" xr:uid="{00000000-0005-0000-0000-0000B01A0000}"/>
    <cellStyle name="Dane wyjściowe 2 2 3 2 5 2 2" xfId="7689" xr:uid="{00000000-0005-0000-0000-0000B11A0000}"/>
    <cellStyle name="Dane wyjściowe 2 2 3 2 5 2 2 2" xfId="16439" xr:uid="{00000000-0005-0000-0000-0000B21A0000}"/>
    <cellStyle name="Dane wyjściowe 2 2 3 2 5 2 2 2 2" xfId="31196" xr:uid="{00000000-0005-0000-0000-0000B31A0000}"/>
    <cellStyle name="Dane wyjściowe 2 2 3 2 5 2 2 3" xfId="24868" xr:uid="{00000000-0005-0000-0000-0000B41A0000}"/>
    <cellStyle name="Dane wyjściowe 2 2 3 2 5 2 3" xfId="13080" xr:uid="{00000000-0005-0000-0000-0000B51A0000}"/>
    <cellStyle name="Dane wyjściowe 2 2 3 2 5 2 3 2" xfId="27845" xr:uid="{00000000-0005-0000-0000-0000B61A0000}"/>
    <cellStyle name="Dane wyjściowe 2 2 3 2 5 2 4" xfId="21517" xr:uid="{00000000-0005-0000-0000-0000B71A0000}"/>
    <cellStyle name="Dane wyjściowe 2 2 3 2 5 3" xfId="10416" xr:uid="{00000000-0005-0000-0000-0000B81A0000}"/>
    <cellStyle name="Dane wyjściowe 2 2 3 2 5 4" xfId="18873" xr:uid="{00000000-0005-0000-0000-0000B91A0000}"/>
    <cellStyle name="Dane wyjściowe 2 2 3 2 6" xfId="3008" xr:uid="{00000000-0005-0000-0000-0000BA1A0000}"/>
    <cellStyle name="Dane wyjściowe 2 2 3 2 6 2" xfId="6367" xr:uid="{00000000-0005-0000-0000-0000BB1A0000}"/>
    <cellStyle name="Dane wyjściowe 2 2 3 2 6 2 2" xfId="15117" xr:uid="{00000000-0005-0000-0000-0000BC1A0000}"/>
    <cellStyle name="Dane wyjściowe 2 2 3 2 6 2 2 2" xfId="29874" xr:uid="{00000000-0005-0000-0000-0000BD1A0000}"/>
    <cellStyle name="Dane wyjściowe 2 2 3 2 6 2 3" xfId="23546" xr:uid="{00000000-0005-0000-0000-0000BE1A0000}"/>
    <cellStyle name="Dane wyjściowe 2 2 3 2 6 3" xfId="11758" xr:uid="{00000000-0005-0000-0000-0000BF1A0000}"/>
    <cellStyle name="Dane wyjściowe 2 2 3 2 6 3 2" xfId="26523" xr:uid="{00000000-0005-0000-0000-0000C01A0000}"/>
    <cellStyle name="Dane wyjściowe 2 2 3 2 6 4" xfId="20195" xr:uid="{00000000-0005-0000-0000-0000C11A0000}"/>
    <cellStyle name="Dane wyjściowe 2 2 3 2 7" xfId="5649" xr:uid="{00000000-0005-0000-0000-0000C21A0000}"/>
    <cellStyle name="Dane wyjściowe 2 2 3 2 7 2" xfId="14399" xr:uid="{00000000-0005-0000-0000-0000C31A0000}"/>
    <cellStyle name="Dane wyjściowe 2 2 3 2 7 2 2" xfId="29162" xr:uid="{00000000-0005-0000-0000-0000C41A0000}"/>
    <cellStyle name="Dane wyjściowe 2 2 3 2 7 3" xfId="22834" xr:uid="{00000000-0005-0000-0000-0000C51A0000}"/>
    <cellStyle name="Dane wyjściowe 2 2 3 2 8" xfId="9048" xr:uid="{00000000-0005-0000-0000-0000C61A0000}"/>
    <cellStyle name="Dane wyjściowe 2 2 3 2 8 2" xfId="26190" xr:uid="{00000000-0005-0000-0000-0000C71A0000}"/>
    <cellStyle name="Dane wyjściowe 2 2 3 2 9" xfId="17679" xr:uid="{00000000-0005-0000-0000-0000C81A0000}"/>
    <cellStyle name="Dane wyjściowe 2 2 3 3" xfId="400" xr:uid="{00000000-0005-0000-0000-0000C91A0000}"/>
    <cellStyle name="Dane wyjściowe 2 2 3 3 2" xfId="764" xr:uid="{00000000-0005-0000-0000-0000CA1A0000}"/>
    <cellStyle name="Dane wyjściowe 2 2 3 3 2 2" xfId="1413" xr:uid="{00000000-0005-0000-0000-0000CB1A0000}"/>
    <cellStyle name="Dane wyjściowe 2 2 3 3 2 2 2" xfId="2775" xr:uid="{00000000-0005-0000-0000-0000CC1A0000}"/>
    <cellStyle name="Dane wyjściowe 2 2 3 3 2 2 2 2" xfId="5419" xr:uid="{00000000-0005-0000-0000-0000CD1A0000}"/>
    <cellStyle name="Dane wyjściowe 2 2 3 3 2 2 2 2 2" xfId="8778" xr:uid="{00000000-0005-0000-0000-0000CE1A0000}"/>
    <cellStyle name="Dane wyjściowe 2 2 3 3 2 2 2 2 2 2" xfId="17528" xr:uid="{00000000-0005-0000-0000-0000CF1A0000}"/>
    <cellStyle name="Dane wyjściowe 2 2 3 3 2 2 2 2 2 2 2" xfId="32285" xr:uid="{00000000-0005-0000-0000-0000D01A0000}"/>
    <cellStyle name="Dane wyjściowe 2 2 3 3 2 2 2 2 2 3" xfId="25957" xr:uid="{00000000-0005-0000-0000-0000D11A0000}"/>
    <cellStyle name="Dane wyjściowe 2 2 3 3 2 2 2 2 3" xfId="14169" xr:uid="{00000000-0005-0000-0000-0000D21A0000}"/>
    <cellStyle name="Dane wyjściowe 2 2 3 3 2 2 2 2 3 2" xfId="28934" xr:uid="{00000000-0005-0000-0000-0000D31A0000}"/>
    <cellStyle name="Dane wyjściowe 2 2 3 3 2 2 2 2 4" xfId="22606" xr:uid="{00000000-0005-0000-0000-0000D41A0000}"/>
    <cellStyle name="Dane wyjściowe 2 2 3 3 2 2 2 3" xfId="11525" xr:uid="{00000000-0005-0000-0000-0000D51A0000}"/>
    <cellStyle name="Dane wyjściowe 2 2 3 3 2 2 2 4" xfId="19962" xr:uid="{00000000-0005-0000-0000-0000D61A0000}"/>
    <cellStyle name="Dane wyjściowe 2 2 3 3 2 2 3" xfId="4097" xr:uid="{00000000-0005-0000-0000-0000D71A0000}"/>
    <cellStyle name="Dane wyjściowe 2 2 3 3 2 2 3 2" xfId="7456" xr:uid="{00000000-0005-0000-0000-0000D81A0000}"/>
    <cellStyle name="Dane wyjściowe 2 2 3 3 2 2 3 2 2" xfId="16206" xr:uid="{00000000-0005-0000-0000-0000D91A0000}"/>
    <cellStyle name="Dane wyjściowe 2 2 3 3 2 2 3 2 2 2" xfId="30963" xr:uid="{00000000-0005-0000-0000-0000DA1A0000}"/>
    <cellStyle name="Dane wyjściowe 2 2 3 3 2 2 3 2 3" xfId="24635" xr:uid="{00000000-0005-0000-0000-0000DB1A0000}"/>
    <cellStyle name="Dane wyjściowe 2 2 3 3 2 2 3 3" xfId="12847" xr:uid="{00000000-0005-0000-0000-0000DC1A0000}"/>
    <cellStyle name="Dane wyjściowe 2 2 3 3 2 2 3 3 2" xfId="27612" xr:uid="{00000000-0005-0000-0000-0000DD1A0000}"/>
    <cellStyle name="Dane wyjściowe 2 2 3 3 2 2 3 4" xfId="21284" xr:uid="{00000000-0005-0000-0000-0000DE1A0000}"/>
    <cellStyle name="Dane wyjściowe 2 2 3 3 2 2 4" xfId="10163" xr:uid="{00000000-0005-0000-0000-0000DF1A0000}"/>
    <cellStyle name="Dane wyjściowe 2 2 3 3 2 2 5" xfId="18640" xr:uid="{00000000-0005-0000-0000-0000E01A0000}"/>
    <cellStyle name="Dane wyjściowe 2 2 3 3 2 3" xfId="2129" xr:uid="{00000000-0005-0000-0000-0000E11A0000}"/>
    <cellStyle name="Dane wyjściowe 2 2 3 3 2 3 2" xfId="4773" xr:uid="{00000000-0005-0000-0000-0000E21A0000}"/>
    <cellStyle name="Dane wyjściowe 2 2 3 3 2 3 2 2" xfId="8132" xr:uid="{00000000-0005-0000-0000-0000E31A0000}"/>
    <cellStyle name="Dane wyjściowe 2 2 3 3 2 3 2 2 2" xfId="16882" xr:uid="{00000000-0005-0000-0000-0000E41A0000}"/>
    <cellStyle name="Dane wyjściowe 2 2 3 3 2 3 2 2 2 2" xfId="31639" xr:uid="{00000000-0005-0000-0000-0000E51A0000}"/>
    <cellStyle name="Dane wyjściowe 2 2 3 3 2 3 2 2 3" xfId="25311" xr:uid="{00000000-0005-0000-0000-0000E61A0000}"/>
    <cellStyle name="Dane wyjściowe 2 2 3 3 2 3 2 3" xfId="13523" xr:uid="{00000000-0005-0000-0000-0000E71A0000}"/>
    <cellStyle name="Dane wyjściowe 2 2 3 3 2 3 2 3 2" xfId="28288" xr:uid="{00000000-0005-0000-0000-0000E81A0000}"/>
    <cellStyle name="Dane wyjściowe 2 2 3 3 2 3 2 4" xfId="21960" xr:uid="{00000000-0005-0000-0000-0000E91A0000}"/>
    <cellStyle name="Dane wyjściowe 2 2 3 3 2 3 3" xfId="10879" xr:uid="{00000000-0005-0000-0000-0000EA1A0000}"/>
    <cellStyle name="Dane wyjściowe 2 2 3 3 2 3 4" xfId="19316" xr:uid="{00000000-0005-0000-0000-0000EB1A0000}"/>
    <cellStyle name="Dane wyjściowe 2 2 3 3 2 4" xfId="3451" xr:uid="{00000000-0005-0000-0000-0000EC1A0000}"/>
    <cellStyle name="Dane wyjściowe 2 2 3 3 2 4 2" xfId="6810" xr:uid="{00000000-0005-0000-0000-0000ED1A0000}"/>
    <cellStyle name="Dane wyjściowe 2 2 3 3 2 4 2 2" xfId="15560" xr:uid="{00000000-0005-0000-0000-0000EE1A0000}"/>
    <cellStyle name="Dane wyjściowe 2 2 3 3 2 4 2 2 2" xfId="30317" xr:uid="{00000000-0005-0000-0000-0000EF1A0000}"/>
    <cellStyle name="Dane wyjściowe 2 2 3 3 2 4 2 3" xfId="23989" xr:uid="{00000000-0005-0000-0000-0000F01A0000}"/>
    <cellStyle name="Dane wyjściowe 2 2 3 3 2 4 3" xfId="12201" xr:uid="{00000000-0005-0000-0000-0000F11A0000}"/>
    <cellStyle name="Dane wyjściowe 2 2 3 3 2 4 3 2" xfId="26966" xr:uid="{00000000-0005-0000-0000-0000F21A0000}"/>
    <cellStyle name="Dane wyjściowe 2 2 3 3 2 4 4" xfId="20638" xr:uid="{00000000-0005-0000-0000-0000F31A0000}"/>
    <cellStyle name="Dane wyjściowe 2 2 3 3 2 5" xfId="9514" xr:uid="{00000000-0005-0000-0000-0000F41A0000}"/>
    <cellStyle name="Dane wyjściowe 2 2 3 3 2 6" xfId="17994" xr:uid="{00000000-0005-0000-0000-0000F51A0000}"/>
    <cellStyle name="Dane wyjściowe 2 2 3 3 3" xfId="1080" xr:uid="{00000000-0005-0000-0000-0000F61A0000}"/>
    <cellStyle name="Dane wyjściowe 2 2 3 3 3 2" xfId="2442" xr:uid="{00000000-0005-0000-0000-0000F71A0000}"/>
    <cellStyle name="Dane wyjściowe 2 2 3 3 3 2 2" xfId="5086" xr:uid="{00000000-0005-0000-0000-0000F81A0000}"/>
    <cellStyle name="Dane wyjściowe 2 2 3 3 3 2 2 2" xfId="8445" xr:uid="{00000000-0005-0000-0000-0000F91A0000}"/>
    <cellStyle name="Dane wyjściowe 2 2 3 3 3 2 2 2 2" xfId="17195" xr:uid="{00000000-0005-0000-0000-0000FA1A0000}"/>
    <cellStyle name="Dane wyjściowe 2 2 3 3 3 2 2 2 2 2" xfId="31952" xr:uid="{00000000-0005-0000-0000-0000FB1A0000}"/>
    <cellStyle name="Dane wyjściowe 2 2 3 3 3 2 2 2 3" xfId="25624" xr:uid="{00000000-0005-0000-0000-0000FC1A0000}"/>
    <cellStyle name="Dane wyjściowe 2 2 3 3 3 2 2 3" xfId="13836" xr:uid="{00000000-0005-0000-0000-0000FD1A0000}"/>
    <cellStyle name="Dane wyjściowe 2 2 3 3 3 2 2 3 2" xfId="28601" xr:uid="{00000000-0005-0000-0000-0000FE1A0000}"/>
    <cellStyle name="Dane wyjściowe 2 2 3 3 3 2 2 4" xfId="22273" xr:uid="{00000000-0005-0000-0000-0000FF1A0000}"/>
    <cellStyle name="Dane wyjściowe 2 2 3 3 3 2 3" xfId="11192" xr:uid="{00000000-0005-0000-0000-0000001B0000}"/>
    <cellStyle name="Dane wyjściowe 2 2 3 3 3 2 4" xfId="19629" xr:uid="{00000000-0005-0000-0000-0000011B0000}"/>
    <cellStyle name="Dane wyjściowe 2 2 3 3 3 3" xfId="3764" xr:uid="{00000000-0005-0000-0000-0000021B0000}"/>
    <cellStyle name="Dane wyjściowe 2 2 3 3 3 3 2" xfId="7123" xr:uid="{00000000-0005-0000-0000-0000031B0000}"/>
    <cellStyle name="Dane wyjściowe 2 2 3 3 3 3 2 2" xfId="15873" xr:uid="{00000000-0005-0000-0000-0000041B0000}"/>
    <cellStyle name="Dane wyjściowe 2 2 3 3 3 3 2 2 2" xfId="30630" xr:uid="{00000000-0005-0000-0000-0000051B0000}"/>
    <cellStyle name="Dane wyjściowe 2 2 3 3 3 3 2 3" xfId="24302" xr:uid="{00000000-0005-0000-0000-0000061B0000}"/>
    <cellStyle name="Dane wyjściowe 2 2 3 3 3 3 3" xfId="12514" xr:uid="{00000000-0005-0000-0000-0000071B0000}"/>
    <cellStyle name="Dane wyjściowe 2 2 3 3 3 3 3 2" xfId="27279" xr:uid="{00000000-0005-0000-0000-0000081B0000}"/>
    <cellStyle name="Dane wyjściowe 2 2 3 3 3 3 4" xfId="20951" xr:uid="{00000000-0005-0000-0000-0000091B0000}"/>
    <cellStyle name="Dane wyjściowe 2 2 3 3 3 4" xfId="9830" xr:uid="{00000000-0005-0000-0000-00000A1B0000}"/>
    <cellStyle name="Dane wyjściowe 2 2 3 3 3 5" xfId="18307" xr:uid="{00000000-0005-0000-0000-00000B1B0000}"/>
    <cellStyle name="Dane wyjściowe 2 2 3 3 4" xfId="1766" xr:uid="{00000000-0005-0000-0000-00000C1B0000}"/>
    <cellStyle name="Dane wyjściowe 2 2 3 3 4 2" xfId="4430" xr:uid="{00000000-0005-0000-0000-00000D1B0000}"/>
    <cellStyle name="Dane wyjściowe 2 2 3 3 4 2 2" xfId="7789" xr:uid="{00000000-0005-0000-0000-00000E1B0000}"/>
    <cellStyle name="Dane wyjściowe 2 2 3 3 4 2 2 2" xfId="16539" xr:uid="{00000000-0005-0000-0000-00000F1B0000}"/>
    <cellStyle name="Dane wyjściowe 2 2 3 3 4 2 2 2 2" xfId="31296" xr:uid="{00000000-0005-0000-0000-0000101B0000}"/>
    <cellStyle name="Dane wyjściowe 2 2 3 3 4 2 2 3" xfId="24968" xr:uid="{00000000-0005-0000-0000-0000111B0000}"/>
    <cellStyle name="Dane wyjściowe 2 2 3 3 4 2 3" xfId="13180" xr:uid="{00000000-0005-0000-0000-0000121B0000}"/>
    <cellStyle name="Dane wyjściowe 2 2 3 3 4 2 3 2" xfId="27945" xr:uid="{00000000-0005-0000-0000-0000131B0000}"/>
    <cellStyle name="Dane wyjściowe 2 2 3 3 4 2 4" xfId="21617" xr:uid="{00000000-0005-0000-0000-0000141B0000}"/>
    <cellStyle name="Dane wyjściowe 2 2 3 3 4 3" xfId="10516" xr:uid="{00000000-0005-0000-0000-0000151B0000}"/>
    <cellStyle name="Dane wyjściowe 2 2 3 3 4 4" xfId="18973" xr:uid="{00000000-0005-0000-0000-0000161B0000}"/>
    <cellStyle name="Dane wyjściowe 2 2 3 3 5" xfId="3108" xr:uid="{00000000-0005-0000-0000-0000171B0000}"/>
    <cellStyle name="Dane wyjściowe 2 2 3 3 5 2" xfId="6467" xr:uid="{00000000-0005-0000-0000-0000181B0000}"/>
    <cellStyle name="Dane wyjściowe 2 2 3 3 5 2 2" xfId="15217" xr:uid="{00000000-0005-0000-0000-0000191B0000}"/>
    <cellStyle name="Dane wyjściowe 2 2 3 3 5 2 2 2" xfId="29974" xr:uid="{00000000-0005-0000-0000-00001A1B0000}"/>
    <cellStyle name="Dane wyjściowe 2 2 3 3 5 2 3" xfId="23646" xr:uid="{00000000-0005-0000-0000-00001B1B0000}"/>
    <cellStyle name="Dane wyjściowe 2 2 3 3 5 3" xfId="11858" xr:uid="{00000000-0005-0000-0000-00001C1B0000}"/>
    <cellStyle name="Dane wyjściowe 2 2 3 3 5 3 2" xfId="26623" xr:uid="{00000000-0005-0000-0000-00001D1B0000}"/>
    <cellStyle name="Dane wyjściowe 2 2 3 3 5 4" xfId="20295" xr:uid="{00000000-0005-0000-0000-00001E1B0000}"/>
    <cellStyle name="Dane wyjściowe 2 2 3 3 6" xfId="9150" xr:uid="{00000000-0005-0000-0000-00001F1B0000}"/>
    <cellStyle name="Dane wyjściowe 2 2 3 3 6 2" xfId="26290" xr:uid="{00000000-0005-0000-0000-0000201B0000}"/>
    <cellStyle name="Dane wyjściowe 2 2 3 4" xfId="590" xr:uid="{00000000-0005-0000-0000-0000211B0000}"/>
    <cellStyle name="Dane wyjściowe 2 2 3 4 2" xfId="1244" xr:uid="{00000000-0005-0000-0000-0000221B0000}"/>
    <cellStyle name="Dane wyjściowe 2 2 3 4 2 2" xfId="2606" xr:uid="{00000000-0005-0000-0000-0000231B0000}"/>
    <cellStyle name="Dane wyjściowe 2 2 3 4 2 2 2" xfId="5250" xr:uid="{00000000-0005-0000-0000-0000241B0000}"/>
    <cellStyle name="Dane wyjściowe 2 2 3 4 2 2 2 2" xfId="8609" xr:uid="{00000000-0005-0000-0000-0000251B0000}"/>
    <cellStyle name="Dane wyjściowe 2 2 3 4 2 2 2 2 2" xfId="17359" xr:uid="{00000000-0005-0000-0000-0000261B0000}"/>
    <cellStyle name="Dane wyjściowe 2 2 3 4 2 2 2 2 2 2" xfId="32116" xr:uid="{00000000-0005-0000-0000-0000271B0000}"/>
    <cellStyle name="Dane wyjściowe 2 2 3 4 2 2 2 2 3" xfId="25788" xr:uid="{00000000-0005-0000-0000-0000281B0000}"/>
    <cellStyle name="Dane wyjściowe 2 2 3 4 2 2 2 3" xfId="14000" xr:uid="{00000000-0005-0000-0000-0000291B0000}"/>
    <cellStyle name="Dane wyjściowe 2 2 3 4 2 2 2 3 2" xfId="28765" xr:uid="{00000000-0005-0000-0000-00002A1B0000}"/>
    <cellStyle name="Dane wyjściowe 2 2 3 4 2 2 2 4" xfId="22437" xr:uid="{00000000-0005-0000-0000-00002B1B0000}"/>
    <cellStyle name="Dane wyjściowe 2 2 3 4 2 2 3" xfId="11356" xr:uid="{00000000-0005-0000-0000-00002C1B0000}"/>
    <cellStyle name="Dane wyjściowe 2 2 3 4 2 2 4" xfId="19793" xr:uid="{00000000-0005-0000-0000-00002D1B0000}"/>
    <cellStyle name="Dane wyjściowe 2 2 3 4 2 3" xfId="3928" xr:uid="{00000000-0005-0000-0000-00002E1B0000}"/>
    <cellStyle name="Dane wyjściowe 2 2 3 4 2 3 2" xfId="7287" xr:uid="{00000000-0005-0000-0000-00002F1B0000}"/>
    <cellStyle name="Dane wyjściowe 2 2 3 4 2 3 2 2" xfId="16037" xr:uid="{00000000-0005-0000-0000-0000301B0000}"/>
    <cellStyle name="Dane wyjściowe 2 2 3 4 2 3 2 2 2" xfId="30794" xr:uid="{00000000-0005-0000-0000-0000311B0000}"/>
    <cellStyle name="Dane wyjściowe 2 2 3 4 2 3 2 3" xfId="24466" xr:uid="{00000000-0005-0000-0000-0000321B0000}"/>
    <cellStyle name="Dane wyjściowe 2 2 3 4 2 3 3" xfId="12678" xr:uid="{00000000-0005-0000-0000-0000331B0000}"/>
    <cellStyle name="Dane wyjściowe 2 2 3 4 2 3 3 2" xfId="27443" xr:uid="{00000000-0005-0000-0000-0000341B0000}"/>
    <cellStyle name="Dane wyjściowe 2 2 3 4 2 3 4" xfId="21115" xr:uid="{00000000-0005-0000-0000-0000351B0000}"/>
    <cellStyle name="Dane wyjściowe 2 2 3 4 2 4" xfId="9994" xr:uid="{00000000-0005-0000-0000-0000361B0000}"/>
    <cellStyle name="Dane wyjściowe 2 2 3 4 2 5" xfId="18471" xr:uid="{00000000-0005-0000-0000-0000371B0000}"/>
    <cellStyle name="Dane wyjściowe 2 2 3 4 3" xfId="1955" xr:uid="{00000000-0005-0000-0000-0000381B0000}"/>
    <cellStyle name="Dane wyjściowe 2 2 3 4 3 2" xfId="4604" xr:uid="{00000000-0005-0000-0000-0000391B0000}"/>
    <cellStyle name="Dane wyjściowe 2 2 3 4 3 2 2" xfId="7963" xr:uid="{00000000-0005-0000-0000-00003A1B0000}"/>
    <cellStyle name="Dane wyjściowe 2 2 3 4 3 2 2 2" xfId="16713" xr:uid="{00000000-0005-0000-0000-00003B1B0000}"/>
    <cellStyle name="Dane wyjściowe 2 2 3 4 3 2 2 2 2" xfId="31470" xr:uid="{00000000-0005-0000-0000-00003C1B0000}"/>
    <cellStyle name="Dane wyjściowe 2 2 3 4 3 2 2 3" xfId="25142" xr:uid="{00000000-0005-0000-0000-00003D1B0000}"/>
    <cellStyle name="Dane wyjściowe 2 2 3 4 3 2 3" xfId="13354" xr:uid="{00000000-0005-0000-0000-00003E1B0000}"/>
    <cellStyle name="Dane wyjściowe 2 2 3 4 3 2 3 2" xfId="28119" xr:uid="{00000000-0005-0000-0000-00003F1B0000}"/>
    <cellStyle name="Dane wyjściowe 2 2 3 4 3 2 4" xfId="21791" xr:uid="{00000000-0005-0000-0000-0000401B0000}"/>
    <cellStyle name="Dane wyjściowe 2 2 3 4 3 3" xfId="10705" xr:uid="{00000000-0005-0000-0000-0000411B0000}"/>
    <cellStyle name="Dane wyjściowe 2 2 3 4 3 4" xfId="19147" xr:uid="{00000000-0005-0000-0000-0000421B0000}"/>
    <cellStyle name="Dane wyjściowe 2 2 3 4 4" xfId="3282" xr:uid="{00000000-0005-0000-0000-0000431B0000}"/>
    <cellStyle name="Dane wyjściowe 2 2 3 4 4 2" xfId="6641" xr:uid="{00000000-0005-0000-0000-0000441B0000}"/>
    <cellStyle name="Dane wyjściowe 2 2 3 4 4 2 2" xfId="15391" xr:uid="{00000000-0005-0000-0000-0000451B0000}"/>
    <cellStyle name="Dane wyjściowe 2 2 3 4 4 2 2 2" xfId="30148" xr:uid="{00000000-0005-0000-0000-0000461B0000}"/>
    <cellStyle name="Dane wyjściowe 2 2 3 4 4 2 3" xfId="23820" xr:uid="{00000000-0005-0000-0000-0000471B0000}"/>
    <cellStyle name="Dane wyjściowe 2 2 3 4 4 3" xfId="12032" xr:uid="{00000000-0005-0000-0000-0000481B0000}"/>
    <cellStyle name="Dane wyjściowe 2 2 3 4 4 3 2" xfId="26797" xr:uid="{00000000-0005-0000-0000-0000491B0000}"/>
    <cellStyle name="Dane wyjściowe 2 2 3 4 4 4" xfId="20469" xr:uid="{00000000-0005-0000-0000-00004A1B0000}"/>
    <cellStyle name="Dane wyjściowe 2 2 3 4 5" xfId="9340" xr:uid="{00000000-0005-0000-0000-00004B1B0000}"/>
    <cellStyle name="Dane wyjściowe 2 2 3 4 6" xfId="17825" xr:uid="{00000000-0005-0000-0000-00004C1B0000}"/>
    <cellStyle name="Dane wyjściowe 2 2 3 5" xfId="909" xr:uid="{00000000-0005-0000-0000-00004D1B0000}"/>
    <cellStyle name="Dane wyjściowe 2 2 3 5 2" xfId="2273" xr:uid="{00000000-0005-0000-0000-00004E1B0000}"/>
    <cellStyle name="Dane wyjściowe 2 2 3 5 2 2" xfId="4917" xr:uid="{00000000-0005-0000-0000-00004F1B0000}"/>
    <cellStyle name="Dane wyjściowe 2 2 3 5 2 2 2" xfId="8276" xr:uid="{00000000-0005-0000-0000-0000501B0000}"/>
    <cellStyle name="Dane wyjściowe 2 2 3 5 2 2 2 2" xfId="17026" xr:uid="{00000000-0005-0000-0000-0000511B0000}"/>
    <cellStyle name="Dane wyjściowe 2 2 3 5 2 2 2 2 2" xfId="31783" xr:uid="{00000000-0005-0000-0000-0000521B0000}"/>
    <cellStyle name="Dane wyjściowe 2 2 3 5 2 2 2 3" xfId="25455" xr:uid="{00000000-0005-0000-0000-0000531B0000}"/>
    <cellStyle name="Dane wyjściowe 2 2 3 5 2 2 3" xfId="13667" xr:uid="{00000000-0005-0000-0000-0000541B0000}"/>
    <cellStyle name="Dane wyjściowe 2 2 3 5 2 2 3 2" xfId="28432" xr:uid="{00000000-0005-0000-0000-0000551B0000}"/>
    <cellStyle name="Dane wyjściowe 2 2 3 5 2 2 4" xfId="22104" xr:uid="{00000000-0005-0000-0000-0000561B0000}"/>
    <cellStyle name="Dane wyjściowe 2 2 3 5 2 3" xfId="11023" xr:uid="{00000000-0005-0000-0000-0000571B0000}"/>
    <cellStyle name="Dane wyjściowe 2 2 3 5 2 4" xfId="19460" xr:uid="{00000000-0005-0000-0000-0000581B0000}"/>
    <cellStyle name="Dane wyjściowe 2 2 3 5 3" xfId="3595" xr:uid="{00000000-0005-0000-0000-0000591B0000}"/>
    <cellStyle name="Dane wyjściowe 2 2 3 5 3 2" xfId="6954" xr:uid="{00000000-0005-0000-0000-00005A1B0000}"/>
    <cellStyle name="Dane wyjściowe 2 2 3 5 3 2 2" xfId="15704" xr:uid="{00000000-0005-0000-0000-00005B1B0000}"/>
    <cellStyle name="Dane wyjściowe 2 2 3 5 3 2 2 2" xfId="30461" xr:uid="{00000000-0005-0000-0000-00005C1B0000}"/>
    <cellStyle name="Dane wyjściowe 2 2 3 5 3 2 3" xfId="24133" xr:uid="{00000000-0005-0000-0000-00005D1B0000}"/>
    <cellStyle name="Dane wyjściowe 2 2 3 5 3 3" xfId="12345" xr:uid="{00000000-0005-0000-0000-00005E1B0000}"/>
    <cellStyle name="Dane wyjściowe 2 2 3 5 3 3 2" xfId="27110" xr:uid="{00000000-0005-0000-0000-00005F1B0000}"/>
    <cellStyle name="Dane wyjściowe 2 2 3 5 3 4" xfId="20782" xr:uid="{00000000-0005-0000-0000-0000601B0000}"/>
    <cellStyle name="Dane wyjściowe 2 2 3 5 4" xfId="9659" xr:uid="{00000000-0005-0000-0000-0000611B0000}"/>
    <cellStyle name="Dane wyjściowe 2 2 3 5 5" xfId="18138" xr:uid="{00000000-0005-0000-0000-0000621B0000}"/>
    <cellStyle name="Dane wyjściowe 2 2 3 6" xfId="1592" xr:uid="{00000000-0005-0000-0000-0000631B0000}"/>
    <cellStyle name="Dane wyjściowe 2 2 3 6 2" xfId="4261" xr:uid="{00000000-0005-0000-0000-0000641B0000}"/>
    <cellStyle name="Dane wyjściowe 2 2 3 6 2 2" xfId="7620" xr:uid="{00000000-0005-0000-0000-0000651B0000}"/>
    <cellStyle name="Dane wyjściowe 2 2 3 6 2 2 2" xfId="16370" xr:uid="{00000000-0005-0000-0000-0000661B0000}"/>
    <cellStyle name="Dane wyjściowe 2 2 3 6 2 2 2 2" xfId="31127" xr:uid="{00000000-0005-0000-0000-0000671B0000}"/>
    <cellStyle name="Dane wyjściowe 2 2 3 6 2 2 3" xfId="24799" xr:uid="{00000000-0005-0000-0000-0000681B0000}"/>
    <cellStyle name="Dane wyjściowe 2 2 3 6 2 3" xfId="13011" xr:uid="{00000000-0005-0000-0000-0000691B0000}"/>
    <cellStyle name="Dane wyjściowe 2 2 3 6 2 3 2" xfId="27776" xr:uid="{00000000-0005-0000-0000-00006A1B0000}"/>
    <cellStyle name="Dane wyjściowe 2 2 3 6 2 4" xfId="21448" xr:uid="{00000000-0005-0000-0000-00006B1B0000}"/>
    <cellStyle name="Dane wyjściowe 2 2 3 6 3" xfId="10342" xr:uid="{00000000-0005-0000-0000-00006C1B0000}"/>
    <cellStyle name="Dane wyjściowe 2 2 3 6 4" xfId="18804" xr:uid="{00000000-0005-0000-0000-00006D1B0000}"/>
    <cellStyle name="Dane wyjściowe 2 2 3 7" xfId="2939" xr:uid="{00000000-0005-0000-0000-00006E1B0000}"/>
    <cellStyle name="Dane wyjściowe 2 2 3 7 2" xfId="6298" xr:uid="{00000000-0005-0000-0000-00006F1B0000}"/>
    <cellStyle name="Dane wyjściowe 2 2 3 7 2 2" xfId="15048" xr:uid="{00000000-0005-0000-0000-0000701B0000}"/>
    <cellStyle name="Dane wyjściowe 2 2 3 7 2 2 2" xfId="29805" xr:uid="{00000000-0005-0000-0000-0000711B0000}"/>
    <cellStyle name="Dane wyjściowe 2 2 3 7 2 3" xfId="23477" xr:uid="{00000000-0005-0000-0000-0000721B0000}"/>
    <cellStyle name="Dane wyjściowe 2 2 3 7 3" xfId="11689" xr:uid="{00000000-0005-0000-0000-0000731B0000}"/>
    <cellStyle name="Dane wyjściowe 2 2 3 7 3 2" xfId="26454" xr:uid="{00000000-0005-0000-0000-0000741B0000}"/>
    <cellStyle name="Dane wyjściowe 2 2 3 7 4" xfId="20126" xr:uid="{00000000-0005-0000-0000-0000751B0000}"/>
    <cellStyle name="Dane wyjściowe 2 2 3 8" xfId="5580" xr:uid="{00000000-0005-0000-0000-0000761B0000}"/>
    <cellStyle name="Dane wyjściowe 2 2 3 8 2" xfId="14330" xr:uid="{00000000-0005-0000-0000-0000771B0000}"/>
    <cellStyle name="Dane wyjściowe 2 2 3 8 2 2" xfId="29093" xr:uid="{00000000-0005-0000-0000-0000781B0000}"/>
    <cellStyle name="Dane wyjściowe 2 2 3 8 3" xfId="22765" xr:uid="{00000000-0005-0000-0000-0000791B0000}"/>
    <cellStyle name="Dane wyjściowe 2 2 3 9" xfId="8974" xr:uid="{00000000-0005-0000-0000-00007A1B0000}"/>
    <cellStyle name="Dane wyjściowe 2 2 3 9 2" xfId="26121" xr:uid="{00000000-0005-0000-0000-00007B1B0000}"/>
    <cellStyle name="Dane wyjściowe 2 2 4" xfId="196" xr:uid="{00000000-0005-0000-0000-00007C1B0000}"/>
    <cellStyle name="Dane wyjściowe 2 2 4 2" xfId="378" xr:uid="{00000000-0005-0000-0000-00007D1B0000}"/>
    <cellStyle name="Dane wyjściowe 2 2 4 2 2" xfId="742" xr:uid="{00000000-0005-0000-0000-00007E1B0000}"/>
    <cellStyle name="Dane wyjściowe 2 2 4 2 2 2" xfId="1391" xr:uid="{00000000-0005-0000-0000-00007F1B0000}"/>
    <cellStyle name="Dane wyjściowe 2 2 4 2 2 2 2" xfId="2753" xr:uid="{00000000-0005-0000-0000-0000801B0000}"/>
    <cellStyle name="Dane wyjściowe 2 2 4 2 2 2 2 2" xfId="5397" xr:uid="{00000000-0005-0000-0000-0000811B0000}"/>
    <cellStyle name="Dane wyjściowe 2 2 4 2 2 2 2 2 2" xfId="8756" xr:uid="{00000000-0005-0000-0000-0000821B0000}"/>
    <cellStyle name="Dane wyjściowe 2 2 4 2 2 2 2 2 2 2" xfId="17506" xr:uid="{00000000-0005-0000-0000-0000831B0000}"/>
    <cellStyle name="Dane wyjściowe 2 2 4 2 2 2 2 2 2 2 2" xfId="32263" xr:uid="{00000000-0005-0000-0000-0000841B0000}"/>
    <cellStyle name="Dane wyjściowe 2 2 4 2 2 2 2 2 2 3" xfId="25935" xr:uid="{00000000-0005-0000-0000-0000851B0000}"/>
    <cellStyle name="Dane wyjściowe 2 2 4 2 2 2 2 2 3" xfId="14147" xr:uid="{00000000-0005-0000-0000-0000861B0000}"/>
    <cellStyle name="Dane wyjściowe 2 2 4 2 2 2 2 2 3 2" xfId="28912" xr:uid="{00000000-0005-0000-0000-0000871B0000}"/>
    <cellStyle name="Dane wyjściowe 2 2 4 2 2 2 2 2 4" xfId="22584" xr:uid="{00000000-0005-0000-0000-0000881B0000}"/>
    <cellStyle name="Dane wyjściowe 2 2 4 2 2 2 2 3" xfId="11503" xr:uid="{00000000-0005-0000-0000-0000891B0000}"/>
    <cellStyle name="Dane wyjściowe 2 2 4 2 2 2 2 4" xfId="19940" xr:uid="{00000000-0005-0000-0000-00008A1B0000}"/>
    <cellStyle name="Dane wyjściowe 2 2 4 2 2 2 3" xfId="4075" xr:uid="{00000000-0005-0000-0000-00008B1B0000}"/>
    <cellStyle name="Dane wyjściowe 2 2 4 2 2 2 3 2" xfId="7434" xr:uid="{00000000-0005-0000-0000-00008C1B0000}"/>
    <cellStyle name="Dane wyjściowe 2 2 4 2 2 2 3 2 2" xfId="16184" xr:uid="{00000000-0005-0000-0000-00008D1B0000}"/>
    <cellStyle name="Dane wyjściowe 2 2 4 2 2 2 3 2 2 2" xfId="30941" xr:uid="{00000000-0005-0000-0000-00008E1B0000}"/>
    <cellStyle name="Dane wyjściowe 2 2 4 2 2 2 3 2 3" xfId="24613" xr:uid="{00000000-0005-0000-0000-00008F1B0000}"/>
    <cellStyle name="Dane wyjściowe 2 2 4 2 2 2 3 3" xfId="12825" xr:uid="{00000000-0005-0000-0000-0000901B0000}"/>
    <cellStyle name="Dane wyjściowe 2 2 4 2 2 2 3 3 2" xfId="27590" xr:uid="{00000000-0005-0000-0000-0000911B0000}"/>
    <cellStyle name="Dane wyjściowe 2 2 4 2 2 2 3 4" xfId="21262" xr:uid="{00000000-0005-0000-0000-0000921B0000}"/>
    <cellStyle name="Dane wyjściowe 2 2 4 2 2 2 4" xfId="10141" xr:uid="{00000000-0005-0000-0000-0000931B0000}"/>
    <cellStyle name="Dane wyjściowe 2 2 4 2 2 2 5" xfId="18618" xr:uid="{00000000-0005-0000-0000-0000941B0000}"/>
    <cellStyle name="Dane wyjściowe 2 2 4 2 2 3" xfId="2107" xr:uid="{00000000-0005-0000-0000-0000951B0000}"/>
    <cellStyle name="Dane wyjściowe 2 2 4 2 2 3 2" xfId="4751" xr:uid="{00000000-0005-0000-0000-0000961B0000}"/>
    <cellStyle name="Dane wyjściowe 2 2 4 2 2 3 2 2" xfId="8110" xr:uid="{00000000-0005-0000-0000-0000971B0000}"/>
    <cellStyle name="Dane wyjściowe 2 2 4 2 2 3 2 2 2" xfId="16860" xr:uid="{00000000-0005-0000-0000-0000981B0000}"/>
    <cellStyle name="Dane wyjściowe 2 2 4 2 2 3 2 2 2 2" xfId="31617" xr:uid="{00000000-0005-0000-0000-0000991B0000}"/>
    <cellStyle name="Dane wyjściowe 2 2 4 2 2 3 2 2 3" xfId="25289" xr:uid="{00000000-0005-0000-0000-00009A1B0000}"/>
    <cellStyle name="Dane wyjściowe 2 2 4 2 2 3 2 3" xfId="13501" xr:uid="{00000000-0005-0000-0000-00009B1B0000}"/>
    <cellStyle name="Dane wyjściowe 2 2 4 2 2 3 2 3 2" xfId="28266" xr:uid="{00000000-0005-0000-0000-00009C1B0000}"/>
    <cellStyle name="Dane wyjściowe 2 2 4 2 2 3 2 4" xfId="21938" xr:uid="{00000000-0005-0000-0000-00009D1B0000}"/>
    <cellStyle name="Dane wyjściowe 2 2 4 2 2 3 3" xfId="10857" xr:uid="{00000000-0005-0000-0000-00009E1B0000}"/>
    <cellStyle name="Dane wyjściowe 2 2 4 2 2 3 4" xfId="19294" xr:uid="{00000000-0005-0000-0000-00009F1B0000}"/>
    <cellStyle name="Dane wyjściowe 2 2 4 2 2 4" xfId="3429" xr:uid="{00000000-0005-0000-0000-0000A01B0000}"/>
    <cellStyle name="Dane wyjściowe 2 2 4 2 2 4 2" xfId="6788" xr:uid="{00000000-0005-0000-0000-0000A11B0000}"/>
    <cellStyle name="Dane wyjściowe 2 2 4 2 2 4 2 2" xfId="15538" xr:uid="{00000000-0005-0000-0000-0000A21B0000}"/>
    <cellStyle name="Dane wyjściowe 2 2 4 2 2 4 2 2 2" xfId="30295" xr:uid="{00000000-0005-0000-0000-0000A31B0000}"/>
    <cellStyle name="Dane wyjściowe 2 2 4 2 2 4 2 3" xfId="23967" xr:uid="{00000000-0005-0000-0000-0000A41B0000}"/>
    <cellStyle name="Dane wyjściowe 2 2 4 2 2 4 3" xfId="12179" xr:uid="{00000000-0005-0000-0000-0000A51B0000}"/>
    <cellStyle name="Dane wyjściowe 2 2 4 2 2 4 3 2" xfId="26944" xr:uid="{00000000-0005-0000-0000-0000A61B0000}"/>
    <cellStyle name="Dane wyjściowe 2 2 4 2 2 4 4" xfId="20616" xr:uid="{00000000-0005-0000-0000-0000A71B0000}"/>
    <cellStyle name="Dane wyjściowe 2 2 4 2 2 5" xfId="9492" xr:uid="{00000000-0005-0000-0000-0000A81B0000}"/>
    <cellStyle name="Dane wyjściowe 2 2 4 2 2 6" xfId="17972" xr:uid="{00000000-0005-0000-0000-0000A91B0000}"/>
    <cellStyle name="Dane wyjściowe 2 2 4 2 3" xfId="1058" xr:uid="{00000000-0005-0000-0000-0000AA1B0000}"/>
    <cellStyle name="Dane wyjściowe 2 2 4 2 3 2" xfId="2420" xr:uid="{00000000-0005-0000-0000-0000AB1B0000}"/>
    <cellStyle name="Dane wyjściowe 2 2 4 2 3 2 2" xfId="5064" xr:uid="{00000000-0005-0000-0000-0000AC1B0000}"/>
    <cellStyle name="Dane wyjściowe 2 2 4 2 3 2 2 2" xfId="8423" xr:uid="{00000000-0005-0000-0000-0000AD1B0000}"/>
    <cellStyle name="Dane wyjściowe 2 2 4 2 3 2 2 2 2" xfId="17173" xr:uid="{00000000-0005-0000-0000-0000AE1B0000}"/>
    <cellStyle name="Dane wyjściowe 2 2 4 2 3 2 2 2 2 2" xfId="31930" xr:uid="{00000000-0005-0000-0000-0000AF1B0000}"/>
    <cellStyle name="Dane wyjściowe 2 2 4 2 3 2 2 2 3" xfId="25602" xr:uid="{00000000-0005-0000-0000-0000B01B0000}"/>
    <cellStyle name="Dane wyjściowe 2 2 4 2 3 2 2 3" xfId="13814" xr:uid="{00000000-0005-0000-0000-0000B11B0000}"/>
    <cellStyle name="Dane wyjściowe 2 2 4 2 3 2 2 3 2" xfId="28579" xr:uid="{00000000-0005-0000-0000-0000B21B0000}"/>
    <cellStyle name="Dane wyjściowe 2 2 4 2 3 2 2 4" xfId="22251" xr:uid="{00000000-0005-0000-0000-0000B31B0000}"/>
    <cellStyle name="Dane wyjściowe 2 2 4 2 3 2 3" xfId="11170" xr:uid="{00000000-0005-0000-0000-0000B41B0000}"/>
    <cellStyle name="Dane wyjściowe 2 2 4 2 3 2 4" xfId="19607" xr:uid="{00000000-0005-0000-0000-0000B51B0000}"/>
    <cellStyle name="Dane wyjściowe 2 2 4 2 3 3" xfId="3742" xr:uid="{00000000-0005-0000-0000-0000B61B0000}"/>
    <cellStyle name="Dane wyjściowe 2 2 4 2 3 3 2" xfId="7101" xr:uid="{00000000-0005-0000-0000-0000B71B0000}"/>
    <cellStyle name="Dane wyjściowe 2 2 4 2 3 3 2 2" xfId="15851" xr:uid="{00000000-0005-0000-0000-0000B81B0000}"/>
    <cellStyle name="Dane wyjściowe 2 2 4 2 3 3 2 2 2" xfId="30608" xr:uid="{00000000-0005-0000-0000-0000B91B0000}"/>
    <cellStyle name="Dane wyjściowe 2 2 4 2 3 3 2 3" xfId="24280" xr:uid="{00000000-0005-0000-0000-0000BA1B0000}"/>
    <cellStyle name="Dane wyjściowe 2 2 4 2 3 3 3" xfId="12492" xr:uid="{00000000-0005-0000-0000-0000BB1B0000}"/>
    <cellStyle name="Dane wyjściowe 2 2 4 2 3 3 3 2" xfId="27257" xr:uid="{00000000-0005-0000-0000-0000BC1B0000}"/>
    <cellStyle name="Dane wyjściowe 2 2 4 2 3 3 4" xfId="20929" xr:uid="{00000000-0005-0000-0000-0000BD1B0000}"/>
    <cellStyle name="Dane wyjściowe 2 2 4 2 3 4" xfId="9808" xr:uid="{00000000-0005-0000-0000-0000BE1B0000}"/>
    <cellStyle name="Dane wyjściowe 2 2 4 2 3 5" xfId="18285" xr:uid="{00000000-0005-0000-0000-0000BF1B0000}"/>
    <cellStyle name="Dane wyjściowe 2 2 4 2 4" xfId="1744" xr:uid="{00000000-0005-0000-0000-0000C01B0000}"/>
    <cellStyle name="Dane wyjściowe 2 2 4 2 4 2" xfId="4408" xr:uid="{00000000-0005-0000-0000-0000C11B0000}"/>
    <cellStyle name="Dane wyjściowe 2 2 4 2 4 2 2" xfId="7767" xr:uid="{00000000-0005-0000-0000-0000C21B0000}"/>
    <cellStyle name="Dane wyjściowe 2 2 4 2 4 2 2 2" xfId="16517" xr:uid="{00000000-0005-0000-0000-0000C31B0000}"/>
    <cellStyle name="Dane wyjściowe 2 2 4 2 4 2 2 2 2" xfId="31274" xr:uid="{00000000-0005-0000-0000-0000C41B0000}"/>
    <cellStyle name="Dane wyjściowe 2 2 4 2 4 2 2 3" xfId="24946" xr:uid="{00000000-0005-0000-0000-0000C51B0000}"/>
    <cellStyle name="Dane wyjściowe 2 2 4 2 4 2 3" xfId="13158" xr:uid="{00000000-0005-0000-0000-0000C61B0000}"/>
    <cellStyle name="Dane wyjściowe 2 2 4 2 4 2 3 2" xfId="27923" xr:uid="{00000000-0005-0000-0000-0000C71B0000}"/>
    <cellStyle name="Dane wyjściowe 2 2 4 2 4 2 4" xfId="21595" xr:uid="{00000000-0005-0000-0000-0000C81B0000}"/>
    <cellStyle name="Dane wyjściowe 2 2 4 2 4 3" xfId="10494" xr:uid="{00000000-0005-0000-0000-0000C91B0000}"/>
    <cellStyle name="Dane wyjściowe 2 2 4 2 4 4" xfId="18951" xr:uid="{00000000-0005-0000-0000-0000CA1B0000}"/>
    <cellStyle name="Dane wyjściowe 2 2 4 2 5" xfId="3086" xr:uid="{00000000-0005-0000-0000-0000CB1B0000}"/>
    <cellStyle name="Dane wyjściowe 2 2 4 2 5 2" xfId="6445" xr:uid="{00000000-0005-0000-0000-0000CC1B0000}"/>
    <cellStyle name="Dane wyjściowe 2 2 4 2 5 2 2" xfId="15195" xr:uid="{00000000-0005-0000-0000-0000CD1B0000}"/>
    <cellStyle name="Dane wyjściowe 2 2 4 2 5 2 2 2" xfId="29952" xr:uid="{00000000-0005-0000-0000-0000CE1B0000}"/>
    <cellStyle name="Dane wyjściowe 2 2 4 2 5 2 3" xfId="23624" xr:uid="{00000000-0005-0000-0000-0000CF1B0000}"/>
    <cellStyle name="Dane wyjściowe 2 2 4 2 5 3" xfId="11836" xr:uid="{00000000-0005-0000-0000-0000D01B0000}"/>
    <cellStyle name="Dane wyjściowe 2 2 4 2 5 3 2" xfId="26601" xr:uid="{00000000-0005-0000-0000-0000D11B0000}"/>
    <cellStyle name="Dane wyjściowe 2 2 4 2 5 4" xfId="20273" xr:uid="{00000000-0005-0000-0000-0000D21B0000}"/>
    <cellStyle name="Dane wyjściowe 2 2 4 2 6" xfId="9128" xr:uid="{00000000-0005-0000-0000-0000D31B0000}"/>
    <cellStyle name="Dane wyjściowe 2 2 4 2 6 2" xfId="26268" xr:uid="{00000000-0005-0000-0000-0000D41B0000}"/>
    <cellStyle name="Dane wyjściowe 2 2 4 3" xfId="563" xr:uid="{00000000-0005-0000-0000-0000D51B0000}"/>
    <cellStyle name="Dane wyjściowe 2 2 4 3 2" xfId="1222" xr:uid="{00000000-0005-0000-0000-0000D61B0000}"/>
    <cellStyle name="Dane wyjściowe 2 2 4 3 2 2" xfId="2584" xr:uid="{00000000-0005-0000-0000-0000D71B0000}"/>
    <cellStyle name="Dane wyjściowe 2 2 4 3 2 2 2" xfId="5228" xr:uid="{00000000-0005-0000-0000-0000D81B0000}"/>
    <cellStyle name="Dane wyjściowe 2 2 4 3 2 2 2 2" xfId="8587" xr:uid="{00000000-0005-0000-0000-0000D91B0000}"/>
    <cellStyle name="Dane wyjściowe 2 2 4 3 2 2 2 2 2" xfId="17337" xr:uid="{00000000-0005-0000-0000-0000DA1B0000}"/>
    <cellStyle name="Dane wyjściowe 2 2 4 3 2 2 2 2 2 2" xfId="32094" xr:uid="{00000000-0005-0000-0000-0000DB1B0000}"/>
    <cellStyle name="Dane wyjściowe 2 2 4 3 2 2 2 2 3" xfId="25766" xr:uid="{00000000-0005-0000-0000-0000DC1B0000}"/>
    <cellStyle name="Dane wyjściowe 2 2 4 3 2 2 2 3" xfId="13978" xr:uid="{00000000-0005-0000-0000-0000DD1B0000}"/>
    <cellStyle name="Dane wyjściowe 2 2 4 3 2 2 2 3 2" xfId="28743" xr:uid="{00000000-0005-0000-0000-0000DE1B0000}"/>
    <cellStyle name="Dane wyjściowe 2 2 4 3 2 2 2 4" xfId="22415" xr:uid="{00000000-0005-0000-0000-0000DF1B0000}"/>
    <cellStyle name="Dane wyjściowe 2 2 4 3 2 2 3" xfId="11334" xr:uid="{00000000-0005-0000-0000-0000E01B0000}"/>
    <cellStyle name="Dane wyjściowe 2 2 4 3 2 2 4" xfId="19771" xr:uid="{00000000-0005-0000-0000-0000E11B0000}"/>
    <cellStyle name="Dane wyjściowe 2 2 4 3 2 3" xfId="3906" xr:uid="{00000000-0005-0000-0000-0000E21B0000}"/>
    <cellStyle name="Dane wyjściowe 2 2 4 3 2 3 2" xfId="7265" xr:uid="{00000000-0005-0000-0000-0000E31B0000}"/>
    <cellStyle name="Dane wyjściowe 2 2 4 3 2 3 2 2" xfId="16015" xr:uid="{00000000-0005-0000-0000-0000E41B0000}"/>
    <cellStyle name="Dane wyjściowe 2 2 4 3 2 3 2 2 2" xfId="30772" xr:uid="{00000000-0005-0000-0000-0000E51B0000}"/>
    <cellStyle name="Dane wyjściowe 2 2 4 3 2 3 2 3" xfId="24444" xr:uid="{00000000-0005-0000-0000-0000E61B0000}"/>
    <cellStyle name="Dane wyjściowe 2 2 4 3 2 3 3" xfId="12656" xr:uid="{00000000-0005-0000-0000-0000E71B0000}"/>
    <cellStyle name="Dane wyjściowe 2 2 4 3 2 3 3 2" xfId="27421" xr:uid="{00000000-0005-0000-0000-0000E81B0000}"/>
    <cellStyle name="Dane wyjściowe 2 2 4 3 2 3 4" xfId="21093" xr:uid="{00000000-0005-0000-0000-0000E91B0000}"/>
    <cellStyle name="Dane wyjściowe 2 2 4 3 2 4" xfId="9972" xr:uid="{00000000-0005-0000-0000-0000EA1B0000}"/>
    <cellStyle name="Dane wyjściowe 2 2 4 3 2 5" xfId="18449" xr:uid="{00000000-0005-0000-0000-0000EB1B0000}"/>
    <cellStyle name="Dane wyjściowe 2 2 4 3 3" xfId="1928" xr:uid="{00000000-0005-0000-0000-0000EC1B0000}"/>
    <cellStyle name="Dane wyjściowe 2 2 4 3 3 2" xfId="4582" xr:uid="{00000000-0005-0000-0000-0000ED1B0000}"/>
    <cellStyle name="Dane wyjściowe 2 2 4 3 3 2 2" xfId="7941" xr:uid="{00000000-0005-0000-0000-0000EE1B0000}"/>
    <cellStyle name="Dane wyjściowe 2 2 4 3 3 2 2 2" xfId="16691" xr:uid="{00000000-0005-0000-0000-0000EF1B0000}"/>
    <cellStyle name="Dane wyjściowe 2 2 4 3 3 2 2 2 2" xfId="31448" xr:uid="{00000000-0005-0000-0000-0000F01B0000}"/>
    <cellStyle name="Dane wyjściowe 2 2 4 3 3 2 2 3" xfId="25120" xr:uid="{00000000-0005-0000-0000-0000F11B0000}"/>
    <cellStyle name="Dane wyjściowe 2 2 4 3 3 2 3" xfId="13332" xr:uid="{00000000-0005-0000-0000-0000F21B0000}"/>
    <cellStyle name="Dane wyjściowe 2 2 4 3 3 2 3 2" xfId="28097" xr:uid="{00000000-0005-0000-0000-0000F31B0000}"/>
    <cellStyle name="Dane wyjściowe 2 2 4 3 3 2 4" xfId="21769" xr:uid="{00000000-0005-0000-0000-0000F41B0000}"/>
    <cellStyle name="Dane wyjściowe 2 2 4 3 3 3" xfId="10678" xr:uid="{00000000-0005-0000-0000-0000F51B0000}"/>
    <cellStyle name="Dane wyjściowe 2 2 4 3 3 4" xfId="19125" xr:uid="{00000000-0005-0000-0000-0000F61B0000}"/>
    <cellStyle name="Dane wyjściowe 2 2 4 3 4" xfId="3260" xr:uid="{00000000-0005-0000-0000-0000F71B0000}"/>
    <cellStyle name="Dane wyjściowe 2 2 4 3 4 2" xfId="6619" xr:uid="{00000000-0005-0000-0000-0000F81B0000}"/>
    <cellStyle name="Dane wyjściowe 2 2 4 3 4 2 2" xfId="15369" xr:uid="{00000000-0005-0000-0000-0000F91B0000}"/>
    <cellStyle name="Dane wyjściowe 2 2 4 3 4 2 2 2" xfId="30126" xr:uid="{00000000-0005-0000-0000-0000FA1B0000}"/>
    <cellStyle name="Dane wyjściowe 2 2 4 3 4 2 3" xfId="23798" xr:uid="{00000000-0005-0000-0000-0000FB1B0000}"/>
    <cellStyle name="Dane wyjściowe 2 2 4 3 4 3" xfId="12010" xr:uid="{00000000-0005-0000-0000-0000FC1B0000}"/>
    <cellStyle name="Dane wyjściowe 2 2 4 3 4 3 2" xfId="26775" xr:uid="{00000000-0005-0000-0000-0000FD1B0000}"/>
    <cellStyle name="Dane wyjściowe 2 2 4 3 4 4" xfId="20447" xr:uid="{00000000-0005-0000-0000-0000FE1B0000}"/>
    <cellStyle name="Dane wyjściowe 2 2 4 3 5" xfId="9313" xr:uid="{00000000-0005-0000-0000-0000FF1B0000}"/>
    <cellStyle name="Dane wyjściowe 2 2 4 3 6" xfId="17803" xr:uid="{00000000-0005-0000-0000-0000001C0000}"/>
    <cellStyle name="Dane wyjściowe 2 2 4 4" xfId="887" xr:uid="{00000000-0005-0000-0000-0000011C0000}"/>
    <cellStyle name="Dane wyjściowe 2 2 4 4 2" xfId="2251" xr:uid="{00000000-0005-0000-0000-0000021C0000}"/>
    <cellStyle name="Dane wyjściowe 2 2 4 4 2 2" xfId="4895" xr:uid="{00000000-0005-0000-0000-0000031C0000}"/>
    <cellStyle name="Dane wyjściowe 2 2 4 4 2 2 2" xfId="8254" xr:uid="{00000000-0005-0000-0000-0000041C0000}"/>
    <cellStyle name="Dane wyjściowe 2 2 4 4 2 2 2 2" xfId="17004" xr:uid="{00000000-0005-0000-0000-0000051C0000}"/>
    <cellStyle name="Dane wyjściowe 2 2 4 4 2 2 2 2 2" xfId="31761" xr:uid="{00000000-0005-0000-0000-0000061C0000}"/>
    <cellStyle name="Dane wyjściowe 2 2 4 4 2 2 2 3" xfId="25433" xr:uid="{00000000-0005-0000-0000-0000071C0000}"/>
    <cellStyle name="Dane wyjściowe 2 2 4 4 2 2 3" xfId="13645" xr:uid="{00000000-0005-0000-0000-0000081C0000}"/>
    <cellStyle name="Dane wyjściowe 2 2 4 4 2 2 3 2" xfId="28410" xr:uid="{00000000-0005-0000-0000-0000091C0000}"/>
    <cellStyle name="Dane wyjściowe 2 2 4 4 2 2 4" xfId="22082" xr:uid="{00000000-0005-0000-0000-00000A1C0000}"/>
    <cellStyle name="Dane wyjściowe 2 2 4 4 2 3" xfId="11001" xr:uid="{00000000-0005-0000-0000-00000B1C0000}"/>
    <cellStyle name="Dane wyjściowe 2 2 4 4 2 4" xfId="19438" xr:uid="{00000000-0005-0000-0000-00000C1C0000}"/>
    <cellStyle name="Dane wyjściowe 2 2 4 4 3" xfId="3573" xr:uid="{00000000-0005-0000-0000-00000D1C0000}"/>
    <cellStyle name="Dane wyjściowe 2 2 4 4 3 2" xfId="6932" xr:uid="{00000000-0005-0000-0000-00000E1C0000}"/>
    <cellStyle name="Dane wyjściowe 2 2 4 4 3 2 2" xfId="15682" xr:uid="{00000000-0005-0000-0000-00000F1C0000}"/>
    <cellStyle name="Dane wyjściowe 2 2 4 4 3 2 2 2" xfId="30439" xr:uid="{00000000-0005-0000-0000-0000101C0000}"/>
    <cellStyle name="Dane wyjściowe 2 2 4 4 3 2 3" xfId="24111" xr:uid="{00000000-0005-0000-0000-0000111C0000}"/>
    <cellStyle name="Dane wyjściowe 2 2 4 4 3 3" xfId="12323" xr:uid="{00000000-0005-0000-0000-0000121C0000}"/>
    <cellStyle name="Dane wyjściowe 2 2 4 4 3 3 2" xfId="27088" xr:uid="{00000000-0005-0000-0000-0000131C0000}"/>
    <cellStyle name="Dane wyjściowe 2 2 4 4 3 4" xfId="20760" xr:uid="{00000000-0005-0000-0000-0000141C0000}"/>
    <cellStyle name="Dane wyjściowe 2 2 4 4 4" xfId="9637" xr:uid="{00000000-0005-0000-0000-0000151C0000}"/>
    <cellStyle name="Dane wyjściowe 2 2 4 4 5" xfId="18116" xr:uid="{00000000-0005-0000-0000-0000161C0000}"/>
    <cellStyle name="Dane wyjściowe 2 2 4 5" xfId="1565" xr:uid="{00000000-0005-0000-0000-0000171C0000}"/>
    <cellStyle name="Dane wyjściowe 2 2 4 5 2" xfId="4239" xr:uid="{00000000-0005-0000-0000-0000181C0000}"/>
    <cellStyle name="Dane wyjściowe 2 2 4 5 2 2" xfId="7598" xr:uid="{00000000-0005-0000-0000-0000191C0000}"/>
    <cellStyle name="Dane wyjściowe 2 2 4 5 2 2 2" xfId="16348" xr:uid="{00000000-0005-0000-0000-00001A1C0000}"/>
    <cellStyle name="Dane wyjściowe 2 2 4 5 2 2 2 2" xfId="31105" xr:uid="{00000000-0005-0000-0000-00001B1C0000}"/>
    <cellStyle name="Dane wyjściowe 2 2 4 5 2 2 3" xfId="24777" xr:uid="{00000000-0005-0000-0000-00001C1C0000}"/>
    <cellStyle name="Dane wyjściowe 2 2 4 5 2 3" xfId="12989" xr:uid="{00000000-0005-0000-0000-00001D1C0000}"/>
    <cellStyle name="Dane wyjściowe 2 2 4 5 2 3 2" xfId="27754" xr:uid="{00000000-0005-0000-0000-00001E1C0000}"/>
    <cellStyle name="Dane wyjściowe 2 2 4 5 2 4" xfId="21426" xr:uid="{00000000-0005-0000-0000-00001F1C0000}"/>
    <cellStyle name="Dane wyjściowe 2 2 4 5 3" xfId="10315" xr:uid="{00000000-0005-0000-0000-0000201C0000}"/>
    <cellStyle name="Dane wyjściowe 2 2 4 5 4" xfId="18782" xr:uid="{00000000-0005-0000-0000-0000211C0000}"/>
    <cellStyle name="Dane wyjściowe 2 2 4 6" xfId="2917" xr:uid="{00000000-0005-0000-0000-0000221C0000}"/>
    <cellStyle name="Dane wyjściowe 2 2 4 6 2" xfId="6276" xr:uid="{00000000-0005-0000-0000-0000231C0000}"/>
    <cellStyle name="Dane wyjściowe 2 2 4 6 2 2" xfId="15026" xr:uid="{00000000-0005-0000-0000-0000241C0000}"/>
    <cellStyle name="Dane wyjściowe 2 2 4 6 2 2 2" xfId="29783" xr:uid="{00000000-0005-0000-0000-0000251C0000}"/>
    <cellStyle name="Dane wyjściowe 2 2 4 6 2 3" xfId="23455" xr:uid="{00000000-0005-0000-0000-0000261C0000}"/>
    <cellStyle name="Dane wyjściowe 2 2 4 6 3" xfId="11667" xr:uid="{00000000-0005-0000-0000-0000271C0000}"/>
    <cellStyle name="Dane wyjściowe 2 2 4 6 3 2" xfId="26432" xr:uid="{00000000-0005-0000-0000-0000281C0000}"/>
    <cellStyle name="Dane wyjściowe 2 2 4 6 4" xfId="20104" xr:uid="{00000000-0005-0000-0000-0000291C0000}"/>
    <cellStyle name="Dane wyjściowe 2 2 4 7" xfId="5558" xr:uid="{00000000-0005-0000-0000-00002A1C0000}"/>
    <cellStyle name="Dane wyjściowe 2 2 4 7 2" xfId="14308" xr:uid="{00000000-0005-0000-0000-00002B1C0000}"/>
    <cellStyle name="Dane wyjściowe 2 2 4 7 2 2" xfId="29071" xr:uid="{00000000-0005-0000-0000-00002C1C0000}"/>
    <cellStyle name="Dane wyjściowe 2 2 4 7 3" xfId="22743" xr:uid="{00000000-0005-0000-0000-00002D1C0000}"/>
    <cellStyle name="Dane wyjściowe 2 2 4 8" xfId="8947" xr:uid="{00000000-0005-0000-0000-00002E1C0000}"/>
    <cellStyle name="Dane wyjściowe 2 2 4 8 2" xfId="26099" xr:uid="{00000000-0005-0000-0000-00002F1C0000}"/>
    <cellStyle name="Dane wyjściowe 2 2 4 9" xfId="17629" xr:uid="{00000000-0005-0000-0000-0000301C0000}"/>
    <cellStyle name="Dane wyjściowe 2 2 5" xfId="345" xr:uid="{00000000-0005-0000-0000-0000311C0000}"/>
    <cellStyle name="Dane wyjściowe 2 2 5 2" xfId="710" xr:uid="{00000000-0005-0000-0000-0000321C0000}"/>
    <cellStyle name="Dane wyjściowe 2 2 5 2 2" xfId="1359" xr:uid="{00000000-0005-0000-0000-0000331C0000}"/>
    <cellStyle name="Dane wyjściowe 2 2 5 2 2 2" xfId="2721" xr:uid="{00000000-0005-0000-0000-0000341C0000}"/>
    <cellStyle name="Dane wyjściowe 2 2 5 2 2 2 2" xfId="5365" xr:uid="{00000000-0005-0000-0000-0000351C0000}"/>
    <cellStyle name="Dane wyjściowe 2 2 5 2 2 2 2 2" xfId="8724" xr:uid="{00000000-0005-0000-0000-0000361C0000}"/>
    <cellStyle name="Dane wyjściowe 2 2 5 2 2 2 2 2 2" xfId="17474" xr:uid="{00000000-0005-0000-0000-0000371C0000}"/>
    <cellStyle name="Dane wyjściowe 2 2 5 2 2 2 2 2 2 2" xfId="32231" xr:uid="{00000000-0005-0000-0000-0000381C0000}"/>
    <cellStyle name="Dane wyjściowe 2 2 5 2 2 2 2 2 3" xfId="25903" xr:uid="{00000000-0005-0000-0000-0000391C0000}"/>
    <cellStyle name="Dane wyjściowe 2 2 5 2 2 2 2 3" xfId="14115" xr:uid="{00000000-0005-0000-0000-00003A1C0000}"/>
    <cellStyle name="Dane wyjściowe 2 2 5 2 2 2 2 3 2" xfId="28880" xr:uid="{00000000-0005-0000-0000-00003B1C0000}"/>
    <cellStyle name="Dane wyjściowe 2 2 5 2 2 2 2 4" xfId="22552" xr:uid="{00000000-0005-0000-0000-00003C1C0000}"/>
    <cellStyle name="Dane wyjściowe 2 2 5 2 2 2 3" xfId="11471" xr:uid="{00000000-0005-0000-0000-00003D1C0000}"/>
    <cellStyle name="Dane wyjściowe 2 2 5 2 2 2 4" xfId="19908" xr:uid="{00000000-0005-0000-0000-00003E1C0000}"/>
    <cellStyle name="Dane wyjściowe 2 2 5 2 2 3" xfId="4043" xr:uid="{00000000-0005-0000-0000-00003F1C0000}"/>
    <cellStyle name="Dane wyjściowe 2 2 5 2 2 3 2" xfId="7402" xr:uid="{00000000-0005-0000-0000-0000401C0000}"/>
    <cellStyle name="Dane wyjściowe 2 2 5 2 2 3 2 2" xfId="16152" xr:uid="{00000000-0005-0000-0000-0000411C0000}"/>
    <cellStyle name="Dane wyjściowe 2 2 5 2 2 3 2 2 2" xfId="30909" xr:uid="{00000000-0005-0000-0000-0000421C0000}"/>
    <cellStyle name="Dane wyjściowe 2 2 5 2 2 3 2 3" xfId="24581" xr:uid="{00000000-0005-0000-0000-0000431C0000}"/>
    <cellStyle name="Dane wyjściowe 2 2 5 2 2 3 3" xfId="12793" xr:uid="{00000000-0005-0000-0000-0000441C0000}"/>
    <cellStyle name="Dane wyjściowe 2 2 5 2 2 3 3 2" xfId="27558" xr:uid="{00000000-0005-0000-0000-0000451C0000}"/>
    <cellStyle name="Dane wyjściowe 2 2 5 2 2 3 4" xfId="21230" xr:uid="{00000000-0005-0000-0000-0000461C0000}"/>
    <cellStyle name="Dane wyjściowe 2 2 5 2 2 4" xfId="10109" xr:uid="{00000000-0005-0000-0000-0000471C0000}"/>
    <cellStyle name="Dane wyjściowe 2 2 5 2 2 5" xfId="18586" xr:uid="{00000000-0005-0000-0000-0000481C0000}"/>
    <cellStyle name="Dane wyjściowe 2 2 5 2 3" xfId="2075" xr:uid="{00000000-0005-0000-0000-0000491C0000}"/>
    <cellStyle name="Dane wyjściowe 2 2 5 2 3 2" xfId="4719" xr:uid="{00000000-0005-0000-0000-00004A1C0000}"/>
    <cellStyle name="Dane wyjściowe 2 2 5 2 3 2 2" xfId="8078" xr:uid="{00000000-0005-0000-0000-00004B1C0000}"/>
    <cellStyle name="Dane wyjściowe 2 2 5 2 3 2 2 2" xfId="16828" xr:uid="{00000000-0005-0000-0000-00004C1C0000}"/>
    <cellStyle name="Dane wyjściowe 2 2 5 2 3 2 2 2 2" xfId="31585" xr:uid="{00000000-0005-0000-0000-00004D1C0000}"/>
    <cellStyle name="Dane wyjściowe 2 2 5 2 3 2 2 3" xfId="25257" xr:uid="{00000000-0005-0000-0000-00004E1C0000}"/>
    <cellStyle name="Dane wyjściowe 2 2 5 2 3 2 3" xfId="13469" xr:uid="{00000000-0005-0000-0000-00004F1C0000}"/>
    <cellStyle name="Dane wyjściowe 2 2 5 2 3 2 3 2" xfId="28234" xr:uid="{00000000-0005-0000-0000-0000501C0000}"/>
    <cellStyle name="Dane wyjściowe 2 2 5 2 3 2 4" xfId="21906" xr:uid="{00000000-0005-0000-0000-0000511C0000}"/>
    <cellStyle name="Dane wyjściowe 2 2 5 2 3 3" xfId="10825" xr:uid="{00000000-0005-0000-0000-0000521C0000}"/>
    <cellStyle name="Dane wyjściowe 2 2 5 2 3 4" xfId="19262" xr:uid="{00000000-0005-0000-0000-0000531C0000}"/>
    <cellStyle name="Dane wyjściowe 2 2 5 2 4" xfId="3397" xr:uid="{00000000-0005-0000-0000-0000541C0000}"/>
    <cellStyle name="Dane wyjściowe 2 2 5 2 4 2" xfId="6756" xr:uid="{00000000-0005-0000-0000-0000551C0000}"/>
    <cellStyle name="Dane wyjściowe 2 2 5 2 4 2 2" xfId="15506" xr:uid="{00000000-0005-0000-0000-0000561C0000}"/>
    <cellStyle name="Dane wyjściowe 2 2 5 2 4 2 2 2" xfId="30263" xr:uid="{00000000-0005-0000-0000-0000571C0000}"/>
    <cellStyle name="Dane wyjściowe 2 2 5 2 4 2 3" xfId="23935" xr:uid="{00000000-0005-0000-0000-0000581C0000}"/>
    <cellStyle name="Dane wyjściowe 2 2 5 2 4 3" xfId="12147" xr:uid="{00000000-0005-0000-0000-0000591C0000}"/>
    <cellStyle name="Dane wyjściowe 2 2 5 2 4 3 2" xfId="26912" xr:uid="{00000000-0005-0000-0000-00005A1C0000}"/>
    <cellStyle name="Dane wyjściowe 2 2 5 2 4 4" xfId="20584" xr:uid="{00000000-0005-0000-0000-00005B1C0000}"/>
    <cellStyle name="Dane wyjściowe 2 2 5 2 5" xfId="9460" xr:uid="{00000000-0005-0000-0000-00005C1C0000}"/>
    <cellStyle name="Dane wyjściowe 2 2 5 2 6" xfId="17940" xr:uid="{00000000-0005-0000-0000-00005D1C0000}"/>
    <cellStyle name="Dane wyjściowe 2 2 5 3" xfId="1025" xr:uid="{00000000-0005-0000-0000-00005E1C0000}"/>
    <cellStyle name="Dane wyjściowe 2 2 5 3 2" xfId="2388" xr:uid="{00000000-0005-0000-0000-00005F1C0000}"/>
    <cellStyle name="Dane wyjściowe 2 2 5 3 2 2" xfId="5032" xr:uid="{00000000-0005-0000-0000-0000601C0000}"/>
    <cellStyle name="Dane wyjściowe 2 2 5 3 2 2 2" xfId="8391" xr:uid="{00000000-0005-0000-0000-0000611C0000}"/>
    <cellStyle name="Dane wyjściowe 2 2 5 3 2 2 2 2" xfId="17141" xr:uid="{00000000-0005-0000-0000-0000621C0000}"/>
    <cellStyle name="Dane wyjściowe 2 2 5 3 2 2 2 2 2" xfId="31898" xr:uid="{00000000-0005-0000-0000-0000631C0000}"/>
    <cellStyle name="Dane wyjściowe 2 2 5 3 2 2 2 3" xfId="25570" xr:uid="{00000000-0005-0000-0000-0000641C0000}"/>
    <cellStyle name="Dane wyjściowe 2 2 5 3 2 2 3" xfId="13782" xr:uid="{00000000-0005-0000-0000-0000651C0000}"/>
    <cellStyle name="Dane wyjściowe 2 2 5 3 2 2 3 2" xfId="28547" xr:uid="{00000000-0005-0000-0000-0000661C0000}"/>
    <cellStyle name="Dane wyjściowe 2 2 5 3 2 2 4" xfId="22219" xr:uid="{00000000-0005-0000-0000-0000671C0000}"/>
    <cellStyle name="Dane wyjściowe 2 2 5 3 2 3" xfId="11138" xr:uid="{00000000-0005-0000-0000-0000681C0000}"/>
    <cellStyle name="Dane wyjściowe 2 2 5 3 2 4" xfId="19575" xr:uid="{00000000-0005-0000-0000-0000691C0000}"/>
    <cellStyle name="Dane wyjściowe 2 2 5 3 3" xfId="3710" xr:uid="{00000000-0005-0000-0000-00006A1C0000}"/>
    <cellStyle name="Dane wyjściowe 2 2 5 3 3 2" xfId="7069" xr:uid="{00000000-0005-0000-0000-00006B1C0000}"/>
    <cellStyle name="Dane wyjściowe 2 2 5 3 3 2 2" xfId="15819" xr:uid="{00000000-0005-0000-0000-00006C1C0000}"/>
    <cellStyle name="Dane wyjściowe 2 2 5 3 3 2 2 2" xfId="30576" xr:uid="{00000000-0005-0000-0000-00006D1C0000}"/>
    <cellStyle name="Dane wyjściowe 2 2 5 3 3 2 3" xfId="24248" xr:uid="{00000000-0005-0000-0000-00006E1C0000}"/>
    <cellStyle name="Dane wyjściowe 2 2 5 3 3 3" xfId="12460" xr:uid="{00000000-0005-0000-0000-00006F1C0000}"/>
    <cellStyle name="Dane wyjściowe 2 2 5 3 3 3 2" xfId="27225" xr:uid="{00000000-0005-0000-0000-0000701C0000}"/>
    <cellStyle name="Dane wyjściowe 2 2 5 3 3 4" xfId="20897" xr:uid="{00000000-0005-0000-0000-0000711C0000}"/>
    <cellStyle name="Dane wyjściowe 2 2 5 3 4" xfId="9775" xr:uid="{00000000-0005-0000-0000-0000721C0000}"/>
    <cellStyle name="Dane wyjściowe 2 2 5 3 5" xfId="18253" xr:uid="{00000000-0005-0000-0000-0000731C0000}"/>
    <cellStyle name="Dane wyjściowe 2 2 5 4" xfId="1712" xr:uid="{00000000-0005-0000-0000-0000741C0000}"/>
    <cellStyle name="Dane wyjściowe 2 2 5 4 2" xfId="4376" xr:uid="{00000000-0005-0000-0000-0000751C0000}"/>
    <cellStyle name="Dane wyjściowe 2 2 5 4 2 2" xfId="7735" xr:uid="{00000000-0005-0000-0000-0000761C0000}"/>
    <cellStyle name="Dane wyjściowe 2 2 5 4 2 2 2" xfId="16485" xr:uid="{00000000-0005-0000-0000-0000771C0000}"/>
    <cellStyle name="Dane wyjściowe 2 2 5 4 2 2 2 2" xfId="31242" xr:uid="{00000000-0005-0000-0000-0000781C0000}"/>
    <cellStyle name="Dane wyjściowe 2 2 5 4 2 2 3" xfId="24914" xr:uid="{00000000-0005-0000-0000-0000791C0000}"/>
    <cellStyle name="Dane wyjściowe 2 2 5 4 2 3" xfId="13126" xr:uid="{00000000-0005-0000-0000-00007A1C0000}"/>
    <cellStyle name="Dane wyjściowe 2 2 5 4 2 3 2" xfId="27891" xr:uid="{00000000-0005-0000-0000-00007B1C0000}"/>
    <cellStyle name="Dane wyjściowe 2 2 5 4 2 4" xfId="21563" xr:uid="{00000000-0005-0000-0000-00007C1C0000}"/>
    <cellStyle name="Dane wyjściowe 2 2 5 4 3" xfId="10462" xr:uid="{00000000-0005-0000-0000-00007D1C0000}"/>
    <cellStyle name="Dane wyjściowe 2 2 5 4 4" xfId="18919" xr:uid="{00000000-0005-0000-0000-00007E1C0000}"/>
    <cellStyle name="Dane wyjściowe 2 2 5 5" xfId="3054" xr:uid="{00000000-0005-0000-0000-00007F1C0000}"/>
    <cellStyle name="Dane wyjściowe 2 2 5 5 2" xfId="6413" xr:uid="{00000000-0005-0000-0000-0000801C0000}"/>
    <cellStyle name="Dane wyjściowe 2 2 5 5 2 2" xfId="15163" xr:uid="{00000000-0005-0000-0000-0000811C0000}"/>
    <cellStyle name="Dane wyjściowe 2 2 5 5 2 2 2" xfId="29920" xr:uid="{00000000-0005-0000-0000-0000821C0000}"/>
    <cellStyle name="Dane wyjściowe 2 2 5 5 2 3" xfId="23592" xr:uid="{00000000-0005-0000-0000-0000831C0000}"/>
    <cellStyle name="Dane wyjściowe 2 2 5 5 3" xfId="11804" xr:uid="{00000000-0005-0000-0000-0000841C0000}"/>
    <cellStyle name="Dane wyjściowe 2 2 5 5 3 2" xfId="26569" xr:uid="{00000000-0005-0000-0000-0000851C0000}"/>
    <cellStyle name="Dane wyjściowe 2 2 5 5 4" xfId="20241" xr:uid="{00000000-0005-0000-0000-0000861C0000}"/>
    <cellStyle name="Dane wyjściowe 2 2 5 6" xfId="9095" xr:uid="{00000000-0005-0000-0000-0000871C0000}"/>
    <cellStyle name="Dane wyjściowe 2 2 5 6 2" xfId="26236" xr:uid="{00000000-0005-0000-0000-0000881C0000}"/>
    <cellStyle name="Dane wyjściowe 2 2 6" xfId="521" xr:uid="{00000000-0005-0000-0000-0000891C0000}"/>
    <cellStyle name="Dane wyjściowe 2 2 6 2" xfId="1190" xr:uid="{00000000-0005-0000-0000-00008A1C0000}"/>
    <cellStyle name="Dane wyjściowe 2 2 6 2 2" xfId="2552" xr:uid="{00000000-0005-0000-0000-00008B1C0000}"/>
    <cellStyle name="Dane wyjściowe 2 2 6 2 2 2" xfId="5196" xr:uid="{00000000-0005-0000-0000-00008C1C0000}"/>
    <cellStyle name="Dane wyjściowe 2 2 6 2 2 2 2" xfId="8555" xr:uid="{00000000-0005-0000-0000-00008D1C0000}"/>
    <cellStyle name="Dane wyjściowe 2 2 6 2 2 2 2 2" xfId="17305" xr:uid="{00000000-0005-0000-0000-00008E1C0000}"/>
    <cellStyle name="Dane wyjściowe 2 2 6 2 2 2 2 2 2" xfId="32062" xr:uid="{00000000-0005-0000-0000-00008F1C0000}"/>
    <cellStyle name="Dane wyjściowe 2 2 6 2 2 2 2 3" xfId="25734" xr:uid="{00000000-0005-0000-0000-0000901C0000}"/>
    <cellStyle name="Dane wyjściowe 2 2 6 2 2 2 3" xfId="13946" xr:uid="{00000000-0005-0000-0000-0000911C0000}"/>
    <cellStyle name="Dane wyjściowe 2 2 6 2 2 2 3 2" xfId="28711" xr:uid="{00000000-0005-0000-0000-0000921C0000}"/>
    <cellStyle name="Dane wyjściowe 2 2 6 2 2 2 4" xfId="22383" xr:uid="{00000000-0005-0000-0000-0000931C0000}"/>
    <cellStyle name="Dane wyjściowe 2 2 6 2 2 3" xfId="11302" xr:uid="{00000000-0005-0000-0000-0000941C0000}"/>
    <cellStyle name="Dane wyjściowe 2 2 6 2 2 4" xfId="19739" xr:uid="{00000000-0005-0000-0000-0000951C0000}"/>
    <cellStyle name="Dane wyjściowe 2 2 6 2 3" xfId="3874" xr:uid="{00000000-0005-0000-0000-0000961C0000}"/>
    <cellStyle name="Dane wyjściowe 2 2 6 2 3 2" xfId="7233" xr:uid="{00000000-0005-0000-0000-0000971C0000}"/>
    <cellStyle name="Dane wyjściowe 2 2 6 2 3 2 2" xfId="15983" xr:uid="{00000000-0005-0000-0000-0000981C0000}"/>
    <cellStyle name="Dane wyjściowe 2 2 6 2 3 2 2 2" xfId="30740" xr:uid="{00000000-0005-0000-0000-0000991C0000}"/>
    <cellStyle name="Dane wyjściowe 2 2 6 2 3 2 3" xfId="24412" xr:uid="{00000000-0005-0000-0000-00009A1C0000}"/>
    <cellStyle name="Dane wyjściowe 2 2 6 2 3 3" xfId="12624" xr:uid="{00000000-0005-0000-0000-00009B1C0000}"/>
    <cellStyle name="Dane wyjściowe 2 2 6 2 3 3 2" xfId="27389" xr:uid="{00000000-0005-0000-0000-00009C1C0000}"/>
    <cellStyle name="Dane wyjściowe 2 2 6 2 3 4" xfId="21061" xr:uid="{00000000-0005-0000-0000-00009D1C0000}"/>
    <cellStyle name="Dane wyjściowe 2 2 6 2 4" xfId="9940" xr:uid="{00000000-0005-0000-0000-00009E1C0000}"/>
    <cellStyle name="Dane wyjściowe 2 2 6 2 5" xfId="18417" xr:uid="{00000000-0005-0000-0000-00009F1C0000}"/>
    <cellStyle name="Dane wyjściowe 2 2 6 3" xfId="1887" xr:uid="{00000000-0005-0000-0000-0000A01C0000}"/>
    <cellStyle name="Dane wyjściowe 2 2 6 3 2" xfId="4546" xr:uid="{00000000-0005-0000-0000-0000A11C0000}"/>
    <cellStyle name="Dane wyjściowe 2 2 6 3 2 2" xfId="7905" xr:uid="{00000000-0005-0000-0000-0000A21C0000}"/>
    <cellStyle name="Dane wyjściowe 2 2 6 3 2 2 2" xfId="16655" xr:uid="{00000000-0005-0000-0000-0000A31C0000}"/>
    <cellStyle name="Dane wyjściowe 2 2 6 3 2 2 2 2" xfId="31412" xr:uid="{00000000-0005-0000-0000-0000A41C0000}"/>
    <cellStyle name="Dane wyjściowe 2 2 6 3 2 2 3" xfId="25084" xr:uid="{00000000-0005-0000-0000-0000A51C0000}"/>
    <cellStyle name="Dane wyjściowe 2 2 6 3 2 3" xfId="13296" xr:uid="{00000000-0005-0000-0000-0000A61C0000}"/>
    <cellStyle name="Dane wyjściowe 2 2 6 3 2 3 2" xfId="28061" xr:uid="{00000000-0005-0000-0000-0000A71C0000}"/>
    <cellStyle name="Dane wyjściowe 2 2 6 3 2 4" xfId="21733" xr:uid="{00000000-0005-0000-0000-0000A81C0000}"/>
    <cellStyle name="Dane wyjściowe 2 2 6 3 3" xfId="10637" xr:uid="{00000000-0005-0000-0000-0000A91C0000}"/>
    <cellStyle name="Dane wyjściowe 2 2 6 3 4" xfId="19089" xr:uid="{00000000-0005-0000-0000-0000AA1C0000}"/>
    <cellStyle name="Dane wyjściowe 2 2 6 4" xfId="3224" xr:uid="{00000000-0005-0000-0000-0000AB1C0000}"/>
    <cellStyle name="Dane wyjściowe 2 2 6 4 2" xfId="6583" xr:uid="{00000000-0005-0000-0000-0000AC1C0000}"/>
    <cellStyle name="Dane wyjściowe 2 2 6 4 2 2" xfId="15333" xr:uid="{00000000-0005-0000-0000-0000AD1C0000}"/>
    <cellStyle name="Dane wyjściowe 2 2 6 4 2 2 2" xfId="30090" xr:uid="{00000000-0005-0000-0000-0000AE1C0000}"/>
    <cellStyle name="Dane wyjściowe 2 2 6 4 2 3" xfId="23762" xr:uid="{00000000-0005-0000-0000-0000AF1C0000}"/>
    <cellStyle name="Dane wyjściowe 2 2 6 4 3" xfId="11974" xr:uid="{00000000-0005-0000-0000-0000B01C0000}"/>
    <cellStyle name="Dane wyjściowe 2 2 6 4 3 2" xfId="26739" xr:uid="{00000000-0005-0000-0000-0000B11C0000}"/>
    <cellStyle name="Dane wyjściowe 2 2 6 4 4" xfId="20411" xr:uid="{00000000-0005-0000-0000-0000B21C0000}"/>
    <cellStyle name="Dane wyjściowe 2 2 6 5" xfId="9271" xr:uid="{00000000-0005-0000-0000-0000B31C0000}"/>
    <cellStyle name="Dane wyjściowe 2 2 6 6" xfId="17767" xr:uid="{00000000-0005-0000-0000-0000B41C0000}"/>
    <cellStyle name="Dane wyjściowe 2 2 7" xfId="1528" xr:uid="{00000000-0005-0000-0000-0000B51C0000}"/>
    <cellStyle name="Dane wyjściowe 2 2 7 2" xfId="4207" xr:uid="{00000000-0005-0000-0000-0000B61C0000}"/>
    <cellStyle name="Dane wyjściowe 2 2 7 2 2" xfId="7566" xr:uid="{00000000-0005-0000-0000-0000B71C0000}"/>
    <cellStyle name="Dane wyjściowe 2 2 7 2 2 2" xfId="16316" xr:uid="{00000000-0005-0000-0000-0000B81C0000}"/>
    <cellStyle name="Dane wyjściowe 2 2 7 2 2 2 2" xfId="31073" xr:uid="{00000000-0005-0000-0000-0000B91C0000}"/>
    <cellStyle name="Dane wyjściowe 2 2 7 2 2 3" xfId="24745" xr:uid="{00000000-0005-0000-0000-0000BA1C0000}"/>
    <cellStyle name="Dane wyjściowe 2 2 7 2 3" xfId="12957" xr:uid="{00000000-0005-0000-0000-0000BB1C0000}"/>
    <cellStyle name="Dane wyjściowe 2 2 7 2 3 2" xfId="27722" xr:uid="{00000000-0005-0000-0000-0000BC1C0000}"/>
    <cellStyle name="Dane wyjściowe 2 2 7 2 4" xfId="21394" xr:uid="{00000000-0005-0000-0000-0000BD1C0000}"/>
    <cellStyle name="Dane wyjściowe 2 2 7 3" xfId="10278" xr:uid="{00000000-0005-0000-0000-0000BE1C0000}"/>
    <cellStyle name="Dane wyjściowe 2 2 7 4" xfId="18750" xr:uid="{00000000-0005-0000-0000-0000BF1C0000}"/>
    <cellStyle name="Dane wyjściowe 2 2 8" xfId="2885" xr:uid="{00000000-0005-0000-0000-0000C01C0000}"/>
    <cellStyle name="Dane wyjściowe 2 2 8 2" xfId="6244" xr:uid="{00000000-0005-0000-0000-0000C11C0000}"/>
    <cellStyle name="Dane wyjściowe 2 2 8 2 2" xfId="14994" xr:uid="{00000000-0005-0000-0000-0000C21C0000}"/>
    <cellStyle name="Dane wyjściowe 2 2 8 2 2 2" xfId="29751" xr:uid="{00000000-0005-0000-0000-0000C31C0000}"/>
    <cellStyle name="Dane wyjściowe 2 2 8 2 3" xfId="23423" xr:uid="{00000000-0005-0000-0000-0000C41C0000}"/>
    <cellStyle name="Dane wyjściowe 2 2 8 3" xfId="11635" xr:uid="{00000000-0005-0000-0000-0000C51C0000}"/>
    <cellStyle name="Dane wyjściowe 2 2 8 3 2" xfId="26400" xr:uid="{00000000-0005-0000-0000-0000C61C0000}"/>
    <cellStyle name="Dane wyjściowe 2 2 8 4" xfId="20072" xr:uid="{00000000-0005-0000-0000-0000C71C0000}"/>
    <cellStyle name="Dane wyjściowe 2 2 9" xfId="5530" xr:uid="{00000000-0005-0000-0000-0000C81C0000}"/>
    <cellStyle name="Dane wyjściowe 2 2 9 2" xfId="14280" xr:uid="{00000000-0005-0000-0000-0000C91C0000}"/>
    <cellStyle name="Dane wyjściowe 2 2 9 2 2" xfId="29044" xr:uid="{00000000-0005-0000-0000-0000CA1C0000}"/>
    <cellStyle name="Dane wyjściowe 2 2 9 3" xfId="22716" xr:uid="{00000000-0005-0000-0000-0000CB1C0000}"/>
    <cellStyle name="Dane wyjściowe 2 3" xfId="109" xr:uid="{00000000-0005-0000-0000-0000CC1C0000}"/>
    <cellStyle name="Dane wyjściowe 2 3 10" xfId="8899" xr:uid="{00000000-0005-0000-0000-0000CD1C0000}"/>
    <cellStyle name="Dane wyjściowe 2 3 10 2" xfId="26064" xr:uid="{00000000-0005-0000-0000-0000CE1C0000}"/>
    <cellStyle name="Dane wyjściowe 2 3 11" xfId="8913" xr:uid="{00000000-0005-0000-0000-0000CF1C0000}"/>
    <cellStyle name="Dane wyjściowe 2 3 2" xfId="180" xr:uid="{00000000-0005-0000-0000-0000D01C0000}"/>
    <cellStyle name="Dane wyjściowe 2 3 2 10" xfId="8933" xr:uid="{00000000-0005-0000-0000-0000D11C0000}"/>
    <cellStyle name="Dane wyjściowe 2 3 2 10 2" xfId="26085" xr:uid="{00000000-0005-0000-0000-0000D21C0000}"/>
    <cellStyle name="Dane wyjściowe 2 3 2 2" xfId="252" xr:uid="{00000000-0005-0000-0000-0000D31C0000}"/>
    <cellStyle name="Dane wyjściowe 2 3 2 2 2" xfId="315" xr:uid="{00000000-0005-0000-0000-0000D41C0000}"/>
    <cellStyle name="Dane wyjściowe 2 3 2 2 2 2" xfId="487" xr:uid="{00000000-0005-0000-0000-0000D51C0000}"/>
    <cellStyle name="Dane wyjściowe 2 3 2 2 2 2 2" xfId="851" xr:uid="{00000000-0005-0000-0000-0000D61C0000}"/>
    <cellStyle name="Dane wyjściowe 2 3 2 2 2 2 2 2" xfId="1500" xr:uid="{00000000-0005-0000-0000-0000D71C0000}"/>
    <cellStyle name="Dane wyjściowe 2 3 2 2 2 2 2 2 2" xfId="2862" xr:uid="{00000000-0005-0000-0000-0000D81C0000}"/>
    <cellStyle name="Dane wyjściowe 2 3 2 2 2 2 2 2 2 2" xfId="5506" xr:uid="{00000000-0005-0000-0000-0000D91C0000}"/>
    <cellStyle name="Dane wyjściowe 2 3 2 2 2 2 2 2 2 2 2" xfId="8865" xr:uid="{00000000-0005-0000-0000-0000DA1C0000}"/>
    <cellStyle name="Dane wyjściowe 2 3 2 2 2 2 2 2 2 2 2 2" xfId="17615" xr:uid="{00000000-0005-0000-0000-0000DB1C0000}"/>
    <cellStyle name="Dane wyjściowe 2 3 2 2 2 2 2 2 2 2 2 2 2" xfId="32372" xr:uid="{00000000-0005-0000-0000-0000DC1C0000}"/>
    <cellStyle name="Dane wyjściowe 2 3 2 2 2 2 2 2 2 2 2 3" xfId="26044" xr:uid="{00000000-0005-0000-0000-0000DD1C0000}"/>
    <cellStyle name="Dane wyjściowe 2 3 2 2 2 2 2 2 2 2 3" xfId="14256" xr:uid="{00000000-0005-0000-0000-0000DE1C0000}"/>
    <cellStyle name="Dane wyjściowe 2 3 2 2 2 2 2 2 2 2 3 2" xfId="29021" xr:uid="{00000000-0005-0000-0000-0000DF1C0000}"/>
    <cellStyle name="Dane wyjściowe 2 3 2 2 2 2 2 2 2 2 4" xfId="22693" xr:uid="{00000000-0005-0000-0000-0000E01C0000}"/>
    <cellStyle name="Dane wyjściowe 2 3 2 2 2 2 2 2 2 3" xfId="11612" xr:uid="{00000000-0005-0000-0000-0000E11C0000}"/>
    <cellStyle name="Dane wyjściowe 2 3 2 2 2 2 2 2 2 4" xfId="20049" xr:uid="{00000000-0005-0000-0000-0000E21C0000}"/>
    <cellStyle name="Dane wyjściowe 2 3 2 2 2 2 2 2 3" xfId="4184" xr:uid="{00000000-0005-0000-0000-0000E31C0000}"/>
    <cellStyle name="Dane wyjściowe 2 3 2 2 2 2 2 2 3 2" xfId="7543" xr:uid="{00000000-0005-0000-0000-0000E41C0000}"/>
    <cellStyle name="Dane wyjściowe 2 3 2 2 2 2 2 2 3 2 2" xfId="16293" xr:uid="{00000000-0005-0000-0000-0000E51C0000}"/>
    <cellStyle name="Dane wyjściowe 2 3 2 2 2 2 2 2 3 2 2 2" xfId="31050" xr:uid="{00000000-0005-0000-0000-0000E61C0000}"/>
    <cellStyle name="Dane wyjściowe 2 3 2 2 2 2 2 2 3 2 3" xfId="24722" xr:uid="{00000000-0005-0000-0000-0000E71C0000}"/>
    <cellStyle name="Dane wyjściowe 2 3 2 2 2 2 2 2 3 3" xfId="12934" xr:uid="{00000000-0005-0000-0000-0000E81C0000}"/>
    <cellStyle name="Dane wyjściowe 2 3 2 2 2 2 2 2 3 3 2" xfId="27699" xr:uid="{00000000-0005-0000-0000-0000E91C0000}"/>
    <cellStyle name="Dane wyjściowe 2 3 2 2 2 2 2 2 3 4" xfId="21371" xr:uid="{00000000-0005-0000-0000-0000EA1C0000}"/>
    <cellStyle name="Dane wyjściowe 2 3 2 2 2 2 2 2 4" xfId="10250" xr:uid="{00000000-0005-0000-0000-0000EB1C0000}"/>
    <cellStyle name="Dane wyjściowe 2 3 2 2 2 2 2 2 5" xfId="18727" xr:uid="{00000000-0005-0000-0000-0000EC1C0000}"/>
    <cellStyle name="Dane wyjściowe 2 3 2 2 2 2 2 3" xfId="2216" xr:uid="{00000000-0005-0000-0000-0000ED1C0000}"/>
    <cellStyle name="Dane wyjściowe 2 3 2 2 2 2 2 3 2" xfId="4860" xr:uid="{00000000-0005-0000-0000-0000EE1C0000}"/>
    <cellStyle name="Dane wyjściowe 2 3 2 2 2 2 2 3 2 2" xfId="8219" xr:uid="{00000000-0005-0000-0000-0000EF1C0000}"/>
    <cellStyle name="Dane wyjściowe 2 3 2 2 2 2 2 3 2 2 2" xfId="16969" xr:uid="{00000000-0005-0000-0000-0000F01C0000}"/>
    <cellStyle name="Dane wyjściowe 2 3 2 2 2 2 2 3 2 2 2 2" xfId="31726" xr:uid="{00000000-0005-0000-0000-0000F11C0000}"/>
    <cellStyle name="Dane wyjściowe 2 3 2 2 2 2 2 3 2 2 3" xfId="25398" xr:uid="{00000000-0005-0000-0000-0000F21C0000}"/>
    <cellStyle name="Dane wyjściowe 2 3 2 2 2 2 2 3 2 3" xfId="13610" xr:uid="{00000000-0005-0000-0000-0000F31C0000}"/>
    <cellStyle name="Dane wyjściowe 2 3 2 2 2 2 2 3 2 3 2" xfId="28375" xr:uid="{00000000-0005-0000-0000-0000F41C0000}"/>
    <cellStyle name="Dane wyjściowe 2 3 2 2 2 2 2 3 2 4" xfId="22047" xr:uid="{00000000-0005-0000-0000-0000F51C0000}"/>
    <cellStyle name="Dane wyjściowe 2 3 2 2 2 2 2 3 3" xfId="10966" xr:uid="{00000000-0005-0000-0000-0000F61C0000}"/>
    <cellStyle name="Dane wyjściowe 2 3 2 2 2 2 2 3 4" xfId="19403" xr:uid="{00000000-0005-0000-0000-0000F71C0000}"/>
    <cellStyle name="Dane wyjściowe 2 3 2 2 2 2 2 4" xfId="3538" xr:uid="{00000000-0005-0000-0000-0000F81C0000}"/>
    <cellStyle name="Dane wyjściowe 2 3 2 2 2 2 2 4 2" xfId="6897" xr:uid="{00000000-0005-0000-0000-0000F91C0000}"/>
    <cellStyle name="Dane wyjściowe 2 3 2 2 2 2 2 4 2 2" xfId="15647" xr:uid="{00000000-0005-0000-0000-0000FA1C0000}"/>
    <cellStyle name="Dane wyjściowe 2 3 2 2 2 2 2 4 2 2 2" xfId="30404" xr:uid="{00000000-0005-0000-0000-0000FB1C0000}"/>
    <cellStyle name="Dane wyjściowe 2 3 2 2 2 2 2 4 2 3" xfId="24076" xr:uid="{00000000-0005-0000-0000-0000FC1C0000}"/>
    <cellStyle name="Dane wyjściowe 2 3 2 2 2 2 2 4 3" xfId="12288" xr:uid="{00000000-0005-0000-0000-0000FD1C0000}"/>
    <cellStyle name="Dane wyjściowe 2 3 2 2 2 2 2 4 3 2" xfId="27053" xr:uid="{00000000-0005-0000-0000-0000FE1C0000}"/>
    <cellStyle name="Dane wyjściowe 2 3 2 2 2 2 2 4 4" xfId="20725" xr:uid="{00000000-0005-0000-0000-0000FF1C0000}"/>
    <cellStyle name="Dane wyjściowe 2 3 2 2 2 2 2 5" xfId="9601" xr:uid="{00000000-0005-0000-0000-0000001D0000}"/>
    <cellStyle name="Dane wyjściowe 2 3 2 2 2 2 2 6" xfId="18081" xr:uid="{00000000-0005-0000-0000-0000011D0000}"/>
    <cellStyle name="Dane wyjściowe 2 3 2 2 2 2 3" xfId="1167" xr:uid="{00000000-0005-0000-0000-0000021D0000}"/>
    <cellStyle name="Dane wyjściowe 2 3 2 2 2 2 3 2" xfId="2529" xr:uid="{00000000-0005-0000-0000-0000031D0000}"/>
    <cellStyle name="Dane wyjściowe 2 3 2 2 2 2 3 2 2" xfId="5173" xr:uid="{00000000-0005-0000-0000-0000041D0000}"/>
    <cellStyle name="Dane wyjściowe 2 3 2 2 2 2 3 2 2 2" xfId="8532" xr:uid="{00000000-0005-0000-0000-0000051D0000}"/>
    <cellStyle name="Dane wyjściowe 2 3 2 2 2 2 3 2 2 2 2" xfId="17282" xr:uid="{00000000-0005-0000-0000-0000061D0000}"/>
    <cellStyle name="Dane wyjściowe 2 3 2 2 2 2 3 2 2 2 2 2" xfId="32039" xr:uid="{00000000-0005-0000-0000-0000071D0000}"/>
    <cellStyle name="Dane wyjściowe 2 3 2 2 2 2 3 2 2 2 3" xfId="25711" xr:uid="{00000000-0005-0000-0000-0000081D0000}"/>
    <cellStyle name="Dane wyjściowe 2 3 2 2 2 2 3 2 2 3" xfId="13923" xr:uid="{00000000-0005-0000-0000-0000091D0000}"/>
    <cellStyle name="Dane wyjściowe 2 3 2 2 2 2 3 2 2 3 2" xfId="28688" xr:uid="{00000000-0005-0000-0000-00000A1D0000}"/>
    <cellStyle name="Dane wyjściowe 2 3 2 2 2 2 3 2 2 4" xfId="22360" xr:uid="{00000000-0005-0000-0000-00000B1D0000}"/>
    <cellStyle name="Dane wyjściowe 2 3 2 2 2 2 3 2 3" xfId="11279" xr:uid="{00000000-0005-0000-0000-00000C1D0000}"/>
    <cellStyle name="Dane wyjściowe 2 3 2 2 2 2 3 2 4" xfId="19716" xr:uid="{00000000-0005-0000-0000-00000D1D0000}"/>
    <cellStyle name="Dane wyjściowe 2 3 2 2 2 2 3 3" xfId="3851" xr:uid="{00000000-0005-0000-0000-00000E1D0000}"/>
    <cellStyle name="Dane wyjściowe 2 3 2 2 2 2 3 3 2" xfId="7210" xr:uid="{00000000-0005-0000-0000-00000F1D0000}"/>
    <cellStyle name="Dane wyjściowe 2 3 2 2 2 2 3 3 2 2" xfId="15960" xr:uid="{00000000-0005-0000-0000-0000101D0000}"/>
    <cellStyle name="Dane wyjściowe 2 3 2 2 2 2 3 3 2 2 2" xfId="30717" xr:uid="{00000000-0005-0000-0000-0000111D0000}"/>
    <cellStyle name="Dane wyjściowe 2 3 2 2 2 2 3 3 2 3" xfId="24389" xr:uid="{00000000-0005-0000-0000-0000121D0000}"/>
    <cellStyle name="Dane wyjściowe 2 3 2 2 2 2 3 3 3" xfId="12601" xr:uid="{00000000-0005-0000-0000-0000131D0000}"/>
    <cellStyle name="Dane wyjściowe 2 3 2 2 2 2 3 3 3 2" xfId="27366" xr:uid="{00000000-0005-0000-0000-0000141D0000}"/>
    <cellStyle name="Dane wyjściowe 2 3 2 2 2 2 3 3 4" xfId="21038" xr:uid="{00000000-0005-0000-0000-0000151D0000}"/>
    <cellStyle name="Dane wyjściowe 2 3 2 2 2 2 3 4" xfId="9917" xr:uid="{00000000-0005-0000-0000-0000161D0000}"/>
    <cellStyle name="Dane wyjściowe 2 3 2 2 2 2 3 5" xfId="18394" xr:uid="{00000000-0005-0000-0000-0000171D0000}"/>
    <cellStyle name="Dane wyjściowe 2 3 2 2 2 2 4" xfId="1853" xr:uid="{00000000-0005-0000-0000-0000181D0000}"/>
    <cellStyle name="Dane wyjściowe 2 3 2 2 2 2 4 2" xfId="4517" xr:uid="{00000000-0005-0000-0000-0000191D0000}"/>
    <cellStyle name="Dane wyjściowe 2 3 2 2 2 2 4 2 2" xfId="7876" xr:uid="{00000000-0005-0000-0000-00001A1D0000}"/>
    <cellStyle name="Dane wyjściowe 2 3 2 2 2 2 4 2 2 2" xfId="16626" xr:uid="{00000000-0005-0000-0000-00001B1D0000}"/>
    <cellStyle name="Dane wyjściowe 2 3 2 2 2 2 4 2 2 2 2" xfId="31383" xr:uid="{00000000-0005-0000-0000-00001C1D0000}"/>
    <cellStyle name="Dane wyjściowe 2 3 2 2 2 2 4 2 2 3" xfId="25055" xr:uid="{00000000-0005-0000-0000-00001D1D0000}"/>
    <cellStyle name="Dane wyjściowe 2 3 2 2 2 2 4 2 3" xfId="13267" xr:uid="{00000000-0005-0000-0000-00001E1D0000}"/>
    <cellStyle name="Dane wyjściowe 2 3 2 2 2 2 4 2 3 2" xfId="28032" xr:uid="{00000000-0005-0000-0000-00001F1D0000}"/>
    <cellStyle name="Dane wyjściowe 2 3 2 2 2 2 4 2 4" xfId="21704" xr:uid="{00000000-0005-0000-0000-0000201D0000}"/>
    <cellStyle name="Dane wyjściowe 2 3 2 2 2 2 4 3" xfId="10603" xr:uid="{00000000-0005-0000-0000-0000211D0000}"/>
    <cellStyle name="Dane wyjściowe 2 3 2 2 2 2 4 4" xfId="19060" xr:uid="{00000000-0005-0000-0000-0000221D0000}"/>
    <cellStyle name="Dane wyjściowe 2 3 2 2 2 2 5" xfId="3195" xr:uid="{00000000-0005-0000-0000-0000231D0000}"/>
    <cellStyle name="Dane wyjściowe 2 3 2 2 2 2 5 2" xfId="6554" xr:uid="{00000000-0005-0000-0000-0000241D0000}"/>
    <cellStyle name="Dane wyjściowe 2 3 2 2 2 2 5 2 2" xfId="15304" xr:uid="{00000000-0005-0000-0000-0000251D0000}"/>
    <cellStyle name="Dane wyjściowe 2 3 2 2 2 2 5 2 2 2" xfId="30061" xr:uid="{00000000-0005-0000-0000-0000261D0000}"/>
    <cellStyle name="Dane wyjściowe 2 3 2 2 2 2 5 2 3" xfId="23733" xr:uid="{00000000-0005-0000-0000-0000271D0000}"/>
    <cellStyle name="Dane wyjściowe 2 3 2 2 2 2 5 3" xfId="11945" xr:uid="{00000000-0005-0000-0000-0000281D0000}"/>
    <cellStyle name="Dane wyjściowe 2 3 2 2 2 2 5 3 2" xfId="26710" xr:uid="{00000000-0005-0000-0000-0000291D0000}"/>
    <cellStyle name="Dane wyjściowe 2 3 2 2 2 2 5 4" xfId="20382" xr:uid="{00000000-0005-0000-0000-00002A1D0000}"/>
    <cellStyle name="Dane wyjściowe 2 3 2 2 2 2 6" xfId="9237" xr:uid="{00000000-0005-0000-0000-00002B1D0000}"/>
    <cellStyle name="Dane wyjściowe 2 3 2 2 2 2 6 2" xfId="26377" xr:uid="{00000000-0005-0000-0000-00002C1D0000}"/>
    <cellStyle name="Dane wyjściowe 2 3 2 2 2 3" xfId="682" xr:uid="{00000000-0005-0000-0000-00002D1D0000}"/>
    <cellStyle name="Dane wyjściowe 2 3 2 2 2 3 2" xfId="1331" xr:uid="{00000000-0005-0000-0000-00002E1D0000}"/>
    <cellStyle name="Dane wyjściowe 2 3 2 2 2 3 2 2" xfId="2693" xr:uid="{00000000-0005-0000-0000-00002F1D0000}"/>
    <cellStyle name="Dane wyjściowe 2 3 2 2 2 3 2 2 2" xfId="5337" xr:uid="{00000000-0005-0000-0000-0000301D0000}"/>
    <cellStyle name="Dane wyjściowe 2 3 2 2 2 3 2 2 2 2" xfId="8696" xr:uid="{00000000-0005-0000-0000-0000311D0000}"/>
    <cellStyle name="Dane wyjściowe 2 3 2 2 2 3 2 2 2 2 2" xfId="17446" xr:uid="{00000000-0005-0000-0000-0000321D0000}"/>
    <cellStyle name="Dane wyjściowe 2 3 2 2 2 3 2 2 2 2 2 2" xfId="32203" xr:uid="{00000000-0005-0000-0000-0000331D0000}"/>
    <cellStyle name="Dane wyjściowe 2 3 2 2 2 3 2 2 2 2 3" xfId="25875" xr:uid="{00000000-0005-0000-0000-0000341D0000}"/>
    <cellStyle name="Dane wyjściowe 2 3 2 2 2 3 2 2 2 3" xfId="14087" xr:uid="{00000000-0005-0000-0000-0000351D0000}"/>
    <cellStyle name="Dane wyjściowe 2 3 2 2 2 3 2 2 2 3 2" xfId="28852" xr:uid="{00000000-0005-0000-0000-0000361D0000}"/>
    <cellStyle name="Dane wyjściowe 2 3 2 2 2 3 2 2 2 4" xfId="22524" xr:uid="{00000000-0005-0000-0000-0000371D0000}"/>
    <cellStyle name="Dane wyjściowe 2 3 2 2 2 3 2 2 3" xfId="11443" xr:uid="{00000000-0005-0000-0000-0000381D0000}"/>
    <cellStyle name="Dane wyjściowe 2 3 2 2 2 3 2 2 4" xfId="19880" xr:uid="{00000000-0005-0000-0000-0000391D0000}"/>
    <cellStyle name="Dane wyjściowe 2 3 2 2 2 3 2 3" xfId="4015" xr:uid="{00000000-0005-0000-0000-00003A1D0000}"/>
    <cellStyle name="Dane wyjściowe 2 3 2 2 2 3 2 3 2" xfId="7374" xr:uid="{00000000-0005-0000-0000-00003B1D0000}"/>
    <cellStyle name="Dane wyjściowe 2 3 2 2 2 3 2 3 2 2" xfId="16124" xr:uid="{00000000-0005-0000-0000-00003C1D0000}"/>
    <cellStyle name="Dane wyjściowe 2 3 2 2 2 3 2 3 2 2 2" xfId="30881" xr:uid="{00000000-0005-0000-0000-00003D1D0000}"/>
    <cellStyle name="Dane wyjściowe 2 3 2 2 2 3 2 3 2 3" xfId="24553" xr:uid="{00000000-0005-0000-0000-00003E1D0000}"/>
    <cellStyle name="Dane wyjściowe 2 3 2 2 2 3 2 3 3" xfId="12765" xr:uid="{00000000-0005-0000-0000-00003F1D0000}"/>
    <cellStyle name="Dane wyjściowe 2 3 2 2 2 3 2 3 3 2" xfId="27530" xr:uid="{00000000-0005-0000-0000-0000401D0000}"/>
    <cellStyle name="Dane wyjściowe 2 3 2 2 2 3 2 3 4" xfId="21202" xr:uid="{00000000-0005-0000-0000-0000411D0000}"/>
    <cellStyle name="Dane wyjściowe 2 3 2 2 2 3 2 4" xfId="10081" xr:uid="{00000000-0005-0000-0000-0000421D0000}"/>
    <cellStyle name="Dane wyjściowe 2 3 2 2 2 3 2 5" xfId="18558" xr:uid="{00000000-0005-0000-0000-0000431D0000}"/>
    <cellStyle name="Dane wyjściowe 2 3 2 2 2 3 3" xfId="2047" xr:uid="{00000000-0005-0000-0000-0000441D0000}"/>
    <cellStyle name="Dane wyjściowe 2 3 2 2 2 3 3 2" xfId="4691" xr:uid="{00000000-0005-0000-0000-0000451D0000}"/>
    <cellStyle name="Dane wyjściowe 2 3 2 2 2 3 3 2 2" xfId="8050" xr:uid="{00000000-0005-0000-0000-0000461D0000}"/>
    <cellStyle name="Dane wyjściowe 2 3 2 2 2 3 3 2 2 2" xfId="16800" xr:uid="{00000000-0005-0000-0000-0000471D0000}"/>
    <cellStyle name="Dane wyjściowe 2 3 2 2 2 3 3 2 2 2 2" xfId="31557" xr:uid="{00000000-0005-0000-0000-0000481D0000}"/>
    <cellStyle name="Dane wyjściowe 2 3 2 2 2 3 3 2 2 3" xfId="25229" xr:uid="{00000000-0005-0000-0000-0000491D0000}"/>
    <cellStyle name="Dane wyjściowe 2 3 2 2 2 3 3 2 3" xfId="13441" xr:uid="{00000000-0005-0000-0000-00004A1D0000}"/>
    <cellStyle name="Dane wyjściowe 2 3 2 2 2 3 3 2 3 2" xfId="28206" xr:uid="{00000000-0005-0000-0000-00004B1D0000}"/>
    <cellStyle name="Dane wyjściowe 2 3 2 2 2 3 3 2 4" xfId="21878" xr:uid="{00000000-0005-0000-0000-00004C1D0000}"/>
    <cellStyle name="Dane wyjściowe 2 3 2 2 2 3 3 3" xfId="10797" xr:uid="{00000000-0005-0000-0000-00004D1D0000}"/>
    <cellStyle name="Dane wyjściowe 2 3 2 2 2 3 3 4" xfId="19234" xr:uid="{00000000-0005-0000-0000-00004E1D0000}"/>
    <cellStyle name="Dane wyjściowe 2 3 2 2 2 3 4" xfId="3369" xr:uid="{00000000-0005-0000-0000-00004F1D0000}"/>
    <cellStyle name="Dane wyjściowe 2 3 2 2 2 3 4 2" xfId="6728" xr:uid="{00000000-0005-0000-0000-0000501D0000}"/>
    <cellStyle name="Dane wyjściowe 2 3 2 2 2 3 4 2 2" xfId="15478" xr:uid="{00000000-0005-0000-0000-0000511D0000}"/>
    <cellStyle name="Dane wyjściowe 2 3 2 2 2 3 4 2 2 2" xfId="30235" xr:uid="{00000000-0005-0000-0000-0000521D0000}"/>
    <cellStyle name="Dane wyjściowe 2 3 2 2 2 3 4 2 3" xfId="23907" xr:uid="{00000000-0005-0000-0000-0000531D0000}"/>
    <cellStyle name="Dane wyjściowe 2 3 2 2 2 3 4 3" xfId="12119" xr:uid="{00000000-0005-0000-0000-0000541D0000}"/>
    <cellStyle name="Dane wyjściowe 2 3 2 2 2 3 4 3 2" xfId="26884" xr:uid="{00000000-0005-0000-0000-0000551D0000}"/>
    <cellStyle name="Dane wyjściowe 2 3 2 2 2 3 4 4" xfId="20556" xr:uid="{00000000-0005-0000-0000-0000561D0000}"/>
    <cellStyle name="Dane wyjściowe 2 3 2 2 2 3 5" xfId="9432" xr:uid="{00000000-0005-0000-0000-0000571D0000}"/>
    <cellStyle name="Dane wyjściowe 2 3 2 2 2 3 6" xfId="17912" xr:uid="{00000000-0005-0000-0000-0000581D0000}"/>
    <cellStyle name="Dane wyjściowe 2 3 2 2 2 4" xfId="996" xr:uid="{00000000-0005-0000-0000-0000591D0000}"/>
    <cellStyle name="Dane wyjściowe 2 3 2 2 2 4 2" xfId="2360" xr:uid="{00000000-0005-0000-0000-00005A1D0000}"/>
    <cellStyle name="Dane wyjściowe 2 3 2 2 2 4 2 2" xfId="5004" xr:uid="{00000000-0005-0000-0000-00005B1D0000}"/>
    <cellStyle name="Dane wyjściowe 2 3 2 2 2 4 2 2 2" xfId="8363" xr:uid="{00000000-0005-0000-0000-00005C1D0000}"/>
    <cellStyle name="Dane wyjściowe 2 3 2 2 2 4 2 2 2 2" xfId="17113" xr:uid="{00000000-0005-0000-0000-00005D1D0000}"/>
    <cellStyle name="Dane wyjściowe 2 3 2 2 2 4 2 2 2 2 2" xfId="31870" xr:uid="{00000000-0005-0000-0000-00005E1D0000}"/>
    <cellStyle name="Dane wyjściowe 2 3 2 2 2 4 2 2 2 3" xfId="25542" xr:uid="{00000000-0005-0000-0000-00005F1D0000}"/>
    <cellStyle name="Dane wyjściowe 2 3 2 2 2 4 2 2 3" xfId="13754" xr:uid="{00000000-0005-0000-0000-0000601D0000}"/>
    <cellStyle name="Dane wyjściowe 2 3 2 2 2 4 2 2 3 2" xfId="28519" xr:uid="{00000000-0005-0000-0000-0000611D0000}"/>
    <cellStyle name="Dane wyjściowe 2 3 2 2 2 4 2 2 4" xfId="22191" xr:uid="{00000000-0005-0000-0000-0000621D0000}"/>
    <cellStyle name="Dane wyjściowe 2 3 2 2 2 4 2 3" xfId="11110" xr:uid="{00000000-0005-0000-0000-0000631D0000}"/>
    <cellStyle name="Dane wyjściowe 2 3 2 2 2 4 2 4" xfId="19547" xr:uid="{00000000-0005-0000-0000-0000641D0000}"/>
    <cellStyle name="Dane wyjściowe 2 3 2 2 2 4 3" xfId="3682" xr:uid="{00000000-0005-0000-0000-0000651D0000}"/>
    <cellStyle name="Dane wyjściowe 2 3 2 2 2 4 3 2" xfId="7041" xr:uid="{00000000-0005-0000-0000-0000661D0000}"/>
    <cellStyle name="Dane wyjściowe 2 3 2 2 2 4 3 2 2" xfId="15791" xr:uid="{00000000-0005-0000-0000-0000671D0000}"/>
    <cellStyle name="Dane wyjściowe 2 3 2 2 2 4 3 2 2 2" xfId="30548" xr:uid="{00000000-0005-0000-0000-0000681D0000}"/>
    <cellStyle name="Dane wyjściowe 2 3 2 2 2 4 3 2 3" xfId="24220" xr:uid="{00000000-0005-0000-0000-0000691D0000}"/>
    <cellStyle name="Dane wyjściowe 2 3 2 2 2 4 3 3" xfId="12432" xr:uid="{00000000-0005-0000-0000-00006A1D0000}"/>
    <cellStyle name="Dane wyjściowe 2 3 2 2 2 4 3 3 2" xfId="27197" xr:uid="{00000000-0005-0000-0000-00006B1D0000}"/>
    <cellStyle name="Dane wyjściowe 2 3 2 2 2 4 3 4" xfId="20869" xr:uid="{00000000-0005-0000-0000-00006C1D0000}"/>
    <cellStyle name="Dane wyjściowe 2 3 2 2 2 4 4" xfId="9746" xr:uid="{00000000-0005-0000-0000-00006D1D0000}"/>
    <cellStyle name="Dane wyjściowe 2 3 2 2 2 4 5" xfId="18225" xr:uid="{00000000-0005-0000-0000-00006E1D0000}"/>
    <cellStyle name="Dane wyjściowe 2 3 2 2 2 5" xfId="1684" xr:uid="{00000000-0005-0000-0000-00006F1D0000}"/>
    <cellStyle name="Dane wyjściowe 2 3 2 2 2 5 2" xfId="4348" xr:uid="{00000000-0005-0000-0000-0000701D0000}"/>
    <cellStyle name="Dane wyjściowe 2 3 2 2 2 5 2 2" xfId="7707" xr:uid="{00000000-0005-0000-0000-0000711D0000}"/>
    <cellStyle name="Dane wyjściowe 2 3 2 2 2 5 2 2 2" xfId="16457" xr:uid="{00000000-0005-0000-0000-0000721D0000}"/>
    <cellStyle name="Dane wyjściowe 2 3 2 2 2 5 2 2 2 2" xfId="31214" xr:uid="{00000000-0005-0000-0000-0000731D0000}"/>
    <cellStyle name="Dane wyjściowe 2 3 2 2 2 5 2 2 3" xfId="24886" xr:uid="{00000000-0005-0000-0000-0000741D0000}"/>
    <cellStyle name="Dane wyjściowe 2 3 2 2 2 5 2 3" xfId="13098" xr:uid="{00000000-0005-0000-0000-0000751D0000}"/>
    <cellStyle name="Dane wyjściowe 2 3 2 2 2 5 2 3 2" xfId="27863" xr:uid="{00000000-0005-0000-0000-0000761D0000}"/>
    <cellStyle name="Dane wyjściowe 2 3 2 2 2 5 2 4" xfId="21535" xr:uid="{00000000-0005-0000-0000-0000771D0000}"/>
    <cellStyle name="Dane wyjściowe 2 3 2 2 2 5 3" xfId="10434" xr:uid="{00000000-0005-0000-0000-0000781D0000}"/>
    <cellStyle name="Dane wyjściowe 2 3 2 2 2 5 4" xfId="18891" xr:uid="{00000000-0005-0000-0000-0000791D0000}"/>
    <cellStyle name="Dane wyjściowe 2 3 2 2 2 6" xfId="3026" xr:uid="{00000000-0005-0000-0000-00007A1D0000}"/>
    <cellStyle name="Dane wyjściowe 2 3 2 2 2 6 2" xfId="6385" xr:uid="{00000000-0005-0000-0000-00007B1D0000}"/>
    <cellStyle name="Dane wyjściowe 2 3 2 2 2 6 2 2" xfId="15135" xr:uid="{00000000-0005-0000-0000-00007C1D0000}"/>
    <cellStyle name="Dane wyjściowe 2 3 2 2 2 6 2 2 2" xfId="29892" xr:uid="{00000000-0005-0000-0000-00007D1D0000}"/>
    <cellStyle name="Dane wyjściowe 2 3 2 2 2 6 2 3" xfId="23564" xr:uid="{00000000-0005-0000-0000-00007E1D0000}"/>
    <cellStyle name="Dane wyjściowe 2 3 2 2 2 6 3" xfId="11776" xr:uid="{00000000-0005-0000-0000-00007F1D0000}"/>
    <cellStyle name="Dane wyjściowe 2 3 2 2 2 6 3 2" xfId="26541" xr:uid="{00000000-0005-0000-0000-0000801D0000}"/>
    <cellStyle name="Dane wyjściowe 2 3 2 2 2 6 4" xfId="20213" xr:uid="{00000000-0005-0000-0000-0000811D0000}"/>
    <cellStyle name="Dane wyjściowe 2 3 2 2 2 7" xfId="5667" xr:uid="{00000000-0005-0000-0000-0000821D0000}"/>
    <cellStyle name="Dane wyjściowe 2 3 2 2 2 7 2" xfId="14417" xr:uid="{00000000-0005-0000-0000-0000831D0000}"/>
    <cellStyle name="Dane wyjściowe 2 3 2 2 2 7 2 2" xfId="29180" xr:uid="{00000000-0005-0000-0000-0000841D0000}"/>
    <cellStyle name="Dane wyjściowe 2 3 2 2 2 7 3" xfId="22852" xr:uid="{00000000-0005-0000-0000-0000851D0000}"/>
    <cellStyle name="Dane wyjściowe 2 3 2 2 2 8" xfId="9066" xr:uid="{00000000-0005-0000-0000-0000861D0000}"/>
    <cellStyle name="Dane wyjściowe 2 3 2 2 2 8 2" xfId="26208" xr:uid="{00000000-0005-0000-0000-0000871D0000}"/>
    <cellStyle name="Dane wyjściowe 2 3 2 2 2 9" xfId="17697" xr:uid="{00000000-0005-0000-0000-0000881D0000}"/>
    <cellStyle name="Dane wyjściowe 2 3 2 2 3" xfId="424" xr:uid="{00000000-0005-0000-0000-0000891D0000}"/>
    <cellStyle name="Dane wyjściowe 2 3 2 2 3 2" xfId="788" xr:uid="{00000000-0005-0000-0000-00008A1D0000}"/>
    <cellStyle name="Dane wyjściowe 2 3 2 2 3 2 2" xfId="1437" xr:uid="{00000000-0005-0000-0000-00008B1D0000}"/>
    <cellStyle name="Dane wyjściowe 2 3 2 2 3 2 2 2" xfId="2799" xr:uid="{00000000-0005-0000-0000-00008C1D0000}"/>
    <cellStyle name="Dane wyjściowe 2 3 2 2 3 2 2 2 2" xfId="5443" xr:uid="{00000000-0005-0000-0000-00008D1D0000}"/>
    <cellStyle name="Dane wyjściowe 2 3 2 2 3 2 2 2 2 2" xfId="8802" xr:uid="{00000000-0005-0000-0000-00008E1D0000}"/>
    <cellStyle name="Dane wyjściowe 2 3 2 2 3 2 2 2 2 2 2" xfId="17552" xr:uid="{00000000-0005-0000-0000-00008F1D0000}"/>
    <cellStyle name="Dane wyjściowe 2 3 2 2 3 2 2 2 2 2 2 2" xfId="32309" xr:uid="{00000000-0005-0000-0000-0000901D0000}"/>
    <cellStyle name="Dane wyjściowe 2 3 2 2 3 2 2 2 2 2 3" xfId="25981" xr:uid="{00000000-0005-0000-0000-0000911D0000}"/>
    <cellStyle name="Dane wyjściowe 2 3 2 2 3 2 2 2 2 3" xfId="14193" xr:uid="{00000000-0005-0000-0000-0000921D0000}"/>
    <cellStyle name="Dane wyjściowe 2 3 2 2 3 2 2 2 2 3 2" xfId="28958" xr:uid="{00000000-0005-0000-0000-0000931D0000}"/>
    <cellStyle name="Dane wyjściowe 2 3 2 2 3 2 2 2 2 4" xfId="22630" xr:uid="{00000000-0005-0000-0000-0000941D0000}"/>
    <cellStyle name="Dane wyjściowe 2 3 2 2 3 2 2 2 3" xfId="11549" xr:uid="{00000000-0005-0000-0000-0000951D0000}"/>
    <cellStyle name="Dane wyjściowe 2 3 2 2 3 2 2 2 4" xfId="19986" xr:uid="{00000000-0005-0000-0000-0000961D0000}"/>
    <cellStyle name="Dane wyjściowe 2 3 2 2 3 2 2 3" xfId="4121" xr:uid="{00000000-0005-0000-0000-0000971D0000}"/>
    <cellStyle name="Dane wyjściowe 2 3 2 2 3 2 2 3 2" xfId="7480" xr:uid="{00000000-0005-0000-0000-0000981D0000}"/>
    <cellStyle name="Dane wyjściowe 2 3 2 2 3 2 2 3 2 2" xfId="16230" xr:uid="{00000000-0005-0000-0000-0000991D0000}"/>
    <cellStyle name="Dane wyjściowe 2 3 2 2 3 2 2 3 2 2 2" xfId="30987" xr:uid="{00000000-0005-0000-0000-00009A1D0000}"/>
    <cellStyle name="Dane wyjściowe 2 3 2 2 3 2 2 3 2 3" xfId="24659" xr:uid="{00000000-0005-0000-0000-00009B1D0000}"/>
    <cellStyle name="Dane wyjściowe 2 3 2 2 3 2 2 3 3" xfId="12871" xr:uid="{00000000-0005-0000-0000-00009C1D0000}"/>
    <cellStyle name="Dane wyjściowe 2 3 2 2 3 2 2 3 3 2" xfId="27636" xr:uid="{00000000-0005-0000-0000-00009D1D0000}"/>
    <cellStyle name="Dane wyjściowe 2 3 2 2 3 2 2 3 4" xfId="21308" xr:uid="{00000000-0005-0000-0000-00009E1D0000}"/>
    <cellStyle name="Dane wyjściowe 2 3 2 2 3 2 2 4" xfId="10187" xr:uid="{00000000-0005-0000-0000-00009F1D0000}"/>
    <cellStyle name="Dane wyjściowe 2 3 2 2 3 2 2 5" xfId="18664" xr:uid="{00000000-0005-0000-0000-0000A01D0000}"/>
    <cellStyle name="Dane wyjściowe 2 3 2 2 3 2 3" xfId="2153" xr:uid="{00000000-0005-0000-0000-0000A11D0000}"/>
    <cellStyle name="Dane wyjściowe 2 3 2 2 3 2 3 2" xfId="4797" xr:uid="{00000000-0005-0000-0000-0000A21D0000}"/>
    <cellStyle name="Dane wyjściowe 2 3 2 2 3 2 3 2 2" xfId="8156" xr:uid="{00000000-0005-0000-0000-0000A31D0000}"/>
    <cellStyle name="Dane wyjściowe 2 3 2 2 3 2 3 2 2 2" xfId="16906" xr:uid="{00000000-0005-0000-0000-0000A41D0000}"/>
    <cellStyle name="Dane wyjściowe 2 3 2 2 3 2 3 2 2 2 2" xfId="31663" xr:uid="{00000000-0005-0000-0000-0000A51D0000}"/>
    <cellStyle name="Dane wyjściowe 2 3 2 2 3 2 3 2 2 3" xfId="25335" xr:uid="{00000000-0005-0000-0000-0000A61D0000}"/>
    <cellStyle name="Dane wyjściowe 2 3 2 2 3 2 3 2 3" xfId="13547" xr:uid="{00000000-0005-0000-0000-0000A71D0000}"/>
    <cellStyle name="Dane wyjściowe 2 3 2 2 3 2 3 2 3 2" xfId="28312" xr:uid="{00000000-0005-0000-0000-0000A81D0000}"/>
    <cellStyle name="Dane wyjściowe 2 3 2 2 3 2 3 2 4" xfId="21984" xr:uid="{00000000-0005-0000-0000-0000A91D0000}"/>
    <cellStyle name="Dane wyjściowe 2 3 2 2 3 2 3 3" xfId="10903" xr:uid="{00000000-0005-0000-0000-0000AA1D0000}"/>
    <cellStyle name="Dane wyjściowe 2 3 2 2 3 2 3 4" xfId="19340" xr:uid="{00000000-0005-0000-0000-0000AB1D0000}"/>
    <cellStyle name="Dane wyjściowe 2 3 2 2 3 2 4" xfId="3475" xr:uid="{00000000-0005-0000-0000-0000AC1D0000}"/>
    <cellStyle name="Dane wyjściowe 2 3 2 2 3 2 4 2" xfId="6834" xr:uid="{00000000-0005-0000-0000-0000AD1D0000}"/>
    <cellStyle name="Dane wyjściowe 2 3 2 2 3 2 4 2 2" xfId="15584" xr:uid="{00000000-0005-0000-0000-0000AE1D0000}"/>
    <cellStyle name="Dane wyjściowe 2 3 2 2 3 2 4 2 2 2" xfId="30341" xr:uid="{00000000-0005-0000-0000-0000AF1D0000}"/>
    <cellStyle name="Dane wyjściowe 2 3 2 2 3 2 4 2 3" xfId="24013" xr:uid="{00000000-0005-0000-0000-0000B01D0000}"/>
    <cellStyle name="Dane wyjściowe 2 3 2 2 3 2 4 3" xfId="12225" xr:uid="{00000000-0005-0000-0000-0000B11D0000}"/>
    <cellStyle name="Dane wyjściowe 2 3 2 2 3 2 4 3 2" xfId="26990" xr:uid="{00000000-0005-0000-0000-0000B21D0000}"/>
    <cellStyle name="Dane wyjściowe 2 3 2 2 3 2 4 4" xfId="20662" xr:uid="{00000000-0005-0000-0000-0000B31D0000}"/>
    <cellStyle name="Dane wyjściowe 2 3 2 2 3 2 5" xfId="9538" xr:uid="{00000000-0005-0000-0000-0000B41D0000}"/>
    <cellStyle name="Dane wyjściowe 2 3 2 2 3 2 6" xfId="18018" xr:uid="{00000000-0005-0000-0000-0000B51D0000}"/>
    <cellStyle name="Dane wyjściowe 2 3 2 2 3 3" xfId="1104" xr:uid="{00000000-0005-0000-0000-0000B61D0000}"/>
    <cellStyle name="Dane wyjściowe 2 3 2 2 3 3 2" xfId="2466" xr:uid="{00000000-0005-0000-0000-0000B71D0000}"/>
    <cellStyle name="Dane wyjściowe 2 3 2 2 3 3 2 2" xfId="5110" xr:uid="{00000000-0005-0000-0000-0000B81D0000}"/>
    <cellStyle name="Dane wyjściowe 2 3 2 2 3 3 2 2 2" xfId="8469" xr:uid="{00000000-0005-0000-0000-0000B91D0000}"/>
    <cellStyle name="Dane wyjściowe 2 3 2 2 3 3 2 2 2 2" xfId="17219" xr:uid="{00000000-0005-0000-0000-0000BA1D0000}"/>
    <cellStyle name="Dane wyjściowe 2 3 2 2 3 3 2 2 2 2 2" xfId="31976" xr:uid="{00000000-0005-0000-0000-0000BB1D0000}"/>
    <cellStyle name="Dane wyjściowe 2 3 2 2 3 3 2 2 2 3" xfId="25648" xr:uid="{00000000-0005-0000-0000-0000BC1D0000}"/>
    <cellStyle name="Dane wyjściowe 2 3 2 2 3 3 2 2 3" xfId="13860" xr:uid="{00000000-0005-0000-0000-0000BD1D0000}"/>
    <cellStyle name="Dane wyjściowe 2 3 2 2 3 3 2 2 3 2" xfId="28625" xr:uid="{00000000-0005-0000-0000-0000BE1D0000}"/>
    <cellStyle name="Dane wyjściowe 2 3 2 2 3 3 2 2 4" xfId="22297" xr:uid="{00000000-0005-0000-0000-0000BF1D0000}"/>
    <cellStyle name="Dane wyjściowe 2 3 2 2 3 3 2 3" xfId="11216" xr:uid="{00000000-0005-0000-0000-0000C01D0000}"/>
    <cellStyle name="Dane wyjściowe 2 3 2 2 3 3 2 4" xfId="19653" xr:uid="{00000000-0005-0000-0000-0000C11D0000}"/>
    <cellStyle name="Dane wyjściowe 2 3 2 2 3 3 3" xfId="3788" xr:uid="{00000000-0005-0000-0000-0000C21D0000}"/>
    <cellStyle name="Dane wyjściowe 2 3 2 2 3 3 3 2" xfId="7147" xr:uid="{00000000-0005-0000-0000-0000C31D0000}"/>
    <cellStyle name="Dane wyjściowe 2 3 2 2 3 3 3 2 2" xfId="15897" xr:uid="{00000000-0005-0000-0000-0000C41D0000}"/>
    <cellStyle name="Dane wyjściowe 2 3 2 2 3 3 3 2 2 2" xfId="30654" xr:uid="{00000000-0005-0000-0000-0000C51D0000}"/>
    <cellStyle name="Dane wyjściowe 2 3 2 2 3 3 3 2 3" xfId="24326" xr:uid="{00000000-0005-0000-0000-0000C61D0000}"/>
    <cellStyle name="Dane wyjściowe 2 3 2 2 3 3 3 3" xfId="12538" xr:uid="{00000000-0005-0000-0000-0000C71D0000}"/>
    <cellStyle name="Dane wyjściowe 2 3 2 2 3 3 3 3 2" xfId="27303" xr:uid="{00000000-0005-0000-0000-0000C81D0000}"/>
    <cellStyle name="Dane wyjściowe 2 3 2 2 3 3 3 4" xfId="20975" xr:uid="{00000000-0005-0000-0000-0000C91D0000}"/>
    <cellStyle name="Dane wyjściowe 2 3 2 2 3 3 4" xfId="9854" xr:uid="{00000000-0005-0000-0000-0000CA1D0000}"/>
    <cellStyle name="Dane wyjściowe 2 3 2 2 3 3 5" xfId="18331" xr:uid="{00000000-0005-0000-0000-0000CB1D0000}"/>
    <cellStyle name="Dane wyjściowe 2 3 2 2 3 4" xfId="1790" xr:uid="{00000000-0005-0000-0000-0000CC1D0000}"/>
    <cellStyle name="Dane wyjściowe 2 3 2 2 3 4 2" xfId="4454" xr:uid="{00000000-0005-0000-0000-0000CD1D0000}"/>
    <cellStyle name="Dane wyjściowe 2 3 2 2 3 4 2 2" xfId="7813" xr:uid="{00000000-0005-0000-0000-0000CE1D0000}"/>
    <cellStyle name="Dane wyjściowe 2 3 2 2 3 4 2 2 2" xfId="16563" xr:uid="{00000000-0005-0000-0000-0000CF1D0000}"/>
    <cellStyle name="Dane wyjściowe 2 3 2 2 3 4 2 2 2 2" xfId="31320" xr:uid="{00000000-0005-0000-0000-0000D01D0000}"/>
    <cellStyle name="Dane wyjściowe 2 3 2 2 3 4 2 2 3" xfId="24992" xr:uid="{00000000-0005-0000-0000-0000D11D0000}"/>
    <cellStyle name="Dane wyjściowe 2 3 2 2 3 4 2 3" xfId="13204" xr:uid="{00000000-0005-0000-0000-0000D21D0000}"/>
    <cellStyle name="Dane wyjściowe 2 3 2 2 3 4 2 3 2" xfId="27969" xr:uid="{00000000-0005-0000-0000-0000D31D0000}"/>
    <cellStyle name="Dane wyjściowe 2 3 2 2 3 4 2 4" xfId="21641" xr:uid="{00000000-0005-0000-0000-0000D41D0000}"/>
    <cellStyle name="Dane wyjściowe 2 3 2 2 3 4 3" xfId="10540" xr:uid="{00000000-0005-0000-0000-0000D51D0000}"/>
    <cellStyle name="Dane wyjściowe 2 3 2 2 3 4 4" xfId="18997" xr:uid="{00000000-0005-0000-0000-0000D61D0000}"/>
    <cellStyle name="Dane wyjściowe 2 3 2 2 3 5" xfId="3132" xr:uid="{00000000-0005-0000-0000-0000D71D0000}"/>
    <cellStyle name="Dane wyjściowe 2 3 2 2 3 5 2" xfId="6491" xr:uid="{00000000-0005-0000-0000-0000D81D0000}"/>
    <cellStyle name="Dane wyjściowe 2 3 2 2 3 5 2 2" xfId="15241" xr:uid="{00000000-0005-0000-0000-0000D91D0000}"/>
    <cellStyle name="Dane wyjściowe 2 3 2 2 3 5 2 2 2" xfId="29998" xr:uid="{00000000-0005-0000-0000-0000DA1D0000}"/>
    <cellStyle name="Dane wyjściowe 2 3 2 2 3 5 2 3" xfId="23670" xr:uid="{00000000-0005-0000-0000-0000DB1D0000}"/>
    <cellStyle name="Dane wyjściowe 2 3 2 2 3 5 3" xfId="11882" xr:uid="{00000000-0005-0000-0000-0000DC1D0000}"/>
    <cellStyle name="Dane wyjściowe 2 3 2 2 3 5 3 2" xfId="26647" xr:uid="{00000000-0005-0000-0000-0000DD1D0000}"/>
    <cellStyle name="Dane wyjściowe 2 3 2 2 3 5 4" xfId="20319" xr:uid="{00000000-0005-0000-0000-0000DE1D0000}"/>
    <cellStyle name="Dane wyjściowe 2 3 2 2 3 6" xfId="9174" xr:uid="{00000000-0005-0000-0000-0000DF1D0000}"/>
    <cellStyle name="Dane wyjściowe 2 3 2 2 3 6 2" xfId="26314" xr:uid="{00000000-0005-0000-0000-0000E01D0000}"/>
    <cellStyle name="Dane wyjściowe 2 3 2 2 4" xfId="619" xr:uid="{00000000-0005-0000-0000-0000E11D0000}"/>
    <cellStyle name="Dane wyjściowe 2 3 2 2 4 2" xfId="1268" xr:uid="{00000000-0005-0000-0000-0000E21D0000}"/>
    <cellStyle name="Dane wyjściowe 2 3 2 2 4 2 2" xfId="2630" xr:uid="{00000000-0005-0000-0000-0000E31D0000}"/>
    <cellStyle name="Dane wyjściowe 2 3 2 2 4 2 2 2" xfId="5274" xr:uid="{00000000-0005-0000-0000-0000E41D0000}"/>
    <cellStyle name="Dane wyjściowe 2 3 2 2 4 2 2 2 2" xfId="8633" xr:uid="{00000000-0005-0000-0000-0000E51D0000}"/>
    <cellStyle name="Dane wyjściowe 2 3 2 2 4 2 2 2 2 2" xfId="17383" xr:uid="{00000000-0005-0000-0000-0000E61D0000}"/>
    <cellStyle name="Dane wyjściowe 2 3 2 2 4 2 2 2 2 2 2" xfId="32140" xr:uid="{00000000-0005-0000-0000-0000E71D0000}"/>
    <cellStyle name="Dane wyjściowe 2 3 2 2 4 2 2 2 2 3" xfId="25812" xr:uid="{00000000-0005-0000-0000-0000E81D0000}"/>
    <cellStyle name="Dane wyjściowe 2 3 2 2 4 2 2 2 3" xfId="14024" xr:uid="{00000000-0005-0000-0000-0000E91D0000}"/>
    <cellStyle name="Dane wyjściowe 2 3 2 2 4 2 2 2 3 2" xfId="28789" xr:uid="{00000000-0005-0000-0000-0000EA1D0000}"/>
    <cellStyle name="Dane wyjściowe 2 3 2 2 4 2 2 2 4" xfId="22461" xr:uid="{00000000-0005-0000-0000-0000EB1D0000}"/>
    <cellStyle name="Dane wyjściowe 2 3 2 2 4 2 2 3" xfId="11380" xr:uid="{00000000-0005-0000-0000-0000EC1D0000}"/>
    <cellStyle name="Dane wyjściowe 2 3 2 2 4 2 2 4" xfId="19817" xr:uid="{00000000-0005-0000-0000-0000ED1D0000}"/>
    <cellStyle name="Dane wyjściowe 2 3 2 2 4 2 3" xfId="3952" xr:uid="{00000000-0005-0000-0000-0000EE1D0000}"/>
    <cellStyle name="Dane wyjściowe 2 3 2 2 4 2 3 2" xfId="7311" xr:uid="{00000000-0005-0000-0000-0000EF1D0000}"/>
    <cellStyle name="Dane wyjściowe 2 3 2 2 4 2 3 2 2" xfId="16061" xr:uid="{00000000-0005-0000-0000-0000F01D0000}"/>
    <cellStyle name="Dane wyjściowe 2 3 2 2 4 2 3 2 2 2" xfId="30818" xr:uid="{00000000-0005-0000-0000-0000F11D0000}"/>
    <cellStyle name="Dane wyjściowe 2 3 2 2 4 2 3 2 3" xfId="24490" xr:uid="{00000000-0005-0000-0000-0000F21D0000}"/>
    <cellStyle name="Dane wyjściowe 2 3 2 2 4 2 3 3" xfId="12702" xr:uid="{00000000-0005-0000-0000-0000F31D0000}"/>
    <cellStyle name="Dane wyjściowe 2 3 2 2 4 2 3 3 2" xfId="27467" xr:uid="{00000000-0005-0000-0000-0000F41D0000}"/>
    <cellStyle name="Dane wyjściowe 2 3 2 2 4 2 3 4" xfId="21139" xr:uid="{00000000-0005-0000-0000-0000F51D0000}"/>
    <cellStyle name="Dane wyjściowe 2 3 2 2 4 2 4" xfId="10018" xr:uid="{00000000-0005-0000-0000-0000F61D0000}"/>
    <cellStyle name="Dane wyjściowe 2 3 2 2 4 2 5" xfId="18495" xr:uid="{00000000-0005-0000-0000-0000F71D0000}"/>
    <cellStyle name="Dane wyjściowe 2 3 2 2 4 3" xfId="1984" xr:uid="{00000000-0005-0000-0000-0000F81D0000}"/>
    <cellStyle name="Dane wyjściowe 2 3 2 2 4 3 2" xfId="4628" xr:uid="{00000000-0005-0000-0000-0000F91D0000}"/>
    <cellStyle name="Dane wyjściowe 2 3 2 2 4 3 2 2" xfId="7987" xr:uid="{00000000-0005-0000-0000-0000FA1D0000}"/>
    <cellStyle name="Dane wyjściowe 2 3 2 2 4 3 2 2 2" xfId="16737" xr:uid="{00000000-0005-0000-0000-0000FB1D0000}"/>
    <cellStyle name="Dane wyjściowe 2 3 2 2 4 3 2 2 2 2" xfId="31494" xr:uid="{00000000-0005-0000-0000-0000FC1D0000}"/>
    <cellStyle name="Dane wyjściowe 2 3 2 2 4 3 2 2 3" xfId="25166" xr:uid="{00000000-0005-0000-0000-0000FD1D0000}"/>
    <cellStyle name="Dane wyjściowe 2 3 2 2 4 3 2 3" xfId="13378" xr:uid="{00000000-0005-0000-0000-0000FE1D0000}"/>
    <cellStyle name="Dane wyjściowe 2 3 2 2 4 3 2 3 2" xfId="28143" xr:uid="{00000000-0005-0000-0000-0000FF1D0000}"/>
    <cellStyle name="Dane wyjściowe 2 3 2 2 4 3 2 4" xfId="21815" xr:uid="{00000000-0005-0000-0000-0000001E0000}"/>
    <cellStyle name="Dane wyjściowe 2 3 2 2 4 3 3" xfId="10734" xr:uid="{00000000-0005-0000-0000-0000011E0000}"/>
    <cellStyle name="Dane wyjściowe 2 3 2 2 4 3 4" xfId="19171" xr:uid="{00000000-0005-0000-0000-0000021E0000}"/>
    <cellStyle name="Dane wyjściowe 2 3 2 2 4 4" xfId="3306" xr:uid="{00000000-0005-0000-0000-0000031E0000}"/>
    <cellStyle name="Dane wyjściowe 2 3 2 2 4 4 2" xfId="6665" xr:uid="{00000000-0005-0000-0000-0000041E0000}"/>
    <cellStyle name="Dane wyjściowe 2 3 2 2 4 4 2 2" xfId="15415" xr:uid="{00000000-0005-0000-0000-0000051E0000}"/>
    <cellStyle name="Dane wyjściowe 2 3 2 2 4 4 2 2 2" xfId="30172" xr:uid="{00000000-0005-0000-0000-0000061E0000}"/>
    <cellStyle name="Dane wyjściowe 2 3 2 2 4 4 2 3" xfId="23844" xr:uid="{00000000-0005-0000-0000-0000071E0000}"/>
    <cellStyle name="Dane wyjściowe 2 3 2 2 4 4 3" xfId="12056" xr:uid="{00000000-0005-0000-0000-0000081E0000}"/>
    <cellStyle name="Dane wyjściowe 2 3 2 2 4 4 3 2" xfId="26821" xr:uid="{00000000-0005-0000-0000-0000091E0000}"/>
    <cellStyle name="Dane wyjściowe 2 3 2 2 4 4 4" xfId="20493" xr:uid="{00000000-0005-0000-0000-00000A1E0000}"/>
    <cellStyle name="Dane wyjściowe 2 3 2 2 4 5" xfId="9369" xr:uid="{00000000-0005-0000-0000-00000B1E0000}"/>
    <cellStyle name="Dane wyjściowe 2 3 2 2 4 6" xfId="17849" xr:uid="{00000000-0005-0000-0000-00000C1E0000}"/>
    <cellStyle name="Dane wyjściowe 2 3 2 2 5" xfId="933" xr:uid="{00000000-0005-0000-0000-00000D1E0000}"/>
    <cellStyle name="Dane wyjściowe 2 3 2 2 5 2" xfId="2297" xr:uid="{00000000-0005-0000-0000-00000E1E0000}"/>
    <cellStyle name="Dane wyjściowe 2 3 2 2 5 2 2" xfId="4941" xr:uid="{00000000-0005-0000-0000-00000F1E0000}"/>
    <cellStyle name="Dane wyjściowe 2 3 2 2 5 2 2 2" xfId="8300" xr:uid="{00000000-0005-0000-0000-0000101E0000}"/>
    <cellStyle name="Dane wyjściowe 2 3 2 2 5 2 2 2 2" xfId="17050" xr:uid="{00000000-0005-0000-0000-0000111E0000}"/>
    <cellStyle name="Dane wyjściowe 2 3 2 2 5 2 2 2 2 2" xfId="31807" xr:uid="{00000000-0005-0000-0000-0000121E0000}"/>
    <cellStyle name="Dane wyjściowe 2 3 2 2 5 2 2 2 3" xfId="25479" xr:uid="{00000000-0005-0000-0000-0000131E0000}"/>
    <cellStyle name="Dane wyjściowe 2 3 2 2 5 2 2 3" xfId="13691" xr:uid="{00000000-0005-0000-0000-0000141E0000}"/>
    <cellStyle name="Dane wyjściowe 2 3 2 2 5 2 2 3 2" xfId="28456" xr:uid="{00000000-0005-0000-0000-0000151E0000}"/>
    <cellStyle name="Dane wyjściowe 2 3 2 2 5 2 2 4" xfId="22128" xr:uid="{00000000-0005-0000-0000-0000161E0000}"/>
    <cellStyle name="Dane wyjściowe 2 3 2 2 5 2 3" xfId="11047" xr:uid="{00000000-0005-0000-0000-0000171E0000}"/>
    <cellStyle name="Dane wyjściowe 2 3 2 2 5 2 4" xfId="19484" xr:uid="{00000000-0005-0000-0000-0000181E0000}"/>
    <cellStyle name="Dane wyjściowe 2 3 2 2 5 3" xfId="3619" xr:uid="{00000000-0005-0000-0000-0000191E0000}"/>
    <cellStyle name="Dane wyjściowe 2 3 2 2 5 3 2" xfId="6978" xr:uid="{00000000-0005-0000-0000-00001A1E0000}"/>
    <cellStyle name="Dane wyjściowe 2 3 2 2 5 3 2 2" xfId="15728" xr:uid="{00000000-0005-0000-0000-00001B1E0000}"/>
    <cellStyle name="Dane wyjściowe 2 3 2 2 5 3 2 2 2" xfId="30485" xr:uid="{00000000-0005-0000-0000-00001C1E0000}"/>
    <cellStyle name="Dane wyjściowe 2 3 2 2 5 3 2 3" xfId="24157" xr:uid="{00000000-0005-0000-0000-00001D1E0000}"/>
    <cellStyle name="Dane wyjściowe 2 3 2 2 5 3 3" xfId="12369" xr:uid="{00000000-0005-0000-0000-00001E1E0000}"/>
    <cellStyle name="Dane wyjściowe 2 3 2 2 5 3 3 2" xfId="27134" xr:uid="{00000000-0005-0000-0000-00001F1E0000}"/>
    <cellStyle name="Dane wyjściowe 2 3 2 2 5 3 4" xfId="20806" xr:uid="{00000000-0005-0000-0000-0000201E0000}"/>
    <cellStyle name="Dane wyjściowe 2 3 2 2 5 4" xfId="9683" xr:uid="{00000000-0005-0000-0000-0000211E0000}"/>
    <cellStyle name="Dane wyjściowe 2 3 2 2 5 5" xfId="18162" xr:uid="{00000000-0005-0000-0000-0000221E0000}"/>
    <cellStyle name="Dane wyjściowe 2 3 2 2 6" xfId="1621" xr:uid="{00000000-0005-0000-0000-0000231E0000}"/>
    <cellStyle name="Dane wyjściowe 2 3 2 2 6 2" xfId="4285" xr:uid="{00000000-0005-0000-0000-0000241E0000}"/>
    <cellStyle name="Dane wyjściowe 2 3 2 2 6 2 2" xfId="7644" xr:uid="{00000000-0005-0000-0000-0000251E0000}"/>
    <cellStyle name="Dane wyjściowe 2 3 2 2 6 2 2 2" xfId="16394" xr:uid="{00000000-0005-0000-0000-0000261E0000}"/>
    <cellStyle name="Dane wyjściowe 2 3 2 2 6 2 2 2 2" xfId="31151" xr:uid="{00000000-0005-0000-0000-0000271E0000}"/>
    <cellStyle name="Dane wyjściowe 2 3 2 2 6 2 2 3" xfId="24823" xr:uid="{00000000-0005-0000-0000-0000281E0000}"/>
    <cellStyle name="Dane wyjściowe 2 3 2 2 6 2 3" xfId="13035" xr:uid="{00000000-0005-0000-0000-0000291E0000}"/>
    <cellStyle name="Dane wyjściowe 2 3 2 2 6 2 3 2" xfId="27800" xr:uid="{00000000-0005-0000-0000-00002A1E0000}"/>
    <cellStyle name="Dane wyjściowe 2 3 2 2 6 2 4" xfId="21472" xr:uid="{00000000-0005-0000-0000-00002B1E0000}"/>
    <cellStyle name="Dane wyjściowe 2 3 2 2 6 3" xfId="10371" xr:uid="{00000000-0005-0000-0000-00002C1E0000}"/>
    <cellStyle name="Dane wyjściowe 2 3 2 2 6 4" xfId="18828" xr:uid="{00000000-0005-0000-0000-00002D1E0000}"/>
    <cellStyle name="Dane wyjściowe 2 3 2 2 7" xfId="2963" xr:uid="{00000000-0005-0000-0000-00002E1E0000}"/>
    <cellStyle name="Dane wyjściowe 2 3 2 2 7 2" xfId="6322" xr:uid="{00000000-0005-0000-0000-00002F1E0000}"/>
    <cellStyle name="Dane wyjściowe 2 3 2 2 7 2 2" xfId="15072" xr:uid="{00000000-0005-0000-0000-0000301E0000}"/>
    <cellStyle name="Dane wyjściowe 2 3 2 2 7 2 2 2" xfId="29829" xr:uid="{00000000-0005-0000-0000-0000311E0000}"/>
    <cellStyle name="Dane wyjściowe 2 3 2 2 7 2 3" xfId="23501" xr:uid="{00000000-0005-0000-0000-0000321E0000}"/>
    <cellStyle name="Dane wyjściowe 2 3 2 2 7 3" xfId="11713" xr:uid="{00000000-0005-0000-0000-0000331E0000}"/>
    <cellStyle name="Dane wyjściowe 2 3 2 2 7 3 2" xfId="26478" xr:uid="{00000000-0005-0000-0000-0000341E0000}"/>
    <cellStyle name="Dane wyjściowe 2 3 2 2 7 4" xfId="20150" xr:uid="{00000000-0005-0000-0000-0000351E0000}"/>
    <cellStyle name="Dane wyjściowe 2 3 2 2 8" xfId="5604" xr:uid="{00000000-0005-0000-0000-0000361E0000}"/>
    <cellStyle name="Dane wyjściowe 2 3 2 2 8 2" xfId="14354" xr:uid="{00000000-0005-0000-0000-0000371E0000}"/>
    <cellStyle name="Dane wyjściowe 2 3 2 2 8 2 2" xfId="29117" xr:uid="{00000000-0005-0000-0000-0000381E0000}"/>
    <cellStyle name="Dane wyjściowe 2 3 2 2 8 3" xfId="22789" xr:uid="{00000000-0005-0000-0000-0000391E0000}"/>
    <cellStyle name="Dane wyjściowe 2 3 2 2 9" xfId="9003" xr:uid="{00000000-0005-0000-0000-00003A1E0000}"/>
    <cellStyle name="Dane wyjściowe 2 3 2 2 9 2" xfId="26145" xr:uid="{00000000-0005-0000-0000-00003B1E0000}"/>
    <cellStyle name="Dane wyjściowe 2 3 2 3" xfId="274" xr:uid="{00000000-0005-0000-0000-00003C1E0000}"/>
    <cellStyle name="Dane wyjściowe 2 3 2 3 2" xfId="446" xr:uid="{00000000-0005-0000-0000-00003D1E0000}"/>
    <cellStyle name="Dane wyjściowe 2 3 2 3 2 2" xfId="810" xr:uid="{00000000-0005-0000-0000-00003E1E0000}"/>
    <cellStyle name="Dane wyjściowe 2 3 2 3 2 2 2" xfId="1459" xr:uid="{00000000-0005-0000-0000-00003F1E0000}"/>
    <cellStyle name="Dane wyjściowe 2 3 2 3 2 2 2 2" xfId="2821" xr:uid="{00000000-0005-0000-0000-0000401E0000}"/>
    <cellStyle name="Dane wyjściowe 2 3 2 3 2 2 2 2 2" xfId="5465" xr:uid="{00000000-0005-0000-0000-0000411E0000}"/>
    <cellStyle name="Dane wyjściowe 2 3 2 3 2 2 2 2 2 2" xfId="8824" xr:uid="{00000000-0005-0000-0000-0000421E0000}"/>
    <cellStyle name="Dane wyjściowe 2 3 2 3 2 2 2 2 2 2 2" xfId="17574" xr:uid="{00000000-0005-0000-0000-0000431E0000}"/>
    <cellStyle name="Dane wyjściowe 2 3 2 3 2 2 2 2 2 2 2 2" xfId="32331" xr:uid="{00000000-0005-0000-0000-0000441E0000}"/>
    <cellStyle name="Dane wyjściowe 2 3 2 3 2 2 2 2 2 2 3" xfId="26003" xr:uid="{00000000-0005-0000-0000-0000451E0000}"/>
    <cellStyle name="Dane wyjściowe 2 3 2 3 2 2 2 2 2 3" xfId="14215" xr:uid="{00000000-0005-0000-0000-0000461E0000}"/>
    <cellStyle name="Dane wyjściowe 2 3 2 3 2 2 2 2 2 3 2" xfId="28980" xr:uid="{00000000-0005-0000-0000-0000471E0000}"/>
    <cellStyle name="Dane wyjściowe 2 3 2 3 2 2 2 2 2 4" xfId="22652" xr:uid="{00000000-0005-0000-0000-0000481E0000}"/>
    <cellStyle name="Dane wyjściowe 2 3 2 3 2 2 2 2 3" xfId="11571" xr:uid="{00000000-0005-0000-0000-0000491E0000}"/>
    <cellStyle name="Dane wyjściowe 2 3 2 3 2 2 2 2 4" xfId="20008" xr:uid="{00000000-0005-0000-0000-00004A1E0000}"/>
    <cellStyle name="Dane wyjściowe 2 3 2 3 2 2 2 3" xfId="4143" xr:uid="{00000000-0005-0000-0000-00004B1E0000}"/>
    <cellStyle name="Dane wyjściowe 2 3 2 3 2 2 2 3 2" xfId="7502" xr:uid="{00000000-0005-0000-0000-00004C1E0000}"/>
    <cellStyle name="Dane wyjściowe 2 3 2 3 2 2 2 3 2 2" xfId="16252" xr:uid="{00000000-0005-0000-0000-00004D1E0000}"/>
    <cellStyle name="Dane wyjściowe 2 3 2 3 2 2 2 3 2 2 2" xfId="31009" xr:uid="{00000000-0005-0000-0000-00004E1E0000}"/>
    <cellStyle name="Dane wyjściowe 2 3 2 3 2 2 2 3 2 3" xfId="24681" xr:uid="{00000000-0005-0000-0000-00004F1E0000}"/>
    <cellStyle name="Dane wyjściowe 2 3 2 3 2 2 2 3 3" xfId="12893" xr:uid="{00000000-0005-0000-0000-0000501E0000}"/>
    <cellStyle name="Dane wyjściowe 2 3 2 3 2 2 2 3 3 2" xfId="27658" xr:uid="{00000000-0005-0000-0000-0000511E0000}"/>
    <cellStyle name="Dane wyjściowe 2 3 2 3 2 2 2 3 4" xfId="21330" xr:uid="{00000000-0005-0000-0000-0000521E0000}"/>
    <cellStyle name="Dane wyjściowe 2 3 2 3 2 2 2 4" xfId="10209" xr:uid="{00000000-0005-0000-0000-0000531E0000}"/>
    <cellStyle name="Dane wyjściowe 2 3 2 3 2 2 2 5" xfId="18686" xr:uid="{00000000-0005-0000-0000-0000541E0000}"/>
    <cellStyle name="Dane wyjściowe 2 3 2 3 2 2 3" xfId="2175" xr:uid="{00000000-0005-0000-0000-0000551E0000}"/>
    <cellStyle name="Dane wyjściowe 2 3 2 3 2 2 3 2" xfId="4819" xr:uid="{00000000-0005-0000-0000-0000561E0000}"/>
    <cellStyle name="Dane wyjściowe 2 3 2 3 2 2 3 2 2" xfId="8178" xr:uid="{00000000-0005-0000-0000-0000571E0000}"/>
    <cellStyle name="Dane wyjściowe 2 3 2 3 2 2 3 2 2 2" xfId="16928" xr:uid="{00000000-0005-0000-0000-0000581E0000}"/>
    <cellStyle name="Dane wyjściowe 2 3 2 3 2 2 3 2 2 2 2" xfId="31685" xr:uid="{00000000-0005-0000-0000-0000591E0000}"/>
    <cellStyle name="Dane wyjściowe 2 3 2 3 2 2 3 2 2 3" xfId="25357" xr:uid="{00000000-0005-0000-0000-00005A1E0000}"/>
    <cellStyle name="Dane wyjściowe 2 3 2 3 2 2 3 2 3" xfId="13569" xr:uid="{00000000-0005-0000-0000-00005B1E0000}"/>
    <cellStyle name="Dane wyjściowe 2 3 2 3 2 2 3 2 3 2" xfId="28334" xr:uid="{00000000-0005-0000-0000-00005C1E0000}"/>
    <cellStyle name="Dane wyjściowe 2 3 2 3 2 2 3 2 4" xfId="22006" xr:uid="{00000000-0005-0000-0000-00005D1E0000}"/>
    <cellStyle name="Dane wyjściowe 2 3 2 3 2 2 3 3" xfId="10925" xr:uid="{00000000-0005-0000-0000-00005E1E0000}"/>
    <cellStyle name="Dane wyjściowe 2 3 2 3 2 2 3 4" xfId="19362" xr:uid="{00000000-0005-0000-0000-00005F1E0000}"/>
    <cellStyle name="Dane wyjściowe 2 3 2 3 2 2 4" xfId="3497" xr:uid="{00000000-0005-0000-0000-0000601E0000}"/>
    <cellStyle name="Dane wyjściowe 2 3 2 3 2 2 4 2" xfId="6856" xr:uid="{00000000-0005-0000-0000-0000611E0000}"/>
    <cellStyle name="Dane wyjściowe 2 3 2 3 2 2 4 2 2" xfId="15606" xr:uid="{00000000-0005-0000-0000-0000621E0000}"/>
    <cellStyle name="Dane wyjściowe 2 3 2 3 2 2 4 2 2 2" xfId="30363" xr:uid="{00000000-0005-0000-0000-0000631E0000}"/>
    <cellStyle name="Dane wyjściowe 2 3 2 3 2 2 4 2 3" xfId="24035" xr:uid="{00000000-0005-0000-0000-0000641E0000}"/>
    <cellStyle name="Dane wyjściowe 2 3 2 3 2 2 4 3" xfId="12247" xr:uid="{00000000-0005-0000-0000-0000651E0000}"/>
    <cellStyle name="Dane wyjściowe 2 3 2 3 2 2 4 3 2" xfId="27012" xr:uid="{00000000-0005-0000-0000-0000661E0000}"/>
    <cellStyle name="Dane wyjściowe 2 3 2 3 2 2 4 4" xfId="20684" xr:uid="{00000000-0005-0000-0000-0000671E0000}"/>
    <cellStyle name="Dane wyjściowe 2 3 2 3 2 2 5" xfId="9560" xr:uid="{00000000-0005-0000-0000-0000681E0000}"/>
    <cellStyle name="Dane wyjściowe 2 3 2 3 2 2 6" xfId="18040" xr:uid="{00000000-0005-0000-0000-0000691E0000}"/>
    <cellStyle name="Dane wyjściowe 2 3 2 3 2 3" xfId="1126" xr:uid="{00000000-0005-0000-0000-00006A1E0000}"/>
    <cellStyle name="Dane wyjściowe 2 3 2 3 2 3 2" xfId="2488" xr:uid="{00000000-0005-0000-0000-00006B1E0000}"/>
    <cellStyle name="Dane wyjściowe 2 3 2 3 2 3 2 2" xfId="5132" xr:uid="{00000000-0005-0000-0000-00006C1E0000}"/>
    <cellStyle name="Dane wyjściowe 2 3 2 3 2 3 2 2 2" xfId="8491" xr:uid="{00000000-0005-0000-0000-00006D1E0000}"/>
    <cellStyle name="Dane wyjściowe 2 3 2 3 2 3 2 2 2 2" xfId="17241" xr:uid="{00000000-0005-0000-0000-00006E1E0000}"/>
    <cellStyle name="Dane wyjściowe 2 3 2 3 2 3 2 2 2 2 2" xfId="31998" xr:uid="{00000000-0005-0000-0000-00006F1E0000}"/>
    <cellStyle name="Dane wyjściowe 2 3 2 3 2 3 2 2 2 3" xfId="25670" xr:uid="{00000000-0005-0000-0000-0000701E0000}"/>
    <cellStyle name="Dane wyjściowe 2 3 2 3 2 3 2 2 3" xfId="13882" xr:uid="{00000000-0005-0000-0000-0000711E0000}"/>
    <cellStyle name="Dane wyjściowe 2 3 2 3 2 3 2 2 3 2" xfId="28647" xr:uid="{00000000-0005-0000-0000-0000721E0000}"/>
    <cellStyle name="Dane wyjściowe 2 3 2 3 2 3 2 2 4" xfId="22319" xr:uid="{00000000-0005-0000-0000-0000731E0000}"/>
    <cellStyle name="Dane wyjściowe 2 3 2 3 2 3 2 3" xfId="11238" xr:uid="{00000000-0005-0000-0000-0000741E0000}"/>
    <cellStyle name="Dane wyjściowe 2 3 2 3 2 3 2 4" xfId="19675" xr:uid="{00000000-0005-0000-0000-0000751E0000}"/>
    <cellStyle name="Dane wyjściowe 2 3 2 3 2 3 3" xfId="3810" xr:uid="{00000000-0005-0000-0000-0000761E0000}"/>
    <cellStyle name="Dane wyjściowe 2 3 2 3 2 3 3 2" xfId="7169" xr:uid="{00000000-0005-0000-0000-0000771E0000}"/>
    <cellStyle name="Dane wyjściowe 2 3 2 3 2 3 3 2 2" xfId="15919" xr:uid="{00000000-0005-0000-0000-0000781E0000}"/>
    <cellStyle name="Dane wyjściowe 2 3 2 3 2 3 3 2 2 2" xfId="30676" xr:uid="{00000000-0005-0000-0000-0000791E0000}"/>
    <cellStyle name="Dane wyjściowe 2 3 2 3 2 3 3 2 3" xfId="24348" xr:uid="{00000000-0005-0000-0000-00007A1E0000}"/>
    <cellStyle name="Dane wyjściowe 2 3 2 3 2 3 3 3" xfId="12560" xr:uid="{00000000-0005-0000-0000-00007B1E0000}"/>
    <cellStyle name="Dane wyjściowe 2 3 2 3 2 3 3 3 2" xfId="27325" xr:uid="{00000000-0005-0000-0000-00007C1E0000}"/>
    <cellStyle name="Dane wyjściowe 2 3 2 3 2 3 3 4" xfId="20997" xr:uid="{00000000-0005-0000-0000-00007D1E0000}"/>
    <cellStyle name="Dane wyjściowe 2 3 2 3 2 3 4" xfId="9876" xr:uid="{00000000-0005-0000-0000-00007E1E0000}"/>
    <cellStyle name="Dane wyjściowe 2 3 2 3 2 3 5" xfId="18353" xr:uid="{00000000-0005-0000-0000-00007F1E0000}"/>
    <cellStyle name="Dane wyjściowe 2 3 2 3 2 4" xfId="1812" xr:uid="{00000000-0005-0000-0000-0000801E0000}"/>
    <cellStyle name="Dane wyjściowe 2 3 2 3 2 4 2" xfId="4476" xr:uid="{00000000-0005-0000-0000-0000811E0000}"/>
    <cellStyle name="Dane wyjściowe 2 3 2 3 2 4 2 2" xfId="7835" xr:uid="{00000000-0005-0000-0000-0000821E0000}"/>
    <cellStyle name="Dane wyjściowe 2 3 2 3 2 4 2 2 2" xfId="16585" xr:uid="{00000000-0005-0000-0000-0000831E0000}"/>
    <cellStyle name="Dane wyjściowe 2 3 2 3 2 4 2 2 2 2" xfId="31342" xr:uid="{00000000-0005-0000-0000-0000841E0000}"/>
    <cellStyle name="Dane wyjściowe 2 3 2 3 2 4 2 2 3" xfId="25014" xr:uid="{00000000-0005-0000-0000-0000851E0000}"/>
    <cellStyle name="Dane wyjściowe 2 3 2 3 2 4 2 3" xfId="13226" xr:uid="{00000000-0005-0000-0000-0000861E0000}"/>
    <cellStyle name="Dane wyjściowe 2 3 2 3 2 4 2 3 2" xfId="27991" xr:uid="{00000000-0005-0000-0000-0000871E0000}"/>
    <cellStyle name="Dane wyjściowe 2 3 2 3 2 4 2 4" xfId="21663" xr:uid="{00000000-0005-0000-0000-0000881E0000}"/>
    <cellStyle name="Dane wyjściowe 2 3 2 3 2 4 3" xfId="10562" xr:uid="{00000000-0005-0000-0000-0000891E0000}"/>
    <cellStyle name="Dane wyjściowe 2 3 2 3 2 4 4" xfId="19019" xr:uid="{00000000-0005-0000-0000-00008A1E0000}"/>
    <cellStyle name="Dane wyjściowe 2 3 2 3 2 5" xfId="3154" xr:uid="{00000000-0005-0000-0000-00008B1E0000}"/>
    <cellStyle name="Dane wyjściowe 2 3 2 3 2 5 2" xfId="6513" xr:uid="{00000000-0005-0000-0000-00008C1E0000}"/>
    <cellStyle name="Dane wyjściowe 2 3 2 3 2 5 2 2" xfId="15263" xr:uid="{00000000-0005-0000-0000-00008D1E0000}"/>
    <cellStyle name="Dane wyjściowe 2 3 2 3 2 5 2 2 2" xfId="30020" xr:uid="{00000000-0005-0000-0000-00008E1E0000}"/>
    <cellStyle name="Dane wyjściowe 2 3 2 3 2 5 2 3" xfId="23692" xr:uid="{00000000-0005-0000-0000-00008F1E0000}"/>
    <cellStyle name="Dane wyjściowe 2 3 2 3 2 5 3" xfId="11904" xr:uid="{00000000-0005-0000-0000-0000901E0000}"/>
    <cellStyle name="Dane wyjściowe 2 3 2 3 2 5 3 2" xfId="26669" xr:uid="{00000000-0005-0000-0000-0000911E0000}"/>
    <cellStyle name="Dane wyjściowe 2 3 2 3 2 5 4" xfId="20341" xr:uid="{00000000-0005-0000-0000-0000921E0000}"/>
    <cellStyle name="Dane wyjściowe 2 3 2 3 2 6" xfId="9196" xr:uid="{00000000-0005-0000-0000-0000931E0000}"/>
    <cellStyle name="Dane wyjściowe 2 3 2 3 2 6 2" xfId="26336" xr:uid="{00000000-0005-0000-0000-0000941E0000}"/>
    <cellStyle name="Dane wyjściowe 2 3 2 3 3" xfId="641" xr:uid="{00000000-0005-0000-0000-0000951E0000}"/>
    <cellStyle name="Dane wyjściowe 2 3 2 3 3 2" xfId="1290" xr:uid="{00000000-0005-0000-0000-0000961E0000}"/>
    <cellStyle name="Dane wyjściowe 2 3 2 3 3 2 2" xfId="2652" xr:uid="{00000000-0005-0000-0000-0000971E0000}"/>
    <cellStyle name="Dane wyjściowe 2 3 2 3 3 2 2 2" xfId="5296" xr:uid="{00000000-0005-0000-0000-0000981E0000}"/>
    <cellStyle name="Dane wyjściowe 2 3 2 3 3 2 2 2 2" xfId="8655" xr:uid="{00000000-0005-0000-0000-0000991E0000}"/>
    <cellStyle name="Dane wyjściowe 2 3 2 3 3 2 2 2 2 2" xfId="17405" xr:uid="{00000000-0005-0000-0000-00009A1E0000}"/>
    <cellStyle name="Dane wyjściowe 2 3 2 3 3 2 2 2 2 2 2" xfId="32162" xr:uid="{00000000-0005-0000-0000-00009B1E0000}"/>
    <cellStyle name="Dane wyjściowe 2 3 2 3 3 2 2 2 2 3" xfId="25834" xr:uid="{00000000-0005-0000-0000-00009C1E0000}"/>
    <cellStyle name="Dane wyjściowe 2 3 2 3 3 2 2 2 3" xfId="14046" xr:uid="{00000000-0005-0000-0000-00009D1E0000}"/>
    <cellStyle name="Dane wyjściowe 2 3 2 3 3 2 2 2 3 2" xfId="28811" xr:uid="{00000000-0005-0000-0000-00009E1E0000}"/>
    <cellStyle name="Dane wyjściowe 2 3 2 3 3 2 2 2 4" xfId="22483" xr:uid="{00000000-0005-0000-0000-00009F1E0000}"/>
    <cellStyle name="Dane wyjściowe 2 3 2 3 3 2 2 3" xfId="11402" xr:uid="{00000000-0005-0000-0000-0000A01E0000}"/>
    <cellStyle name="Dane wyjściowe 2 3 2 3 3 2 2 4" xfId="19839" xr:uid="{00000000-0005-0000-0000-0000A11E0000}"/>
    <cellStyle name="Dane wyjściowe 2 3 2 3 3 2 3" xfId="3974" xr:uid="{00000000-0005-0000-0000-0000A21E0000}"/>
    <cellStyle name="Dane wyjściowe 2 3 2 3 3 2 3 2" xfId="7333" xr:uid="{00000000-0005-0000-0000-0000A31E0000}"/>
    <cellStyle name="Dane wyjściowe 2 3 2 3 3 2 3 2 2" xfId="16083" xr:uid="{00000000-0005-0000-0000-0000A41E0000}"/>
    <cellStyle name="Dane wyjściowe 2 3 2 3 3 2 3 2 2 2" xfId="30840" xr:uid="{00000000-0005-0000-0000-0000A51E0000}"/>
    <cellStyle name="Dane wyjściowe 2 3 2 3 3 2 3 2 3" xfId="24512" xr:uid="{00000000-0005-0000-0000-0000A61E0000}"/>
    <cellStyle name="Dane wyjściowe 2 3 2 3 3 2 3 3" xfId="12724" xr:uid="{00000000-0005-0000-0000-0000A71E0000}"/>
    <cellStyle name="Dane wyjściowe 2 3 2 3 3 2 3 3 2" xfId="27489" xr:uid="{00000000-0005-0000-0000-0000A81E0000}"/>
    <cellStyle name="Dane wyjściowe 2 3 2 3 3 2 3 4" xfId="21161" xr:uid="{00000000-0005-0000-0000-0000A91E0000}"/>
    <cellStyle name="Dane wyjściowe 2 3 2 3 3 2 4" xfId="10040" xr:uid="{00000000-0005-0000-0000-0000AA1E0000}"/>
    <cellStyle name="Dane wyjściowe 2 3 2 3 3 2 5" xfId="18517" xr:uid="{00000000-0005-0000-0000-0000AB1E0000}"/>
    <cellStyle name="Dane wyjściowe 2 3 2 3 3 3" xfId="2006" xr:uid="{00000000-0005-0000-0000-0000AC1E0000}"/>
    <cellStyle name="Dane wyjściowe 2 3 2 3 3 3 2" xfId="4650" xr:uid="{00000000-0005-0000-0000-0000AD1E0000}"/>
    <cellStyle name="Dane wyjściowe 2 3 2 3 3 3 2 2" xfId="8009" xr:uid="{00000000-0005-0000-0000-0000AE1E0000}"/>
    <cellStyle name="Dane wyjściowe 2 3 2 3 3 3 2 2 2" xfId="16759" xr:uid="{00000000-0005-0000-0000-0000AF1E0000}"/>
    <cellStyle name="Dane wyjściowe 2 3 2 3 3 3 2 2 2 2" xfId="31516" xr:uid="{00000000-0005-0000-0000-0000B01E0000}"/>
    <cellStyle name="Dane wyjściowe 2 3 2 3 3 3 2 2 3" xfId="25188" xr:uid="{00000000-0005-0000-0000-0000B11E0000}"/>
    <cellStyle name="Dane wyjściowe 2 3 2 3 3 3 2 3" xfId="13400" xr:uid="{00000000-0005-0000-0000-0000B21E0000}"/>
    <cellStyle name="Dane wyjściowe 2 3 2 3 3 3 2 3 2" xfId="28165" xr:uid="{00000000-0005-0000-0000-0000B31E0000}"/>
    <cellStyle name="Dane wyjściowe 2 3 2 3 3 3 2 4" xfId="21837" xr:uid="{00000000-0005-0000-0000-0000B41E0000}"/>
    <cellStyle name="Dane wyjściowe 2 3 2 3 3 3 3" xfId="10756" xr:uid="{00000000-0005-0000-0000-0000B51E0000}"/>
    <cellStyle name="Dane wyjściowe 2 3 2 3 3 3 4" xfId="19193" xr:uid="{00000000-0005-0000-0000-0000B61E0000}"/>
    <cellStyle name="Dane wyjściowe 2 3 2 3 3 4" xfId="3328" xr:uid="{00000000-0005-0000-0000-0000B71E0000}"/>
    <cellStyle name="Dane wyjściowe 2 3 2 3 3 4 2" xfId="6687" xr:uid="{00000000-0005-0000-0000-0000B81E0000}"/>
    <cellStyle name="Dane wyjściowe 2 3 2 3 3 4 2 2" xfId="15437" xr:uid="{00000000-0005-0000-0000-0000B91E0000}"/>
    <cellStyle name="Dane wyjściowe 2 3 2 3 3 4 2 2 2" xfId="30194" xr:uid="{00000000-0005-0000-0000-0000BA1E0000}"/>
    <cellStyle name="Dane wyjściowe 2 3 2 3 3 4 2 3" xfId="23866" xr:uid="{00000000-0005-0000-0000-0000BB1E0000}"/>
    <cellStyle name="Dane wyjściowe 2 3 2 3 3 4 3" xfId="12078" xr:uid="{00000000-0005-0000-0000-0000BC1E0000}"/>
    <cellStyle name="Dane wyjściowe 2 3 2 3 3 4 3 2" xfId="26843" xr:uid="{00000000-0005-0000-0000-0000BD1E0000}"/>
    <cellStyle name="Dane wyjściowe 2 3 2 3 3 4 4" xfId="20515" xr:uid="{00000000-0005-0000-0000-0000BE1E0000}"/>
    <cellStyle name="Dane wyjściowe 2 3 2 3 3 5" xfId="9391" xr:uid="{00000000-0005-0000-0000-0000BF1E0000}"/>
    <cellStyle name="Dane wyjściowe 2 3 2 3 3 6" xfId="17871" xr:uid="{00000000-0005-0000-0000-0000C01E0000}"/>
    <cellStyle name="Dane wyjściowe 2 3 2 3 4" xfId="955" xr:uid="{00000000-0005-0000-0000-0000C11E0000}"/>
    <cellStyle name="Dane wyjściowe 2 3 2 3 4 2" xfId="2319" xr:uid="{00000000-0005-0000-0000-0000C21E0000}"/>
    <cellStyle name="Dane wyjściowe 2 3 2 3 4 2 2" xfId="4963" xr:uid="{00000000-0005-0000-0000-0000C31E0000}"/>
    <cellStyle name="Dane wyjściowe 2 3 2 3 4 2 2 2" xfId="8322" xr:uid="{00000000-0005-0000-0000-0000C41E0000}"/>
    <cellStyle name="Dane wyjściowe 2 3 2 3 4 2 2 2 2" xfId="17072" xr:uid="{00000000-0005-0000-0000-0000C51E0000}"/>
    <cellStyle name="Dane wyjściowe 2 3 2 3 4 2 2 2 2 2" xfId="31829" xr:uid="{00000000-0005-0000-0000-0000C61E0000}"/>
    <cellStyle name="Dane wyjściowe 2 3 2 3 4 2 2 2 3" xfId="25501" xr:uid="{00000000-0005-0000-0000-0000C71E0000}"/>
    <cellStyle name="Dane wyjściowe 2 3 2 3 4 2 2 3" xfId="13713" xr:uid="{00000000-0005-0000-0000-0000C81E0000}"/>
    <cellStyle name="Dane wyjściowe 2 3 2 3 4 2 2 3 2" xfId="28478" xr:uid="{00000000-0005-0000-0000-0000C91E0000}"/>
    <cellStyle name="Dane wyjściowe 2 3 2 3 4 2 2 4" xfId="22150" xr:uid="{00000000-0005-0000-0000-0000CA1E0000}"/>
    <cellStyle name="Dane wyjściowe 2 3 2 3 4 2 3" xfId="11069" xr:uid="{00000000-0005-0000-0000-0000CB1E0000}"/>
    <cellStyle name="Dane wyjściowe 2 3 2 3 4 2 4" xfId="19506" xr:uid="{00000000-0005-0000-0000-0000CC1E0000}"/>
    <cellStyle name="Dane wyjściowe 2 3 2 3 4 3" xfId="3641" xr:uid="{00000000-0005-0000-0000-0000CD1E0000}"/>
    <cellStyle name="Dane wyjściowe 2 3 2 3 4 3 2" xfId="7000" xr:uid="{00000000-0005-0000-0000-0000CE1E0000}"/>
    <cellStyle name="Dane wyjściowe 2 3 2 3 4 3 2 2" xfId="15750" xr:uid="{00000000-0005-0000-0000-0000CF1E0000}"/>
    <cellStyle name="Dane wyjściowe 2 3 2 3 4 3 2 2 2" xfId="30507" xr:uid="{00000000-0005-0000-0000-0000D01E0000}"/>
    <cellStyle name="Dane wyjściowe 2 3 2 3 4 3 2 3" xfId="24179" xr:uid="{00000000-0005-0000-0000-0000D11E0000}"/>
    <cellStyle name="Dane wyjściowe 2 3 2 3 4 3 3" xfId="12391" xr:uid="{00000000-0005-0000-0000-0000D21E0000}"/>
    <cellStyle name="Dane wyjściowe 2 3 2 3 4 3 3 2" xfId="27156" xr:uid="{00000000-0005-0000-0000-0000D31E0000}"/>
    <cellStyle name="Dane wyjściowe 2 3 2 3 4 3 4" xfId="20828" xr:uid="{00000000-0005-0000-0000-0000D41E0000}"/>
    <cellStyle name="Dane wyjściowe 2 3 2 3 4 4" xfId="9705" xr:uid="{00000000-0005-0000-0000-0000D51E0000}"/>
    <cellStyle name="Dane wyjściowe 2 3 2 3 4 5" xfId="18184" xr:uid="{00000000-0005-0000-0000-0000D61E0000}"/>
    <cellStyle name="Dane wyjściowe 2 3 2 3 5" xfId="1643" xr:uid="{00000000-0005-0000-0000-0000D71E0000}"/>
    <cellStyle name="Dane wyjściowe 2 3 2 3 5 2" xfId="4307" xr:uid="{00000000-0005-0000-0000-0000D81E0000}"/>
    <cellStyle name="Dane wyjściowe 2 3 2 3 5 2 2" xfId="7666" xr:uid="{00000000-0005-0000-0000-0000D91E0000}"/>
    <cellStyle name="Dane wyjściowe 2 3 2 3 5 2 2 2" xfId="16416" xr:uid="{00000000-0005-0000-0000-0000DA1E0000}"/>
    <cellStyle name="Dane wyjściowe 2 3 2 3 5 2 2 2 2" xfId="31173" xr:uid="{00000000-0005-0000-0000-0000DB1E0000}"/>
    <cellStyle name="Dane wyjściowe 2 3 2 3 5 2 2 3" xfId="24845" xr:uid="{00000000-0005-0000-0000-0000DC1E0000}"/>
    <cellStyle name="Dane wyjściowe 2 3 2 3 5 2 3" xfId="13057" xr:uid="{00000000-0005-0000-0000-0000DD1E0000}"/>
    <cellStyle name="Dane wyjściowe 2 3 2 3 5 2 3 2" xfId="27822" xr:uid="{00000000-0005-0000-0000-0000DE1E0000}"/>
    <cellStyle name="Dane wyjściowe 2 3 2 3 5 2 4" xfId="21494" xr:uid="{00000000-0005-0000-0000-0000DF1E0000}"/>
    <cellStyle name="Dane wyjściowe 2 3 2 3 5 3" xfId="10393" xr:uid="{00000000-0005-0000-0000-0000E01E0000}"/>
    <cellStyle name="Dane wyjściowe 2 3 2 3 5 4" xfId="18850" xr:uid="{00000000-0005-0000-0000-0000E11E0000}"/>
    <cellStyle name="Dane wyjściowe 2 3 2 3 6" xfId="2985" xr:uid="{00000000-0005-0000-0000-0000E21E0000}"/>
    <cellStyle name="Dane wyjściowe 2 3 2 3 6 2" xfId="6344" xr:uid="{00000000-0005-0000-0000-0000E31E0000}"/>
    <cellStyle name="Dane wyjściowe 2 3 2 3 6 2 2" xfId="15094" xr:uid="{00000000-0005-0000-0000-0000E41E0000}"/>
    <cellStyle name="Dane wyjściowe 2 3 2 3 6 2 2 2" xfId="29851" xr:uid="{00000000-0005-0000-0000-0000E51E0000}"/>
    <cellStyle name="Dane wyjściowe 2 3 2 3 6 2 3" xfId="23523" xr:uid="{00000000-0005-0000-0000-0000E61E0000}"/>
    <cellStyle name="Dane wyjściowe 2 3 2 3 6 3" xfId="11735" xr:uid="{00000000-0005-0000-0000-0000E71E0000}"/>
    <cellStyle name="Dane wyjściowe 2 3 2 3 6 3 2" xfId="26500" xr:uid="{00000000-0005-0000-0000-0000E81E0000}"/>
    <cellStyle name="Dane wyjściowe 2 3 2 3 6 4" xfId="20172" xr:uid="{00000000-0005-0000-0000-0000E91E0000}"/>
    <cellStyle name="Dane wyjściowe 2 3 2 3 7" xfId="5626" xr:uid="{00000000-0005-0000-0000-0000EA1E0000}"/>
    <cellStyle name="Dane wyjściowe 2 3 2 3 7 2" xfId="14376" xr:uid="{00000000-0005-0000-0000-0000EB1E0000}"/>
    <cellStyle name="Dane wyjściowe 2 3 2 3 7 2 2" xfId="29139" xr:uid="{00000000-0005-0000-0000-0000EC1E0000}"/>
    <cellStyle name="Dane wyjściowe 2 3 2 3 7 3" xfId="22811" xr:uid="{00000000-0005-0000-0000-0000ED1E0000}"/>
    <cellStyle name="Dane wyjściowe 2 3 2 3 8" xfId="9025" xr:uid="{00000000-0005-0000-0000-0000EE1E0000}"/>
    <cellStyle name="Dane wyjściowe 2 3 2 3 8 2" xfId="26167" xr:uid="{00000000-0005-0000-0000-0000EF1E0000}"/>
    <cellStyle name="Dane wyjściowe 2 3 2 3 9" xfId="17656" xr:uid="{00000000-0005-0000-0000-0000F01E0000}"/>
    <cellStyle name="Dane wyjściowe 2 3 2 4" xfId="364" xr:uid="{00000000-0005-0000-0000-0000F11E0000}"/>
    <cellStyle name="Dane wyjściowe 2 3 2 4 2" xfId="728" xr:uid="{00000000-0005-0000-0000-0000F21E0000}"/>
    <cellStyle name="Dane wyjściowe 2 3 2 4 2 2" xfId="1377" xr:uid="{00000000-0005-0000-0000-0000F31E0000}"/>
    <cellStyle name="Dane wyjściowe 2 3 2 4 2 2 2" xfId="2739" xr:uid="{00000000-0005-0000-0000-0000F41E0000}"/>
    <cellStyle name="Dane wyjściowe 2 3 2 4 2 2 2 2" xfId="5383" xr:uid="{00000000-0005-0000-0000-0000F51E0000}"/>
    <cellStyle name="Dane wyjściowe 2 3 2 4 2 2 2 2 2" xfId="8742" xr:uid="{00000000-0005-0000-0000-0000F61E0000}"/>
    <cellStyle name="Dane wyjściowe 2 3 2 4 2 2 2 2 2 2" xfId="17492" xr:uid="{00000000-0005-0000-0000-0000F71E0000}"/>
    <cellStyle name="Dane wyjściowe 2 3 2 4 2 2 2 2 2 2 2" xfId="32249" xr:uid="{00000000-0005-0000-0000-0000F81E0000}"/>
    <cellStyle name="Dane wyjściowe 2 3 2 4 2 2 2 2 2 3" xfId="25921" xr:uid="{00000000-0005-0000-0000-0000F91E0000}"/>
    <cellStyle name="Dane wyjściowe 2 3 2 4 2 2 2 2 3" xfId="14133" xr:uid="{00000000-0005-0000-0000-0000FA1E0000}"/>
    <cellStyle name="Dane wyjściowe 2 3 2 4 2 2 2 2 3 2" xfId="28898" xr:uid="{00000000-0005-0000-0000-0000FB1E0000}"/>
    <cellStyle name="Dane wyjściowe 2 3 2 4 2 2 2 2 4" xfId="22570" xr:uid="{00000000-0005-0000-0000-0000FC1E0000}"/>
    <cellStyle name="Dane wyjściowe 2 3 2 4 2 2 2 3" xfId="11489" xr:uid="{00000000-0005-0000-0000-0000FD1E0000}"/>
    <cellStyle name="Dane wyjściowe 2 3 2 4 2 2 2 4" xfId="19926" xr:uid="{00000000-0005-0000-0000-0000FE1E0000}"/>
    <cellStyle name="Dane wyjściowe 2 3 2 4 2 2 3" xfId="4061" xr:uid="{00000000-0005-0000-0000-0000FF1E0000}"/>
    <cellStyle name="Dane wyjściowe 2 3 2 4 2 2 3 2" xfId="7420" xr:uid="{00000000-0005-0000-0000-0000001F0000}"/>
    <cellStyle name="Dane wyjściowe 2 3 2 4 2 2 3 2 2" xfId="16170" xr:uid="{00000000-0005-0000-0000-0000011F0000}"/>
    <cellStyle name="Dane wyjściowe 2 3 2 4 2 2 3 2 2 2" xfId="30927" xr:uid="{00000000-0005-0000-0000-0000021F0000}"/>
    <cellStyle name="Dane wyjściowe 2 3 2 4 2 2 3 2 3" xfId="24599" xr:uid="{00000000-0005-0000-0000-0000031F0000}"/>
    <cellStyle name="Dane wyjściowe 2 3 2 4 2 2 3 3" xfId="12811" xr:uid="{00000000-0005-0000-0000-0000041F0000}"/>
    <cellStyle name="Dane wyjściowe 2 3 2 4 2 2 3 3 2" xfId="27576" xr:uid="{00000000-0005-0000-0000-0000051F0000}"/>
    <cellStyle name="Dane wyjściowe 2 3 2 4 2 2 3 4" xfId="21248" xr:uid="{00000000-0005-0000-0000-0000061F0000}"/>
    <cellStyle name="Dane wyjściowe 2 3 2 4 2 2 4" xfId="10127" xr:uid="{00000000-0005-0000-0000-0000071F0000}"/>
    <cellStyle name="Dane wyjściowe 2 3 2 4 2 2 5" xfId="18604" xr:uid="{00000000-0005-0000-0000-0000081F0000}"/>
    <cellStyle name="Dane wyjściowe 2 3 2 4 2 3" xfId="2093" xr:uid="{00000000-0005-0000-0000-0000091F0000}"/>
    <cellStyle name="Dane wyjściowe 2 3 2 4 2 3 2" xfId="4737" xr:uid="{00000000-0005-0000-0000-00000A1F0000}"/>
    <cellStyle name="Dane wyjściowe 2 3 2 4 2 3 2 2" xfId="8096" xr:uid="{00000000-0005-0000-0000-00000B1F0000}"/>
    <cellStyle name="Dane wyjściowe 2 3 2 4 2 3 2 2 2" xfId="16846" xr:uid="{00000000-0005-0000-0000-00000C1F0000}"/>
    <cellStyle name="Dane wyjściowe 2 3 2 4 2 3 2 2 2 2" xfId="31603" xr:uid="{00000000-0005-0000-0000-00000D1F0000}"/>
    <cellStyle name="Dane wyjściowe 2 3 2 4 2 3 2 2 3" xfId="25275" xr:uid="{00000000-0005-0000-0000-00000E1F0000}"/>
    <cellStyle name="Dane wyjściowe 2 3 2 4 2 3 2 3" xfId="13487" xr:uid="{00000000-0005-0000-0000-00000F1F0000}"/>
    <cellStyle name="Dane wyjściowe 2 3 2 4 2 3 2 3 2" xfId="28252" xr:uid="{00000000-0005-0000-0000-0000101F0000}"/>
    <cellStyle name="Dane wyjściowe 2 3 2 4 2 3 2 4" xfId="21924" xr:uid="{00000000-0005-0000-0000-0000111F0000}"/>
    <cellStyle name="Dane wyjściowe 2 3 2 4 2 3 3" xfId="10843" xr:uid="{00000000-0005-0000-0000-0000121F0000}"/>
    <cellStyle name="Dane wyjściowe 2 3 2 4 2 3 4" xfId="19280" xr:uid="{00000000-0005-0000-0000-0000131F0000}"/>
    <cellStyle name="Dane wyjściowe 2 3 2 4 2 4" xfId="3415" xr:uid="{00000000-0005-0000-0000-0000141F0000}"/>
    <cellStyle name="Dane wyjściowe 2 3 2 4 2 4 2" xfId="6774" xr:uid="{00000000-0005-0000-0000-0000151F0000}"/>
    <cellStyle name="Dane wyjściowe 2 3 2 4 2 4 2 2" xfId="15524" xr:uid="{00000000-0005-0000-0000-0000161F0000}"/>
    <cellStyle name="Dane wyjściowe 2 3 2 4 2 4 2 2 2" xfId="30281" xr:uid="{00000000-0005-0000-0000-0000171F0000}"/>
    <cellStyle name="Dane wyjściowe 2 3 2 4 2 4 2 3" xfId="23953" xr:uid="{00000000-0005-0000-0000-0000181F0000}"/>
    <cellStyle name="Dane wyjściowe 2 3 2 4 2 4 3" xfId="12165" xr:uid="{00000000-0005-0000-0000-0000191F0000}"/>
    <cellStyle name="Dane wyjściowe 2 3 2 4 2 4 3 2" xfId="26930" xr:uid="{00000000-0005-0000-0000-00001A1F0000}"/>
    <cellStyle name="Dane wyjściowe 2 3 2 4 2 4 4" xfId="20602" xr:uid="{00000000-0005-0000-0000-00001B1F0000}"/>
    <cellStyle name="Dane wyjściowe 2 3 2 4 2 5" xfId="9478" xr:uid="{00000000-0005-0000-0000-00001C1F0000}"/>
    <cellStyle name="Dane wyjściowe 2 3 2 4 2 6" xfId="17958" xr:uid="{00000000-0005-0000-0000-00001D1F0000}"/>
    <cellStyle name="Dane wyjściowe 2 3 2 4 3" xfId="1044" xr:uid="{00000000-0005-0000-0000-00001E1F0000}"/>
    <cellStyle name="Dane wyjściowe 2 3 2 4 3 2" xfId="2406" xr:uid="{00000000-0005-0000-0000-00001F1F0000}"/>
    <cellStyle name="Dane wyjściowe 2 3 2 4 3 2 2" xfId="5050" xr:uid="{00000000-0005-0000-0000-0000201F0000}"/>
    <cellStyle name="Dane wyjściowe 2 3 2 4 3 2 2 2" xfId="8409" xr:uid="{00000000-0005-0000-0000-0000211F0000}"/>
    <cellStyle name="Dane wyjściowe 2 3 2 4 3 2 2 2 2" xfId="17159" xr:uid="{00000000-0005-0000-0000-0000221F0000}"/>
    <cellStyle name="Dane wyjściowe 2 3 2 4 3 2 2 2 2 2" xfId="31916" xr:uid="{00000000-0005-0000-0000-0000231F0000}"/>
    <cellStyle name="Dane wyjściowe 2 3 2 4 3 2 2 2 3" xfId="25588" xr:uid="{00000000-0005-0000-0000-0000241F0000}"/>
    <cellStyle name="Dane wyjściowe 2 3 2 4 3 2 2 3" xfId="13800" xr:uid="{00000000-0005-0000-0000-0000251F0000}"/>
    <cellStyle name="Dane wyjściowe 2 3 2 4 3 2 2 3 2" xfId="28565" xr:uid="{00000000-0005-0000-0000-0000261F0000}"/>
    <cellStyle name="Dane wyjściowe 2 3 2 4 3 2 2 4" xfId="22237" xr:uid="{00000000-0005-0000-0000-0000271F0000}"/>
    <cellStyle name="Dane wyjściowe 2 3 2 4 3 2 3" xfId="11156" xr:uid="{00000000-0005-0000-0000-0000281F0000}"/>
    <cellStyle name="Dane wyjściowe 2 3 2 4 3 2 4" xfId="19593" xr:uid="{00000000-0005-0000-0000-0000291F0000}"/>
    <cellStyle name="Dane wyjściowe 2 3 2 4 3 3" xfId="3728" xr:uid="{00000000-0005-0000-0000-00002A1F0000}"/>
    <cellStyle name="Dane wyjściowe 2 3 2 4 3 3 2" xfId="7087" xr:uid="{00000000-0005-0000-0000-00002B1F0000}"/>
    <cellStyle name="Dane wyjściowe 2 3 2 4 3 3 2 2" xfId="15837" xr:uid="{00000000-0005-0000-0000-00002C1F0000}"/>
    <cellStyle name="Dane wyjściowe 2 3 2 4 3 3 2 2 2" xfId="30594" xr:uid="{00000000-0005-0000-0000-00002D1F0000}"/>
    <cellStyle name="Dane wyjściowe 2 3 2 4 3 3 2 3" xfId="24266" xr:uid="{00000000-0005-0000-0000-00002E1F0000}"/>
    <cellStyle name="Dane wyjściowe 2 3 2 4 3 3 3" xfId="12478" xr:uid="{00000000-0005-0000-0000-00002F1F0000}"/>
    <cellStyle name="Dane wyjściowe 2 3 2 4 3 3 3 2" xfId="27243" xr:uid="{00000000-0005-0000-0000-0000301F0000}"/>
    <cellStyle name="Dane wyjściowe 2 3 2 4 3 3 4" xfId="20915" xr:uid="{00000000-0005-0000-0000-0000311F0000}"/>
    <cellStyle name="Dane wyjściowe 2 3 2 4 3 4" xfId="9794" xr:uid="{00000000-0005-0000-0000-0000321F0000}"/>
    <cellStyle name="Dane wyjściowe 2 3 2 4 3 5" xfId="18271" xr:uid="{00000000-0005-0000-0000-0000331F0000}"/>
    <cellStyle name="Dane wyjściowe 2 3 2 4 4" xfId="1730" xr:uid="{00000000-0005-0000-0000-0000341F0000}"/>
    <cellStyle name="Dane wyjściowe 2 3 2 4 4 2" xfId="4394" xr:uid="{00000000-0005-0000-0000-0000351F0000}"/>
    <cellStyle name="Dane wyjściowe 2 3 2 4 4 2 2" xfId="7753" xr:uid="{00000000-0005-0000-0000-0000361F0000}"/>
    <cellStyle name="Dane wyjściowe 2 3 2 4 4 2 2 2" xfId="16503" xr:uid="{00000000-0005-0000-0000-0000371F0000}"/>
    <cellStyle name="Dane wyjściowe 2 3 2 4 4 2 2 2 2" xfId="31260" xr:uid="{00000000-0005-0000-0000-0000381F0000}"/>
    <cellStyle name="Dane wyjściowe 2 3 2 4 4 2 2 3" xfId="24932" xr:uid="{00000000-0005-0000-0000-0000391F0000}"/>
    <cellStyle name="Dane wyjściowe 2 3 2 4 4 2 3" xfId="13144" xr:uid="{00000000-0005-0000-0000-00003A1F0000}"/>
    <cellStyle name="Dane wyjściowe 2 3 2 4 4 2 3 2" xfId="27909" xr:uid="{00000000-0005-0000-0000-00003B1F0000}"/>
    <cellStyle name="Dane wyjściowe 2 3 2 4 4 2 4" xfId="21581" xr:uid="{00000000-0005-0000-0000-00003C1F0000}"/>
    <cellStyle name="Dane wyjściowe 2 3 2 4 4 3" xfId="10480" xr:uid="{00000000-0005-0000-0000-00003D1F0000}"/>
    <cellStyle name="Dane wyjściowe 2 3 2 4 4 4" xfId="18937" xr:uid="{00000000-0005-0000-0000-00003E1F0000}"/>
    <cellStyle name="Dane wyjściowe 2 3 2 4 5" xfId="3072" xr:uid="{00000000-0005-0000-0000-00003F1F0000}"/>
    <cellStyle name="Dane wyjściowe 2 3 2 4 5 2" xfId="6431" xr:uid="{00000000-0005-0000-0000-0000401F0000}"/>
    <cellStyle name="Dane wyjściowe 2 3 2 4 5 2 2" xfId="15181" xr:uid="{00000000-0005-0000-0000-0000411F0000}"/>
    <cellStyle name="Dane wyjściowe 2 3 2 4 5 2 2 2" xfId="29938" xr:uid="{00000000-0005-0000-0000-0000421F0000}"/>
    <cellStyle name="Dane wyjściowe 2 3 2 4 5 2 3" xfId="23610" xr:uid="{00000000-0005-0000-0000-0000431F0000}"/>
    <cellStyle name="Dane wyjściowe 2 3 2 4 5 3" xfId="11822" xr:uid="{00000000-0005-0000-0000-0000441F0000}"/>
    <cellStyle name="Dane wyjściowe 2 3 2 4 5 3 2" xfId="26587" xr:uid="{00000000-0005-0000-0000-0000451F0000}"/>
    <cellStyle name="Dane wyjściowe 2 3 2 4 5 4" xfId="20259" xr:uid="{00000000-0005-0000-0000-0000461F0000}"/>
    <cellStyle name="Dane wyjściowe 2 3 2 4 6" xfId="9114" xr:uid="{00000000-0005-0000-0000-0000471F0000}"/>
    <cellStyle name="Dane wyjściowe 2 3 2 4 6 2" xfId="26254" xr:uid="{00000000-0005-0000-0000-0000481F0000}"/>
    <cellStyle name="Dane wyjściowe 2 3 2 5" xfId="549" xr:uid="{00000000-0005-0000-0000-0000491F0000}"/>
    <cellStyle name="Dane wyjściowe 2 3 2 5 2" xfId="1208" xr:uid="{00000000-0005-0000-0000-00004A1F0000}"/>
    <cellStyle name="Dane wyjściowe 2 3 2 5 2 2" xfId="2570" xr:uid="{00000000-0005-0000-0000-00004B1F0000}"/>
    <cellStyle name="Dane wyjściowe 2 3 2 5 2 2 2" xfId="5214" xr:uid="{00000000-0005-0000-0000-00004C1F0000}"/>
    <cellStyle name="Dane wyjściowe 2 3 2 5 2 2 2 2" xfId="8573" xr:uid="{00000000-0005-0000-0000-00004D1F0000}"/>
    <cellStyle name="Dane wyjściowe 2 3 2 5 2 2 2 2 2" xfId="17323" xr:uid="{00000000-0005-0000-0000-00004E1F0000}"/>
    <cellStyle name="Dane wyjściowe 2 3 2 5 2 2 2 2 2 2" xfId="32080" xr:uid="{00000000-0005-0000-0000-00004F1F0000}"/>
    <cellStyle name="Dane wyjściowe 2 3 2 5 2 2 2 2 3" xfId="25752" xr:uid="{00000000-0005-0000-0000-0000501F0000}"/>
    <cellStyle name="Dane wyjściowe 2 3 2 5 2 2 2 3" xfId="13964" xr:uid="{00000000-0005-0000-0000-0000511F0000}"/>
    <cellStyle name="Dane wyjściowe 2 3 2 5 2 2 2 3 2" xfId="28729" xr:uid="{00000000-0005-0000-0000-0000521F0000}"/>
    <cellStyle name="Dane wyjściowe 2 3 2 5 2 2 2 4" xfId="22401" xr:uid="{00000000-0005-0000-0000-0000531F0000}"/>
    <cellStyle name="Dane wyjściowe 2 3 2 5 2 2 3" xfId="11320" xr:uid="{00000000-0005-0000-0000-0000541F0000}"/>
    <cellStyle name="Dane wyjściowe 2 3 2 5 2 2 4" xfId="19757" xr:uid="{00000000-0005-0000-0000-0000551F0000}"/>
    <cellStyle name="Dane wyjściowe 2 3 2 5 2 3" xfId="3892" xr:uid="{00000000-0005-0000-0000-0000561F0000}"/>
    <cellStyle name="Dane wyjściowe 2 3 2 5 2 3 2" xfId="7251" xr:uid="{00000000-0005-0000-0000-0000571F0000}"/>
    <cellStyle name="Dane wyjściowe 2 3 2 5 2 3 2 2" xfId="16001" xr:uid="{00000000-0005-0000-0000-0000581F0000}"/>
    <cellStyle name="Dane wyjściowe 2 3 2 5 2 3 2 2 2" xfId="30758" xr:uid="{00000000-0005-0000-0000-0000591F0000}"/>
    <cellStyle name="Dane wyjściowe 2 3 2 5 2 3 2 3" xfId="24430" xr:uid="{00000000-0005-0000-0000-00005A1F0000}"/>
    <cellStyle name="Dane wyjściowe 2 3 2 5 2 3 3" xfId="12642" xr:uid="{00000000-0005-0000-0000-00005B1F0000}"/>
    <cellStyle name="Dane wyjściowe 2 3 2 5 2 3 3 2" xfId="27407" xr:uid="{00000000-0005-0000-0000-00005C1F0000}"/>
    <cellStyle name="Dane wyjściowe 2 3 2 5 2 3 4" xfId="21079" xr:uid="{00000000-0005-0000-0000-00005D1F0000}"/>
    <cellStyle name="Dane wyjściowe 2 3 2 5 2 4" xfId="9958" xr:uid="{00000000-0005-0000-0000-00005E1F0000}"/>
    <cellStyle name="Dane wyjściowe 2 3 2 5 2 5" xfId="18435" xr:uid="{00000000-0005-0000-0000-00005F1F0000}"/>
    <cellStyle name="Dane wyjściowe 2 3 2 5 3" xfId="1914" xr:uid="{00000000-0005-0000-0000-0000601F0000}"/>
    <cellStyle name="Dane wyjściowe 2 3 2 5 3 2" xfId="4568" xr:uid="{00000000-0005-0000-0000-0000611F0000}"/>
    <cellStyle name="Dane wyjściowe 2 3 2 5 3 2 2" xfId="7927" xr:uid="{00000000-0005-0000-0000-0000621F0000}"/>
    <cellStyle name="Dane wyjściowe 2 3 2 5 3 2 2 2" xfId="16677" xr:uid="{00000000-0005-0000-0000-0000631F0000}"/>
    <cellStyle name="Dane wyjściowe 2 3 2 5 3 2 2 2 2" xfId="31434" xr:uid="{00000000-0005-0000-0000-0000641F0000}"/>
    <cellStyle name="Dane wyjściowe 2 3 2 5 3 2 2 3" xfId="25106" xr:uid="{00000000-0005-0000-0000-0000651F0000}"/>
    <cellStyle name="Dane wyjściowe 2 3 2 5 3 2 3" xfId="13318" xr:uid="{00000000-0005-0000-0000-0000661F0000}"/>
    <cellStyle name="Dane wyjściowe 2 3 2 5 3 2 3 2" xfId="28083" xr:uid="{00000000-0005-0000-0000-0000671F0000}"/>
    <cellStyle name="Dane wyjściowe 2 3 2 5 3 2 4" xfId="21755" xr:uid="{00000000-0005-0000-0000-0000681F0000}"/>
    <cellStyle name="Dane wyjściowe 2 3 2 5 3 3" xfId="10664" xr:uid="{00000000-0005-0000-0000-0000691F0000}"/>
    <cellStyle name="Dane wyjściowe 2 3 2 5 3 4" xfId="19111" xr:uid="{00000000-0005-0000-0000-00006A1F0000}"/>
    <cellStyle name="Dane wyjściowe 2 3 2 5 4" xfId="3246" xr:uid="{00000000-0005-0000-0000-00006B1F0000}"/>
    <cellStyle name="Dane wyjściowe 2 3 2 5 4 2" xfId="6605" xr:uid="{00000000-0005-0000-0000-00006C1F0000}"/>
    <cellStyle name="Dane wyjściowe 2 3 2 5 4 2 2" xfId="15355" xr:uid="{00000000-0005-0000-0000-00006D1F0000}"/>
    <cellStyle name="Dane wyjściowe 2 3 2 5 4 2 2 2" xfId="30112" xr:uid="{00000000-0005-0000-0000-00006E1F0000}"/>
    <cellStyle name="Dane wyjściowe 2 3 2 5 4 2 3" xfId="23784" xr:uid="{00000000-0005-0000-0000-00006F1F0000}"/>
    <cellStyle name="Dane wyjściowe 2 3 2 5 4 3" xfId="11996" xr:uid="{00000000-0005-0000-0000-0000701F0000}"/>
    <cellStyle name="Dane wyjściowe 2 3 2 5 4 3 2" xfId="26761" xr:uid="{00000000-0005-0000-0000-0000711F0000}"/>
    <cellStyle name="Dane wyjściowe 2 3 2 5 4 4" xfId="20433" xr:uid="{00000000-0005-0000-0000-0000721F0000}"/>
    <cellStyle name="Dane wyjściowe 2 3 2 5 5" xfId="9299" xr:uid="{00000000-0005-0000-0000-0000731F0000}"/>
    <cellStyle name="Dane wyjściowe 2 3 2 5 6" xfId="17789" xr:uid="{00000000-0005-0000-0000-0000741F0000}"/>
    <cellStyle name="Dane wyjściowe 2 3 2 6" xfId="873" xr:uid="{00000000-0005-0000-0000-0000751F0000}"/>
    <cellStyle name="Dane wyjściowe 2 3 2 6 2" xfId="2237" xr:uid="{00000000-0005-0000-0000-0000761F0000}"/>
    <cellStyle name="Dane wyjściowe 2 3 2 6 2 2" xfId="4881" xr:uid="{00000000-0005-0000-0000-0000771F0000}"/>
    <cellStyle name="Dane wyjściowe 2 3 2 6 2 2 2" xfId="8240" xr:uid="{00000000-0005-0000-0000-0000781F0000}"/>
    <cellStyle name="Dane wyjściowe 2 3 2 6 2 2 2 2" xfId="16990" xr:uid="{00000000-0005-0000-0000-0000791F0000}"/>
    <cellStyle name="Dane wyjściowe 2 3 2 6 2 2 2 2 2" xfId="31747" xr:uid="{00000000-0005-0000-0000-00007A1F0000}"/>
    <cellStyle name="Dane wyjściowe 2 3 2 6 2 2 2 3" xfId="25419" xr:uid="{00000000-0005-0000-0000-00007B1F0000}"/>
    <cellStyle name="Dane wyjściowe 2 3 2 6 2 2 3" xfId="13631" xr:uid="{00000000-0005-0000-0000-00007C1F0000}"/>
    <cellStyle name="Dane wyjściowe 2 3 2 6 2 2 3 2" xfId="28396" xr:uid="{00000000-0005-0000-0000-00007D1F0000}"/>
    <cellStyle name="Dane wyjściowe 2 3 2 6 2 2 4" xfId="22068" xr:uid="{00000000-0005-0000-0000-00007E1F0000}"/>
    <cellStyle name="Dane wyjściowe 2 3 2 6 2 3" xfId="10987" xr:uid="{00000000-0005-0000-0000-00007F1F0000}"/>
    <cellStyle name="Dane wyjściowe 2 3 2 6 2 4" xfId="19424" xr:uid="{00000000-0005-0000-0000-0000801F0000}"/>
    <cellStyle name="Dane wyjściowe 2 3 2 6 3" xfId="3559" xr:uid="{00000000-0005-0000-0000-0000811F0000}"/>
    <cellStyle name="Dane wyjściowe 2 3 2 6 3 2" xfId="6918" xr:uid="{00000000-0005-0000-0000-0000821F0000}"/>
    <cellStyle name="Dane wyjściowe 2 3 2 6 3 2 2" xfId="15668" xr:uid="{00000000-0005-0000-0000-0000831F0000}"/>
    <cellStyle name="Dane wyjściowe 2 3 2 6 3 2 2 2" xfId="30425" xr:uid="{00000000-0005-0000-0000-0000841F0000}"/>
    <cellStyle name="Dane wyjściowe 2 3 2 6 3 2 3" xfId="24097" xr:uid="{00000000-0005-0000-0000-0000851F0000}"/>
    <cellStyle name="Dane wyjściowe 2 3 2 6 3 3" xfId="12309" xr:uid="{00000000-0005-0000-0000-0000861F0000}"/>
    <cellStyle name="Dane wyjściowe 2 3 2 6 3 3 2" xfId="27074" xr:uid="{00000000-0005-0000-0000-0000871F0000}"/>
    <cellStyle name="Dane wyjściowe 2 3 2 6 3 4" xfId="20746" xr:uid="{00000000-0005-0000-0000-0000881F0000}"/>
    <cellStyle name="Dane wyjściowe 2 3 2 6 4" xfId="9623" xr:uid="{00000000-0005-0000-0000-0000891F0000}"/>
    <cellStyle name="Dane wyjściowe 2 3 2 6 5" xfId="18102" xr:uid="{00000000-0005-0000-0000-00008A1F0000}"/>
    <cellStyle name="Dane wyjściowe 2 3 2 7" xfId="1551" xr:uid="{00000000-0005-0000-0000-00008B1F0000}"/>
    <cellStyle name="Dane wyjściowe 2 3 2 7 2" xfId="4225" xr:uid="{00000000-0005-0000-0000-00008C1F0000}"/>
    <cellStyle name="Dane wyjściowe 2 3 2 7 2 2" xfId="7584" xr:uid="{00000000-0005-0000-0000-00008D1F0000}"/>
    <cellStyle name="Dane wyjściowe 2 3 2 7 2 2 2" xfId="16334" xr:uid="{00000000-0005-0000-0000-00008E1F0000}"/>
    <cellStyle name="Dane wyjściowe 2 3 2 7 2 2 2 2" xfId="31091" xr:uid="{00000000-0005-0000-0000-00008F1F0000}"/>
    <cellStyle name="Dane wyjściowe 2 3 2 7 2 2 3" xfId="24763" xr:uid="{00000000-0005-0000-0000-0000901F0000}"/>
    <cellStyle name="Dane wyjściowe 2 3 2 7 2 3" xfId="12975" xr:uid="{00000000-0005-0000-0000-0000911F0000}"/>
    <cellStyle name="Dane wyjściowe 2 3 2 7 2 3 2" xfId="27740" xr:uid="{00000000-0005-0000-0000-0000921F0000}"/>
    <cellStyle name="Dane wyjściowe 2 3 2 7 2 4" xfId="21412" xr:uid="{00000000-0005-0000-0000-0000931F0000}"/>
    <cellStyle name="Dane wyjściowe 2 3 2 7 3" xfId="10301" xr:uid="{00000000-0005-0000-0000-0000941F0000}"/>
    <cellStyle name="Dane wyjściowe 2 3 2 7 4" xfId="18768" xr:uid="{00000000-0005-0000-0000-0000951F0000}"/>
    <cellStyle name="Dane wyjściowe 2 3 2 8" xfId="2903" xr:uid="{00000000-0005-0000-0000-0000961F0000}"/>
    <cellStyle name="Dane wyjściowe 2 3 2 8 2" xfId="6262" xr:uid="{00000000-0005-0000-0000-0000971F0000}"/>
    <cellStyle name="Dane wyjściowe 2 3 2 8 2 2" xfId="15012" xr:uid="{00000000-0005-0000-0000-0000981F0000}"/>
    <cellStyle name="Dane wyjściowe 2 3 2 8 2 2 2" xfId="29769" xr:uid="{00000000-0005-0000-0000-0000991F0000}"/>
    <cellStyle name="Dane wyjściowe 2 3 2 8 2 3" xfId="23441" xr:uid="{00000000-0005-0000-0000-00009A1F0000}"/>
    <cellStyle name="Dane wyjściowe 2 3 2 8 3" xfId="11653" xr:uid="{00000000-0005-0000-0000-00009B1F0000}"/>
    <cellStyle name="Dane wyjściowe 2 3 2 8 3 2" xfId="26418" xr:uid="{00000000-0005-0000-0000-00009C1F0000}"/>
    <cellStyle name="Dane wyjściowe 2 3 2 8 4" xfId="20090" xr:uid="{00000000-0005-0000-0000-00009D1F0000}"/>
    <cellStyle name="Dane wyjściowe 2 3 2 9" xfId="5544" xr:uid="{00000000-0005-0000-0000-00009E1F0000}"/>
    <cellStyle name="Dane wyjściowe 2 3 2 9 2" xfId="14294" xr:uid="{00000000-0005-0000-0000-00009F1F0000}"/>
    <cellStyle name="Dane wyjściowe 2 3 2 9 2 2" xfId="29057" xr:uid="{00000000-0005-0000-0000-0000A01F0000}"/>
    <cellStyle name="Dane wyjściowe 2 3 2 9 3" xfId="22729" xr:uid="{00000000-0005-0000-0000-0000A11F0000}"/>
    <cellStyle name="Dane wyjściowe 2 3 3" xfId="220" xr:uid="{00000000-0005-0000-0000-0000A21F0000}"/>
    <cellStyle name="Dane wyjściowe 2 3 3 2" xfId="294" xr:uid="{00000000-0005-0000-0000-0000A31F0000}"/>
    <cellStyle name="Dane wyjściowe 2 3 3 2 2" xfId="466" xr:uid="{00000000-0005-0000-0000-0000A41F0000}"/>
    <cellStyle name="Dane wyjściowe 2 3 3 2 2 2" xfId="830" xr:uid="{00000000-0005-0000-0000-0000A51F0000}"/>
    <cellStyle name="Dane wyjściowe 2 3 3 2 2 2 2" xfId="1479" xr:uid="{00000000-0005-0000-0000-0000A61F0000}"/>
    <cellStyle name="Dane wyjściowe 2 3 3 2 2 2 2 2" xfId="2841" xr:uid="{00000000-0005-0000-0000-0000A71F0000}"/>
    <cellStyle name="Dane wyjściowe 2 3 3 2 2 2 2 2 2" xfId="5485" xr:uid="{00000000-0005-0000-0000-0000A81F0000}"/>
    <cellStyle name="Dane wyjściowe 2 3 3 2 2 2 2 2 2 2" xfId="8844" xr:uid="{00000000-0005-0000-0000-0000A91F0000}"/>
    <cellStyle name="Dane wyjściowe 2 3 3 2 2 2 2 2 2 2 2" xfId="17594" xr:uid="{00000000-0005-0000-0000-0000AA1F0000}"/>
    <cellStyle name="Dane wyjściowe 2 3 3 2 2 2 2 2 2 2 2 2" xfId="32351" xr:uid="{00000000-0005-0000-0000-0000AB1F0000}"/>
    <cellStyle name="Dane wyjściowe 2 3 3 2 2 2 2 2 2 2 3" xfId="26023" xr:uid="{00000000-0005-0000-0000-0000AC1F0000}"/>
    <cellStyle name="Dane wyjściowe 2 3 3 2 2 2 2 2 2 3" xfId="14235" xr:uid="{00000000-0005-0000-0000-0000AD1F0000}"/>
    <cellStyle name="Dane wyjściowe 2 3 3 2 2 2 2 2 2 3 2" xfId="29000" xr:uid="{00000000-0005-0000-0000-0000AE1F0000}"/>
    <cellStyle name="Dane wyjściowe 2 3 3 2 2 2 2 2 2 4" xfId="22672" xr:uid="{00000000-0005-0000-0000-0000AF1F0000}"/>
    <cellStyle name="Dane wyjściowe 2 3 3 2 2 2 2 2 3" xfId="11591" xr:uid="{00000000-0005-0000-0000-0000B01F0000}"/>
    <cellStyle name="Dane wyjściowe 2 3 3 2 2 2 2 2 4" xfId="20028" xr:uid="{00000000-0005-0000-0000-0000B11F0000}"/>
    <cellStyle name="Dane wyjściowe 2 3 3 2 2 2 2 3" xfId="4163" xr:uid="{00000000-0005-0000-0000-0000B21F0000}"/>
    <cellStyle name="Dane wyjściowe 2 3 3 2 2 2 2 3 2" xfId="7522" xr:uid="{00000000-0005-0000-0000-0000B31F0000}"/>
    <cellStyle name="Dane wyjściowe 2 3 3 2 2 2 2 3 2 2" xfId="16272" xr:uid="{00000000-0005-0000-0000-0000B41F0000}"/>
    <cellStyle name="Dane wyjściowe 2 3 3 2 2 2 2 3 2 2 2" xfId="31029" xr:uid="{00000000-0005-0000-0000-0000B51F0000}"/>
    <cellStyle name="Dane wyjściowe 2 3 3 2 2 2 2 3 2 3" xfId="24701" xr:uid="{00000000-0005-0000-0000-0000B61F0000}"/>
    <cellStyle name="Dane wyjściowe 2 3 3 2 2 2 2 3 3" xfId="12913" xr:uid="{00000000-0005-0000-0000-0000B71F0000}"/>
    <cellStyle name="Dane wyjściowe 2 3 3 2 2 2 2 3 3 2" xfId="27678" xr:uid="{00000000-0005-0000-0000-0000B81F0000}"/>
    <cellStyle name="Dane wyjściowe 2 3 3 2 2 2 2 3 4" xfId="21350" xr:uid="{00000000-0005-0000-0000-0000B91F0000}"/>
    <cellStyle name="Dane wyjściowe 2 3 3 2 2 2 2 4" xfId="10229" xr:uid="{00000000-0005-0000-0000-0000BA1F0000}"/>
    <cellStyle name="Dane wyjściowe 2 3 3 2 2 2 2 5" xfId="18706" xr:uid="{00000000-0005-0000-0000-0000BB1F0000}"/>
    <cellStyle name="Dane wyjściowe 2 3 3 2 2 2 3" xfId="2195" xr:uid="{00000000-0005-0000-0000-0000BC1F0000}"/>
    <cellStyle name="Dane wyjściowe 2 3 3 2 2 2 3 2" xfId="4839" xr:uid="{00000000-0005-0000-0000-0000BD1F0000}"/>
    <cellStyle name="Dane wyjściowe 2 3 3 2 2 2 3 2 2" xfId="8198" xr:uid="{00000000-0005-0000-0000-0000BE1F0000}"/>
    <cellStyle name="Dane wyjściowe 2 3 3 2 2 2 3 2 2 2" xfId="16948" xr:uid="{00000000-0005-0000-0000-0000BF1F0000}"/>
    <cellStyle name="Dane wyjściowe 2 3 3 2 2 2 3 2 2 2 2" xfId="31705" xr:uid="{00000000-0005-0000-0000-0000C01F0000}"/>
    <cellStyle name="Dane wyjściowe 2 3 3 2 2 2 3 2 2 3" xfId="25377" xr:uid="{00000000-0005-0000-0000-0000C11F0000}"/>
    <cellStyle name="Dane wyjściowe 2 3 3 2 2 2 3 2 3" xfId="13589" xr:uid="{00000000-0005-0000-0000-0000C21F0000}"/>
    <cellStyle name="Dane wyjściowe 2 3 3 2 2 2 3 2 3 2" xfId="28354" xr:uid="{00000000-0005-0000-0000-0000C31F0000}"/>
    <cellStyle name="Dane wyjściowe 2 3 3 2 2 2 3 2 4" xfId="22026" xr:uid="{00000000-0005-0000-0000-0000C41F0000}"/>
    <cellStyle name="Dane wyjściowe 2 3 3 2 2 2 3 3" xfId="10945" xr:uid="{00000000-0005-0000-0000-0000C51F0000}"/>
    <cellStyle name="Dane wyjściowe 2 3 3 2 2 2 3 4" xfId="19382" xr:uid="{00000000-0005-0000-0000-0000C61F0000}"/>
    <cellStyle name="Dane wyjściowe 2 3 3 2 2 2 4" xfId="3517" xr:uid="{00000000-0005-0000-0000-0000C71F0000}"/>
    <cellStyle name="Dane wyjściowe 2 3 3 2 2 2 4 2" xfId="6876" xr:uid="{00000000-0005-0000-0000-0000C81F0000}"/>
    <cellStyle name="Dane wyjściowe 2 3 3 2 2 2 4 2 2" xfId="15626" xr:uid="{00000000-0005-0000-0000-0000C91F0000}"/>
    <cellStyle name="Dane wyjściowe 2 3 3 2 2 2 4 2 2 2" xfId="30383" xr:uid="{00000000-0005-0000-0000-0000CA1F0000}"/>
    <cellStyle name="Dane wyjściowe 2 3 3 2 2 2 4 2 3" xfId="24055" xr:uid="{00000000-0005-0000-0000-0000CB1F0000}"/>
    <cellStyle name="Dane wyjściowe 2 3 3 2 2 2 4 3" xfId="12267" xr:uid="{00000000-0005-0000-0000-0000CC1F0000}"/>
    <cellStyle name="Dane wyjściowe 2 3 3 2 2 2 4 3 2" xfId="27032" xr:uid="{00000000-0005-0000-0000-0000CD1F0000}"/>
    <cellStyle name="Dane wyjściowe 2 3 3 2 2 2 4 4" xfId="20704" xr:uid="{00000000-0005-0000-0000-0000CE1F0000}"/>
    <cellStyle name="Dane wyjściowe 2 3 3 2 2 2 5" xfId="9580" xr:uid="{00000000-0005-0000-0000-0000CF1F0000}"/>
    <cellStyle name="Dane wyjściowe 2 3 3 2 2 2 6" xfId="18060" xr:uid="{00000000-0005-0000-0000-0000D01F0000}"/>
    <cellStyle name="Dane wyjściowe 2 3 3 2 2 3" xfId="1146" xr:uid="{00000000-0005-0000-0000-0000D11F0000}"/>
    <cellStyle name="Dane wyjściowe 2 3 3 2 2 3 2" xfId="2508" xr:uid="{00000000-0005-0000-0000-0000D21F0000}"/>
    <cellStyle name="Dane wyjściowe 2 3 3 2 2 3 2 2" xfId="5152" xr:uid="{00000000-0005-0000-0000-0000D31F0000}"/>
    <cellStyle name="Dane wyjściowe 2 3 3 2 2 3 2 2 2" xfId="8511" xr:uid="{00000000-0005-0000-0000-0000D41F0000}"/>
    <cellStyle name="Dane wyjściowe 2 3 3 2 2 3 2 2 2 2" xfId="17261" xr:uid="{00000000-0005-0000-0000-0000D51F0000}"/>
    <cellStyle name="Dane wyjściowe 2 3 3 2 2 3 2 2 2 2 2" xfId="32018" xr:uid="{00000000-0005-0000-0000-0000D61F0000}"/>
    <cellStyle name="Dane wyjściowe 2 3 3 2 2 3 2 2 2 3" xfId="25690" xr:uid="{00000000-0005-0000-0000-0000D71F0000}"/>
    <cellStyle name="Dane wyjściowe 2 3 3 2 2 3 2 2 3" xfId="13902" xr:uid="{00000000-0005-0000-0000-0000D81F0000}"/>
    <cellStyle name="Dane wyjściowe 2 3 3 2 2 3 2 2 3 2" xfId="28667" xr:uid="{00000000-0005-0000-0000-0000D91F0000}"/>
    <cellStyle name="Dane wyjściowe 2 3 3 2 2 3 2 2 4" xfId="22339" xr:uid="{00000000-0005-0000-0000-0000DA1F0000}"/>
    <cellStyle name="Dane wyjściowe 2 3 3 2 2 3 2 3" xfId="11258" xr:uid="{00000000-0005-0000-0000-0000DB1F0000}"/>
    <cellStyle name="Dane wyjściowe 2 3 3 2 2 3 2 4" xfId="19695" xr:uid="{00000000-0005-0000-0000-0000DC1F0000}"/>
    <cellStyle name="Dane wyjściowe 2 3 3 2 2 3 3" xfId="3830" xr:uid="{00000000-0005-0000-0000-0000DD1F0000}"/>
    <cellStyle name="Dane wyjściowe 2 3 3 2 2 3 3 2" xfId="7189" xr:uid="{00000000-0005-0000-0000-0000DE1F0000}"/>
    <cellStyle name="Dane wyjściowe 2 3 3 2 2 3 3 2 2" xfId="15939" xr:uid="{00000000-0005-0000-0000-0000DF1F0000}"/>
    <cellStyle name="Dane wyjściowe 2 3 3 2 2 3 3 2 2 2" xfId="30696" xr:uid="{00000000-0005-0000-0000-0000E01F0000}"/>
    <cellStyle name="Dane wyjściowe 2 3 3 2 2 3 3 2 3" xfId="24368" xr:uid="{00000000-0005-0000-0000-0000E11F0000}"/>
    <cellStyle name="Dane wyjściowe 2 3 3 2 2 3 3 3" xfId="12580" xr:uid="{00000000-0005-0000-0000-0000E21F0000}"/>
    <cellStyle name="Dane wyjściowe 2 3 3 2 2 3 3 3 2" xfId="27345" xr:uid="{00000000-0005-0000-0000-0000E31F0000}"/>
    <cellStyle name="Dane wyjściowe 2 3 3 2 2 3 3 4" xfId="21017" xr:uid="{00000000-0005-0000-0000-0000E41F0000}"/>
    <cellStyle name="Dane wyjściowe 2 3 3 2 2 3 4" xfId="9896" xr:uid="{00000000-0005-0000-0000-0000E51F0000}"/>
    <cellStyle name="Dane wyjściowe 2 3 3 2 2 3 5" xfId="18373" xr:uid="{00000000-0005-0000-0000-0000E61F0000}"/>
    <cellStyle name="Dane wyjściowe 2 3 3 2 2 4" xfId="1832" xr:uid="{00000000-0005-0000-0000-0000E71F0000}"/>
    <cellStyle name="Dane wyjściowe 2 3 3 2 2 4 2" xfId="4496" xr:uid="{00000000-0005-0000-0000-0000E81F0000}"/>
    <cellStyle name="Dane wyjściowe 2 3 3 2 2 4 2 2" xfId="7855" xr:uid="{00000000-0005-0000-0000-0000E91F0000}"/>
    <cellStyle name="Dane wyjściowe 2 3 3 2 2 4 2 2 2" xfId="16605" xr:uid="{00000000-0005-0000-0000-0000EA1F0000}"/>
    <cellStyle name="Dane wyjściowe 2 3 3 2 2 4 2 2 2 2" xfId="31362" xr:uid="{00000000-0005-0000-0000-0000EB1F0000}"/>
    <cellStyle name="Dane wyjściowe 2 3 3 2 2 4 2 2 3" xfId="25034" xr:uid="{00000000-0005-0000-0000-0000EC1F0000}"/>
    <cellStyle name="Dane wyjściowe 2 3 3 2 2 4 2 3" xfId="13246" xr:uid="{00000000-0005-0000-0000-0000ED1F0000}"/>
    <cellStyle name="Dane wyjściowe 2 3 3 2 2 4 2 3 2" xfId="28011" xr:uid="{00000000-0005-0000-0000-0000EE1F0000}"/>
    <cellStyle name="Dane wyjściowe 2 3 3 2 2 4 2 4" xfId="21683" xr:uid="{00000000-0005-0000-0000-0000EF1F0000}"/>
    <cellStyle name="Dane wyjściowe 2 3 3 2 2 4 3" xfId="10582" xr:uid="{00000000-0005-0000-0000-0000F01F0000}"/>
    <cellStyle name="Dane wyjściowe 2 3 3 2 2 4 4" xfId="19039" xr:uid="{00000000-0005-0000-0000-0000F11F0000}"/>
    <cellStyle name="Dane wyjściowe 2 3 3 2 2 5" xfId="3174" xr:uid="{00000000-0005-0000-0000-0000F21F0000}"/>
    <cellStyle name="Dane wyjściowe 2 3 3 2 2 5 2" xfId="6533" xr:uid="{00000000-0005-0000-0000-0000F31F0000}"/>
    <cellStyle name="Dane wyjściowe 2 3 3 2 2 5 2 2" xfId="15283" xr:uid="{00000000-0005-0000-0000-0000F41F0000}"/>
    <cellStyle name="Dane wyjściowe 2 3 3 2 2 5 2 2 2" xfId="30040" xr:uid="{00000000-0005-0000-0000-0000F51F0000}"/>
    <cellStyle name="Dane wyjściowe 2 3 3 2 2 5 2 3" xfId="23712" xr:uid="{00000000-0005-0000-0000-0000F61F0000}"/>
    <cellStyle name="Dane wyjściowe 2 3 3 2 2 5 3" xfId="11924" xr:uid="{00000000-0005-0000-0000-0000F71F0000}"/>
    <cellStyle name="Dane wyjściowe 2 3 3 2 2 5 3 2" xfId="26689" xr:uid="{00000000-0005-0000-0000-0000F81F0000}"/>
    <cellStyle name="Dane wyjściowe 2 3 3 2 2 5 4" xfId="20361" xr:uid="{00000000-0005-0000-0000-0000F91F0000}"/>
    <cellStyle name="Dane wyjściowe 2 3 3 2 2 6" xfId="9216" xr:uid="{00000000-0005-0000-0000-0000FA1F0000}"/>
    <cellStyle name="Dane wyjściowe 2 3 3 2 2 6 2" xfId="26356" xr:uid="{00000000-0005-0000-0000-0000FB1F0000}"/>
    <cellStyle name="Dane wyjściowe 2 3 3 2 3" xfId="661" xr:uid="{00000000-0005-0000-0000-0000FC1F0000}"/>
    <cellStyle name="Dane wyjściowe 2 3 3 2 3 2" xfId="1310" xr:uid="{00000000-0005-0000-0000-0000FD1F0000}"/>
    <cellStyle name="Dane wyjściowe 2 3 3 2 3 2 2" xfId="2672" xr:uid="{00000000-0005-0000-0000-0000FE1F0000}"/>
    <cellStyle name="Dane wyjściowe 2 3 3 2 3 2 2 2" xfId="5316" xr:uid="{00000000-0005-0000-0000-0000FF1F0000}"/>
    <cellStyle name="Dane wyjściowe 2 3 3 2 3 2 2 2 2" xfId="8675" xr:uid="{00000000-0005-0000-0000-000000200000}"/>
    <cellStyle name="Dane wyjściowe 2 3 3 2 3 2 2 2 2 2" xfId="17425" xr:uid="{00000000-0005-0000-0000-000001200000}"/>
    <cellStyle name="Dane wyjściowe 2 3 3 2 3 2 2 2 2 2 2" xfId="32182" xr:uid="{00000000-0005-0000-0000-000002200000}"/>
    <cellStyle name="Dane wyjściowe 2 3 3 2 3 2 2 2 2 3" xfId="25854" xr:uid="{00000000-0005-0000-0000-000003200000}"/>
    <cellStyle name="Dane wyjściowe 2 3 3 2 3 2 2 2 3" xfId="14066" xr:uid="{00000000-0005-0000-0000-000004200000}"/>
    <cellStyle name="Dane wyjściowe 2 3 3 2 3 2 2 2 3 2" xfId="28831" xr:uid="{00000000-0005-0000-0000-000005200000}"/>
    <cellStyle name="Dane wyjściowe 2 3 3 2 3 2 2 2 4" xfId="22503" xr:uid="{00000000-0005-0000-0000-000006200000}"/>
    <cellStyle name="Dane wyjściowe 2 3 3 2 3 2 2 3" xfId="11422" xr:uid="{00000000-0005-0000-0000-000007200000}"/>
    <cellStyle name="Dane wyjściowe 2 3 3 2 3 2 2 4" xfId="19859" xr:uid="{00000000-0005-0000-0000-000008200000}"/>
    <cellStyle name="Dane wyjściowe 2 3 3 2 3 2 3" xfId="3994" xr:uid="{00000000-0005-0000-0000-000009200000}"/>
    <cellStyle name="Dane wyjściowe 2 3 3 2 3 2 3 2" xfId="7353" xr:uid="{00000000-0005-0000-0000-00000A200000}"/>
    <cellStyle name="Dane wyjściowe 2 3 3 2 3 2 3 2 2" xfId="16103" xr:uid="{00000000-0005-0000-0000-00000B200000}"/>
    <cellStyle name="Dane wyjściowe 2 3 3 2 3 2 3 2 2 2" xfId="30860" xr:uid="{00000000-0005-0000-0000-00000C200000}"/>
    <cellStyle name="Dane wyjściowe 2 3 3 2 3 2 3 2 3" xfId="24532" xr:uid="{00000000-0005-0000-0000-00000D200000}"/>
    <cellStyle name="Dane wyjściowe 2 3 3 2 3 2 3 3" xfId="12744" xr:uid="{00000000-0005-0000-0000-00000E200000}"/>
    <cellStyle name="Dane wyjściowe 2 3 3 2 3 2 3 3 2" xfId="27509" xr:uid="{00000000-0005-0000-0000-00000F200000}"/>
    <cellStyle name="Dane wyjściowe 2 3 3 2 3 2 3 4" xfId="21181" xr:uid="{00000000-0005-0000-0000-000010200000}"/>
    <cellStyle name="Dane wyjściowe 2 3 3 2 3 2 4" xfId="10060" xr:uid="{00000000-0005-0000-0000-000011200000}"/>
    <cellStyle name="Dane wyjściowe 2 3 3 2 3 2 5" xfId="18537" xr:uid="{00000000-0005-0000-0000-000012200000}"/>
    <cellStyle name="Dane wyjściowe 2 3 3 2 3 3" xfId="2026" xr:uid="{00000000-0005-0000-0000-000013200000}"/>
    <cellStyle name="Dane wyjściowe 2 3 3 2 3 3 2" xfId="4670" xr:uid="{00000000-0005-0000-0000-000014200000}"/>
    <cellStyle name="Dane wyjściowe 2 3 3 2 3 3 2 2" xfId="8029" xr:uid="{00000000-0005-0000-0000-000015200000}"/>
    <cellStyle name="Dane wyjściowe 2 3 3 2 3 3 2 2 2" xfId="16779" xr:uid="{00000000-0005-0000-0000-000016200000}"/>
    <cellStyle name="Dane wyjściowe 2 3 3 2 3 3 2 2 2 2" xfId="31536" xr:uid="{00000000-0005-0000-0000-000017200000}"/>
    <cellStyle name="Dane wyjściowe 2 3 3 2 3 3 2 2 3" xfId="25208" xr:uid="{00000000-0005-0000-0000-000018200000}"/>
    <cellStyle name="Dane wyjściowe 2 3 3 2 3 3 2 3" xfId="13420" xr:uid="{00000000-0005-0000-0000-000019200000}"/>
    <cellStyle name="Dane wyjściowe 2 3 3 2 3 3 2 3 2" xfId="28185" xr:uid="{00000000-0005-0000-0000-00001A200000}"/>
    <cellStyle name="Dane wyjściowe 2 3 3 2 3 3 2 4" xfId="21857" xr:uid="{00000000-0005-0000-0000-00001B200000}"/>
    <cellStyle name="Dane wyjściowe 2 3 3 2 3 3 3" xfId="10776" xr:uid="{00000000-0005-0000-0000-00001C200000}"/>
    <cellStyle name="Dane wyjściowe 2 3 3 2 3 3 4" xfId="19213" xr:uid="{00000000-0005-0000-0000-00001D200000}"/>
    <cellStyle name="Dane wyjściowe 2 3 3 2 3 4" xfId="3348" xr:uid="{00000000-0005-0000-0000-00001E200000}"/>
    <cellStyle name="Dane wyjściowe 2 3 3 2 3 4 2" xfId="6707" xr:uid="{00000000-0005-0000-0000-00001F200000}"/>
    <cellStyle name="Dane wyjściowe 2 3 3 2 3 4 2 2" xfId="15457" xr:uid="{00000000-0005-0000-0000-000020200000}"/>
    <cellStyle name="Dane wyjściowe 2 3 3 2 3 4 2 2 2" xfId="30214" xr:uid="{00000000-0005-0000-0000-000021200000}"/>
    <cellStyle name="Dane wyjściowe 2 3 3 2 3 4 2 3" xfId="23886" xr:uid="{00000000-0005-0000-0000-000022200000}"/>
    <cellStyle name="Dane wyjściowe 2 3 3 2 3 4 3" xfId="12098" xr:uid="{00000000-0005-0000-0000-000023200000}"/>
    <cellStyle name="Dane wyjściowe 2 3 3 2 3 4 3 2" xfId="26863" xr:uid="{00000000-0005-0000-0000-000024200000}"/>
    <cellStyle name="Dane wyjściowe 2 3 3 2 3 4 4" xfId="20535" xr:uid="{00000000-0005-0000-0000-000025200000}"/>
    <cellStyle name="Dane wyjściowe 2 3 3 2 3 5" xfId="9411" xr:uid="{00000000-0005-0000-0000-000026200000}"/>
    <cellStyle name="Dane wyjściowe 2 3 3 2 3 6" xfId="17891" xr:uid="{00000000-0005-0000-0000-000027200000}"/>
    <cellStyle name="Dane wyjściowe 2 3 3 2 4" xfId="975" xr:uid="{00000000-0005-0000-0000-000028200000}"/>
    <cellStyle name="Dane wyjściowe 2 3 3 2 4 2" xfId="2339" xr:uid="{00000000-0005-0000-0000-000029200000}"/>
    <cellStyle name="Dane wyjściowe 2 3 3 2 4 2 2" xfId="4983" xr:uid="{00000000-0005-0000-0000-00002A200000}"/>
    <cellStyle name="Dane wyjściowe 2 3 3 2 4 2 2 2" xfId="8342" xr:uid="{00000000-0005-0000-0000-00002B200000}"/>
    <cellStyle name="Dane wyjściowe 2 3 3 2 4 2 2 2 2" xfId="17092" xr:uid="{00000000-0005-0000-0000-00002C200000}"/>
    <cellStyle name="Dane wyjściowe 2 3 3 2 4 2 2 2 2 2" xfId="31849" xr:uid="{00000000-0005-0000-0000-00002D200000}"/>
    <cellStyle name="Dane wyjściowe 2 3 3 2 4 2 2 2 3" xfId="25521" xr:uid="{00000000-0005-0000-0000-00002E200000}"/>
    <cellStyle name="Dane wyjściowe 2 3 3 2 4 2 2 3" xfId="13733" xr:uid="{00000000-0005-0000-0000-00002F200000}"/>
    <cellStyle name="Dane wyjściowe 2 3 3 2 4 2 2 3 2" xfId="28498" xr:uid="{00000000-0005-0000-0000-000030200000}"/>
    <cellStyle name="Dane wyjściowe 2 3 3 2 4 2 2 4" xfId="22170" xr:uid="{00000000-0005-0000-0000-000031200000}"/>
    <cellStyle name="Dane wyjściowe 2 3 3 2 4 2 3" xfId="11089" xr:uid="{00000000-0005-0000-0000-000032200000}"/>
    <cellStyle name="Dane wyjściowe 2 3 3 2 4 2 4" xfId="19526" xr:uid="{00000000-0005-0000-0000-000033200000}"/>
    <cellStyle name="Dane wyjściowe 2 3 3 2 4 3" xfId="3661" xr:uid="{00000000-0005-0000-0000-000034200000}"/>
    <cellStyle name="Dane wyjściowe 2 3 3 2 4 3 2" xfId="7020" xr:uid="{00000000-0005-0000-0000-000035200000}"/>
    <cellStyle name="Dane wyjściowe 2 3 3 2 4 3 2 2" xfId="15770" xr:uid="{00000000-0005-0000-0000-000036200000}"/>
    <cellStyle name="Dane wyjściowe 2 3 3 2 4 3 2 2 2" xfId="30527" xr:uid="{00000000-0005-0000-0000-000037200000}"/>
    <cellStyle name="Dane wyjściowe 2 3 3 2 4 3 2 3" xfId="24199" xr:uid="{00000000-0005-0000-0000-000038200000}"/>
    <cellStyle name="Dane wyjściowe 2 3 3 2 4 3 3" xfId="12411" xr:uid="{00000000-0005-0000-0000-000039200000}"/>
    <cellStyle name="Dane wyjściowe 2 3 3 2 4 3 3 2" xfId="27176" xr:uid="{00000000-0005-0000-0000-00003A200000}"/>
    <cellStyle name="Dane wyjściowe 2 3 3 2 4 3 4" xfId="20848" xr:uid="{00000000-0005-0000-0000-00003B200000}"/>
    <cellStyle name="Dane wyjściowe 2 3 3 2 4 4" xfId="9725" xr:uid="{00000000-0005-0000-0000-00003C200000}"/>
    <cellStyle name="Dane wyjściowe 2 3 3 2 4 5" xfId="18204" xr:uid="{00000000-0005-0000-0000-00003D200000}"/>
    <cellStyle name="Dane wyjściowe 2 3 3 2 5" xfId="1663" xr:uid="{00000000-0005-0000-0000-00003E200000}"/>
    <cellStyle name="Dane wyjściowe 2 3 3 2 5 2" xfId="4327" xr:uid="{00000000-0005-0000-0000-00003F200000}"/>
    <cellStyle name="Dane wyjściowe 2 3 3 2 5 2 2" xfId="7686" xr:uid="{00000000-0005-0000-0000-000040200000}"/>
    <cellStyle name="Dane wyjściowe 2 3 3 2 5 2 2 2" xfId="16436" xr:uid="{00000000-0005-0000-0000-000041200000}"/>
    <cellStyle name="Dane wyjściowe 2 3 3 2 5 2 2 2 2" xfId="31193" xr:uid="{00000000-0005-0000-0000-000042200000}"/>
    <cellStyle name="Dane wyjściowe 2 3 3 2 5 2 2 3" xfId="24865" xr:uid="{00000000-0005-0000-0000-000043200000}"/>
    <cellStyle name="Dane wyjściowe 2 3 3 2 5 2 3" xfId="13077" xr:uid="{00000000-0005-0000-0000-000044200000}"/>
    <cellStyle name="Dane wyjściowe 2 3 3 2 5 2 3 2" xfId="27842" xr:uid="{00000000-0005-0000-0000-000045200000}"/>
    <cellStyle name="Dane wyjściowe 2 3 3 2 5 2 4" xfId="21514" xr:uid="{00000000-0005-0000-0000-000046200000}"/>
    <cellStyle name="Dane wyjściowe 2 3 3 2 5 3" xfId="10413" xr:uid="{00000000-0005-0000-0000-000047200000}"/>
    <cellStyle name="Dane wyjściowe 2 3 3 2 5 4" xfId="18870" xr:uid="{00000000-0005-0000-0000-000048200000}"/>
    <cellStyle name="Dane wyjściowe 2 3 3 2 6" xfId="3005" xr:uid="{00000000-0005-0000-0000-000049200000}"/>
    <cellStyle name="Dane wyjściowe 2 3 3 2 6 2" xfId="6364" xr:uid="{00000000-0005-0000-0000-00004A200000}"/>
    <cellStyle name="Dane wyjściowe 2 3 3 2 6 2 2" xfId="15114" xr:uid="{00000000-0005-0000-0000-00004B200000}"/>
    <cellStyle name="Dane wyjściowe 2 3 3 2 6 2 2 2" xfId="29871" xr:uid="{00000000-0005-0000-0000-00004C200000}"/>
    <cellStyle name="Dane wyjściowe 2 3 3 2 6 2 3" xfId="23543" xr:uid="{00000000-0005-0000-0000-00004D200000}"/>
    <cellStyle name="Dane wyjściowe 2 3 3 2 6 3" xfId="11755" xr:uid="{00000000-0005-0000-0000-00004E200000}"/>
    <cellStyle name="Dane wyjściowe 2 3 3 2 6 3 2" xfId="26520" xr:uid="{00000000-0005-0000-0000-00004F200000}"/>
    <cellStyle name="Dane wyjściowe 2 3 3 2 6 4" xfId="20192" xr:uid="{00000000-0005-0000-0000-000050200000}"/>
    <cellStyle name="Dane wyjściowe 2 3 3 2 7" xfId="5646" xr:uid="{00000000-0005-0000-0000-000051200000}"/>
    <cellStyle name="Dane wyjściowe 2 3 3 2 7 2" xfId="14396" xr:uid="{00000000-0005-0000-0000-000052200000}"/>
    <cellStyle name="Dane wyjściowe 2 3 3 2 7 2 2" xfId="29159" xr:uid="{00000000-0005-0000-0000-000053200000}"/>
    <cellStyle name="Dane wyjściowe 2 3 3 2 7 3" xfId="22831" xr:uid="{00000000-0005-0000-0000-000054200000}"/>
    <cellStyle name="Dane wyjściowe 2 3 3 2 8" xfId="9045" xr:uid="{00000000-0005-0000-0000-000055200000}"/>
    <cellStyle name="Dane wyjściowe 2 3 3 2 8 2" xfId="26187" xr:uid="{00000000-0005-0000-0000-000056200000}"/>
    <cellStyle name="Dane wyjściowe 2 3 3 2 9" xfId="17676" xr:uid="{00000000-0005-0000-0000-000057200000}"/>
    <cellStyle name="Dane wyjściowe 2 3 3 3" xfId="397" xr:uid="{00000000-0005-0000-0000-000058200000}"/>
    <cellStyle name="Dane wyjściowe 2 3 3 3 2" xfId="761" xr:uid="{00000000-0005-0000-0000-000059200000}"/>
    <cellStyle name="Dane wyjściowe 2 3 3 3 2 2" xfId="1410" xr:uid="{00000000-0005-0000-0000-00005A200000}"/>
    <cellStyle name="Dane wyjściowe 2 3 3 3 2 2 2" xfId="2772" xr:uid="{00000000-0005-0000-0000-00005B200000}"/>
    <cellStyle name="Dane wyjściowe 2 3 3 3 2 2 2 2" xfId="5416" xr:uid="{00000000-0005-0000-0000-00005C200000}"/>
    <cellStyle name="Dane wyjściowe 2 3 3 3 2 2 2 2 2" xfId="8775" xr:uid="{00000000-0005-0000-0000-00005D200000}"/>
    <cellStyle name="Dane wyjściowe 2 3 3 3 2 2 2 2 2 2" xfId="17525" xr:uid="{00000000-0005-0000-0000-00005E200000}"/>
    <cellStyle name="Dane wyjściowe 2 3 3 3 2 2 2 2 2 2 2" xfId="32282" xr:uid="{00000000-0005-0000-0000-00005F200000}"/>
    <cellStyle name="Dane wyjściowe 2 3 3 3 2 2 2 2 2 3" xfId="25954" xr:uid="{00000000-0005-0000-0000-000060200000}"/>
    <cellStyle name="Dane wyjściowe 2 3 3 3 2 2 2 2 3" xfId="14166" xr:uid="{00000000-0005-0000-0000-000061200000}"/>
    <cellStyle name="Dane wyjściowe 2 3 3 3 2 2 2 2 3 2" xfId="28931" xr:uid="{00000000-0005-0000-0000-000062200000}"/>
    <cellStyle name="Dane wyjściowe 2 3 3 3 2 2 2 2 4" xfId="22603" xr:uid="{00000000-0005-0000-0000-000063200000}"/>
    <cellStyle name="Dane wyjściowe 2 3 3 3 2 2 2 3" xfId="11522" xr:uid="{00000000-0005-0000-0000-000064200000}"/>
    <cellStyle name="Dane wyjściowe 2 3 3 3 2 2 2 4" xfId="19959" xr:uid="{00000000-0005-0000-0000-000065200000}"/>
    <cellStyle name="Dane wyjściowe 2 3 3 3 2 2 3" xfId="4094" xr:uid="{00000000-0005-0000-0000-000066200000}"/>
    <cellStyle name="Dane wyjściowe 2 3 3 3 2 2 3 2" xfId="7453" xr:uid="{00000000-0005-0000-0000-000067200000}"/>
    <cellStyle name="Dane wyjściowe 2 3 3 3 2 2 3 2 2" xfId="16203" xr:uid="{00000000-0005-0000-0000-000068200000}"/>
    <cellStyle name="Dane wyjściowe 2 3 3 3 2 2 3 2 2 2" xfId="30960" xr:uid="{00000000-0005-0000-0000-000069200000}"/>
    <cellStyle name="Dane wyjściowe 2 3 3 3 2 2 3 2 3" xfId="24632" xr:uid="{00000000-0005-0000-0000-00006A200000}"/>
    <cellStyle name="Dane wyjściowe 2 3 3 3 2 2 3 3" xfId="12844" xr:uid="{00000000-0005-0000-0000-00006B200000}"/>
    <cellStyle name="Dane wyjściowe 2 3 3 3 2 2 3 3 2" xfId="27609" xr:uid="{00000000-0005-0000-0000-00006C200000}"/>
    <cellStyle name="Dane wyjściowe 2 3 3 3 2 2 3 4" xfId="21281" xr:uid="{00000000-0005-0000-0000-00006D200000}"/>
    <cellStyle name="Dane wyjściowe 2 3 3 3 2 2 4" xfId="10160" xr:uid="{00000000-0005-0000-0000-00006E200000}"/>
    <cellStyle name="Dane wyjściowe 2 3 3 3 2 2 5" xfId="18637" xr:uid="{00000000-0005-0000-0000-00006F200000}"/>
    <cellStyle name="Dane wyjściowe 2 3 3 3 2 3" xfId="2126" xr:uid="{00000000-0005-0000-0000-000070200000}"/>
    <cellStyle name="Dane wyjściowe 2 3 3 3 2 3 2" xfId="4770" xr:uid="{00000000-0005-0000-0000-000071200000}"/>
    <cellStyle name="Dane wyjściowe 2 3 3 3 2 3 2 2" xfId="8129" xr:uid="{00000000-0005-0000-0000-000072200000}"/>
    <cellStyle name="Dane wyjściowe 2 3 3 3 2 3 2 2 2" xfId="16879" xr:uid="{00000000-0005-0000-0000-000073200000}"/>
    <cellStyle name="Dane wyjściowe 2 3 3 3 2 3 2 2 2 2" xfId="31636" xr:uid="{00000000-0005-0000-0000-000074200000}"/>
    <cellStyle name="Dane wyjściowe 2 3 3 3 2 3 2 2 3" xfId="25308" xr:uid="{00000000-0005-0000-0000-000075200000}"/>
    <cellStyle name="Dane wyjściowe 2 3 3 3 2 3 2 3" xfId="13520" xr:uid="{00000000-0005-0000-0000-000076200000}"/>
    <cellStyle name="Dane wyjściowe 2 3 3 3 2 3 2 3 2" xfId="28285" xr:uid="{00000000-0005-0000-0000-000077200000}"/>
    <cellStyle name="Dane wyjściowe 2 3 3 3 2 3 2 4" xfId="21957" xr:uid="{00000000-0005-0000-0000-000078200000}"/>
    <cellStyle name="Dane wyjściowe 2 3 3 3 2 3 3" xfId="10876" xr:uid="{00000000-0005-0000-0000-000079200000}"/>
    <cellStyle name="Dane wyjściowe 2 3 3 3 2 3 4" xfId="19313" xr:uid="{00000000-0005-0000-0000-00007A200000}"/>
    <cellStyle name="Dane wyjściowe 2 3 3 3 2 4" xfId="3448" xr:uid="{00000000-0005-0000-0000-00007B200000}"/>
    <cellStyle name="Dane wyjściowe 2 3 3 3 2 4 2" xfId="6807" xr:uid="{00000000-0005-0000-0000-00007C200000}"/>
    <cellStyle name="Dane wyjściowe 2 3 3 3 2 4 2 2" xfId="15557" xr:uid="{00000000-0005-0000-0000-00007D200000}"/>
    <cellStyle name="Dane wyjściowe 2 3 3 3 2 4 2 2 2" xfId="30314" xr:uid="{00000000-0005-0000-0000-00007E200000}"/>
    <cellStyle name="Dane wyjściowe 2 3 3 3 2 4 2 3" xfId="23986" xr:uid="{00000000-0005-0000-0000-00007F200000}"/>
    <cellStyle name="Dane wyjściowe 2 3 3 3 2 4 3" xfId="12198" xr:uid="{00000000-0005-0000-0000-000080200000}"/>
    <cellStyle name="Dane wyjściowe 2 3 3 3 2 4 3 2" xfId="26963" xr:uid="{00000000-0005-0000-0000-000081200000}"/>
    <cellStyle name="Dane wyjściowe 2 3 3 3 2 4 4" xfId="20635" xr:uid="{00000000-0005-0000-0000-000082200000}"/>
    <cellStyle name="Dane wyjściowe 2 3 3 3 2 5" xfId="9511" xr:uid="{00000000-0005-0000-0000-000083200000}"/>
    <cellStyle name="Dane wyjściowe 2 3 3 3 2 6" xfId="17991" xr:uid="{00000000-0005-0000-0000-000084200000}"/>
    <cellStyle name="Dane wyjściowe 2 3 3 3 3" xfId="1077" xr:uid="{00000000-0005-0000-0000-000085200000}"/>
    <cellStyle name="Dane wyjściowe 2 3 3 3 3 2" xfId="2439" xr:uid="{00000000-0005-0000-0000-000086200000}"/>
    <cellStyle name="Dane wyjściowe 2 3 3 3 3 2 2" xfId="5083" xr:uid="{00000000-0005-0000-0000-000087200000}"/>
    <cellStyle name="Dane wyjściowe 2 3 3 3 3 2 2 2" xfId="8442" xr:uid="{00000000-0005-0000-0000-000088200000}"/>
    <cellStyle name="Dane wyjściowe 2 3 3 3 3 2 2 2 2" xfId="17192" xr:uid="{00000000-0005-0000-0000-000089200000}"/>
    <cellStyle name="Dane wyjściowe 2 3 3 3 3 2 2 2 2 2" xfId="31949" xr:uid="{00000000-0005-0000-0000-00008A200000}"/>
    <cellStyle name="Dane wyjściowe 2 3 3 3 3 2 2 2 3" xfId="25621" xr:uid="{00000000-0005-0000-0000-00008B200000}"/>
    <cellStyle name="Dane wyjściowe 2 3 3 3 3 2 2 3" xfId="13833" xr:uid="{00000000-0005-0000-0000-00008C200000}"/>
    <cellStyle name="Dane wyjściowe 2 3 3 3 3 2 2 3 2" xfId="28598" xr:uid="{00000000-0005-0000-0000-00008D200000}"/>
    <cellStyle name="Dane wyjściowe 2 3 3 3 3 2 2 4" xfId="22270" xr:uid="{00000000-0005-0000-0000-00008E200000}"/>
    <cellStyle name="Dane wyjściowe 2 3 3 3 3 2 3" xfId="11189" xr:uid="{00000000-0005-0000-0000-00008F200000}"/>
    <cellStyle name="Dane wyjściowe 2 3 3 3 3 2 4" xfId="19626" xr:uid="{00000000-0005-0000-0000-000090200000}"/>
    <cellStyle name="Dane wyjściowe 2 3 3 3 3 3" xfId="3761" xr:uid="{00000000-0005-0000-0000-000091200000}"/>
    <cellStyle name="Dane wyjściowe 2 3 3 3 3 3 2" xfId="7120" xr:uid="{00000000-0005-0000-0000-000092200000}"/>
    <cellStyle name="Dane wyjściowe 2 3 3 3 3 3 2 2" xfId="15870" xr:uid="{00000000-0005-0000-0000-000093200000}"/>
    <cellStyle name="Dane wyjściowe 2 3 3 3 3 3 2 2 2" xfId="30627" xr:uid="{00000000-0005-0000-0000-000094200000}"/>
    <cellStyle name="Dane wyjściowe 2 3 3 3 3 3 2 3" xfId="24299" xr:uid="{00000000-0005-0000-0000-000095200000}"/>
    <cellStyle name="Dane wyjściowe 2 3 3 3 3 3 3" xfId="12511" xr:uid="{00000000-0005-0000-0000-000096200000}"/>
    <cellStyle name="Dane wyjściowe 2 3 3 3 3 3 3 2" xfId="27276" xr:uid="{00000000-0005-0000-0000-000097200000}"/>
    <cellStyle name="Dane wyjściowe 2 3 3 3 3 3 4" xfId="20948" xr:uid="{00000000-0005-0000-0000-000098200000}"/>
    <cellStyle name="Dane wyjściowe 2 3 3 3 3 4" xfId="9827" xr:uid="{00000000-0005-0000-0000-000099200000}"/>
    <cellStyle name="Dane wyjściowe 2 3 3 3 3 5" xfId="18304" xr:uid="{00000000-0005-0000-0000-00009A200000}"/>
    <cellStyle name="Dane wyjściowe 2 3 3 3 4" xfId="1763" xr:uid="{00000000-0005-0000-0000-00009B200000}"/>
    <cellStyle name="Dane wyjściowe 2 3 3 3 4 2" xfId="4427" xr:uid="{00000000-0005-0000-0000-00009C200000}"/>
    <cellStyle name="Dane wyjściowe 2 3 3 3 4 2 2" xfId="7786" xr:uid="{00000000-0005-0000-0000-00009D200000}"/>
    <cellStyle name="Dane wyjściowe 2 3 3 3 4 2 2 2" xfId="16536" xr:uid="{00000000-0005-0000-0000-00009E200000}"/>
    <cellStyle name="Dane wyjściowe 2 3 3 3 4 2 2 2 2" xfId="31293" xr:uid="{00000000-0005-0000-0000-00009F200000}"/>
    <cellStyle name="Dane wyjściowe 2 3 3 3 4 2 2 3" xfId="24965" xr:uid="{00000000-0005-0000-0000-0000A0200000}"/>
    <cellStyle name="Dane wyjściowe 2 3 3 3 4 2 3" xfId="13177" xr:uid="{00000000-0005-0000-0000-0000A1200000}"/>
    <cellStyle name="Dane wyjściowe 2 3 3 3 4 2 3 2" xfId="27942" xr:uid="{00000000-0005-0000-0000-0000A2200000}"/>
    <cellStyle name="Dane wyjściowe 2 3 3 3 4 2 4" xfId="21614" xr:uid="{00000000-0005-0000-0000-0000A3200000}"/>
    <cellStyle name="Dane wyjściowe 2 3 3 3 4 3" xfId="10513" xr:uid="{00000000-0005-0000-0000-0000A4200000}"/>
    <cellStyle name="Dane wyjściowe 2 3 3 3 4 4" xfId="18970" xr:uid="{00000000-0005-0000-0000-0000A5200000}"/>
    <cellStyle name="Dane wyjściowe 2 3 3 3 5" xfId="3105" xr:uid="{00000000-0005-0000-0000-0000A6200000}"/>
    <cellStyle name="Dane wyjściowe 2 3 3 3 5 2" xfId="6464" xr:uid="{00000000-0005-0000-0000-0000A7200000}"/>
    <cellStyle name="Dane wyjściowe 2 3 3 3 5 2 2" xfId="15214" xr:uid="{00000000-0005-0000-0000-0000A8200000}"/>
    <cellStyle name="Dane wyjściowe 2 3 3 3 5 2 2 2" xfId="29971" xr:uid="{00000000-0005-0000-0000-0000A9200000}"/>
    <cellStyle name="Dane wyjściowe 2 3 3 3 5 2 3" xfId="23643" xr:uid="{00000000-0005-0000-0000-0000AA200000}"/>
    <cellStyle name="Dane wyjściowe 2 3 3 3 5 3" xfId="11855" xr:uid="{00000000-0005-0000-0000-0000AB200000}"/>
    <cellStyle name="Dane wyjściowe 2 3 3 3 5 3 2" xfId="26620" xr:uid="{00000000-0005-0000-0000-0000AC200000}"/>
    <cellStyle name="Dane wyjściowe 2 3 3 3 5 4" xfId="20292" xr:uid="{00000000-0005-0000-0000-0000AD200000}"/>
    <cellStyle name="Dane wyjściowe 2 3 3 3 6" xfId="9147" xr:uid="{00000000-0005-0000-0000-0000AE200000}"/>
    <cellStyle name="Dane wyjściowe 2 3 3 3 6 2" xfId="26287" xr:uid="{00000000-0005-0000-0000-0000AF200000}"/>
    <cellStyle name="Dane wyjściowe 2 3 3 4" xfId="587" xr:uid="{00000000-0005-0000-0000-0000B0200000}"/>
    <cellStyle name="Dane wyjściowe 2 3 3 4 2" xfId="1241" xr:uid="{00000000-0005-0000-0000-0000B1200000}"/>
    <cellStyle name="Dane wyjściowe 2 3 3 4 2 2" xfId="2603" xr:uid="{00000000-0005-0000-0000-0000B2200000}"/>
    <cellStyle name="Dane wyjściowe 2 3 3 4 2 2 2" xfId="5247" xr:uid="{00000000-0005-0000-0000-0000B3200000}"/>
    <cellStyle name="Dane wyjściowe 2 3 3 4 2 2 2 2" xfId="8606" xr:uid="{00000000-0005-0000-0000-0000B4200000}"/>
    <cellStyle name="Dane wyjściowe 2 3 3 4 2 2 2 2 2" xfId="17356" xr:uid="{00000000-0005-0000-0000-0000B5200000}"/>
    <cellStyle name="Dane wyjściowe 2 3 3 4 2 2 2 2 2 2" xfId="32113" xr:uid="{00000000-0005-0000-0000-0000B6200000}"/>
    <cellStyle name="Dane wyjściowe 2 3 3 4 2 2 2 2 3" xfId="25785" xr:uid="{00000000-0005-0000-0000-0000B7200000}"/>
    <cellStyle name="Dane wyjściowe 2 3 3 4 2 2 2 3" xfId="13997" xr:uid="{00000000-0005-0000-0000-0000B8200000}"/>
    <cellStyle name="Dane wyjściowe 2 3 3 4 2 2 2 3 2" xfId="28762" xr:uid="{00000000-0005-0000-0000-0000B9200000}"/>
    <cellStyle name="Dane wyjściowe 2 3 3 4 2 2 2 4" xfId="22434" xr:uid="{00000000-0005-0000-0000-0000BA200000}"/>
    <cellStyle name="Dane wyjściowe 2 3 3 4 2 2 3" xfId="11353" xr:uid="{00000000-0005-0000-0000-0000BB200000}"/>
    <cellStyle name="Dane wyjściowe 2 3 3 4 2 2 4" xfId="19790" xr:uid="{00000000-0005-0000-0000-0000BC200000}"/>
    <cellStyle name="Dane wyjściowe 2 3 3 4 2 3" xfId="3925" xr:uid="{00000000-0005-0000-0000-0000BD200000}"/>
    <cellStyle name="Dane wyjściowe 2 3 3 4 2 3 2" xfId="7284" xr:uid="{00000000-0005-0000-0000-0000BE200000}"/>
    <cellStyle name="Dane wyjściowe 2 3 3 4 2 3 2 2" xfId="16034" xr:uid="{00000000-0005-0000-0000-0000BF200000}"/>
    <cellStyle name="Dane wyjściowe 2 3 3 4 2 3 2 2 2" xfId="30791" xr:uid="{00000000-0005-0000-0000-0000C0200000}"/>
    <cellStyle name="Dane wyjściowe 2 3 3 4 2 3 2 3" xfId="24463" xr:uid="{00000000-0005-0000-0000-0000C1200000}"/>
    <cellStyle name="Dane wyjściowe 2 3 3 4 2 3 3" xfId="12675" xr:uid="{00000000-0005-0000-0000-0000C2200000}"/>
    <cellStyle name="Dane wyjściowe 2 3 3 4 2 3 3 2" xfId="27440" xr:uid="{00000000-0005-0000-0000-0000C3200000}"/>
    <cellStyle name="Dane wyjściowe 2 3 3 4 2 3 4" xfId="21112" xr:uid="{00000000-0005-0000-0000-0000C4200000}"/>
    <cellStyle name="Dane wyjściowe 2 3 3 4 2 4" xfId="9991" xr:uid="{00000000-0005-0000-0000-0000C5200000}"/>
    <cellStyle name="Dane wyjściowe 2 3 3 4 2 5" xfId="18468" xr:uid="{00000000-0005-0000-0000-0000C6200000}"/>
    <cellStyle name="Dane wyjściowe 2 3 3 4 3" xfId="1952" xr:uid="{00000000-0005-0000-0000-0000C7200000}"/>
    <cellStyle name="Dane wyjściowe 2 3 3 4 3 2" xfId="4601" xr:uid="{00000000-0005-0000-0000-0000C8200000}"/>
    <cellStyle name="Dane wyjściowe 2 3 3 4 3 2 2" xfId="7960" xr:uid="{00000000-0005-0000-0000-0000C9200000}"/>
    <cellStyle name="Dane wyjściowe 2 3 3 4 3 2 2 2" xfId="16710" xr:uid="{00000000-0005-0000-0000-0000CA200000}"/>
    <cellStyle name="Dane wyjściowe 2 3 3 4 3 2 2 2 2" xfId="31467" xr:uid="{00000000-0005-0000-0000-0000CB200000}"/>
    <cellStyle name="Dane wyjściowe 2 3 3 4 3 2 2 3" xfId="25139" xr:uid="{00000000-0005-0000-0000-0000CC200000}"/>
    <cellStyle name="Dane wyjściowe 2 3 3 4 3 2 3" xfId="13351" xr:uid="{00000000-0005-0000-0000-0000CD200000}"/>
    <cellStyle name="Dane wyjściowe 2 3 3 4 3 2 3 2" xfId="28116" xr:uid="{00000000-0005-0000-0000-0000CE200000}"/>
    <cellStyle name="Dane wyjściowe 2 3 3 4 3 2 4" xfId="21788" xr:uid="{00000000-0005-0000-0000-0000CF200000}"/>
    <cellStyle name="Dane wyjściowe 2 3 3 4 3 3" xfId="10702" xr:uid="{00000000-0005-0000-0000-0000D0200000}"/>
    <cellStyle name="Dane wyjściowe 2 3 3 4 3 4" xfId="19144" xr:uid="{00000000-0005-0000-0000-0000D1200000}"/>
    <cellStyle name="Dane wyjściowe 2 3 3 4 4" xfId="3279" xr:uid="{00000000-0005-0000-0000-0000D2200000}"/>
    <cellStyle name="Dane wyjściowe 2 3 3 4 4 2" xfId="6638" xr:uid="{00000000-0005-0000-0000-0000D3200000}"/>
    <cellStyle name="Dane wyjściowe 2 3 3 4 4 2 2" xfId="15388" xr:uid="{00000000-0005-0000-0000-0000D4200000}"/>
    <cellStyle name="Dane wyjściowe 2 3 3 4 4 2 2 2" xfId="30145" xr:uid="{00000000-0005-0000-0000-0000D5200000}"/>
    <cellStyle name="Dane wyjściowe 2 3 3 4 4 2 3" xfId="23817" xr:uid="{00000000-0005-0000-0000-0000D6200000}"/>
    <cellStyle name="Dane wyjściowe 2 3 3 4 4 3" xfId="12029" xr:uid="{00000000-0005-0000-0000-0000D7200000}"/>
    <cellStyle name="Dane wyjściowe 2 3 3 4 4 3 2" xfId="26794" xr:uid="{00000000-0005-0000-0000-0000D8200000}"/>
    <cellStyle name="Dane wyjściowe 2 3 3 4 4 4" xfId="20466" xr:uid="{00000000-0005-0000-0000-0000D9200000}"/>
    <cellStyle name="Dane wyjściowe 2 3 3 4 5" xfId="9337" xr:uid="{00000000-0005-0000-0000-0000DA200000}"/>
    <cellStyle name="Dane wyjściowe 2 3 3 4 6" xfId="17822" xr:uid="{00000000-0005-0000-0000-0000DB200000}"/>
    <cellStyle name="Dane wyjściowe 2 3 3 5" xfId="906" xr:uid="{00000000-0005-0000-0000-0000DC200000}"/>
    <cellStyle name="Dane wyjściowe 2 3 3 5 2" xfId="2270" xr:uid="{00000000-0005-0000-0000-0000DD200000}"/>
    <cellStyle name="Dane wyjściowe 2 3 3 5 2 2" xfId="4914" xr:uid="{00000000-0005-0000-0000-0000DE200000}"/>
    <cellStyle name="Dane wyjściowe 2 3 3 5 2 2 2" xfId="8273" xr:uid="{00000000-0005-0000-0000-0000DF200000}"/>
    <cellStyle name="Dane wyjściowe 2 3 3 5 2 2 2 2" xfId="17023" xr:uid="{00000000-0005-0000-0000-0000E0200000}"/>
    <cellStyle name="Dane wyjściowe 2 3 3 5 2 2 2 2 2" xfId="31780" xr:uid="{00000000-0005-0000-0000-0000E1200000}"/>
    <cellStyle name="Dane wyjściowe 2 3 3 5 2 2 2 3" xfId="25452" xr:uid="{00000000-0005-0000-0000-0000E2200000}"/>
    <cellStyle name="Dane wyjściowe 2 3 3 5 2 2 3" xfId="13664" xr:uid="{00000000-0005-0000-0000-0000E3200000}"/>
    <cellStyle name="Dane wyjściowe 2 3 3 5 2 2 3 2" xfId="28429" xr:uid="{00000000-0005-0000-0000-0000E4200000}"/>
    <cellStyle name="Dane wyjściowe 2 3 3 5 2 2 4" xfId="22101" xr:uid="{00000000-0005-0000-0000-0000E5200000}"/>
    <cellStyle name="Dane wyjściowe 2 3 3 5 2 3" xfId="11020" xr:uid="{00000000-0005-0000-0000-0000E6200000}"/>
    <cellStyle name="Dane wyjściowe 2 3 3 5 2 4" xfId="19457" xr:uid="{00000000-0005-0000-0000-0000E7200000}"/>
    <cellStyle name="Dane wyjściowe 2 3 3 5 3" xfId="3592" xr:uid="{00000000-0005-0000-0000-0000E8200000}"/>
    <cellStyle name="Dane wyjściowe 2 3 3 5 3 2" xfId="6951" xr:uid="{00000000-0005-0000-0000-0000E9200000}"/>
    <cellStyle name="Dane wyjściowe 2 3 3 5 3 2 2" xfId="15701" xr:uid="{00000000-0005-0000-0000-0000EA200000}"/>
    <cellStyle name="Dane wyjściowe 2 3 3 5 3 2 2 2" xfId="30458" xr:uid="{00000000-0005-0000-0000-0000EB200000}"/>
    <cellStyle name="Dane wyjściowe 2 3 3 5 3 2 3" xfId="24130" xr:uid="{00000000-0005-0000-0000-0000EC200000}"/>
    <cellStyle name="Dane wyjściowe 2 3 3 5 3 3" xfId="12342" xr:uid="{00000000-0005-0000-0000-0000ED200000}"/>
    <cellStyle name="Dane wyjściowe 2 3 3 5 3 3 2" xfId="27107" xr:uid="{00000000-0005-0000-0000-0000EE200000}"/>
    <cellStyle name="Dane wyjściowe 2 3 3 5 3 4" xfId="20779" xr:uid="{00000000-0005-0000-0000-0000EF200000}"/>
    <cellStyle name="Dane wyjściowe 2 3 3 5 4" xfId="9656" xr:uid="{00000000-0005-0000-0000-0000F0200000}"/>
    <cellStyle name="Dane wyjściowe 2 3 3 5 5" xfId="18135" xr:uid="{00000000-0005-0000-0000-0000F1200000}"/>
    <cellStyle name="Dane wyjściowe 2 3 3 6" xfId="1589" xr:uid="{00000000-0005-0000-0000-0000F2200000}"/>
    <cellStyle name="Dane wyjściowe 2 3 3 6 2" xfId="4258" xr:uid="{00000000-0005-0000-0000-0000F3200000}"/>
    <cellStyle name="Dane wyjściowe 2 3 3 6 2 2" xfId="7617" xr:uid="{00000000-0005-0000-0000-0000F4200000}"/>
    <cellStyle name="Dane wyjściowe 2 3 3 6 2 2 2" xfId="16367" xr:uid="{00000000-0005-0000-0000-0000F5200000}"/>
    <cellStyle name="Dane wyjściowe 2 3 3 6 2 2 2 2" xfId="31124" xr:uid="{00000000-0005-0000-0000-0000F6200000}"/>
    <cellStyle name="Dane wyjściowe 2 3 3 6 2 2 3" xfId="24796" xr:uid="{00000000-0005-0000-0000-0000F7200000}"/>
    <cellStyle name="Dane wyjściowe 2 3 3 6 2 3" xfId="13008" xr:uid="{00000000-0005-0000-0000-0000F8200000}"/>
    <cellStyle name="Dane wyjściowe 2 3 3 6 2 3 2" xfId="27773" xr:uid="{00000000-0005-0000-0000-0000F9200000}"/>
    <cellStyle name="Dane wyjściowe 2 3 3 6 2 4" xfId="21445" xr:uid="{00000000-0005-0000-0000-0000FA200000}"/>
    <cellStyle name="Dane wyjściowe 2 3 3 6 3" xfId="10339" xr:uid="{00000000-0005-0000-0000-0000FB200000}"/>
    <cellStyle name="Dane wyjściowe 2 3 3 6 4" xfId="18801" xr:uid="{00000000-0005-0000-0000-0000FC200000}"/>
    <cellStyle name="Dane wyjściowe 2 3 3 7" xfId="2936" xr:uid="{00000000-0005-0000-0000-0000FD200000}"/>
    <cellStyle name="Dane wyjściowe 2 3 3 7 2" xfId="6295" xr:uid="{00000000-0005-0000-0000-0000FE200000}"/>
    <cellStyle name="Dane wyjściowe 2 3 3 7 2 2" xfId="15045" xr:uid="{00000000-0005-0000-0000-0000FF200000}"/>
    <cellStyle name="Dane wyjściowe 2 3 3 7 2 2 2" xfId="29802" xr:uid="{00000000-0005-0000-0000-000000210000}"/>
    <cellStyle name="Dane wyjściowe 2 3 3 7 2 3" xfId="23474" xr:uid="{00000000-0005-0000-0000-000001210000}"/>
    <cellStyle name="Dane wyjściowe 2 3 3 7 3" xfId="11686" xr:uid="{00000000-0005-0000-0000-000002210000}"/>
    <cellStyle name="Dane wyjściowe 2 3 3 7 3 2" xfId="26451" xr:uid="{00000000-0005-0000-0000-000003210000}"/>
    <cellStyle name="Dane wyjściowe 2 3 3 7 4" xfId="20123" xr:uid="{00000000-0005-0000-0000-000004210000}"/>
    <cellStyle name="Dane wyjściowe 2 3 3 8" xfId="5577" xr:uid="{00000000-0005-0000-0000-000005210000}"/>
    <cellStyle name="Dane wyjściowe 2 3 3 8 2" xfId="14327" xr:uid="{00000000-0005-0000-0000-000006210000}"/>
    <cellStyle name="Dane wyjściowe 2 3 3 8 2 2" xfId="29090" xr:uid="{00000000-0005-0000-0000-000007210000}"/>
    <cellStyle name="Dane wyjściowe 2 3 3 8 3" xfId="22762" xr:uid="{00000000-0005-0000-0000-000008210000}"/>
    <cellStyle name="Dane wyjściowe 2 3 3 9" xfId="8971" xr:uid="{00000000-0005-0000-0000-000009210000}"/>
    <cellStyle name="Dane wyjściowe 2 3 3 9 2" xfId="26118" xr:uid="{00000000-0005-0000-0000-00000A210000}"/>
    <cellStyle name="Dane wyjściowe 2 3 4" xfId="197" xr:uid="{00000000-0005-0000-0000-00000B210000}"/>
    <cellStyle name="Dane wyjściowe 2 3 4 2" xfId="379" xr:uid="{00000000-0005-0000-0000-00000C210000}"/>
    <cellStyle name="Dane wyjściowe 2 3 4 2 2" xfId="743" xr:uid="{00000000-0005-0000-0000-00000D210000}"/>
    <cellStyle name="Dane wyjściowe 2 3 4 2 2 2" xfId="1392" xr:uid="{00000000-0005-0000-0000-00000E210000}"/>
    <cellStyle name="Dane wyjściowe 2 3 4 2 2 2 2" xfId="2754" xr:uid="{00000000-0005-0000-0000-00000F210000}"/>
    <cellStyle name="Dane wyjściowe 2 3 4 2 2 2 2 2" xfId="5398" xr:uid="{00000000-0005-0000-0000-000010210000}"/>
    <cellStyle name="Dane wyjściowe 2 3 4 2 2 2 2 2 2" xfId="8757" xr:uid="{00000000-0005-0000-0000-000011210000}"/>
    <cellStyle name="Dane wyjściowe 2 3 4 2 2 2 2 2 2 2" xfId="17507" xr:uid="{00000000-0005-0000-0000-000012210000}"/>
    <cellStyle name="Dane wyjściowe 2 3 4 2 2 2 2 2 2 2 2" xfId="32264" xr:uid="{00000000-0005-0000-0000-000013210000}"/>
    <cellStyle name="Dane wyjściowe 2 3 4 2 2 2 2 2 2 3" xfId="25936" xr:uid="{00000000-0005-0000-0000-000014210000}"/>
    <cellStyle name="Dane wyjściowe 2 3 4 2 2 2 2 2 3" xfId="14148" xr:uid="{00000000-0005-0000-0000-000015210000}"/>
    <cellStyle name="Dane wyjściowe 2 3 4 2 2 2 2 2 3 2" xfId="28913" xr:uid="{00000000-0005-0000-0000-000016210000}"/>
    <cellStyle name="Dane wyjściowe 2 3 4 2 2 2 2 2 4" xfId="22585" xr:uid="{00000000-0005-0000-0000-000017210000}"/>
    <cellStyle name="Dane wyjściowe 2 3 4 2 2 2 2 3" xfId="11504" xr:uid="{00000000-0005-0000-0000-000018210000}"/>
    <cellStyle name="Dane wyjściowe 2 3 4 2 2 2 2 4" xfId="19941" xr:uid="{00000000-0005-0000-0000-000019210000}"/>
    <cellStyle name="Dane wyjściowe 2 3 4 2 2 2 3" xfId="4076" xr:uid="{00000000-0005-0000-0000-00001A210000}"/>
    <cellStyle name="Dane wyjściowe 2 3 4 2 2 2 3 2" xfId="7435" xr:uid="{00000000-0005-0000-0000-00001B210000}"/>
    <cellStyle name="Dane wyjściowe 2 3 4 2 2 2 3 2 2" xfId="16185" xr:uid="{00000000-0005-0000-0000-00001C210000}"/>
    <cellStyle name="Dane wyjściowe 2 3 4 2 2 2 3 2 2 2" xfId="30942" xr:uid="{00000000-0005-0000-0000-00001D210000}"/>
    <cellStyle name="Dane wyjściowe 2 3 4 2 2 2 3 2 3" xfId="24614" xr:uid="{00000000-0005-0000-0000-00001E210000}"/>
    <cellStyle name="Dane wyjściowe 2 3 4 2 2 2 3 3" xfId="12826" xr:uid="{00000000-0005-0000-0000-00001F210000}"/>
    <cellStyle name="Dane wyjściowe 2 3 4 2 2 2 3 3 2" xfId="27591" xr:uid="{00000000-0005-0000-0000-000020210000}"/>
    <cellStyle name="Dane wyjściowe 2 3 4 2 2 2 3 4" xfId="21263" xr:uid="{00000000-0005-0000-0000-000021210000}"/>
    <cellStyle name="Dane wyjściowe 2 3 4 2 2 2 4" xfId="10142" xr:uid="{00000000-0005-0000-0000-000022210000}"/>
    <cellStyle name="Dane wyjściowe 2 3 4 2 2 2 5" xfId="18619" xr:uid="{00000000-0005-0000-0000-000023210000}"/>
    <cellStyle name="Dane wyjściowe 2 3 4 2 2 3" xfId="2108" xr:uid="{00000000-0005-0000-0000-000024210000}"/>
    <cellStyle name="Dane wyjściowe 2 3 4 2 2 3 2" xfId="4752" xr:uid="{00000000-0005-0000-0000-000025210000}"/>
    <cellStyle name="Dane wyjściowe 2 3 4 2 2 3 2 2" xfId="8111" xr:uid="{00000000-0005-0000-0000-000026210000}"/>
    <cellStyle name="Dane wyjściowe 2 3 4 2 2 3 2 2 2" xfId="16861" xr:uid="{00000000-0005-0000-0000-000027210000}"/>
    <cellStyle name="Dane wyjściowe 2 3 4 2 2 3 2 2 2 2" xfId="31618" xr:uid="{00000000-0005-0000-0000-000028210000}"/>
    <cellStyle name="Dane wyjściowe 2 3 4 2 2 3 2 2 3" xfId="25290" xr:uid="{00000000-0005-0000-0000-000029210000}"/>
    <cellStyle name="Dane wyjściowe 2 3 4 2 2 3 2 3" xfId="13502" xr:uid="{00000000-0005-0000-0000-00002A210000}"/>
    <cellStyle name="Dane wyjściowe 2 3 4 2 2 3 2 3 2" xfId="28267" xr:uid="{00000000-0005-0000-0000-00002B210000}"/>
    <cellStyle name="Dane wyjściowe 2 3 4 2 2 3 2 4" xfId="21939" xr:uid="{00000000-0005-0000-0000-00002C210000}"/>
    <cellStyle name="Dane wyjściowe 2 3 4 2 2 3 3" xfId="10858" xr:uid="{00000000-0005-0000-0000-00002D210000}"/>
    <cellStyle name="Dane wyjściowe 2 3 4 2 2 3 4" xfId="19295" xr:uid="{00000000-0005-0000-0000-00002E210000}"/>
    <cellStyle name="Dane wyjściowe 2 3 4 2 2 4" xfId="3430" xr:uid="{00000000-0005-0000-0000-00002F210000}"/>
    <cellStyle name="Dane wyjściowe 2 3 4 2 2 4 2" xfId="6789" xr:uid="{00000000-0005-0000-0000-000030210000}"/>
    <cellStyle name="Dane wyjściowe 2 3 4 2 2 4 2 2" xfId="15539" xr:uid="{00000000-0005-0000-0000-000031210000}"/>
    <cellStyle name="Dane wyjściowe 2 3 4 2 2 4 2 2 2" xfId="30296" xr:uid="{00000000-0005-0000-0000-000032210000}"/>
    <cellStyle name="Dane wyjściowe 2 3 4 2 2 4 2 3" xfId="23968" xr:uid="{00000000-0005-0000-0000-000033210000}"/>
    <cellStyle name="Dane wyjściowe 2 3 4 2 2 4 3" xfId="12180" xr:uid="{00000000-0005-0000-0000-000034210000}"/>
    <cellStyle name="Dane wyjściowe 2 3 4 2 2 4 3 2" xfId="26945" xr:uid="{00000000-0005-0000-0000-000035210000}"/>
    <cellStyle name="Dane wyjściowe 2 3 4 2 2 4 4" xfId="20617" xr:uid="{00000000-0005-0000-0000-000036210000}"/>
    <cellStyle name="Dane wyjściowe 2 3 4 2 2 5" xfId="9493" xr:uid="{00000000-0005-0000-0000-000037210000}"/>
    <cellStyle name="Dane wyjściowe 2 3 4 2 2 6" xfId="17973" xr:uid="{00000000-0005-0000-0000-000038210000}"/>
    <cellStyle name="Dane wyjściowe 2 3 4 2 3" xfId="1059" xr:uid="{00000000-0005-0000-0000-000039210000}"/>
    <cellStyle name="Dane wyjściowe 2 3 4 2 3 2" xfId="2421" xr:uid="{00000000-0005-0000-0000-00003A210000}"/>
    <cellStyle name="Dane wyjściowe 2 3 4 2 3 2 2" xfId="5065" xr:uid="{00000000-0005-0000-0000-00003B210000}"/>
    <cellStyle name="Dane wyjściowe 2 3 4 2 3 2 2 2" xfId="8424" xr:uid="{00000000-0005-0000-0000-00003C210000}"/>
    <cellStyle name="Dane wyjściowe 2 3 4 2 3 2 2 2 2" xfId="17174" xr:uid="{00000000-0005-0000-0000-00003D210000}"/>
    <cellStyle name="Dane wyjściowe 2 3 4 2 3 2 2 2 2 2" xfId="31931" xr:uid="{00000000-0005-0000-0000-00003E210000}"/>
    <cellStyle name="Dane wyjściowe 2 3 4 2 3 2 2 2 3" xfId="25603" xr:uid="{00000000-0005-0000-0000-00003F210000}"/>
    <cellStyle name="Dane wyjściowe 2 3 4 2 3 2 2 3" xfId="13815" xr:uid="{00000000-0005-0000-0000-000040210000}"/>
    <cellStyle name="Dane wyjściowe 2 3 4 2 3 2 2 3 2" xfId="28580" xr:uid="{00000000-0005-0000-0000-000041210000}"/>
    <cellStyle name="Dane wyjściowe 2 3 4 2 3 2 2 4" xfId="22252" xr:uid="{00000000-0005-0000-0000-000042210000}"/>
    <cellStyle name="Dane wyjściowe 2 3 4 2 3 2 3" xfId="11171" xr:uid="{00000000-0005-0000-0000-000043210000}"/>
    <cellStyle name="Dane wyjściowe 2 3 4 2 3 2 4" xfId="19608" xr:uid="{00000000-0005-0000-0000-000044210000}"/>
    <cellStyle name="Dane wyjściowe 2 3 4 2 3 3" xfId="3743" xr:uid="{00000000-0005-0000-0000-000045210000}"/>
    <cellStyle name="Dane wyjściowe 2 3 4 2 3 3 2" xfId="7102" xr:uid="{00000000-0005-0000-0000-000046210000}"/>
    <cellStyle name="Dane wyjściowe 2 3 4 2 3 3 2 2" xfId="15852" xr:uid="{00000000-0005-0000-0000-000047210000}"/>
    <cellStyle name="Dane wyjściowe 2 3 4 2 3 3 2 2 2" xfId="30609" xr:uid="{00000000-0005-0000-0000-000048210000}"/>
    <cellStyle name="Dane wyjściowe 2 3 4 2 3 3 2 3" xfId="24281" xr:uid="{00000000-0005-0000-0000-000049210000}"/>
    <cellStyle name="Dane wyjściowe 2 3 4 2 3 3 3" xfId="12493" xr:uid="{00000000-0005-0000-0000-00004A210000}"/>
    <cellStyle name="Dane wyjściowe 2 3 4 2 3 3 3 2" xfId="27258" xr:uid="{00000000-0005-0000-0000-00004B210000}"/>
    <cellStyle name="Dane wyjściowe 2 3 4 2 3 3 4" xfId="20930" xr:uid="{00000000-0005-0000-0000-00004C210000}"/>
    <cellStyle name="Dane wyjściowe 2 3 4 2 3 4" xfId="9809" xr:uid="{00000000-0005-0000-0000-00004D210000}"/>
    <cellStyle name="Dane wyjściowe 2 3 4 2 3 5" xfId="18286" xr:uid="{00000000-0005-0000-0000-00004E210000}"/>
    <cellStyle name="Dane wyjściowe 2 3 4 2 4" xfId="1745" xr:uid="{00000000-0005-0000-0000-00004F210000}"/>
    <cellStyle name="Dane wyjściowe 2 3 4 2 4 2" xfId="4409" xr:uid="{00000000-0005-0000-0000-000050210000}"/>
    <cellStyle name="Dane wyjściowe 2 3 4 2 4 2 2" xfId="7768" xr:uid="{00000000-0005-0000-0000-000051210000}"/>
    <cellStyle name="Dane wyjściowe 2 3 4 2 4 2 2 2" xfId="16518" xr:uid="{00000000-0005-0000-0000-000052210000}"/>
    <cellStyle name="Dane wyjściowe 2 3 4 2 4 2 2 2 2" xfId="31275" xr:uid="{00000000-0005-0000-0000-000053210000}"/>
    <cellStyle name="Dane wyjściowe 2 3 4 2 4 2 2 3" xfId="24947" xr:uid="{00000000-0005-0000-0000-000054210000}"/>
    <cellStyle name="Dane wyjściowe 2 3 4 2 4 2 3" xfId="13159" xr:uid="{00000000-0005-0000-0000-000055210000}"/>
    <cellStyle name="Dane wyjściowe 2 3 4 2 4 2 3 2" xfId="27924" xr:uid="{00000000-0005-0000-0000-000056210000}"/>
    <cellStyle name="Dane wyjściowe 2 3 4 2 4 2 4" xfId="21596" xr:uid="{00000000-0005-0000-0000-000057210000}"/>
    <cellStyle name="Dane wyjściowe 2 3 4 2 4 3" xfId="10495" xr:uid="{00000000-0005-0000-0000-000058210000}"/>
    <cellStyle name="Dane wyjściowe 2 3 4 2 4 4" xfId="18952" xr:uid="{00000000-0005-0000-0000-000059210000}"/>
    <cellStyle name="Dane wyjściowe 2 3 4 2 5" xfId="3087" xr:uid="{00000000-0005-0000-0000-00005A210000}"/>
    <cellStyle name="Dane wyjściowe 2 3 4 2 5 2" xfId="6446" xr:uid="{00000000-0005-0000-0000-00005B210000}"/>
    <cellStyle name="Dane wyjściowe 2 3 4 2 5 2 2" xfId="15196" xr:uid="{00000000-0005-0000-0000-00005C210000}"/>
    <cellStyle name="Dane wyjściowe 2 3 4 2 5 2 2 2" xfId="29953" xr:uid="{00000000-0005-0000-0000-00005D210000}"/>
    <cellStyle name="Dane wyjściowe 2 3 4 2 5 2 3" xfId="23625" xr:uid="{00000000-0005-0000-0000-00005E210000}"/>
    <cellStyle name="Dane wyjściowe 2 3 4 2 5 3" xfId="11837" xr:uid="{00000000-0005-0000-0000-00005F210000}"/>
    <cellStyle name="Dane wyjściowe 2 3 4 2 5 3 2" xfId="26602" xr:uid="{00000000-0005-0000-0000-000060210000}"/>
    <cellStyle name="Dane wyjściowe 2 3 4 2 5 4" xfId="20274" xr:uid="{00000000-0005-0000-0000-000061210000}"/>
    <cellStyle name="Dane wyjściowe 2 3 4 2 6" xfId="9129" xr:uid="{00000000-0005-0000-0000-000062210000}"/>
    <cellStyle name="Dane wyjściowe 2 3 4 2 6 2" xfId="26269" xr:uid="{00000000-0005-0000-0000-000063210000}"/>
    <cellStyle name="Dane wyjściowe 2 3 4 3" xfId="564" xr:uid="{00000000-0005-0000-0000-000064210000}"/>
    <cellStyle name="Dane wyjściowe 2 3 4 3 2" xfId="1223" xr:uid="{00000000-0005-0000-0000-000065210000}"/>
    <cellStyle name="Dane wyjściowe 2 3 4 3 2 2" xfId="2585" xr:uid="{00000000-0005-0000-0000-000066210000}"/>
    <cellStyle name="Dane wyjściowe 2 3 4 3 2 2 2" xfId="5229" xr:uid="{00000000-0005-0000-0000-000067210000}"/>
    <cellStyle name="Dane wyjściowe 2 3 4 3 2 2 2 2" xfId="8588" xr:uid="{00000000-0005-0000-0000-000068210000}"/>
    <cellStyle name="Dane wyjściowe 2 3 4 3 2 2 2 2 2" xfId="17338" xr:uid="{00000000-0005-0000-0000-000069210000}"/>
    <cellStyle name="Dane wyjściowe 2 3 4 3 2 2 2 2 2 2" xfId="32095" xr:uid="{00000000-0005-0000-0000-00006A210000}"/>
    <cellStyle name="Dane wyjściowe 2 3 4 3 2 2 2 2 3" xfId="25767" xr:uid="{00000000-0005-0000-0000-00006B210000}"/>
    <cellStyle name="Dane wyjściowe 2 3 4 3 2 2 2 3" xfId="13979" xr:uid="{00000000-0005-0000-0000-00006C210000}"/>
    <cellStyle name="Dane wyjściowe 2 3 4 3 2 2 2 3 2" xfId="28744" xr:uid="{00000000-0005-0000-0000-00006D210000}"/>
    <cellStyle name="Dane wyjściowe 2 3 4 3 2 2 2 4" xfId="22416" xr:uid="{00000000-0005-0000-0000-00006E210000}"/>
    <cellStyle name="Dane wyjściowe 2 3 4 3 2 2 3" xfId="11335" xr:uid="{00000000-0005-0000-0000-00006F210000}"/>
    <cellStyle name="Dane wyjściowe 2 3 4 3 2 2 4" xfId="19772" xr:uid="{00000000-0005-0000-0000-000070210000}"/>
    <cellStyle name="Dane wyjściowe 2 3 4 3 2 3" xfId="3907" xr:uid="{00000000-0005-0000-0000-000071210000}"/>
    <cellStyle name="Dane wyjściowe 2 3 4 3 2 3 2" xfId="7266" xr:uid="{00000000-0005-0000-0000-000072210000}"/>
    <cellStyle name="Dane wyjściowe 2 3 4 3 2 3 2 2" xfId="16016" xr:uid="{00000000-0005-0000-0000-000073210000}"/>
    <cellStyle name="Dane wyjściowe 2 3 4 3 2 3 2 2 2" xfId="30773" xr:uid="{00000000-0005-0000-0000-000074210000}"/>
    <cellStyle name="Dane wyjściowe 2 3 4 3 2 3 2 3" xfId="24445" xr:uid="{00000000-0005-0000-0000-000075210000}"/>
    <cellStyle name="Dane wyjściowe 2 3 4 3 2 3 3" xfId="12657" xr:uid="{00000000-0005-0000-0000-000076210000}"/>
    <cellStyle name="Dane wyjściowe 2 3 4 3 2 3 3 2" xfId="27422" xr:uid="{00000000-0005-0000-0000-000077210000}"/>
    <cellStyle name="Dane wyjściowe 2 3 4 3 2 3 4" xfId="21094" xr:uid="{00000000-0005-0000-0000-000078210000}"/>
    <cellStyle name="Dane wyjściowe 2 3 4 3 2 4" xfId="9973" xr:uid="{00000000-0005-0000-0000-000079210000}"/>
    <cellStyle name="Dane wyjściowe 2 3 4 3 2 5" xfId="18450" xr:uid="{00000000-0005-0000-0000-00007A210000}"/>
    <cellStyle name="Dane wyjściowe 2 3 4 3 3" xfId="1929" xr:uid="{00000000-0005-0000-0000-00007B210000}"/>
    <cellStyle name="Dane wyjściowe 2 3 4 3 3 2" xfId="4583" xr:uid="{00000000-0005-0000-0000-00007C210000}"/>
    <cellStyle name="Dane wyjściowe 2 3 4 3 3 2 2" xfId="7942" xr:uid="{00000000-0005-0000-0000-00007D210000}"/>
    <cellStyle name="Dane wyjściowe 2 3 4 3 3 2 2 2" xfId="16692" xr:uid="{00000000-0005-0000-0000-00007E210000}"/>
    <cellStyle name="Dane wyjściowe 2 3 4 3 3 2 2 2 2" xfId="31449" xr:uid="{00000000-0005-0000-0000-00007F210000}"/>
    <cellStyle name="Dane wyjściowe 2 3 4 3 3 2 2 3" xfId="25121" xr:uid="{00000000-0005-0000-0000-000080210000}"/>
    <cellStyle name="Dane wyjściowe 2 3 4 3 3 2 3" xfId="13333" xr:uid="{00000000-0005-0000-0000-000081210000}"/>
    <cellStyle name="Dane wyjściowe 2 3 4 3 3 2 3 2" xfId="28098" xr:uid="{00000000-0005-0000-0000-000082210000}"/>
    <cellStyle name="Dane wyjściowe 2 3 4 3 3 2 4" xfId="21770" xr:uid="{00000000-0005-0000-0000-000083210000}"/>
    <cellStyle name="Dane wyjściowe 2 3 4 3 3 3" xfId="10679" xr:uid="{00000000-0005-0000-0000-000084210000}"/>
    <cellStyle name="Dane wyjściowe 2 3 4 3 3 4" xfId="19126" xr:uid="{00000000-0005-0000-0000-000085210000}"/>
    <cellStyle name="Dane wyjściowe 2 3 4 3 4" xfId="3261" xr:uid="{00000000-0005-0000-0000-000086210000}"/>
    <cellStyle name="Dane wyjściowe 2 3 4 3 4 2" xfId="6620" xr:uid="{00000000-0005-0000-0000-000087210000}"/>
    <cellStyle name="Dane wyjściowe 2 3 4 3 4 2 2" xfId="15370" xr:uid="{00000000-0005-0000-0000-000088210000}"/>
    <cellStyle name="Dane wyjściowe 2 3 4 3 4 2 2 2" xfId="30127" xr:uid="{00000000-0005-0000-0000-000089210000}"/>
    <cellStyle name="Dane wyjściowe 2 3 4 3 4 2 3" xfId="23799" xr:uid="{00000000-0005-0000-0000-00008A210000}"/>
    <cellStyle name="Dane wyjściowe 2 3 4 3 4 3" xfId="12011" xr:uid="{00000000-0005-0000-0000-00008B210000}"/>
    <cellStyle name="Dane wyjściowe 2 3 4 3 4 3 2" xfId="26776" xr:uid="{00000000-0005-0000-0000-00008C210000}"/>
    <cellStyle name="Dane wyjściowe 2 3 4 3 4 4" xfId="20448" xr:uid="{00000000-0005-0000-0000-00008D210000}"/>
    <cellStyle name="Dane wyjściowe 2 3 4 3 5" xfId="9314" xr:uid="{00000000-0005-0000-0000-00008E210000}"/>
    <cellStyle name="Dane wyjściowe 2 3 4 3 6" xfId="17804" xr:uid="{00000000-0005-0000-0000-00008F210000}"/>
    <cellStyle name="Dane wyjściowe 2 3 4 4" xfId="888" xr:uid="{00000000-0005-0000-0000-000090210000}"/>
    <cellStyle name="Dane wyjściowe 2 3 4 4 2" xfId="2252" xr:uid="{00000000-0005-0000-0000-000091210000}"/>
    <cellStyle name="Dane wyjściowe 2 3 4 4 2 2" xfId="4896" xr:uid="{00000000-0005-0000-0000-000092210000}"/>
    <cellStyle name="Dane wyjściowe 2 3 4 4 2 2 2" xfId="8255" xr:uid="{00000000-0005-0000-0000-000093210000}"/>
    <cellStyle name="Dane wyjściowe 2 3 4 4 2 2 2 2" xfId="17005" xr:uid="{00000000-0005-0000-0000-000094210000}"/>
    <cellStyle name="Dane wyjściowe 2 3 4 4 2 2 2 2 2" xfId="31762" xr:uid="{00000000-0005-0000-0000-000095210000}"/>
    <cellStyle name="Dane wyjściowe 2 3 4 4 2 2 2 3" xfId="25434" xr:uid="{00000000-0005-0000-0000-000096210000}"/>
    <cellStyle name="Dane wyjściowe 2 3 4 4 2 2 3" xfId="13646" xr:uid="{00000000-0005-0000-0000-000097210000}"/>
    <cellStyle name="Dane wyjściowe 2 3 4 4 2 2 3 2" xfId="28411" xr:uid="{00000000-0005-0000-0000-000098210000}"/>
    <cellStyle name="Dane wyjściowe 2 3 4 4 2 2 4" xfId="22083" xr:uid="{00000000-0005-0000-0000-000099210000}"/>
    <cellStyle name="Dane wyjściowe 2 3 4 4 2 3" xfId="11002" xr:uid="{00000000-0005-0000-0000-00009A210000}"/>
    <cellStyle name="Dane wyjściowe 2 3 4 4 2 4" xfId="19439" xr:uid="{00000000-0005-0000-0000-00009B210000}"/>
    <cellStyle name="Dane wyjściowe 2 3 4 4 3" xfId="3574" xr:uid="{00000000-0005-0000-0000-00009C210000}"/>
    <cellStyle name="Dane wyjściowe 2 3 4 4 3 2" xfId="6933" xr:uid="{00000000-0005-0000-0000-00009D210000}"/>
    <cellStyle name="Dane wyjściowe 2 3 4 4 3 2 2" xfId="15683" xr:uid="{00000000-0005-0000-0000-00009E210000}"/>
    <cellStyle name="Dane wyjściowe 2 3 4 4 3 2 2 2" xfId="30440" xr:uid="{00000000-0005-0000-0000-00009F210000}"/>
    <cellStyle name="Dane wyjściowe 2 3 4 4 3 2 3" xfId="24112" xr:uid="{00000000-0005-0000-0000-0000A0210000}"/>
    <cellStyle name="Dane wyjściowe 2 3 4 4 3 3" xfId="12324" xr:uid="{00000000-0005-0000-0000-0000A1210000}"/>
    <cellStyle name="Dane wyjściowe 2 3 4 4 3 3 2" xfId="27089" xr:uid="{00000000-0005-0000-0000-0000A2210000}"/>
    <cellStyle name="Dane wyjściowe 2 3 4 4 3 4" xfId="20761" xr:uid="{00000000-0005-0000-0000-0000A3210000}"/>
    <cellStyle name="Dane wyjściowe 2 3 4 4 4" xfId="9638" xr:uid="{00000000-0005-0000-0000-0000A4210000}"/>
    <cellStyle name="Dane wyjściowe 2 3 4 4 5" xfId="18117" xr:uid="{00000000-0005-0000-0000-0000A5210000}"/>
    <cellStyle name="Dane wyjściowe 2 3 4 5" xfId="1566" xr:uid="{00000000-0005-0000-0000-0000A6210000}"/>
    <cellStyle name="Dane wyjściowe 2 3 4 5 2" xfId="4240" xr:uid="{00000000-0005-0000-0000-0000A7210000}"/>
    <cellStyle name="Dane wyjściowe 2 3 4 5 2 2" xfId="7599" xr:uid="{00000000-0005-0000-0000-0000A8210000}"/>
    <cellStyle name="Dane wyjściowe 2 3 4 5 2 2 2" xfId="16349" xr:uid="{00000000-0005-0000-0000-0000A9210000}"/>
    <cellStyle name="Dane wyjściowe 2 3 4 5 2 2 2 2" xfId="31106" xr:uid="{00000000-0005-0000-0000-0000AA210000}"/>
    <cellStyle name="Dane wyjściowe 2 3 4 5 2 2 3" xfId="24778" xr:uid="{00000000-0005-0000-0000-0000AB210000}"/>
    <cellStyle name="Dane wyjściowe 2 3 4 5 2 3" xfId="12990" xr:uid="{00000000-0005-0000-0000-0000AC210000}"/>
    <cellStyle name="Dane wyjściowe 2 3 4 5 2 3 2" xfId="27755" xr:uid="{00000000-0005-0000-0000-0000AD210000}"/>
    <cellStyle name="Dane wyjściowe 2 3 4 5 2 4" xfId="21427" xr:uid="{00000000-0005-0000-0000-0000AE210000}"/>
    <cellStyle name="Dane wyjściowe 2 3 4 5 3" xfId="10316" xr:uid="{00000000-0005-0000-0000-0000AF210000}"/>
    <cellStyle name="Dane wyjściowe 2 3 4 5 4" xfId="18783" xr:uid="{00000000-0005-0000-0000-0000B0210000}"/>
    <cellStyle name="Dane wyjściowe 2 3 4 6" xfId="2918" xr:uid="{00000000-0005-0000-0000-0000B1210000}"/>
    <cellStyle name="Dane wyjściowe 2 3 4 6 2" xfId="6277" xr:uid="{00000000-0005-0000-0000-0000B2210000}"/>
    <cellStyle name="Dane wyjściowe 2 3 4 6 2 2" xfId="15027" xr:uid="{00000000-0005-0000-0000-0000B3210000}"/>
    <cellStyle name="Dane wyjściowe 2 3 4 6 2 2 2" xfId="29784" xr:uid="{00000000-0005-0000-0000-0000B4210000}"/>
    <cellStyle name="Dane wyjściowe 2 3 4 6 2 3" xfId="23456" xr:uid="{00000000-0005-0000-0000-0000B5210000}"/>
    <cellStyle name="Dane wyjściowe 2 3 4 6 3" xfId="11668" xr:uid="{00000000-0005-0000-0000-0000B6210000}"/>
    <cellStyle name="Dane wyjściowe 2 3 4 6 3 2" xfId="26433" xr:uid="{00000000-0005-0000-0000-0000B7210000}"/>
    <cellStyle name="Dane wyjściowe 2 3 4 6 4" xfId="20105" xr:uid="{00000000-0005-0000-0000-0000B8210000}"/>
    <cellStyle name="Dane wyjściowe 2 3 4 7" xfId="5559" xr:uid="{00000000-0005-0000-0000-0000B9210000}"/>
    <cellStyle name="Dane wyjściowe 2 3 4 7 2" xfId="14309" xr:uid="{00000000-0005-0000-0000-0000BA210000}"/>
    <cellStyle name="Dane wyjściowe 2 3 4 7 2 2" xfId="29072" xr:uid="{00000000-0005-0000-0000-0000BB210000}"/>
    <cellStyle name="Dane wyjściowe 2 3 4 7 3" xfId="22744" xr:uid="{00000000-0005-0000-0000-0000BC210000}"/>
    <cellStyle name="Dane wyjściowe 2 3 4 8" xfId="8948" xr:uid="{00000000-0005-0000-0000-0000BD210000}"/>
    <cellStyle name="Dane wyjściowe 2 3 4 8 2" xfId="26100" xr:uid="{00000000-0005-0000-0000-0000BE210000}"/>
    <cellStyle name="Dane wyjściowe 2 3 4 9" xfId="17630" xr:uid="{00000000-0005-0000-0000-0000BF210000}"/>
    <cellStyle name="Dane wyjściowe 2 3 5" xfId="342" xr:uid="{00000000-0005-0000-0000-0000C0210000}"/>
    <cellStyle name="Dane wyjściowe 2 3 5 2" xfId="707" xr:uid="{00000000-0005-0000-0000-0000C1210000}"/>
    <cellStyle name="Dane wyjściowe 2 3 5 2 2" xfId="1356" xr:uid="{00000000-0005-0000-0000-0000C2210000}"/>
    <cellStyle name="Dane wyjściowe 2 3 5 2 2 2" xfId="2718" xr:uid="{00000000-0005-0000-0000-0000C3210000}"/>
    <cellStyle name="Dane wyjściowe 2 3 5 2 2 2 2" xfId="5362" xr:uid="{00000000-0005-0000-0000-0000C4210000}"/>
    <cellStyle name="Dane wyjściowe 2 3 5 2 2 2 2 2" xfId="8721" xr:uid="{00000000-0005-0000-0000-0000C5210000}"/>
    <cellStyle name="Dane wyjściowe 2 3 5 2 2 2 2 2 2" xfId="17471" xr:uid="{00000000-0005-0000-0000-0000C6210000}"/>
    <cellStyle name="Dane wyjściowe 2 3 5 2 2 2 2 2 2 2" xfId="32228" xr:uid="{00000000-0005-0000-0000-0000C7210000}"/>
    <cellStyle name="Dane wyjściowe 2 3 5 2 2 2 2 2 3" xfId="25900" xr:uid="{00000000-0005-0000-0000-0000C8210000}"/>
    <cellStyle name="Dane wyjściowe 2 3 5 2 2 2 2 3" xfId="14112" xr:uid="{00000000-0005-0000-0000-0000C9210000}"/>
    <cellStyle name="Dane wyjściowe 2 3 5 2 2 2 2 3 2" xfId="28877" xr:uid="{00000000-0005-0000-0000-0000CA210000}"/>
    <cellStyle name="Dane wyjściowe 2 3 5 2 2 2 2 4" xfId="22549" xr:uid="{00000000-0005-0000-0000-0000CB210000}"/>
    <cellStyle name="Dane wyjściowe 2 3 5 2 2 2 3" xfId="11468" xr:uid="{00000000-0005-0000-0000-0000CC210000}"/>
    <cellStyle name="Dane wyjściowe 2 3 5 2 2 2 4" xfId="19905" xr:uid="{00000000-0005-0000-0000-0000CD210000}"/>
    <cellStyle name="Dane wyjściowe 2 3 5 2 2 3" xfId="4040" xr:uid="{00000000-0005-0000-0000-0000CE210000}"/>
    <cellStyle name="Dane wyjściowe 2 3 5 2 2 3 2" xfId="7399" xr:uid="{00000000-0005-0000-0000-0000CF210000}"/>
    <cellStyle name="Dane wyjściowe 2 3 5 2 2 3 2 2" xfId="16149" xr:uid="{00000000-0005-0000-0000-0000D0210000}"/>
    <cellStyle name="Dane wyjściowe 2 3 5 2 2 3 2 2 2" xfId="30906" xr:uid="{00000000-0005-0000-0000-0000D1210000}"/>
    <cellStyle name="Dane wyjściowe 2 3 5 2 2 3 2 3" xfId="24578" xr:uid="{00000000-0005-0000-0000-0000D2210000}"/>
    <cellStyle name="Dane wyjściowe 2 3 5 2 2 3 3" xfId="12790" xr:uid="{00000000-0005-0000-0000-0000D3210000}"/>
    <cellStyle name="Dane wyjściowe 2 3 5 2 2 3 3 2" xfId="27555" xr:uid="{00000000-0005-0000-0000-0000D4210000}"/>
    <cellStyle name="Dane wyjściowe 2 3 5 2 2 3 4" xfId="21227" xr:uid="{00000000-0005-0000-0000-0000D5210000}"/>
    <cellStyle name="Dane wyjściowe 2 3 5 2 2 4" xfId="10106" xr:uid="{00000000-0005-0000-0000-0000D6210000}"/>
    <cellStyle name="Dane wyjściowe 2 3 5 2 2 5" xfId="18583" xr:uid="{00000000-0005-0000-0000-0000D7210000}"/>
    <cellStyle name="Dane wyjściowe 2 3 5 2 3" xfId="2072" xr:uid="{00000000-0005-0000-0000-0000D8210000}"/>
    <cellStyle name="Dane wyjściowe 2 3 5 2 3 2" xfId="4716" xr:uid="{00000000-0005-0000-0000-0000D9210000}"/>
    <cellStyle name="Dane wyjściowe 2 3 5 2 3 2 2" xfId="8075" xr:uid="{00000000-0005-0000-0000-0000DA210000}"/>
    <cellStyle name="Dane wyjściowe 2 3 5 2 3 2 2 2" xfId="16825" xr:uid="{00000000-0005-0000-0000-0000DB210000}"/>
    <cellStyle name="Dane wyjściowe 2 3 5 2 3 2 2 2 2" xfId="31582" xr:uid="{00000000-0005-0000-0000-0000DC210000}"/>
    <cellStyle name="Dane wyjściowe 2 3 5 2 3 2 2 3" xfId="25254" xr:uid="{00000000-0005-0000-0000-0000DD210000}"/>
    <cellStyle name="Dane wyjściowe 2 3 5 2 3 2 3" xfId="13466" xr:uid="{00000000-0005-0000-0000-0000DE210000}"/>
    <cellStyle name="Dane wyjściowe 2 3 5 2 3 2 3 2" xfId="28231" xr:uid="{00000000-0005-0000-0000-0000DF210000}"/>
    <cellStyle name="Dane wyjściowe 2 3 5 2 3 2 4" xfId="21903" xr:uid="{00000000-0005-0000-0000-0000E0210000}"/>
    <cellStyle name="Dane wyjściowe 2 3 5 2 3 3" xfId="10822" xr:uid="{00000000-0005-0000-0000-0000E1210000}"/>
    <cellStyle name="Dane wyjściowe 2 3 5 2 3 4" xfId="19259" xr:uid="{00000000-0005-0000-0000-0000E2210000}"/>
    <cellStyle name="Dane wyjściowe 2 3 5 2 4" xfId="3394" xr:uid="{00000000-0005-0000-0000-0000E3210000}"/>
    <cellStyle name="Dane wyjściowe 2 3 5 2 4 2" xfId="6753" xr:uid="{00000000-0005-0000-0000-0000E4210000}"/>
    <cellStyle name="Dane wyjściowe 2 3 5 2 4 2 2" xfId="15503" xr:uid="{00000000-0005-0000-0000-0000E5210000}"/>
    <cellStyle name="Dane wyjściowe 2 3 5 2 4 2 2 2" xfId="30260" xr:uid="{00000000-0005-0000-0000-0000E6210000}"/>
    <cellStyle name="Dane wyjściowe 2 3 5 2 4 2 3" xfId="23932" xr:uid="{00000000-0005-0000-0000-0000E7210000}"/>
    <cellStyle name="Dane wyjściowe 2 3 5 2 4 3" xfId="12144" xr:uid="{00000000-0005-0000-0000-0000E8210000}"/>
    <cellStyle name="Dane wyjściowe 2 3 5 2 4 3 2" xfId="26909" xr:uid="{00000000-0005-0000-0000-0000E9210000}"/>
    <cellStyle name="Dane wyjściowe 2 3 5 2 4 4" xfId="20581" xr:uid="{00000000-0005-0000-0000-0000EA210000}"/>
    <cellStyle name="Dane wyjściowe 2 3 5 2 5" xfId="9457" xr:uid="{00000000-0005-0000-0000-0000EB210000}"/>
    <cellStyle name="Dane wyjściowe 2 3 5 2 6" xfId="17937" xr:uid="{00000000-0005-0000-0000-0000EC210000}"/>
    <cellStyle name="Dane wyjściowe 2 3 5 3" xfId="1022" xr:uid="{00000000-0005-0000-0000-0000ED210000}"/>
    <cellStyle name="Dane wyjściowe 2 3 5 3 2" xfId="2385" xr:uid="{00000000-0005-0000-0000-0000EE210000}"/>
    <cellStyle name="Dane wyjściowe 2 3 5 3 2 2" xfId="5029" xr:uid="{00000000-0005-0000-0000-0000EF210000}"/>
    <cellStyle name="Dane wyjściowe 2 3 5 3 2 2 2" xfId="8388" xr:uid="{00000000-0005-0000-0000-0000F0210000}"/>
    <cellStyle name="Dane wyjściowe 2 3 5 3 2 2 2 2" xfId="17138" xr:uid="{00000000-0005-0000-0000-0000F1210000}"/>
    <cellStyle name="Dane wyjściowe 2 3 5 3 2 2 2 2 2" xfId="31895" xr:uid="{00000000-0005-0000-0000-0000F2210000}"/>
    <cellStyle name="Dane wyjściowe 2 3 5 3 2 2 2 3" xfId="25567" xr:uid="{00000000-0005-0000-0000-0000F3210000}"/>
    <cellStyle name="Dane wyjściowe 2 3 5 3 2 2 3" xfId="13779" xr:uid="{00000000-0005-0000-0000-0000F4210000}"/>
    <cellStyle name="Dane wyjściowe 2 3 5 3 2 2 3 2" xfId="28544" xr:uid="{00000000-0005-0000-0000-0000F5210000}"/>
    <cellStyle name="Dane wyjściowe 2 3 5 3 2 2 4" xfId="22216" xr:uid="{00000000-0005-0000-0000-0000F6210000}"/>
    <cellStyle name="Dane wyjściowe 2 3 5 3 2 3" xfId="11135" xr:uid="{00000000-0005-0000-0000-0000F7210000}"/>
    <cellStyle name="Dane wyjściowe 2 3 5 3 2 4" xfId="19572" xr:uid="{00000000-0005-0000-0000-0000F8210000}"/>
    <cellStyle name="Dane wyjściowe 2 3 5 3 3" xfId="3707" xr:uid="{00000000-0005-0000-0000-0000F9210000}"/>
    <cellStyle name="Dane wyjściowe 2 3 5 3 3 2" xfId="7066" xr:uid="{00000000-0005-0000-0000-0000FA210000}"/>
    <cellStyle name="Dane wyjściowe 2 3 5 3 3 2 2" xfId="15816" xr:uid="{00000000-0005-0000-0000-0000FB210000}"/>
    <cellStyle name="Dane wyjściowe 2 3 5 3 3 2 2 2" xfId="30573" xr:uid="{00000000-0005-0000-0000-0000FC210000}"/>
    <cellStyle name="Dane wyjściowe 2 3 5 3 3 2 3" xfId="24245" xr:uid="{00000000-0005-0000-0000-0000FD210000}"/>
    <cellStyle name="Dane wyjściowe 2 3 5 3 3 3" xfId="12457" xr:uid="{00000000-0005-0000-0000-0000FE210000}"/>
    <cellStyle name="Dane wyjściowe 2 3 5 3 3 3 2" xfId="27222" xr:uid="{00000000-0005-0000-0000-0000FF210000}"/>
    <cellStyle name="Dane wyjściowe 2 3 5 3 3 4" xfId="20894" xr:uid="{00000000-0005-0000-0000-000000220000}"/>
    <cellStyle name="Dane wyjściowe 2 3 5 3 4" xfId="9772" xr:uid="{00000000-0005-0000-0000-000001220000}"/>
    <cellStyle name="Dane wyjściowe 2 3 5 3 5" xfId="18250" xr:uid="{00000000-0005-0000-0000-000002220000}"/>
    <cellStyle name="Dane wyjściowe 2 3 5 4" xfId="1709" xr:uid="{00000000-0005-0000-0000-000003220000}"/>
    <cellStyle name="Dane wyjściowe 2 3 5 4 2" xfId="4373" xr:uid="{00000000-0005-0000-0000-000004220000}"/>
    <cellStyle name="Dane wyjściowe 2 3 5 4 2 2" xfId="7732" xr:uid="{00000000-0005-0000-0000-000005220000}"/>
    <cellStyle name="Dane wyjściowe 2 3 5 4 2 2 2" xfId="16482" xr:uid="{00000000-0005-0000-0000-000006220000}"/>
    <cellStyle name="Dane wyjściowe 2 3 5 4 2 2 2 2" xfId="31239" xr:uid="{00000000-0005-0000-0000-000007220000}"/>
    <cellStyle name="Dane wyjściowe 2 3 5 4 2 2 3" xfId="24911" xr:uid="{00000000-0005-0000-0000-000008220000}"/>
    <cellStyle name="Dane wyjściowe 2 3 5 4 2 3" xfId="13123" xr:uid="{00000000-0005-0000-0000-000009220000}"/>
    <cellStyle name="Dane wyjściowe 2 3 5 4 2 3 2" xfId="27888" xr:uid="{00000000-0005-0000-0000-00000A220000}"/>
    <cellStyle name="Dane wyjściowe 2 3 5 4 2 4" xfId="21560" xr:uid="{00000000-0005-0000-0000-00000B220000}"/>
    <cellStyle name="Dane wyjściowe 2 3 5 4 3" xfId="10459" xr:uid="{00000000-0005-0000-0000-00000C220000}"/>
    <cellStyle name="Dane wyjściowe 2 3 5 4 4" xfId="18916" xr:uid="{00000000-0005-0000-0000-00000D220000}"/>
    <cellStyle name="Dane wyjściowe 2 3 5 5" xfId="3051" xr:uid="{00000000-0005-0000-0000-00000E220000}"/>
    <cellStyle name="Dane wyjściowe 2 3 5 5 2" xfId="6410" xr:uid="{00000000-0005-0000-0000-00000F220000}"/>
    <cellStyle name="Dane wyjściowe 2 3 5 5 2 2" xfId="15160" xr:uid="{00000000-0005-0000-0000-000010220000}"/>
    <cellStyle name="Dane wyjściowe 2 3 5 5 2 2 2" xfId="29917" xr:uid="{00000000-0005-0000-0000-000011220000}"/>
    <cellStyle name="Dane wyjściowe 2 3 5 5 2 3" xfId="23589" xr:uid="{00000000-0005-0000-0000-000012220000}"/>
    <cellStyle name="Dane wyjściowe 2 3 5 5 3" xfId="11801" xr:uid="{00000000-0005-0000-0000-000013220000}"/>
    <cellStyle name="Dane wyjściowe 2 3 5 5 3 2" xfId="26566" xr:uid="{00000000-0005-0000-0000-000014220000}"/>
    <cellStyle name="Dane wyjściowe 2 3 5 5 4" xfId="20238" xr:uid="{00000000-0005-0000-0000-000015220000}"/>
    <cellStyle name="Dane wyjściowe 2 3 5 6" xfId="9092" xr:uid="{00000000-0005-0000-0000-000016220000}"/>
    <cellStyle name="Dane wyjściowe 2 3 5 6 2" xfId="26233" xr:uid="{00000000-0005-0000-0000-000017220000}"/>
    <cellStyle name="Dane wyjściowe 2 3 6" xfId="518" xr:uid="{00000000-0005-0000-0000-000018220000}"/>
    <cellStyle name="Dane wyjściowe 2 3 6 2" xfId="1187" xr:uid="{00000000-0005-0000-0000-000019220000}"/>
    <cellStyle name="Dane wyjściowe 2 3 6 2 2" xfId="2549" xr:uid="{00000000-0005-0000-0000-00001A220000}"/>
    <cellStyle name="Dane wyjściowe 2 3 6 2 2 2" xfId="5193" xr:uid="{00000000-0005-0000-0000-00001B220000}"/>
    <cellStyle name="Dane wyjściowe 2 3 6 2 2 2 2" xfId="8552" xr:uid="{00000000-0005-0000-0000-00001C220000}"/>
    <cellStyle name="Dane wyjściowe 2 3 6 2 2 2 2 2" xfId="17302" xr:uid="{00000000-0005-0000-0000-00001D220000}"/>
    <cellStyle name="Dane wyjściowe 2 3 6 2 2 2 2 2 2" xfId="32059" xr:uid="{00000000-0005-0000-0000-00001E220000}"/>
    <cellStyle name="Dane wyjściowe 2 3 6 2 2 2 2 3" xfId="25731" xr:uid="{00000000-0005-0000-0000-00001F220000}"/>
    <cellStyle name="Dane wyjściowe 2 3 6 2 2 2 3" xfId="13943" xr:uid="{00000000-0005-0000-0000-000020220000}"/>
    <cellStyle name="Dane wyjściowe 2 3 6 2 2 2 3 2" xfId="28708" xr:uid="{00000000-0005-0000-0000-000021220000}"/>
    <cellStyle name="Dane wyjściowe 2 3 6 2 2 2 4" xfId="22380" xr:uid="{00000000-0005-0000-0000-000022220000}"/>
    <cellStyle name="Dane wyjściowe 2 3 6 2 2 3" xfId="11299" xr:uid="{00000000-0005-0000-0000-000023220000}"/>
    <cellStyle name="Dane wyjściowe 2 3 6 2 2 4" xfId="19736" xr:uid="{00000000-0005-0000-0000-000024220000}"/>
    <cellStyle name="Dane wyjściowe 2 3 6 2 3" xfId="3871" xr:uid="{00000000-0005-0000-0000-000025220000}"/>
    <cellStyle name="Dane wyjściowe 2 3 6 2 3 2" xfId="7230" xr:uid="{00000000-0005-0000-0000-000026220000}"/>
    <cellStyle name="Dane wyjściowe 2 3 6 2 3 2 2" xfId="15980" xr:uid="{00000000-0005-0000-0000-000027220000}"/>
    <cellStyle name="Dane wyjściowe 2 3 6 2 3 2 2 2" xfId="30737" xr:uid="{00000000-0005-0000-0000-000028220000}"/>
    <cellStyle name="Dane wyjściowe 2 3 6 2 3 2 3" xfId="24409" xr:uid="{00000000-0005-0000-0000-000029220000}"/>
    <cellStyle name="Dane wyjściowe 2 3 6 2 3 3" xfId="12621" xr:uid="{00000000-0005-0000-0000-00002A220000}"/>
    <cellStyle name="Dane wyjściowe 2 3 6 2 3 3 2" xfId="27386" xr:uid="{00000000-0005-0000-0000-00002B220000}"/>
    <cellStyle name="Dane wyjściowe 2 3 6 2 3 4" xfId="21058" xr:uid="{00000000-0005-0000-0000-00002C220000}"/>
    <cellStyle name="Dane wyjściowe 2 3 6 2 4" xfId="9937" xr:uid="{00000000-0005-0000-0000-00002D220000}"/>
    <cellStyle name="Dane wyjściowe 2 3 6 2 5" xfId="18414" xr:uid="{00000000-0005-0000-0000-00002E220000}"/>
    <cellStyle name="Dane wyjściowe 2 3 6 3" xfId="1884" xr:uid="{00000000-0005-0000-0000-00002F220000}"/>
    <cellStyle name="Dane wyjściowe 2 3 6 3 2" xfId="4543" xr:uid="{00000000-0005-0000-0000-000030220000}"/>
    <cellStyle name="Dane wyjściowe 2 3 6 3 2 2" xfId="7902" xr:uid="{00000000-0005-0000-0000-000031220000}"/>
    <cellStyle name="Dane wyjściowe 2 3 6 3 2 2 2" xfId="16652" xr:uid="{00000000-0005-0000-0000-000032220000}"/>
    <cellStyle name="Dane wyjściowe 2 3 6 3 2 2 2 2" xfId="31409" xr:uid="{00000000-0005-0000-0000-000033220000}"/>
    <cellStyle name="Dane wyjściowe 2 3 6 3 2 2 3" xfId="25081" xr:uid="{00000000-0005-0000-0000-000034220000}"/>
    <cellStyle name="Dane wyjściowe 2 3 6 3 2 3" xfId="13293" xr:uid="{00000000-0005-0000-0000-000035220000}"/>
    <cellStyle name="Dane wyjściowe 2 3 6 3 2 3 2" xfId="28058" xr:uid="{00000000-0005-0000-0000-000036220000}"/>
    <cellStyle name="Dane wyjściowe 2 3 6 3 2 4" xfId="21730" xr:uid="{00000000-0005-0000-0000-000037220000}"/>
    <cellStyle name="Dane wyjściowe 2 3 6 3 3" xfId="10634" xr:uid="{00000000-0005-0000-0000-000038220000}"/>
    <cellStyle name="Dane wyjściowe 2 3 6 3 4" xfId="19086" xr:uid="{00000000-0005-0000-0000-000039220000}"/>
    <cellStyle name="Dane wyjściowe 2 3 6 4" xfId="3221" xr:uid="{00000000-0005-0000-0000-00003A220000}"/>
    <cellStyle name="Dane wyjściowe 2 3 6 4 2" xfId="6580" xr:uid="{00000000-0005-0000-0000-00003B220000}"/>
    <cellStyle name="Dane wyjściowe 2 3 6 4 2 2" xfId="15330" xr:uid="{00000000-0005-0000-0000-00003C220000}"/>
    <cellStyle name="Dane wyjściowe 2 3 6 4 2 2 2" xfId="30087" xr:uid="{00000000-0005-0000-0000-00003D220000}"/>
    <cellStyle name="Dane wyjściowe 2 3 6 4 2 3" xfId="23759" xr:uid="{00000000-0005-0000-0000-00003E220000}"/>
    <cellStyle name="Dane wyjściowe 2 3 6 4 3" xfId="11971" xr:uid="{00000000-0005-0000-0000-00003F220000}"/>
    <cellStyle name="Dane wyjściowe 2 3 6 4 3 2" xfId="26736" xr:uid="{00000000-0005-0000-0000-000040220000}"/>
    <cellStyle name="Dane wyjściowe 2 3 6 4 4" xfId="20408" xr:uid="{00000000-0005-0000-0000-000041220000}"/>
    <cellStyle name="Dane wyjściowe 2 3 6 5" xfId="9268" xr:uid="{00000000-0005-0000-0000-000042220000}"/>
    <cellStyle name="Dane wyjściowe 2 3 6 6" xfId="17764" xr:uid="{00000000-0005-0000-0000-000043220000}"/>
    <cellStyle name="Dane wyjściowe 2 3 7" xfId="1525" xr:uid="{00000000-0005-0000-0000-000044220000}"/>
    <cellStyle name="Dane wyjściowe 2 3 7 2" xfId="4204" xr:uid="{00000000-0005-0000-0000-000045220000}"/>
    <cellStyle name="Dane wyjściowe 2 3 7 2 2" xfId="7563" xr:uid="{00000000-0005-0000-0000-000046220000}"/>
    <cellStyle name="Dane wyjściowe 2 3 7 2 2 2" xfId="16313" xr:uid="{00000000-0005-0000-0000-000047220000}"/>
    <cellStyle name="Dane wyjściowe 2 3 7 2 2 2 2" xfId="31070" xr:uid="{00000000-0005-0000-0000-000048220000}"/>
    <cellStyle name="Dane wyjściowe 2 3 7 2 2 3" xfId="24742" xr:uid="{00000000-0005-0000-0000-000049220000}"/>
    <cellStyle name="Dane wyjściowe 2 3 7 2 3" xfId="12954" xr:uid="{00000000-0005-0000-0000-00004A220000}"/>
    <cellStyle name="Dane wyjściowe 2 3 7 2 3 2" xfId="27719" xr:uid="{00000000-0005-0000-0000-00004B220000}"/>
    <cellStyle name="Dane wyjściowe 2 3 7 2 4" xfId="21391" xr:uid="{00000000-0005-0000-0000-00004C220000}"/>
    <cellStyle name="Dane wyjściowe 2 3 7 3" xfId="10275" xr:uid="{00000000-0005-0000-0000-00004D220000}"/>
    <cellStyle name="Dane wyjściowe 2 3 7 4" xfId="18747" xr:uid="{00000000-0005-0000-0000-00004E220000}"/>
    <cellStyle name="Dane wyjściowe 2 3 8" xfId="2882" xr:uid="{00000000-0005-0000-0000-00004F220000}"/>
    <cellStyle name="Dane wyjściowe 2 3 8 2" xfId="6241" xr:uid="{00000000-0005-0000-0000-000050220000}"/>
    <cellStyle name="Dane wyjściowe 2 3 8 2 2" xfId="14991" xr:uid="{00000000-0005-0000-0000-000051220000}"/>
    <cellStyle name="Dane wyjściowe 2 3 8 2 2 2" xfId="29748" xr:uid="{00000000-0005-0000-0000-000052220000}"/>
    <cellStyle name="Dane wyjściowe 2 3 8 2 3" xfId="23420" xr:uid="{00000000-0005-0000-0000-000053220000}"/>
    <cellStyle name="Dane wyjściowe 2 3 8 3" xfId="11632" xr:uid="{00000000-0005-0000-0000-000054220000}"/>
    <cellStyle name="Dane wyjściowe 2 3 8 3 2" xfId="26397" xr:uid="{00000000-0005-0000-0000-000055220000}"/>
    <cellStyle name="Dane wyjściowe 2 3 8 4" xfId="20069" xr:uid="{00000000-0005-0000-0000-000056220000}"/>
    <cellStyle name="Dane wyjściowe 2 3 9" xfId="5527" xr:uid="{00000000-0005-0000-0000-000057220000}"/>
    <cellStyle name="Dane wyjściowe 2 3 9 2" xfId="14277" xr:uid="{00000000-0005-0000-0000-000058220000}"/>
    <cellStyle name="Dane wyjściowe 2 3 9 2 2" xfId="29041" xr:uid="{00000000-0005-0000-0000-000059220000}"/>
    <cellStyle name="Dane wyjściowe 2 3 9 3" xfId="22713" xr:uid="{00000000-0005-0000-0000-00005A220000}"/>
    <cellStyle name="Dane wyjściowe 2 4" xfId="114" xr:uid="{00000000-0005-0000-0000-00005B220000}"/>
    <cellStyle name="Dane wyjściowe 2 4 10" xfId="8904" xr:uid="{00000000-0005-0000-0000-00005C220000}"/>
    <cellStyle name="Dane wyjściowe 2 4 10 2" xfId="26069" xr:uid="{00000000-0005-0000-0000-00005D220000}"/>
    <cellStyle name="Dane wyjściowe 2 4 2" xfId="185" xr:uid="{00000000-0005-0000-0000-00005E220000}"/>
    <cellStyle name="Dane wyjściowe 2 4 2 10" xfId="8938" xr:uid="{00000000-0005-0000-0000-00005F220000}"/>
    <cellStyle name="Dane wyjściowe 2 4 2 10 2" xfId="26090" xr:uid="{00000000-0005-0000-0000-000060220000}"/>
    <cellStyle name="Dane wyjściowe 2 4 2 2" xfId="257" xr:uid="{00000000-0005-0000-0000-000061220000}"/>
    <cellStyle name="Dane wyjściowe 2 4 2 2 2" xfId="320" xr:uid="{00000000-0005-0000-0000-000062220000}"/>
    <cellStyle name="Dane wyjściowe 2 4 2 2 2 2" xfId="492" xr:uid="{00000000-0005-0000-0000-000063220000}"/>
    <cellStyle name="Dane wyjściowe 2 4 2 2 2 2 2" xfId="856" xr:uid="{00000000-0005-0000-0000-000064220000}"/>
    <cellStyle name="Dane wyjściowe 2 4 2 2 2 2 2 2" xfId="1505" xr:uid="{00000000-0005-0000-0000-000065220000}"/>
    <cellStyle name="Dane wyjściowe 2 4 2 2 2 2 2 2 2" xfId="2867" xr:uid="{00000000-0005-0000-0000-000066220000}"/>
    <cellStyle name="Dane wyjściowe 2 4 2 2 2 2 2 2 2 2" xfId="5511" xr:uid="{00000000-0005-0000-0000-000067220000}"/>
    <cellStyle name="Dane wyjściowe 2 4 2 2 2 2 2 2 2 2 2" xfId="8870" xr:uid="{00000000-0005-0000-0000-000068220000}"/>
    <cellStyle name="Dane wyjściowe 2 4 2 2 2 2 2 2 2 2 2 2" xfId="17620" xr:uid="{00000000-0005-0000-0000-000069220000}"/>
    <cellStyle name="Dane wyjściowe 2 4 2 2 2 2 2 2 2 2 2 2 2" xfId="32377" xr:uid="{00000000-0005-0000-0000-00006A220000}"/>
    <cellStyle name="Dane wyjściowe 2 4 2 2 2 2 2 2 2 2 2 3" xfId="26049" xr:uid="{00000000-0005-0000-0000-00006B220000}"/>
    <cellStyle name="Dane wyjściowe 2 4 2 2 2 2 2 2 2 2 3" xfId="14261" xr:uid="{00000000-0005-0000-0000-00006C220000}"/>
    <cellStyle name="Dane wyjściowe 2 4 2 2 2 2 2 2 2 2 3 2" xfId="29026" xr:uid="{00000000-0005-0000-0000-00006D220000}"/>
    <cellStyle name="Dane wyjściowe 2 4 2 2 2 2 2 2 2 2 4" xfId="22698" xr:uid="{00000000-0005-0000-0000-00006E220000}"/>
    <cellStyle name="Dane wyjściowe 2 4 2 2 2 2 2 2 2 3" xfId="11617" xr:uid="{00000000-0005-0000-0000-00006F220000}"/>
    <cellStyle name="Dane wyjściowe 2 4 2 2 2 2 2 2 2 4" xfId="20054" xr:uid="{00000000-0005-0000-0000-000070220000}"/>
    <cellStyle name="Dane wyjściowe 2 4 2 2 2 2 2 2 3" xfId="4189" xr:uid="{00000000-0005-0000-0000-000071220000}"/>
    <cellStyle name="Dane wyjściowe 2 4 2 2 2 2 2 2 3 2" xfId="7548" xr:uid="{00000000-0005-0000-0000-000072220000}"/>
    <cellStyle name="Dane wyjściowe 2 4 2 2 2 2 2 2 3 2 2" xfId="16298" xr:uid="{00000000-0005-0000-0000-000073220000}"/>
    <cellStyle name="Dane wyjściowe 2 4 2 2 2 2 2 2 3 2 2 2" xfId="31055" xr:uid="{00000000-0005-0000-0000-000074220000}"/>
    <cellStyle name="Dane wyjściowe 2 4 2 2 2 2 2 2 3 2 3" xfId="24727" xr:uid="{00000000-0005-0000-0000-000075220000}"/>
    <cellStyle name="Dane wyjściowe 2 4 2 2 2 2 2 2 3 3" xfId="12939" xr:uid="{00000000-0005-0000-0000-000076220000}"/>
    <cellStyle name="Dane wyjściowe 2 4 2 2 2 2 2 2 3 3 2" xfId="27704" xr:uid="{00000000-0005-0000-0000-000077220000}"/>
    <cellStyle name="Dane wyjściowe 2 4 2 2 2 2 2 2 3 4" xfId="21376" xr:uid="{00000000-0005-0000-0000-000078220000}"/>
    <cellStyle name="Dane wyjściowe 2 4 2 2 2 2 2 2 4" xfId="10255" xr:uid="{00000000-0005-0000-0000-000079220000}"/>
    <cellStyle name="Dane wyjściowe 2 4 2 2 2 2 2 2 5" xfId="18732" xr:uid="{00000000-0005-0000-0000-00007A220000}"/>
    <cellStyle name="Dane wyjściowe 2 4 2 2 2 2 2 3" xfId="2221" xr:uid="{00000000-0005-0000-0000-00007B220000}"/>
    <cellStyle name="Dane wyjściowe 2 4 2 2 2 2 2 3 2" xfId="4865" xr:uid="{00000000-0005-0000-0000-00007C220000}"/>
    <cellStyle name="Dane wyjściowe 2 4 2 2 2 2 2 3 2 2" xfId="8224" xr:uid="{00000000-0005-0000-0000-00007D220000}"/>
    <cellStyle name="Dane wyjściowe 2 4 2 2 2 2 2 3 2 2 2" xfId="16974" xr:uid="{00000000-0005-0000-0000-00007E220000}"/>
    <cellStyle name="Dane wyjściowe 2 4 2 2 2 2 2 3 2 2 2 2" xfId="31731" xr:uid="{00000000-0005-0000-0000-00007F220000}"/>
    <cellStyle name="Dane wyjściowe 2 4 2 2 2 2 2 3 2 2 3" xfId="25403" xr:uid="{00000000-0005-0000-0000-000080220000}"/>
    <cellStyle name="Dane wyjściowe 2 4 2 2 2 2 2 3 2 3" xfId="13615" xr:uid="{00000000-0005-0000-0000-000081220000}"/>
    <cellStyle name="Dane wyjściowe 2 4 2 2 2 2 2 3 2 3 2" xfId="28380" xr:uid="{00000000-0005-0000-0000-000082220000}"/>
    <cellStyle name="Dane wyjściowe 2 4 2 2 2 2 2 3 2 4" xfId="22052" xr:uid="{00000000-0005-0000-0000-000083220000}"/>
    <cellStyle name="Dane wyjściowe 2 4 2 2 2 2 2 3 3" xfId="10971" xr:uid="{00000000-0005-0000-0000-000084220000}"/>
    <cellStyle name="Dane wyjściowe 2 4 2 2 2 2 2 3 4" xfId="19408" xr:uid="{00000000-0005-0000-0000-000085220000}"/>
    <cellStyle name="Dane wyjściowe 2 4 2 2 2 2 2 4" xfId="3543" xr:uid="{00000000-0005-0000-0000-000086220000}"/>
    <cellStyle name="Dane wyjściowe 2 4 2 2 2 2 2 4 2" xfId="6902" xr:uid="{00000000-0005-0000-0000-000087220000}"/>
    <cellStyle name="Dane wyjściowe 2 4 2 2 2 2 2 4 2 2" xfId="15652" xr:uid="{00000000-0005-0000-0000-000088220000}"/>
    <cellStyle name="Dane wyjściowe 2 4 2 2 2 2 2 4 2 2 2" xfId="30409" xr:uid="{00000000-0005-0000-0000-000089220000}"/>
    <cellStyle name="Dane wyjściowe 2 4 2 2 2 2 2 4 2 3" xfId="24081" xr:uid="{00000000-0005-0000-0000-00008A220000}"/>
    <cellStyle name="Dane wyjściowe 2 4 2 2 2 2 2 4 3" xfId="12293" xr:uid="{00000000-0005-0000-0000-00008B220000}"/>
    <cellStyle name="Dane wyjściowe 2 4 2 2 2 2 2 4 3 2" xfId="27058" xr:uid="{00000000-0005-0000-0000-00008C220000}"/>
    <cellStyle name="Dane wyjściowe 2 4 2 2 2 2 2 4 4" xfId="20730" xr:uid="{00000000-0005-0000-0000-00008D220000}"/>
    <cellStyle name="Dane wyjściowe 2 4 2 2 2 2 2 5" xfId="9606" xr:uid="{00000000-0005-0000-0000-00008E220000}"/>
    <cellStyle name="Dane wyjściowe 2 4 2 2 2 2 2 6" xfId="18086" xr:uid="{00000000-0005-0000-0000-00008F220000}"/>
    <cellStyle name="Dane wyjściowe 2 4 2 2 2 2 3" xfId="1172" xr:uid="{00000000-0005-0000-0000-000090220000}"/>
    <cellStyle name="Dane wyjściowe 2 4 2 2 2 2 3 2" xfId="2534" xr:uid="{00000000-0005-0000-0000-000091220000}"/>
    <cellStyle name="Dane wyjściowe 2 4 2 2 2 2 3 2 2" xfId="5178" xr:uid="{00000000-0005-0000-0000-000092220000}"/>
    <cellStyle name="Dane wyjściowe 2 4 2 2 2 2 3 2 2 2" xfId="8537" xr:uid="{00000000-0005-0000-0000-000093220000}"/>
    <cellStyle name="Dane wyjściowe 2 4 2 2 2 2 3 2 2 2 2" xfId="17287" xr:uid="{00000000-0005-0000-0000-000094220000}"/>
    <cellStyle name="Dane wyjściowe 2 4 2 2 2 2 3 2 2 2 2 2" xfId="32044" xr:uid="{00000000-0005-0000-0000-000095220000}"/>
    <cellStyle name="Dane wyjściowe 2 4 2 2 2 2 3 2 2 2 3" xfId="25716" xr:uid="{00000000-0005-0000-0000-000096220000}"/>
    <cellStyle name="Dane wyjściowe 2 4 2 2 2 2 3 2 2 3" xfId="13928" xr:uid="{00000000-0005-0000-0000-000097220000}"/>
    <cellStyle name="Dane wyjściowe 2 4 2 2 2 2 3 2 2 3 2" xfId="28693" xr:uid="{00000000-0005-0000-0000-000098220000}"/>
    <cellStyle name="Dane wyjściowe 2 4 2 2 2 2 3 2 2 4" xfId="22365" xr:uid="{00000000-0005-0000-0000-000099220000}"/>
    <cellStyle name="Dane wyjściowe 2 4 2 2 2 2 3 2 3" xfId="11284" xr:uid="{00000000-0005-0000-0000-00009A220000}"/>
    <cellStyle name="Dane wyjściowe 2 4 2 2 2 2 3 2 4" xfId="19721" xr:uid="{00000000-0005-0000-0000-00009B220000}"/>
    <cellStyle name="Dane wyjściowe 2 4 2 2 2 2 3 3" xfId="3856" xr:uid="{00000000-0005-0000-0000-00009C220000}"/>
    <cellStyle name="Dane wyjściowe 2 4 2 2 2 2 3 3 2" xfId="7215" xr:uid="{00000000-0005-0000-0000-00009D220000}"/>
    <cellStyle name="Dane wyjściowe 2 4 2 2 2 2 3 3 2 2" xfId="15965" xr:uid="{00000000-0005-0000-0000-00009E220000}"/>
    <cellStyle name="Dane wyjściowe 2 4 2 2 2 2 3 3 2 2 2" xfId="30722" xr:uid="{00000000-0005-0000-0000-00009F220000}"/>
    <cellStyle name="Dane wyjściowe 2 4 2 2 2 2 3 3 2 3" xfId="24394" xr:uid="{00000000-0005-0000-0000-0000A0220000}"/>
    <cellStyle name="Dane wyjściowe 2 4 2 2 2 2 3 3 3" xfId="12606" xr:uid="{00000000-0005-0000-0000-0000A1220000}"/>
    <cellStyle name="Dane wyjściowe 2 4 2 2 2 2 3 3 3 2" xfId="27371" xr:uid="{00000000-0005-0000-0000-0000A2220000}"/>
    <cellStyle name="Dane wyjściowe 2 4 2 2 2 2 3 3 4" xfId="21043" xr:uid="{00000000-0005-0000-0000-0000A3220000}"/>
    <cellStyle name="Dane wyjściowe 2 4 2 2 2 2 3 4" xfId="9922" xr:uid="{00000000-0005-0000-0000-0000A4220000}"/>
    <cellStyle name="Dane wyjściowe 2 4 2 2 2 2 3 5" xfId="18399" xr:uid="{00000000-0005-0000-0000-0000A5220000}"/>
    <cellStyle name="Dane wyjściowe 2 4 2 2 2 2 4" xfId="1858" xr:uid="{00000000-0005-0000-0000-0000A6220000}"/>
    <cellStyle name="Dane wyjściowe 2 4 2 2 2 2 4 2" xfId="4522" xr:uid="{00000000-0005-0000-0000-0000A7220000}"/>
    <cellStyle name="Dane wyjściowe 2 4 2 2 2 2 4 2 2" xfId="7881" xr:uid="{00000000-0005-0000-0000-0000A8220000}"/>
    <cellStyle name="Dane wyjściowe 2 4 2 2 2 2 4 2 2 2" xfId="16631" xr:uid="{00000000-0005-0000-0000-0000A9220000}"/>
    <cellStyle name="Dane wyjściowe 2 4 2 2 2 2 4 2 2 2 2" xfId="31388" xr:uid="{00000000-0005-0000-0000-0000AA220000}"/>
    <cellStyle name="Dane wyjściowe 2 4 2 2 2 2 4 2 2 3" xfId="25060" xr:uid="{00000000-0005-0000-0000-0000AB220000}"/>
    <cellStyle name="Dane wyjściowe 2 4 2 2 2 2 4 2 3" xfId="13272" xr:uid="{00000000-0005-0000-0000-0000AC220000}"/>
    <cellStyle name="Dane wyjściowe 2 4 2 2 2 2 4 2 3 2" xfId="28037" xr:uid="{00000000-0005-0000-0000-0000AD220000}"/>
    <cellStyle name="Dane wyjściowe 2 4 2 2 2 2 4 2 4" xfId="21709" xr:uid="{00000000-0005-0000-0000-0000AE220000}"/>
    <cellStyle name="Dane wyjściowe 2 4 2 2 2 2 4 3" xfId="10608" xr:uid="{00000000-0005-0000-0000-0000AF220000}"/>
    <cellStyle name="Dane wyjściowe 2 4 2 2 2 2 4 4" xfId="19065" xr:uid="{00000000-0005-0000-0000-0000B0220000}"/>
    <cellStyle name="Dane wyjściowe 2 4 2 2 2 2 5" xfId="3200" xr:uid="{00000000-0005-0000-0000-0000B1220000}"/>
    <cellStyle name="Dane wyjściowe 2 4 2 2 2 2 5 2" xfId="6559" xr:uid="{00000000-0005-0000-0000-0000B2220000}"/>
    <cellStyle name="Dane wyjściowe 2 4 2 2 2 2 5 2 2" xfId="15309" xr:uid="{00000000-0005-0000-0000-0000B3220000}"/>
    <cellStyle name="Dane wyjściowe 2 4 2 2 2 2 5 2 2 2" xfId="30066" xr:uid="{00000000-0005-0000-0000-0000B4220000}"/>
    <cellStyle name="Dane wyjściowe 2 4 2 2 2 2 5 2 3" xfId="23738" xr:uid="{00000000-0005-0000-0000-0000B5220000}"/>
    <cellStyle name="Dane wyjściowe 2 4 2 2 2 2 5 3" xfId="11950" xr:uid="{00000000-0005-0000-0000-0000B6220000}"/>
    <cellStyle name="Dane wyjściowe 2 4 2 2 2 2 5 3 2" xfId="26715" xr:uid="{00000000-0005-0000-0000-0000B7220000}"/>
    <cellStyle name="Dane wyjściowe 2 4 2 2 2 2 5 4" xfId="20387" xr:uid="{00000000-0005-0000-0000-0000B8220000}"/>
    <cellStyle name="Dane wyjściowe 2 4 2 2 2 2 6" xfId="9242" xr:uid="{00000000-0005-0000-0000-0000B9220000}"/>
    <cellStyle name="Dane wyjściowe 2 4 2 2 2 2 6 2" xfId="26382" xr:uid="{00000000-0005-0000-0000-0000BA220000}"/>
    <cellStyle name="Dane wyjściowe 2 4 2 2 2 3" xfId="687" xr:uid="{00000000-0005-0000-0000-0000BB220000}"/>
    <cellStyle name="Dane wyjściowe 2 4 2 2 2 3 2" xfId="1336" xr:uid="{00000000-0005-0000-0000-0000BC220000}"/>
    <cellStyle name="Dane wyjściowe 2 4 2 2 2 3 2 2" xfId="2698" xr:uid="{00000000-0005-0000-0000-0000BD220000}"/>
    <cellStyle name="Dane wyjściowe 2 4 2 2 2 3 2 2 2" xfId="5342" xr:uid="{00000000-0005-0000-0000-0000BE220000}"/>
    <cellStyle name="Dane wyjściowe 2 4 2 2 2 3 2 2 2 2" xfId="8701" xr:uid="{00000000-0005-0000-0000-0000BF220000}"/>
    <cellStyle name="Dane wyjściowe 2 4 2 2 2 3 2 2 2 2 2" xfId="17451" xr:uid="{00000000-0005-0000-0000-0000C0220000}"/>
    <cellStyle name="Dane wyjściowe 2 4 2 2 2 3 2 2 2 2 2 2" xfId="32208" xr:uid="{00000000-0005-0000-0000-0000C1220000}"/>
    <cellStyle name="Dane wyjściowe 2 4 2 2 2 3 2 2 2 2 3" xfId="25880" xr:uid="{00000000-0005-0000-0000-0000C2220000}"/>
    <cellStyle name="Dane wyjściowe 2 4 2 2 2 3 2 2 2 3" xfId="14092" xr:uid="{00000000-0005-0000-0000-0000C3220000}"/>
    <cellStyle name="Dane wyjściowe 2 4 2 2 2 3 2 2 2 3 2" xfId="28857" xr:uid="{00000000-0005-0000-0000-0000C4220000}"/>
    <cellStyle name="Dane wyjściowe 2 4 2 2 2 3 2 2 2 4" xfId="22529" xr:uid="{00000000-0005-0000-0000-0000C5220000}"/>
    <cellStyle name="Dane wyjściowe 2 4 2 2 2 3 2 2 3" xfId="11448" xr:uid="{00000000-0005-0000-0000-0000C6220000}"/>
    <cellStyle name="Dane wyjściowe 2 4 2 2 2 3 2 2 4" xfId="19885" xr:uid="{00000000-0005-0000-0000-0000C7220000}"/>
    <cellStyle name="Dane wyjściowe 2 4 2 2 2 3 2 3" xfId="4020" xr:uid="{00000000-0005-0000-0000-0000C8220000}"/>
    <cellStyle name="Dane wyjściowe 2 4 2 2 2 3 2 3 2" xfId="7379" xr:uid="{00000000-0005-0000-0000-0000C9220000}"/>
    <cellStyle name="Dane wyjściowe 2 4 2 2 2 3 2 3 2 2" xfId="16129" xr:uid="{00000000-0005-0000-0000-0000CA220000}"/>
    <cellStyle name="Dane wyjściowe 2 4 2 2 2 3 2 3 2 2 2" xfId="30886" xr:uid="{00000000-0005-0000-0000-0000CB220000}"/>
    <cellStyle name="Dane wyjściowe 2 4 2 2 2 3 2 3 2 3" xfId="24558" xr:uid="{00000000-0005-0000-0000-0000CC220000}"/>
    <cellStyle name="Dane wyjściowe 2 4 2 2 2 3 2 3 3" xfId="12770" xr:uid="{00000000-0005-0000-0000-0000CD220000}"/>
    <cellStyle name="Dane wyjściowe 2 4 2 2 2 3 2 3 3 2" xfId="27535" xr:uid="{00000000-0005-0000-0000-0000CE220000}"/>
    <cellStyle name="Dane wyjściowe 2 4 2 2 2 3 2 3 4" xfId="21207" xr:uid="{00000000-0005-0000-0000-0000CF220000}"/>
    <cellStyle name="Dane wyjściowe 2 4 2 2 2 3 2 4" xfId="10086" xr:uid="{00000000-0005-0000-0000-0000D0220000}"/>
    <cellStyle name="Dane wyjściowe 2 4 2 2 2 3 2 5" xfId="18563" xr:uid="{00000000-0005-0000-0000-0000D1220000}"/>
    <cellStyle name="Dane wyjściowe 2 4 2 2 2 3 3" xfId="2052" xr:uid="{00000000-0005-0000-0000-0000D2220000}"/>
    <cellStyle name="Dane wyjściowe 2 4 2 2 2 3 3 2" xfId="4696" xr:uid="{00000000-0005-0000-0000-0000D3220000}"/>
    <cellStyle name="Dane wyjściowe 2 4 2 2 2 3 3 2 2" xfId="8055" xr:uid="{00000000-0005-0000-0000-0000D4220000}"/>
    <cellStyle name="Dane wyjściowe 2 4 2 2 2 3 3 2 2 2" xfId="16805" xr:uid="{00000000-0005-0000-0000-0000D5220000}"/>
    <cellStyle name="Dane wyjściowe 2 4 2 2 2 3 3 2 2 2 2" xfId="31562" xr:uid="{00000000-0005-0000-0000-0000D6220000}"/>
    <cellStyle name="Dane wyjściowe 2 4 2 2 2 3 3 2 2 3" xfId="25234" xr:uid="{00000000-0005-0000-0000-0000D7220000}"/>
    <cellStyle name="Dane wyjściowe 2 4 2 2 2 3 3 2 3" xfId="13446" xr:uid="{00000000-0005-0000-0000-0000D8220000}"/>
    <cellStyle name="Dane wyjściowe 2 4 2 2 2 3 3 2 3 2" xfId="28211" xr:uid="{00000000-0005-0000-0000-0000D9220000}"/>
    <cellStyle name="Dane wyjściowe 2 4 2 2 2 3 3 2 4" xfId="21883" xr:uid="{00000000-0005-0000-0000-0000DA220000}"/>
    <cellStyle name="Dane wyjściowe 2 4 2 2 2 3 3 3" xfId="10802" xr:uid="{00000000-0005-0000-0000-0000DB220000}"/>
    <cellStyle name="Dane wyjściowe 2 4 2 2 2 3 3 4" xfId="19239" xr:uid="{00000000-0005-0000-0000-0000DC220000}"/>
    <cellStyle name="Dane wyjściowe 2 4 2 2 2 3 4" xfId="3374" xr:uid="{00000000-0005-0000-0000-0000DD220000}"/>
    <cellStyle name="Dane wyjściowe 2 4 2 2 2 3 4 2" xfId="6733" xr:uid="{00000000-0005-0000-0000-0000DE220000}"/>
    <cellStyle name="Dane wyjściowe 2 4 2 2 2 3 4 2 2" xfId="15483" xr:uid="{00000000-0005-0000-0000-0000DF220000}"/>
    <cellStyle name="Dane wyjściowe 2 4 2 2 2 3 4 2 2 2" xfId="30240" xr:uid="{00000000-0005-0000-0000-0000E0220000}"/>
    <cellStyle name="Dane wyjściowe 2 4 2 2 2 3 4 2 3" xfId="23912" xr:uid="{00000000-0005-0000-0000-0000E1220000}"/>
    <cellStyle name="Dane wyjściowe 2 4 2 2 2 3 4 3" xfId="12124" xr:uid="{00000000-0005-0000-0000-0000E2220000}"/>
    <cellStyle name="Dane wyjściowe 2 4 2 2 2 3 4 3 2" xfId="26889" xr:uid="{00000000-0005-0000-0000-0000E3220000}"/>
    <cellStyle name="Dane wyjściowe 2 4 2 2 2 3 4 4" xfId="20561" xr:uid="{00000000-0005-0000-0000-0000E4220000}"/>
    <cellStyle name="Dane wyjściowe 2 4 2 2 2 3 5" xfId="9437" xr:uid="{00000000-0005-0000-0000-0000E5220000}"/>
    <cellStyle name="Dane wyjściowe 2 4 2 2 2 3 6" xfId="17917" xr:uid="{00000000-0005-0000-0000-0000E6220000}"/>
    <cellStyle name="Dane wyjściowe 2 4 2 2 2 4" xfId="1001" xr:uid="{00000000-0005-0000-0000-0000E7220000}"/>
    <cellStyle name="Dane wyjściowe 2 4 2 2 2 4 2" xfId="2365" xr:uid="{00000000-0005-0000-0000-0000E8220000}"/>
    <cellStyle name="Dane wyjściowe 2 4 2 2 2 4 2 2" xfId="5009" xr:uid="{00000000-0005-0000-0000-0000E9220000}"/>
    <cellStyle name="Dane wyjściowe 2 4 2 2 2 4 2 2 2" xfId="8368" xr:uid="{00000000-0005-0000-0000-0000EA220000}"/>
    <cellStyle name="Dane wyjściowe 2 4 2 2 2 4 2 2 2 2" xfId="17118" xr:uid="{00000000-0005-0000-0000-0000EB220000}"/>
    <cellStyle name="Dane wyjściowe 2 4 2 2 2 4 2 2 2 2 2" xfId="31875" xr:uid="{00000000-0005-0000-0000-0000EC220000}"/>
    <cellStyle name="Dane wyjściowe 2 4 2 2 2 4 2 2 2 3" xfId="25547" xr:uid="{00000000-0005-0000-0000-0000ED220000}"/>
    <cellStyle name="Dane wyjściowe 2 4 2 2 2 4 2 2 3" xfId="13759" xr:uid="{00000000-0005-0000-0000-0000EE220000}"/>
    <cellStyle name="Dane wyjściowe 2 4 2 2 2 4 2 2 3 2" xfId="28524" xr:uid="{00000000-0005-0000-0000-0000EF220000}"/>
    <cellStyle name="Dane wyjściowe 2 4 2 2 2 4 2 2 4" xfId="22196" xr:uid="{00000000-0005-0000-0000-0000F0220000}"/>
    <cellStyle name="Dane wyjściowe 2 4 2 2 2 4 2 3" xfId="11115" xr:uid="{00000000-0005-0000-0000-0000F1220000}"/>
    <cellStyle name="Dane wyjściowe 2 4 2 2 2 4 2 4" xfId="19552" xr:uid="{00000000-0005-0000-0000-0000F2220000}"/>
    <cellStyle name="Dane wyjściowe 2 4 2 2 2 4 3" xfId="3687" xr:uid="{00000000-0005-0000-0000-0000F3220000}"/>
    <cellStyle name="Dane wyjściowe 2 4 2 2 2 4 3 2" xfId="7046" xr:uid="{00000000-0005-0000-0000-0000F4220000}"/>
    <cellStyle name="Dane wyjściowe 2 4 2 2 2 4 3 2 2" xfId="15796" xr:uid="{00000000-0005-0000-0000-0000F5220000}"/>
    <cellStyle name="Dane wyjściowe 2 4 2 2 2 4 3 2 2 2" xfId="30553" xr:uid="{00000000-0005-0000-0000-0000F6220000}"/>
    <cellStyle name="Dane wyjściowe 2 4 2 2 2 4 3 2 3" xfId="24225" xr:uid="{00000000-0005-0000-0000-0000F7220000}"/>
    <cellStyle name="Dane wyjściowe 2 4 2 2 2 4 3 3" xfId="12437" xr:uid="{00000000-0005-0000-0000-0000F8220000}"/>
    <cellStyle name="Dane wyjściowe 2 4 2 2 2 4 3 3 2" xfId="27202" xr:uid="{00000000-0005-0000-0000-0000F9220000}"/>
    <cellStyle name="Dane wyjściowe 2 4 2 2 2 4 3 4" xfId="20874" xr:uid="{00000000-0005-0000-0000-0000FA220000}"/>
    <cellStyle name="Dane wyjściowe 2 4 2 2 2 4 4" xfId="9751" xr:uid="{00000000-0005-0000-0000-0000FB220000}"/>
    <cellStyle name="Dane wyjściowe 2 4 2 2 2 4 5" xfId="18230" xr:uid="{00000000-0005-0000-0000-0000FC220000}"/>
    <cellStyle name="Dane wyjściowe 2 4 2 2 2 5" xfId="1689" xr:uid="{00000000-0005-0000-0000-0000FD220000}"/>
    <cellStyle name="Dane wyjściowe 2 4 2 2 2 5 2" xfId="4353" xr:uid="{00000000-0005-0000-0000-0000FE220000}"/>
    <cellStyle name="Dane wyjściowe 2 4 2 2 2 5 2 2" xfId="7712" xr:uid="{00000000-0005-0000-0000-0000FF220000}"/>
    <cellStyle name="Dane wyjściowe 2 4 2 2 2 5 2 2 2" xfId="16462" xr:uid="{00000000-0005-0000-0000-000000230000}"/>
    <cellStyle name="Dane wyjściowe 2 4 2 2 2 5 2 2 2 2" xfId="31219" xr:uid="{00000000-0005-0000-0000-000001230000}"/>
    <cellStyle name="Dane wyjściowe 2 4 2 2 2 5 2 2 3" xfId="24891" xr:uid="{00000000-0005-0000-0000-000002230000}"/>
    <cellStyle name="Dane wyjściowe 2 4 2 2 2 5 2 3" xfId="13103" xr:uid="{00000000-0005-0000-0000-000003230000}"/>
    <cellStyle name="Dane wyjściowe 2 4 2 2 2 5 2 3 2" xfId="27868" xr:uid="{00000000-0005-0000-0000-000004230000}"/>
    <cellStyle name="Dane wyjściowe 2 4 2 2 2 5 2 4" xfId="21540" xr:uid="{00000000-0005-0000-0000-000005230000}"/>
    <cellStyle name="Dane wyjściowe 2 4 2 2 2 5 3" xfId="10439" xr:uid="{00000000-0005-0000-0000-000006230000}"/>
    <cellStyle name="Dane wyjściowe 2 4 2 2 2 5 4" xfId="18896" xr:uid="{00000000-0005-0000-0000-000007230000}"/>
    <cellStyle name="Dane wyjściowe 2 4 2 2 2 6" xfId="3031" xr:uid="{00000000-0005-0000-0000-000008230000}"/>
    <cellStyle name="Dane wyjściowe 2 4 2 2 2 6 2" xfId="6390" xr:uid="{00000000-0005-0000-0000-000009230000}"/>
    <cellStyle name="Dane wyjściowe 2 4 2 2 2 6 2 2" xfId="15140" xr:uid="{00000000-0005-0000-0000-00000A230000}"/>
    <cellStyle name="Dane wyjściowe 2 4 2 2 2 6 2 2 2" xfId="29897" xr:uid="{00000000-0005-0000-0000-00000B230000}"/>
    <cellStyle name="Dane wyjściowe 2 4 2 2 2 6 2 3" xfId="23569" xr:uid="{00000000-0005-0000-0000-00000C230000}"/>
    <cellStyle name="Dane wyjściowe 2 4 2 2 2 6 3" xfId="11781" xr:uid="{00000000-0005-0000-0000-00000D230000}"/>
    <cellStyle name="Dane wyjściowe 2 4 2 2 2 6 3 2" xfId="26546" xr:uid="{00000000-0005-0000-0000-00000E230000}"/>
    <cellStyle name="Dane wyjściowe 2 4 2 2 2 6 4" xfId="20218" xr:uid="{00000000-0005-0000-0000-00000F230000}"/>
    <cellStyle name="Dane wyjściowe 2 4 2 2 2 7" xfId="5672" xr:uid="{00000000-0005-0000-0000-000010230000}"/>
    <cellStyle name="Dane wyjściowe 2 4 2 2 2 7 2" xfId="14422" xr:uid="{00000000-0005-0000-0000-000011230000}"/>
    <cellStyle name="Dane wyjściowe 2 4 2 2 2 7 2 2" xfId="29185" xr:uid="{00000000-0005-0000-0000-000012230000}"/>
    <cellStyle name="Dane wyjściowe 2 4 2 2 2 7 3" xfId="22857" xr:uid="{00000000-0005-0000-0000-000013230000}"/>
    <cellStyle name="Dane wyjściowe 2 4 2 2 2 8" xfId="9071" xr:uid="{00000000-0005-0000-0000-000014230000}"/>
    <cellStyle name="Dane wyjściowe 2 4 2 2 2 8 2" xfId="26213" xr:uid="{00000000-0005-0000-0000-000015230000}"/>
    <cellStyle name="Dane wyjściowe 2 4 2 2 2 9" xfId="17702" xr:uid="{00000000-0005-0000-0000-000016230000}"/>
    <cellStyle name="Dane wyjściowe 2 4 2 2 3" xfId="429" xr:uid="{00000000-0005-0000-0000-000017230000}"/>
    <cellStyle name="Dane wyjściowe 2 4 2 2 3 2" xfId="793" xr:uid="{00000000-0005-0000-0000-000018230000}"/>
    <cellStyle name="Dane wyjściowe 2 4 2 2 3 2 2" xfId="1442" xr:uid="{00000000-0005-0000-0000-000019230000}"/>
    <cellStyle name="Dane wyjściowe 2 4 2 2 3 2 2 2" xfId="2804" xr:uid="{00000000-0005-0000-0000-00001A230000}"/>
    <cellStyle name="Dane wyjściowe 2 4 2 2 3 2 2 2 2" xfId="5448" xr:uid="{00000000-0005-0000-0000-00001B230000}"/>
    <cellStyle name="Dane wyjściowe 2 4 2 2 3 2 2 2 2 2" xfId="8807" xr:uid="{00000000-0005-0000-0000-00001C230000}"/>
    <cellStyle name="Dane wyjściowe 2 4 2 2 3 2 2 2 2 2 2" xfId="17557" xr:uid="{00000000-0005-0000-0000-00001D230000}"/>
    <cellStyle name="Dane wyjściowe 2 4 2 2 3 2 2 2 2 2 2 2" xfId="32314" xr:uid="{00000000-0005-0000-0000-00001E230000}"/>
    <cellStyle name="Dane wyjściowe 2 4 2 2 3 2 2 2 2 2 3" xfId="25986" xr:uid="{00000000-0005-0000-0000-00001F230000}"/>
    <cellStyle name="Dane wyjściowe 2 4 2 2 3 2 2 2 2 3" xfId="14198" xr:uid="{00000000-0005-0000-0000-000020230000}"/>
    <cellStyle name="Dane wyjściowe 2 4 2 2 3 2 2 2 2 3 2" xfId="28963" xr:uid="{00000000-0005-0000-0000-000021230000}"/>
    <cellStyle name="Dane wyjściowe 2 4 2 2 3 2 2 2 2 4" xfId="22635" xr:uid="{00000000-0005-0000-0000-000022230000}"/>
    <cellStyle name="Dane wyjściowe 2 4 2 2 3 2 2 2 3" xfId="11554" xr:uid="{00000000-0005-0000-0000-000023230000}"/>
    <cellStyle name="Dane wyjściowe 2 4 2 2 3 2 2 2 4" xfId="19991" xr:uid="{00000000-0005-0000-0000-000024230000}"/>
    <cellStyle name="Dane wyjściowe 2 4 2 2 3 2 2 3" xfId="4126" xr:uid="{00000000-0005-0000-0000-000025230000}"/>
    <cellStyle name="Dane wyjściowe 2 4 2 2 3 2 2 3 2" xfId="7485" xr:uid="{00000000-0005-0000-0000-000026230000}"/>
    <cellStyle name="Dane wyjściowe 2 4 2 2 3 2 2 3 2 2" xfId="16235" xr:uid="{00000000-0005-0000-0000-000027230000}"/>
    <cellStyle name="Dane wyjściowe 2 4 2 2 3 2 2 3 2 2 2" xfId="30992" xr:uid="{00000000-0005-0000-0000-000028230000}"/>
    <cellStyle name="Dane wyjściowe 2 4 2 2 3 2 2 3 2 3" xfId="24664" xr:uid="{00000000-0005-0000-0000-000029230000}"/>
    <cellStyle name="Dane wyjściowe 2 4 2 2 3 2 2 3 3" xfId="12876" xr:uid="{00000000-0005-0000-0000-00002A230000}"/>
    <cellStyle name="Dane wyjściowe 2 4 2 2 3 2 2 3 3 2" xfId="27641" xr:uid="{00000000-0005-0000-0000-00002B230000}"/>
    <cellStyle name="Dane wyjściowe 2 4 2 2 3 2 2 3 4" xfId="21313" xr:uid="{00000000-0005-0000-0000-00002C230000}"/>
    <cellStyle name="Dane wyjściowe 2 4 2 2 3 2 2 4" xfId="10192" xr:uid="{00000000-0005-0000-0000-00002D230000}"/>
    <cellStyle name="Dane wyjściowe 2 4 2 2 3 2 2 5" xfId="18669" xr:uid="{00000000-0005-0000-0000-00002E230000}"/>
    <cellStyle name="Dane wyjściowe 2 4 2 2 3 2 3" xfId="2158" xr:uid="{00000000-0005-0000-0000-00002F230000}"/>
    <cellStyle name="Dane wyjściowe 2 4 2 2 3 2 3 2" xfId="4802" xr:uid="{00000000-0005-0000-0000-000030230000}"/>
    <cellStyle name="Dane wyjściowe 2 4 2 2 3 2 3 2 2" xfId="8161" xr:uid="{00000000-0005-0000-0000-000031230000}"/>
    <cellStyle name="Dane wyjściowe 2 4 2 2 3 2 3 2 2 2" xfId="16911" xr:uid="{00000000-0005-0000-0000-000032230000}"/>
    <cellStyle name="Dane wyjściowe 2 4 2 2 3 2 3 2 2 2 2" xfId="31668" xr:uid="{00000000-0005-0000-0000-000033230000}"/>
    <cellStyle name="Dane wyjściowe 2 4 2 2 3 2 3 2 2 3" xfId="25340" xr:uid="{00000000-0005-0000-0000-000034230000}"/>
    <cellStyle name="Dane wyjściowe 2 4 2 2 3 2 3 2 3" xfId="13552" xr:uid="{00000000-0005-0000-0000-000035230000}"/>
    <cellStyle name="Dane wyjściowe 2 4 2 2 3 2 3 2 3 2" xfId="28317" xr:uid="{00000000-0005-0000-0000-000036230000}"/>
    <cellStyle name="Dane wyjściowe 2 4 2 2 3 2 3 2 4" xfId="21989" xr:uid="{00000000-0005-0000-0000-000037230000}"/>
    <cellStyle name="Dane wyjściowe 2 4 2 2 3 2 3 3" xfId="10908" xr:uid="{00000000-0005-0000-0000-000038230000}"/>
    <cellStyle name="Dane wyjściowe 2 4 2 2 3 2 3 4" xfId="19345" xr:uid="{00000000-0005-0000-0000-000039230000}"/>
    <cellStyle name="Dane wyjściowe 2 4 2 2 3 2 4" xfId="3480" xr:uid="{00000000-0005-0000-0000-00003A230000}"/>
    <cellStyle name="Dane wyjściowe 2 4 2 2 3 2 4 2" xfId="6839" xr:uid="{00000000-0005-0000-0000-00003B230000}"/>
    <cellStyle name="Dane wyjściowe 2 4 2 2 3 2 4 2 2" xfId="15589" xr:uid="{00000000-0005-0000-0000-00003C230000}"/>
    <cellStyle name="Dane wyjściowe 2 4 2 2 3 2 4 2 2 2" xfId="30346" xr:uid="{00000000-0005-0000-0000-00003D230000}"/>
    <cellStyle name="Dane wyjściowe 2 4 2 2 3 2 4 2 3" xfId="24018" xr:uid="{00000000-0005-0000-0000-00003E230000}"/>
    <cellStyle name="Dane wyjściowe 2 4 2 2 3 2 4 3" xfId="12230" xr:uid="{00000000-0005-0000-0000-00003F230000}"/>
    <cellStyle name="Dane wyjściowe 2 4 2 2 3 2 4 3 2" xfId="26995" xr:uid="{00000000-0005-0000-0000-000040230000}"/>
    <cellStyle name="Dane wyjściowe 2 4 2 2 3 2 4 4" xfId="20667" xr:uid="{00000000-0005-0000-0000-000041230000}"/>
    <cellStyle name="Dane wyjściowe 2 4 2 2 3 2 5" xfId="9543" xr:uid="{00000000-0005-0000-0000-000042230000}"/>
    <cellStyle name="Dane wyjściowe 2 4 2 2 3 2 6" xfId="18023" xr:uid="{00000000-0005-0000-0000-000043230000}"/>
    <cellStyle name="Dane wyjściowe 2 4 2 2 3 3" xfId="1109" xr:uid="{00000000-0005-0000-0000-000044230000}"/>
    <cellStyle name="Dane wyjściowe 2 4 2 2 3 3 2" xfId="2471" xr:uid="{00000000-0005-0000-0000-000045230000}"/>
    <cellStyle name="Dane wyjściowe 2 4 2 2 3 3 2 2" xfId="5115" xr:uid="{00000000-0005-0000-0000-000046230000}"/>
    <cellStyle name="Dane wyjściowe 2 4 2 2 3 3 2 2 2" xfId="8474" xr:uid="{00000000-0005-0000-0000-000047230000}"/>
    <cellStyle name="Dane wyjściowe 2 4 2 2 3 3 2 2 2 2" xfId="17224" xr:uid="{00000000-0005-0000-0000-000048230000}"/>
    <cellStyle name="Dane wyjściowe 2 4 2 2 3 3 2 2 2 2 2" xfId="31981" xr:uid="{00000000-0005-0000-0000-000049230000}"/>
    <cellStyle name="Dane wyjściowe 2 4 2 2 3 3 2 2 2 3" xfId="25653" xr:uid="{00000000-0005-0000-0000-00004A230000}"/>
    <cellStyle name="Dane wyjściowe 2 4 2 2 3 3 2 2 3" xfId="13865" xr:uid="{00000000-0005-0000-0000-00004B230000}"/>
    <cellStyle name="Dane wyjściowe 2 4 2 2 3 3 2 2 3 2" xfId="28630" xr:uid="{00000000-0005-0000-0000-00004C230000}"/>
    <cellStyle name="Dane wyjściowe 2 4 2 2 3 3 2 2 4" xfId="22302" xr:uid="{00000000-0005-0000-0000-00004D230000}"/>
    <cellStyle name="Dane wyjściowe 2 4 2 2 3 3 2 3" xfId="11221" xr:uid="{00000000-0005-0000-0000-00004E230000}"/>
    <cellStyle name="Dane wyjściowe 2 4 2 2 3 3 2 4" xfId="19658" xr:uid="{00000000-0005-0000-0000-00004F230000}"/>
    <cellStyle name="Dane wyjściowe 2 4 2 2 3 3 3" xfId="3793" xr:uid="{00000000-0005-0000-0000-000050230000}"/>
    <cellStyle name="Dane wyjściowe 2 4 2 2 3 3 3 2" xfId="7152" xr:uid="{00000000-0005-0000-0000-000051230000}"/>
    <cellStyle name="Dane wyjściowe 2 4 2 2 3 3 3 2 2" xfId="15902" xr:uid="{00000000-0005-0000-0000-000052230000}"/>
    <cellStyle name="Dane wyjściowe 2 4 2 2 3 3 3 2 2 2" xfId="30659" xr:uid="{00000000-0005-0000-0000-000053230000}"/>
    <cellStyle name="Dane wyjściowe 2 4 2 2 3 3 3 2 3" xfId="24331" xr:uid="{00000000-0005-0000-0000-000054230000}"/>
    <cellStyle name="Dane wyjściowe 2 4 2 2 3 3 3 3" xfId="12543" xr:uid="{00000000-0005-0000-0000-000055230000}"/>
    <cellStyle name="Dane wyjściowe 2 4 2 2 3 3 3 3 2" xfId="27308" xr:uid="{00000000-0005-0000-0000-000056230000}"/>
    <cellStyle name="Dane wyjściowe 2 4 2 2 3 3 3 4" xfId="20980" xr:uid="{00000000-0005-0000-0000-000057230000}"/>
    <cellStyle name="Dane wyjściowe 2 4 2 2 3 3 4" xfId="9859" xr:uid="{00000000-0005-0000-0000-000058230000}"/>
    <cellStyle name="Dane wyjściowe 2 4 2 2 3 3 5" xfId="18336" xr:uid="{00000000-0005-0000-0000-000059230000}"/>
    <cellStyle name="Dane wyjściowe 2 4 2 2 3 4" xfId="1795" xr:uid="{00000000-0005-0000-0000-00005A230000}"/>
    <cellStyle name="Dane wyjściowe 2 4 2 2 3 4 2" xfId="4459" xr:uid="{00000000-0005-0000-0000-00005B230000}"/>
    <cellStyle name="Dane wyjściowe 2 4 2 2 3 4 2 2" xfId="7818" xr:uid="{00000000-0005-0000-0000-00005C230000}"/>
    <cellStyle name="Dane wyjściowe 2 4 2 2 3 4 2 2 2" xfId="16568" xr:uid="{00000000-0005-0000-0000-00005D230000}"/>
    <cellStyle name="Dane wyjściowe 2 4 2 2 3 4 2 2 2 2" xfId="31325" xr:uid="{00000000-0005-0000-0000-00005E230000}"/>
    <cellStyle name="Dane wyjściowe 2 4 2 2 3 4 2 2 3" xfId="24997" xr:uid="{00000000-0005-0000-0000-00005F230000}"/>
    <cellStyle name="Dane wyjściowe 2 4 2 2 3 4 2 3" xfId="13209" xr:uid="{00000000-0005-0000-0000-000060230000}"/>
    <cellStyle name="Dane wyjściowe 2 4 2 2 3 4 2 3 2" xfId="27974" xr:uid="{00000000-0005-0000-0000-000061230000}"/>
    <cellStyle name="Dane wyjściowe 2 4 2 2 3 4 2 4" xfId="21646" xr:uid="{00000000-0005-0000-0000-000062230000}"/>
    <cellStyle name="Dane wyjściowe 2 4 2 2 3 4 3" xfId="10545" xr:uid="{00000000-0005-0000-0000-000063230000}"/>
    <cellStyle name="Dane wyjściowe 2 4 2 2 3 4 4" xfId="19002" xr:uid="{00000000-0005-0000-0000-000064230000}"/>
    <cellStyle name="Dane wyjściowe 2 4 2 2 3 5" xfId="3137" xr:uid="{00000000-0005-0000-0000-000065230000}"/>
    <cellStyle name="Dane wyjściowe 2 4 2 2 3 5 2" xfId="6496" xr:uid="{00000000-0005-0000-0000-000066230000}"/>
    <cellStyle name="Dane wyjściowe 2 4 2 2 3 5 2 2" xfId="15246" xr:uid="{00000000-0005-0000-0000-000067230000}"/>
    <cellStyle name="Dane wyjściowe 2 4 2 2 3 5 2 2 2" xfId="30003" xr:uid="{00000000-0005-0000-0000-000068230000}"/>
    <cellStyle name="Dane wyjściowe 2 4 2 2 3 5 2 3" xfId="23675" xr:uid="{00000000-0005-0000-0000-000069230000}"/>
    <cellStyle name="Dane wyjściowe 2 4 2 2 3 5 3" xfId="11887" xr:uid="{00000000-0005-0000-0000-00006A230000}"/>
    <cellStyle name="Dane wyjściowe 2 4 2 2 3 5 3 2" xfId="26652" xr:uid="{00000000-0005-0000-0000-00006B230000}"/>
    <cellStyle name="Dane wyjściowe 2 4 2 2 3 5 4" xfId="20324" xr:uid="{00000000-0005-0000-0000-00006C230000}"/>
    <cellStyle name="Dane wyjściowe 2 4 2 2 3 6" xfId="9179" xr:uid="{00000000-0005-0000-0000-00006D230000}"/>
    <cellStyle name="Dane wyjściowe 2 4 2 2 3 6 2" xfId="26319" xr:uid="{00000000-0005-0000-0000-00006E230000}"/>
    <cellStyle name="Dane wyjściowe 2 4 2 2 4" xfId="624" xr:uid="{00000000-0005-0000-0000-00006F230000}"/>
    <cellStyle name="Dane wyjściowe 2 4 2 2 4 2" xfId="1273" xr:uid="{00000000-0005-0000-0000-000070230000}"/>
    <cellStyle name="Dane wyjściowe 2 4 2 2 4 2 2" xfId="2635" xr:uid="{00000000-0005-0000-0000-000071230000}"/>
    <cellStyle name="Dane wyjściowe 2 4 2 2 4 2 2 2" xfId="5279" xr:uid="{00000000-0005-0000-0000-000072230000}"/>
    <cellStyle name="Dane wyjściowe 2 4 2 2 4 2 2 2 2" xfId="8638" xr:uid="{00000000-0005-0000-0000-000073230000}"/>
    <cellStyle name="Dane wyjściowe 2 4 2 2 4 2 2 2 2 2" xfId="17388" xr:uid="{00000000-0005-0000-0000-000074230000}"/>
    <cellStyle name="Dane wyjściowe 2 4 2 2 4 2 2 2 2 2 2" xfId="32145" xr:uid="{00000000-0005-0000-0000-000075230000}"/>
    <cellStyle name="Dane wyjściowe 2 4 2 2 4 2 2 2 2 3" xfId="25817" xr:uid="{00000000-0005-0000-0000-000076230000}"/>
    <cellStyle name="Dane wyjściowe 2 4 2 2 4 2 2 2 3" xfId="14029" xr:uid="{00000000-0005-0000-0000-000077230000}"/>
    <cellStyle name="Dane wyjściowe 2 4 2 2 4 2 2 2 3 2" xfId="28794" xr:uid="{00000000-0005-0000-0000-000078230000}"/>
    <cellStyle name="Dane wyjściowe 2 4 2 2 4 2 2 2 4" xfId="22466" xr:uid="{00000000-0005-0000-0000-000079230000}"/>
    <cellStyle name="Dane wyjściowe 2 4 2 2 4 2 2 3" xfId="11385" xr:uid="{00000000-0005-0000-0000-00007A230000}"/>
    <cellStyle name="Dane wyjściowe 2 4 2 2 4 2 2 4" xfId="19822" xr:uid="{00000000-0005-0000-0000-00007B230000}"/>
    <cellStyle name="Dane wyjściowe 2 4 2 2 4 2 3" xfId="3957" xr:uid="{00000000-0005-0000-0000-00007C230000}"/>
    <cellStyle name="Dane wyjściowe 2 4 2 2 4 2 3 2" xfId="7316" xr:uid="{00000000-0005-0000-0000-00007D230000}"/>
    <cellStyle name="Dane wyjściowe 2 4 2 2 4 2 3 2 2" xfId="16066" xr:uid="{00000000-0005-0000-0000-00007E230000}"/>
    <cellStyle name="Dane wyjściowe 2 4 2 2 4 2 3 2 2 2" xfId="30823" xr:uid="{00000000-0005-0000-0000-00007F230000}"/>
    <cellStyle name="Dane wyjściowe 2 4 2 2 4 2 3 2 3" xfId="24495" xr:uid="{00000000-0005-0000-0000-000080230000}"/>
    <cellStyle name="Dane wyjściowe 2 4 2 2 4 2 3 3" xfId="12707" xr:uid="{00000000-0005-0000-0000-000081230000}"/>
    <cellStyle name="Dane wyjściowe 2 4 2 2 4 2 3 3 2" xfId="27472" xr:uid="{00000000-0005-0000-0000-000082230000}"/>
    <cellStyle name="Dane wyjściowe 2 4 2 2 4 2 3 4" xfId="21144" xr:uid="{00000000-0005-0000-0000-000083230000}"/>
    <cellStyle name="Dane wyjściowe 2 4 2 2 4 2 4" xfId="10023" xr:uid="{00000000-0005-0000-0000-000084230000}"/>
    <cellStyle name="Dane wyjściowe 2 4 2 2 4 2 5" xfId="18500" xr:uid="{00000000-0005-0000-0000-000085230000}"/>
    <cellStyle name="Dane wyjściowe 2 4 2 2 4 3" xfId="1989" xr:uid="{00000000-0005-0000-0000-000086230000}"/>
    <cellStyle name="Dane wyjściowe 2 4 2 2 4 3 2" xfId="4633" xr:uid="{00000000-0005-0000-0000-000087230000}"/>
    <cellStyle name="Dane wyjściowe 2 4 2 2 4 3 2 2" xfId="7992" xr:uid="{00000000-0005-0000-0000-000088230000}"/>
    <cellStyle name="Dane wyjściowe 2 4 2 2 4 3 2 2 2" xfId="16742" xr:uid="{00000000-0005-0000-0000-000089230000}"/>
    <cellStyle name="Dane wyjściowe 2 4 2 2 4 3 2 2 2 2" xfId="31499" xr:uid="{00000000-0005-0000-0000-00008A230000}"/>
    <cellStyle name="Dane wyjściowe 2 4 2 2 4 3 2 2 3" xfId="25171" xr:uid="{00000000-0005-0000-0000-00008B230000}"/>
    <cellStyle name="Dane wyjściowe 2 4 2 2 4 3 2 3" xfId="13383" xr:uid="{00000000-0005-0000-0000-00008C230000}"/>
    <cellStyle name="Dane wyjściowe 2 4 2 2 4 3 2 3 2" xfId="28148" xr:uid="{00000000-0005-0000-0000-00008D230000}"/>
    <cellStyle name="Dane wyjściowe 2 4 2 2 4 3 2 4" xfId="21820" xr:uid="{00000000-0005-0000-0000-00008E230000}"/>
    <cellStyle name="Dane wyjściowe 2 4 2 2 4 3 3" xfId="10739" xr:uid="{00000000-0005-0000-0000-00008F230000}"/>
    <cellStyle name="Dane wyjściowe 2 4 2 2 4 3 4" xfId="19176" xr:uid="{00000000-0005-0000-0000-000090230000}"/>
    <cellStyle name="Dane wyjściowe 2 4 2 2 4 4" xfId="3311" xr:uid="{00000000-0005-0000-0000-000091230000}"/>
    <cellStyle name="Dane wyjściowe 2 4 2 2 4 4 2" xfId="6670" xr:uid="{00000000-0005-0000-0000-000092230000}"/>
    <cellStyle name="Dane wyjściowe 2 4 2 2 4 4 2 2" xfId="15420" xr:uid="{00000000-0005-0000-0000-000093230000}"/>
    <cellStyle name="Dane wyjściowe 2 4 2 2 4 4 2 2 2" xfId="30177" xr:uid="{00000000-0005-0000-0000-000094230000}"/>
    <cellStyle name="Dane wyjściowe 2 4 2 2 4 4 2 3" xfId="23849" xr:uid="{00000000-0005-0000-0000-000095230000}"/>
    <cellStyle name="Dane wyjściowe 2 4 2 2 4 4 3" xfId="12061" xr:uid="{00000000-0005-0000-0000-000096230000}"/>
    <cellStyle name="Dane wyjściowe 2 4 2 2 4 4 3 2" xfId="26826" xr:uid="{00000000-0005-0000-0000-000097230000}"/>
    <cellStyle name="Dane wyjściowe 2 4 2 2 4 4 4" xfId="20498" xr:uid="{00000000-0005-0000-0000-000098230000}"/>
    <cellStyle name="Dane wyjściowe 2 4 2 2 4 5" xfId="9374" xr:uid="{00000000-0005-0000-0000-000099230000}"/>
    <cellStyle name="Dane wyjściowe 2 4 2 2 4 6" xfId="17854" xr:uid="{00000000-0005-0000-0000-00009A230000}"/>
    <cellStyle name="Dane wyjściowe 2 4 2 2 5" xfId="938" xr:uid="{00000000-0005-0000-0000-00009B230000}"/>
    <cellStyle name="Dane wyjściowe 2 4 2 2 5 2" xfId="2302" xr:uid="{00000000-0005-0000-0000-00009C230000}"/>
    <cellStyle name="Dane wyjściowe 2 4 2 2 5 2 2" xfId="4946" xr:uid="{00000000-0005-0000-0000-00009D230000}"/>
    <cellStyle name="Dane wyjściowe 2 4 2 2 5 2 2 2" xfId="8305" xr:uid="{00000000-0005-0000-0000-00009E230000}"/>
    <cellStyle name="Dane wyjściowe 2 4 2 2 5 2 2 2 2" xfId="17055" xr:uid="{00000000-0005-0000-0000-00009F230000}"/>
    <cellStyle name="Dane wyjściowe 2 4 2 2 5 2 2 2 2 2" xfId="31812" xr:uid="{00000000-0005-0000-0000-0000A0230000}"/>
    <cellStyle name="Dane wyjściowe 2 4 2 2 5 2 2 2 3" xfId="25484" xr:uid="{00000000-0005-0000-0000-0000A1230000}"/>
    <cellStyle name="Dane wyjściowe 2 4 2 2 5 2 2 3" xfId="13696" xr:uid="{00000000-0005-0000-0000-0000A2230000}"/>
    <cellStyle name="Dane wyjściowe 2 4 2 2 5 2 2 3 2" xfId="28461" xr:uid="{00000000-0005-0000-0000-0000A3230000}"/>
    <cellStyle name="Dane wyjściowe 2 4 2 2 5 2 2 4" xfId="22133" xr:uid="{00000000-0005-0000-0000-0000A4230000}"/>
    <cellStyle name="Dane wyjściowe 2 4 2 2 5 2 3" xfId="11052" xr:uid="{00000000-0005-0000-0000-0000A5230000}"/>
    <cellStyle name="Dane wyjściowe 2 4 2 2 5 2 4" xfId="19489" xr:uid="{00000000-0005-0000-0000-0000A6230000}"/>
    <cellStyle name="Dane wyjściowe 2 4 2 2 5 3" xfId="3624" xr:uid="{00000000-0005-0000-0000-0000A7230000}"/>
    <cellStyle name="Dane wyjściowe 2 4 2 2 5 3 2" xfId="6983" xr:uid="{00000000-0005-0000-0000-0000A8230000}"/>
    <cellStyle name="Dane wyjściowe 2 4 2 2 5 3 2 2" xfId="15733" xr:uid="{00000000-0005-0000-0000-0000A9230000}"/>
    <cellStyle name="Dane wyjściowe 2 4 2 2 5 3 2 2 2" xfId="30490" xr:uid="{00000000-0005-0000-0000-0000AA230000}"/>
    <cellStyle name="Dane wyjściowe 2 4 2 2 5 3 2 3" xfId="24162" xr:uid="{00000000-0005-0000-0000-0000AB230000}"/>
    <cellStyle name="Dane wyjściowe 2 4 2 2 5 3 3" xfId="12374" xr:uid="{00000000-0005-0000-0000-0000AC230000}"/>
    <cellStyle name="Dane wyjściowe 2 4 2 2 5 3 3 2" xfId="27139" xr:uid="{00000000-0005-0000-0000-0000AD230000}"/>
    <cellStyle name="Dane wyjściowe 2 4 2 2 5 3 4" xfId="20811" xr:uid="{00000000-0005-0000-0000-0000AE230000}"/>
    <cellStyle name="Dane wyjściowe 2 4 2 2 5 4" xfId="9688" xr:uid="{00000000-0005-0000-0000-0000AF230000}"/>
    <cellStyle name="Dane wyjściowe 2 4 2 2 5 5" xfId="18167" xr:uid="{00000000-0005-0000-0000-0000B0230000}"/>
    <cellStyle name="Dane wyjściowe 2 4 2 2 6" xfId="1626" xr:uid="{00000000-0005-0000-0000-0000B1230000}"/>
    <cellStyle name="Dane wyjściowe 2 4 2 2 6 2" xfId="4290" xr:uid="{00000000-0005-0000-0000-0000B2230000}"/>
    <cellStyle name="Dane wyjściowe 2 4 2 2 6 2 2" xfId="7649" xr:uid="{00000000-0005-0000-0000-0000B3230000}"/>
    <cellStyle name="Dane wyjściowe 2 4 2 2 6 2 2 2" xfId="16399" xr:uid="{00000000-0005-0000-0000-0000B4230000}"/>
    <cellStyle name="Dane wyjściowe 2 4 2 2 6 2 2 2 2" xfId="31156" xr:uid="{00000000-0005-0000-0000-0000B5230000}"/>
    <cellStyle name="Dane wyjściowe 2 4 2 2 6 2 2 3" xfId="24828" xr:uid="{00000000-0005-0000-0000-0000B6230000}"/>
    <cellStyle name="Dane wyjściowe 2 4 2 2 6 2 3" xfId="13040" xr:uid="{00000000-0005-0000-0000-0000B7230000}"/>
    <cellStyle name="Dane wyjściowe 2 4 2 2 6 2 3 2" xfId="27805" xr:uid="{00000000-0005-0000-0000-0000B8230000}"/>
    <cellStyle name="Dane wyjściowe 2 4 2 2 6 2 4" xfId="21477" xr:uid="{00000000-0005-0000-0000-0000B9230000}"/>
    <cellStyle name="Dane wyjściowe 2 4 2 2 6 3" xfId="10376" xr:uid="{00000000-0005-0000-0000-0000BA230000}"/>
    <cellStyle name="Dane wyjściowe 2 4 2 2 6 4" xfId="18833" xr:uid="{00000000-0005-0000-0000-0000BB230000}"/>
    <cellStyle name="Dane wyjściowe 2 4 2 2 7" xfId="2968" xr:uid="{00000000-0005-0000-0000-0000BC230000}"/>
    <cellStyle name="Dane wyjściowe 2 4 2 2 7 2" xfId="6327" xr:uid="{00000000-0005-0000-0000-0000BD230000}"/>
    <cellStyle name="Dane wyjściowe 2 4 2 2 7 2 2" xfId="15077" xr:uid="{00000000-0005-0000-0000-0000BE230000}"/>
    <cellStyle name="Dane wyjściowe 2 4 2 2 7 2 2 2" xfId="29834" xr:uid="{00000000-0005-0000-0000-0000BF230000}"/>
    <cellStyle name="Dane wyjściowe 2 4 2 2 7 2 3" xfId="23506" xr:uid="{00000000-0005-0000-0000-0000C0230000}"/>
    <cellStyle name="Dane wyjściowe 2 4 2 2 7 3" xfId="11718" xr:uid="{00000000-0005-0000-0000-0000C1230000}"/>
    <cellStyle name="Dane wyjściowe 2 4 2 2 7 3 2" xfId="26483" xr:uid="{00000000-0005-0000-0000-0000C2230000}"/>
    <cellStyle name="Dane wyjściowe 2 4 2 2 7 4" xfId="20155" xr:uid="{00000000-0005-0000-0000-0000C3230000}"/>
    <cellStyle name="Dane wyjściowe 2 4 2 2 8" xfId="5609" xr:uid="{00000000-0005-0000-0000-0000C4230000}"/>
    <cellStyle name="Dane wyjściowe 2 4 2 2 8 2" xfId="14359" xr:uid="{00000000-0005-0000-0000-0000C5230000}"/>
    <cellStyle name="Dane wyjściowe 2 4 2 2 8 2 2" xfId="29122" xr:uid="{00000000-0005-0000-0000-0000C6230000}"/>
    <cellStyle name="Dane wyjściowe 2 4 2 2 8 3" xfId="22794" xr:uid="{00000000-0005-0000-0000-0000C7230000}"/>
    <cellStyle name="Dane wyjściowe 2 4 2 2 9" xfId="9008" xr:uid="{00000000-0005-0000-0000-0000C8230000}"/>
    <cellStyle name="Dane wyjściowe 2 4 2 2 9 2" xfId="26150" xr:uid="{00000000-0005-0000-0000-0000C9230000}"/>
    <cellStyle name="Dane wyjściowe 2 4 2 3" xfId="279" xr:uid="{00000000-0005-0000-0000-0000CA230000}"/>
    <cellStyle name="Dane wyjściowe 2 4 2 3 2" xfId="451" xr:uid="{00000000-0005-0000-0000-0000CB230000}"/>
    <cellStyle name="Dane wyjściowe 2 4 2 3 2 2" xfId="815" xr:uid="{00000000-0005-0000-0000-0000CC230000}"/>
    <cellStyle name="Dane wyjściowe 2 4 2 3 2 2 2" xfId="1464" xr:uid="{00000000-0005-0000-0000-0000CD230000}"/>
    <cellStyle name="Dane wyjściowe 2 4 2 3 2 2 2 2" xfId="2826" xr:uid="{00000000-0005-0000-0000-0000CE230000}"/>
    <cellStyle name="Dane wyjściowe 2 4 2 3 2 2 2 2 2" xfId="5470" xr:uid="{00000000-0005-0000-0000-0000CF230000}"/>
    <cellStyle name="Dane wyjściowe 2 4 2 3 2 2 2 2 2 2" xfId="8829" xr:uid="{00000000-0005-0000-0000-0000D0230000}"/>
    <cellStyle name="Dane wyjściowe 2 4 2 3 2 2 2 2 2 2 2" xfId="17579" xr:uid="{00000000-0005-0000-0000-0000D1230000}"/>
    <cellStyle name="Dane wyjściowe 2 4 2 3 2 2 2 2 2 2 2 2" xfId="32336" xr:uid="{00000000-0005-0000-0000-0000D2230000}"/>
    <cellStyle name="Dane wyjściowe 2 4 2 3 2 2 2 2 2 2 3" xfId="26008" xr:uid="{00000000-0005-0000-0000-0000D3230000}"/>
    <cellStyle name="Dane wyjściowe 2 4 2 3 2 2 2 2 2 3" xfId="14220" xr:uid="{00000000-0005-0000-0000-0000D4230000}"/>
    <cellStyle name="Dane wyjściowe 2 4 2 3 2 2 2 2 2 3 2" xfId="28985" xr:uid="{00000000-0005-0000-0000-0000D5230000}"/>
    <cellStyle name="Dane wyjściowe 2 4 2 3 2 2 2 2 2 4" xfId="22657" xr:uid="{00000000-0005-0000-0000-0000D6230000}"/>
    <cellStyle name="Dane wyjściowe 2 4 2 3 2 2 2 2 3" xfId="11576" xr:uid="{00000000-0005-0000-0000-0000D7230000}"/>
    <cellStyle name="Dane wyjściowe 2 4 2 3 2 2 2 2 4" xfId="20013" xr:uid="{00000000-0005-0000-0000-0000D8230000}"/>
    <cellStyle name="Dane wyjściowe 2 4 2 3 2 2 2 3" xfId="4148" xr:uid="{00000000-0005-0000-0000-0000D9230000}"/>
    <cellStyle name="Dane wyjściowe 2 4 2 3 2 2 2 3 2" xfId="7507" xr:uid="{00000000-0005-0000-0000-0000DA230000}"/>
    <cellStyle name="Dane wyjściowe 2 4 2 3 2 2 2 3 2 2" xfId="16257" xr:uid="{00000000-0005-0000-0000-0000DB230000}"/>
    <cellStyle name="Dane wyjściowe 2 4 2 3 2 2 2 3 2 2 2" xfId="31014" xr:uid="{00000000-0005-0000-0000-0000DC230000}"/>
    <cellStyle name="Dane wyjściowe 2 4 2 3 2 2 2 3 2 3" xfId="24686" xr:uid="{00000000-0005-0000-0000-0000DD230000}"/>
    <cellStyle name="Dane wyjściowe 2 4 2 3 2 2 2 3 3" xfId="12898" xr:uid="{00000000-0005-0000-0000-0000DE230000}"/>
    <cellStyle name="Dane wyjściowe 2 4 2 3 2 2 2 3 3 2" xfId="27663" xr:uid="{00000000-0005-0000-0000-0000DF230000}"/>
    <cellStyle name="Dane wyjściowe 2 4 2 3 2 2 2 3 4" xfId="21335" xr:uid="{00000000-0005-0000-0000-0000E0230000}"/>
    <cellStyle name="Dane wyjściowe 2 4 2 3 2 2 2 4" xfId="10214" xr:uid="{00000000-0005-0000-0000-0000E1230000}"/>
    <cellStyle name="Dane wyjściowe 2 4 2 3 2 2 2 5" xfId="18691" xr:uid="{00000000-0005-0000-0000-0000E2230000}"/>
    <cellStyle name="Dane wyjściowe 2 4 2 3 2 2 3" xfId="2180" xr:uid="{00000000-0005-0000-0000-0000E3230000}"/>
    <cellStyle name="Dane wyjściowe 2 4 2 3 2 2 3 2" xfId="4824" xr:uid="{00000000-0005-0000-0000-0000E4230000}"/>
    <cellStyle name="Dane wyjściowe 2 4 2 3 2 2 3 2 2" xfId="8183" xr:uid="{00000000-0005-0000-0000-0000E5230000}"/>
    <cellStyle name="Dane wyjściowe 2 4 2 3 2 2 3 2 2 2" xfId="16933" xr:uid="{00000000-0005-0000-0000-0000E6230000}"/>
    <cellStyle name="Dane wyjściowe 2 4 2 3 2 2 3 2 2 2 2" xfId="31690" xr:uid="{00000000-0005-0000-0000-0000E7230000}"/>
    <cellStyle name="Dane wyjściowe 2 4 2 3 2 2 3 2 2 3" xfId="25362" xr:uid="{00000000-0005-0000-0000-0000E8230000}"/>
    <cellStyle name="Dane wyjściowe 2 4 2 3 2 2 3 2 3" xfId="13574" xr:uid="{00000000-0005-0000-0000-0000E9230000}"/>
    <cellStyle name="Dane wyjściowe 2 4 2 3 2 2 3 2 3 2" xfId="28339" xr:uid="{00000000-0005-0000-0000-0000EA230000}"/>
    <cellStyle name="Dane wyjściowe 2 4 2 3 2 2 3 2 4" xfId="22011" xr:uid="{00000000-0005-0000-0000-0000EB230000}"/>
    <cellStyle name="Dane wyjściowe 2 4 2 3 2 2 3 3" xfId="10930" xr:uid="{00000000-0005-0000-0000-0000EC230000}"/>
    <cellStyle name="Dane wyjściowe 2 4 2 3 2 2 3 4" xfId="19367" xr:uid="{00000000-0005-0000-0000-0000ED230000}"/>
    <cellStyle name="Dane wyjściowe 2 4 2 3 2 2 4" xfId="3502" xr:uid="{00000000-0005-0000-0000-0000EE230000}"/>
    <cellStyle name="Dane wyjściowe 2 4 2 3 2 2 4 2" xfId="6861" xr:uid="{00000000-0005-0000-0000-0000EF230000}"/>
    <cellStyle name="Dane wyjściowe 2 4 2 3 2 2 4 2 2" xfId="15611" xr:uid="{00000000-0005-0000-0000-0000F0230000}"/>
    <cellStyle name="Dane wyjściowe 2 4 2 3 2 2 4 2 2 2" xfId="30368" xr:uid="{00000000-0005-0000-0000-0000F1230000}"/>
    <cellStyle name="Dane wyjściowe 2 4 2 3 2 2 4 2 3" xfId="24040" xr:uid="{00000000-0005-0000-0000-0000F2230000}"/>
    <cellStyle name="Dane wyjściowe 2 4 2 3 2 2 4 3" xfId="12252" xr:uid="{00000000-0005-0000-0000-0000F3230000}"/>
    <cellStyle name="Dane wyjściowe 2 4 2 3 2 2 4 3 2" xfId="27017" xr:uid="{00000000-0005-0000-0000-0000F4230000}"/>
    <cellStyle name="Dane wyjściowe 2 4 2 3 2 2 4 4" xfId="20689" xr:uid="{00000000-0005-0000-0000-0000F5230000}"/>
    <cellStyle name="Dane wyjściowe 2 4 2 3 2 2 5" xfId="9565" xr:uid="{00000000-0005-0000-0000-0000F6230000}"/>
    <cellStyle name="Dane wyjściowe 2 4 2 3 2 2 6" xfId="18045" xr:uid="{00000000-0005-0000-0000-0000F7230000}"/>
    <cellStyle name="Dane wyjściowe 2 4 2 3 2 3" xfId="1131" xr:uid="{00000000-0005-0000-0000-0000F8230000}"/>
    <cellStyle name="Dane wyjściowe 2 4 2 3 2 3 2" xfId="2493" xr:uid="{00000000-0005-0000-0000-0000F9230000}"/>
    <cellStyle name="Dane wyjściowe 2 4 2 3 2 3 2 2" xfId="5137" xr:uid="{00000000-0005-0000-0000-0000FA230000}"/>
    <cellStyle name="Dane wyjściowe 2 4 2 3 2 3 2 2 2" xfId="8496" xr:uid="{00000000-0005-0000-0000-0000FB230000}"/>
    <cellStyle name="Dane wyjściowe 2 4 2 3 2 3 2 2 2 2" xfId="17246" xr:uid="{00000000-0005-0000-0000-0000FC230000}"/>
    <cellStyle name="Dane wyjściowe 2 4 2 3 2 3 2 2 2 2 2" xfId="32003" xr:uid="{00000000-0005-0000-0000-0000FD230000}"/>
    <cellStyle name="Dane wyjściowe 2 4 2 3 2 3 2 2 2 3" xfId="25675" xr:uid="{00000000-0005-0000-0000-0000FE230000}"/>
    <cellStyle name="Dane wyjściowe 2 4 2 3 2 3 2 2 3" xfId="13887" xr:uid="{00000000-0005-0000-0000-0000FF230000}"/>
    <cellStyle name="Dane wyjściowe 2 4 2 3 2 3 2 2 3 2" xfId="28652" xr:uid="{00000000-0005-0000-0000-000000240000}"/>
    <cellStyle name="Dane wyjściowe 2 4 2 3 2 3 2 2 4" xfId="22324" xr:uid="{00000000-0005-0000-0000-000001240000}"/>
    <cellStyle name="Dane wyjściowe 2 4 2 3 2 3 2 3" xfId="11243" xr:uid="{00000000-0005-0000-0000-000002240000}"/>
    <cellStyle name="Dane wyjściowe 2 4 2 3 2 3 2 4" xfId="19680" xr:uid="{00000000-0005-0000-0000-000003240000}"/>
    <cellStyle name="Dane wyjściowe 2 4 2 3 2 3 3" xfId="3815" xr:uid="{00000000-0005-0000-0000-000004240000}"/>
    <cellStyle name="Dane wyjściowe 2 4 2 3 2 3 3 2" xfId="7174" xr:uid="{00000000-0005-0000-0000-000005240000}"/>
    <cellStyle name="Dane wyjściowe 2 4 2 3 2 3 3 2 2" xfId="15924" xr:uid="{00000000-0005-0000-0000-000006240000}"/>
    <cellStyle name="Dane wyjściowe 2 4 2 3 2 3 3 2 2 2" xfId="30681" xr:uid="{00000000-0005-0000-0000-000007240000}"/>
    <cellStyle name="Dane wyjściowe 2 4 2 3 2 3 3 2 3" xfId="24353" xr:uid="{00000000-0005-0000-0000-000008240000}"/>
    <cellStyle name="Dane wyjściowe 2 4 2 3 2 3 3 3" xfId="12565" xr:uid="{00000000-0005-0000-0000-000009240000}"/>
    <cellStyle name="Dane wyjściowe 2 4 2 3 2 3 3 3 2" xfId="27330" xr:uid="{00000000-0005-0000-0000-00000A240000}"/>
    <cellStyle name="Dane wyjściowe 2 4 2 3 2 3 3 4" xfId="21002" xr:uid="{00000000-0005-0000-0000-00000B240000}"/>
    <cellStyle name="Dane wyjściowe 2 4 2 3 2 3 4" xfId="9881" xr:uid="{00000000-0005-0000-0000-00000C240000}"/>
    <cellStyle name="Dane wyjściowe 2 4 2 3 2 3 5" xfId="18358" xr:uid="{00000000-0005-0000-0000-00000D240000}"/>
    <cellStyle name="Dane wyjściowe 2 4 2 3 2 4" xfId="1817" xr:uid="{00000000-0005-0000-0000-00000E240000}"/>
    <cellStyle name="Dane wyjściowe 2 4 2 3 2 4 2" xfId="4481" xr:uid="{00000000-0005-0000-0000-00000F240000}"/>
    <cellStyle name="Dane wyjściowe 2 4 2 3 2 4 2 2" xfId="7840" xr:uid="{00000000-0005-0000-0000-000010240000}"/>
    <cellStyle name="Dane wyjściowe 2 4 2 3 2 4 2 2 2" xfId="16590" xr:uid="{00000000-0005-0000-0000-000011240000}"/>
    <cellStyle name="Dane wyjściowe 2 4 2 3 2 4 2 2 2 2" xfId="31347" xr:uid="{00000000-0005-0000-0000-000012240000}"/>
    <cellStyle name="Dane wyjściowe 2 4 2 3 2 4 2 2 3" xfId="25019" xr:uid="{00000000-0005-0000-0000-000013240000}"/>
    <cellStyle name="Dane wyjściowe 2 4 2 3 2 4 2 3" xfId="13231" xr:uid="{00000000-0005-0000-0000-000014240000}"/>
    <cellStyle name="Dane wyjściowe 2 4 2 3 2 4 2 3 2" xfId="27996" xr:uid="{00000000-0005-0000-0000-000015240000}"/>
    <cellStyle name="Dane wyjściowe 2 4 2 3 2 4 2 4" xfId="21668" xr:uid="{00000000-0005-0000-0000-000016240000}"/>
    <cellStyle name="Dane wyjściowe 2 4 2 3 2 4 3" xfId="10567" xr:uid="{00000000-0005-0000-0000-000017240000}"/>
    <cellStyle name="Dane wyjściowe 2 4 2 3 2 4 4" xfId="19024" xr:uid="{00000000-0005-0000-0000-000018240000}"/>
    <cellStyle name="Dane wyjściowe 2 4 2 3 2 5" xfId="3159" xr:uid="{00000000-0005-0000-0000-000019240000}"/>
    <cellStyle name="Dane wyjściowe 2 4 2 3 2 5 2" xfId="6518" xr:uid="{00000000-0005-0000-0000-00001A240000}"/>
    <cellStyle name="Dane wyjściowe 2 4 2 3 2 5 2 2" xfId="15268" xr:uid="{00000000-0005-0000-0000-00001B240000}"/>
    <cellStyle name="Dane wyjściowe 2 4 2 3 2 5 2 2 2" xfId="30025" xr:uid="{00000000-0005-0000-0000-00001C240000}"/>
    <cellStyle name="Dane wyjściowe 2 4 2 3 2 5 2 3" xfId="23697" xr:uid="{00000000-0005-0000-0000-00001D240000}"/>
    <cellStyle name="Dane wyjściowe 2 4 2 3 2 5 3" xfId="11909" xr:uid="{00000000-0005-0000-0000-00001E240000}"/>
    <cellStyle name="Dane wyjściowe 2 4 2 3 2 5 3 2" xfId="26674" xr:uid="{00000000-0005-0000-0000-00001F240000}"/>
    <cellStyle name="Dane wyjściowe 2 4 2 3 2 5 4" xfId="20346" xr:uid="{00000000-0005-0000-0000-000020240000}"/>
    <cellStyle name="Dane wyjściowe 2 4 2 3 2 6" xfId="9201" xr:uid="{00000000-0005-0000-0000-000021240000}"/>
    <cellStyle name="Dane wyjściowe 2 4 2 3 2 6 2" xfId="26341" xr:uid="{00000000-0005-0000-0000-000022240000}"/>
    <cellStyle name="Dane wyjściowe 2 4 2 3 3" xfId="646" xr:uid="{00000000-0005-0000-0000-000023240000}"/>
    <cellStyle name="Dane wyjściowe 2 4 2 3 3 2" xfId="1295" xr:uid="{00000000-0005-0000-0000-000024240000}"/>
    <cellStyle name="Dane wyjściowe 2 4 2 3 3 2 2" xfId="2657" xr:uid="{00000000-0005-0000-0000-000025240000}"/>
    <cellStyle name="Dane wyjściowe 2 4 2 3 3 2 2 2" xfId="5301" xr:uid="{00000000-0005-0000-0000-000026240000}"/>
    <cellStyle name="Dane wyjściowe 2 4 2 3 3 2 2 2 2" xfId="8660" xr:uid="{00000000-0005-0000-0000-000027240000}"/>
    <cellStyle name="Dane wyjściowe 2 4 2 3 3 2 2 2 2 2" xfId="17410" xr:uid="{00000000-0005-0000-0000-000028240000}"/>
    <cellStyle name="Dane wyjściowe 2 4 2 3 3 2 2 2 2 2 2" xfId="32167" xr:uid="{00000000-0005-0000-0000-000029240000}"/>
    <cellStyle name="Dane wyjściowe 2 4 2 3 3 2 2 2 2 3" xfId="25839" xr:uid="{00000000-0005-0000-0000-00002A240000}"/>
    <cellStyle name="Dane wyjściowe 2 4 2 3 3 2 2 2 3" xfId="14051" xr:uid="{00000000-0005-0000-0000-00002B240000}"/>
    <cellStyle name="Dane wyjściowe 2 4 2 3 3 2 2 2 3 2" xfId="28816" xr:uid="{00000000-0005-0000-0000-00002C240000}"/>
    <cellStyle name="Dane wyjściowe 2 4 2 3 3 2 2 2 4" xfId="22488" xr:uid="{00000000-0005-0000-0000-00002D240000}"/>
    <cellStyle name="Dane wyjściowe 2 4 2 3 3 2 2 3" xfId="11407" xr:uid="{00000000-0005-0000-0000-00002E240000}"/>
    <cellStyle name="Dane wyjściowe 2 4 2 3 3 2 2 4" xfId="19844" xr:uid="{00000000-0005-0000-0000-00002F240000}"/>
    <cellStyle name="Dane wyjściowe 2 4 2 3 3 2 3" xfId="3979" xr:uid="{00000000-0005-0000-0000-000030240000}"/>
    <cellStyle name="Dane wyjściowe 2 4 2 3 3 2 3 2" xfId="7338" xr:uid="{00000000-0005-0000-0000-000031240000}"/>
    <cellStyle name="Dane wyjściowe 2 4 2 3 3 2 3 2 2" xfId="16088" xr:uid="{00000000-0005-0000-0000-000032240000}"/>
    <cellStyle name="Dane wyjściowe 2 4 2 3 3 2 3 2 2 2" xfId="30845" xr:uid="{00000000-0005-0000-0000-000033240000}"/>
    <cellStyle name="Dane wyjściowe 2 4 2 3 3 2 3 2 3" xfId="24517" xr:uid="{00000000-0005-0000-0000-000034240000}"/>
    <cellStyle name="Dane wyjściowe 2 4 2 3 3 2 3 3" xfId="12729" xr:uid="{00000000-0005-0000-0000-000035240000}"/>
    <cellStyle name="Dane wyjściowe 2 4 2 3 3 2 3 3 2" xfId="27494" xr:uid="{00000000-0005-0000-0000-000036240000}"/>
    <cellStyle name="Dane wyjściowe 2 4 2 3 3 2 3 4" xfId="21166" xr:uid="{00000000-0005-0000-0000-000037240000}"/>
    <cellStyle name="Dane wyjściowe 2 4 2 3 3 2 4" xfId="10045" xr:uid="{00000000-0005-0000-0000-000038240000}"/>
    <cellStyle name="Dane wyjściowe 2 4 2 3 3 2 5" xfId="18522" xr:uid="{00000000-0005-0000-0000-000039240000}"/>
    <cellStyle name="Dane wyjściowe 2 4 2 3 3 3" xfId="2011" xr:uid="{00000000-0005-0000-0000-00003A240000}"/>
    <cellStyle name="Dane wyjściowe 2 4 2 3 3 3 2" xfId="4655" xr:uid="{00000000-0005-0000-0000-00003B240000}"/>
    <cellStyle name="Dane wyjściowe 2 4 2 3 3 3 2 2" xfId="8014" xr:uid="{00000000-0005-0000-0000-00003C240000}"/>
    <cellStyle name="Dane wyjściowe 2 4 2 3 3 3 2 2 2" xfId="16764" xr:uid="{00000000-0005-0000-0000-00003D240000}"/>
    <cellStyle name="Dane wyjściowe 2 4 2 3 3 3 2 2 2 2" xfId="31521" xr:uid="{00000000-0005-0000-0000-00003E240000}"/>
    <cellStyle name="Dane wyjściowe 2 4 2 3 3 3 2 2 3" xfId="25193" xr:uid="{00000000-0005-0000-0000-00003F240000}"/>
    <cellStyle name="Dane wyjściowe 2 4 2 3 3 3 2 3" xfId="13405" xr:uid="{00000000-0005-0000-0000-000040240000}"/>
    <cellStyle name="Dane wyjściowe 2 4 2 3 3 3 2 3 2" xfId="28170" xr:uid="{00000000-0005-0000-0000-000041240000}"/>
    <cellStyle name="Dane wyjściowe 2 4 2 3 3 3 2 4" xfId="21842" xr:uid="{00000000-0005-0000-0000-000042240000}"/>
    <cellStyle name="Dane wyjściowe 2 4 2 3 3 3 3" xfId="10761" xr:uid="{00000000-0005-0000-0000-000043240000}"/>
    <cellStyle name="Dane wyjściowe 2 4 2 3 3 3 4" xfId="19198" xr:uid="{00000000-0005-0000-0000-000044240000}"/>
    <cellStyle name="Dane wyjściowe 2 4 2 3 3 4" xfId="3333" xr:uid="{00000000-0005-0000-0000-000045240000}"/>
    <cellStyle name="Dane wyjściowe 2 4 2 3 3 4 2" xfId="6692" xr:uid="{00000000-0005-0000-0000-000046240000}"/>
    <cellStyle name="Dane wyjściowe 2 4 2 3 3 4 2 2" xfId="15442" xr:uid="{00000000-0005-0000-0000-000047240000}"/>
    <cellStyle name="Dane wyjściowe 2 4 2 3 3 4 2 2 2" xfId="30199" xr:uid="{00000000-0005-0000-0000-000048240000}"/>
    <cellStyle name="Dane wyjściowe 2 4 2 3 3 4 2 3" xfId="23871" xr:uid="{00000000-0005-0000-0000-000049240000}"/>
    <cellStyle name="Dane wyjściowe 2 4 2 3 3 4 3" xfId="12083" xr:uid="{00000000-0005-0000-0000-00004A240000}"/>
    <cellStyle name="Dane wyjściowe 2 4 2 3 3 4 3 2" xfId="26848" xr:uid="{00000000-0005-0000-0000-00004B240000}"/>
    <cellStyle name="Dane wyjściowe 2 4 2 3 3 4 4" xfId="20520" xr:uid="{00000000-0005-0000-0000-00004C240000}"/>
    <cellStyle name="Dane wyjściowe 2 4 2 3 3 5" xfId="9396" xr:uid="{00000000-0005-0000-0000-00004D240000}"/>
    <cellStyle name="Dane wyjściowe 2 4 2 3 3 6" xfId="17876" xr:uid="{00000000-0005-0000-0000-00004E240000}"/>
    <cellStyle name="Dane wyjściowe 2 4 2 3 4" xfId="960" xr:uid="{00000000-0005-0000-0000-00004F240000}"/>
    <cellStyle name="Dane wyjściowe 2 4 2 3 4 2" xfId="2324" xr:uid="{00000000-0005-0000-0000-000050240000}"/>
    <cellStyle name="Dane wyjściowe 2 4 2 3 4 2 2" xfId="4968" xr:uid="{00000000-0005-0000-0000-000051240000}"/>
    <cellStyle name="Dane wyjściowe 2 4 2 3 4 2 2 2" xfId="8327" xr:uid="{00000000-0005-0000-0000-000052240000}"/>
    <cellStyle name="Dane wyjściowe 2 4 2 3 4 2 2 2 2" xfId="17077" xr:uid="{00000000-0005-0000-0000-000053240000}"/>
    <cellStyle name="Dane wyjściowe 2 4 2 3 4 2 2 2 2 2" xfId="31834" xr:uid="{00000000-0005-0000-0000-000054240000}"/>
    <cellStyle name="Dane wyjściowe 2 4 2 3 4 2 2 2 3" xfId="25506" xr:uid="{00000000-0005-0000-0000-000055240000}"/>
    <cellStyle name="Dane wyjściowe 2 4 2 3 4 2 2 3" xfId="13718" xr:uid="{00000000-0005-0000-0000-000056240000}"/>
    <cellStyle name="Dane wyjściowe 2 4 2 3 4 2 2 3 2" xfId="28483" xr:uid="{00000000-0005-0000-0000-000057240000}"/>
    <cellStyle name="Dane wyjściowe 2 4 2 3 4 2 2 4" xfId="22155" xr:uid="{00000000-0005-0000-0000-000058240000}"/>
    <cellStyle name="Dane wyjściowe 2 4 2 3 4 2 3" xfId="11074" xr:uid="{00000000-0005-0000-0000-000059240000}"/>
    <cellStyle name="Dane wyjściowe 2 4 2 3 4 2 4" xfId="19511" xr:uid="{00000000-0005-0000-0000-00005A240000}"/>
    <cellStyle name="Dane wyjściowe 2 4 2 3 4 3" xfId="3646" xr:uid="{00000000-0005-0000-0000-00005B240000}"/>
    <cellStyle name="Dane wyjściowe 2 4 2 3 4 3 2" xfId="7005" xr:uid="{00000000-0005-0000-0000-00005C240000}"/>
    <cellStyle name="Dane wyjściowe 2 4 2 3 4 3 2 2" xfId="15755" xr:uid="{00000000-0005-0000-0000-00005D240000}"/>
    <cellStyle name="Dane wyjściowe 2 4 2 3 4 3 2 2 2" xfId="30512" xr:uid="{00000000-0005-0000-0000-00005E240000}"/>
    <cellStyle name="Dane wyjściowe 2 4 2 3 4 3 2 3" xfId="24184" xr:uid="{00000000-0005-0000-0000-00005F240000}"/>
    <cellStyle name="Dane wyjściowe 2 4 2 3 4 3 3" xfId="12396" xr:uid="{00000000-0005-0000-0000-000060240000}"/>
    <cellStyle name="Dane wyjściowe 2 4 2 3 4 3 3 2" xfId="27161" xr:uid="{00000000-0005-0000-0000-000061240000}"/>
    <cellStyle name="Dane wyjściowe 2 4 2 3 4 3 4" xfId="20833" xr:uid="{00000000-0005-0000-0000-000062240000}"/>
    <cellStyle name="Dane wyjściowe 2 4 2 3 4 4" xfId="9710" xr:uid="{00000000-0005-0000-0000-000063240000}"/>
    <cellStyle name="Dane wyjściowe 2 4 2 3 4 5" xfId="18189" xr:uid="{00000000-0005-0000-0000-000064240000}"/>
    <cellStyle name="Dane wyjściowe 2 4 2 3 5" xfId="1648" xr:uid="{00000000-0005-0000-0000-000065240000}"/>
    <cellStyle name="Dane wyjściowe 2 4 2 3 5 2" xfId="4312" xr:uid="{00000000-0005-0000-0000-000066240000}"/>
    <cellStyle name="Dane wyjściowe 2 4 2 3 5 2 2" xfId="7671" xr:uid="{00000000-0005-0000-0000-000067240000}"/>
    <cellStyle name="Dane wyjściowe 2 4 2 3 5 2 2 2" xfId="16421" xr:uid="{00000000-0005-0000-0000-000068240000}"/>
    <cellStyle name="Dane wyjściowe 2 4 2 3 5 2 2 2 2" xfId="31178" xr:uid="{00000000-0005-0000-0000-000069240000}"/>
    <cellStyle name="Dane wyjściowe 2 4 2 3 5 2 2 3" xfId="24850" xr:uid="{00000000-0005-0000-0000-00006A240000}"/>
    <cellStyle name="Dane wyjściowe 2 4 2 3 5 2 3" xfId="13062" xr:uid="{00000000-0005-0000-0000-00006B240000}"/>
    <cellStyle name="Dane wyjściowe 2 4 2 3 5 2 3 2" xfId="27827" xr:uid="{00000000-0005-0000-0000-00006C240000}"/>
    <cellStyle name="Dane wyjściowe 2 4 2 3 5 2 4" xfId="21499" xr:uid="{00000000-0005-0000-0000-00006D240000}"/>
    <cellStyle name="Dane wyjściowe 2 4 2 3 5 3" xfId="10398" xr:uid="{00000000-0005-0000-0000-00006E240000}"/>
    <cellStyle name="Dane wyjściowe 2 4 2 3 5 4" xfId="18855" xr:uid="{00000000-0005-0000-0000-00006F240000}"/>
    <cellStyle name="Dane wyjściowe 2 4 2 3 6" xfId="2990" xr:uid="{00000000-0005-0000-0000-000070240000}"/>
    <cellStyle name="Dane wyjściowe 2 4 2 3 6 2" xfId="6349" xr:uid="{00000000-0005-0000-0000-000071240000}"/>
    <cellStyle name="Dane wyjściowe 2 4 2 3 6 2 2" xfId="15099" xr:uid="{00000000-0005-0000-0000-000072240000}"/>
    <cellStyle name="Dane wyjściowe 2 4 2 3 6 2 2 2" xfId="29856" xr:uid="{00000000-0005-0000-0000-000073240000}"/>
    <cellStyle name="Dane wyjściowe 2 4 2 3 6 2 3" xfId="23528" xr:uid="{00000000-0005-0000-0000-000074240000}"/>
    <cellStyle name="Dane wyjściowe 2 4 2 3 6 3" xfId="11740" xr:uid="{00000000-0005-0000-0000-000075240000}"/>
    <cellStyle name="Dane wyjściowe 2 4 2 3 6 3 2" xfId="26505" xr:uid="{00000000-0005-0000-0000-000076240000}"/>
    <cellStyle name="Dane wyjściowe 2 4 2 3 6 4" xfId="20177" xr:uid="{00000000-0005-0000-0000-000077240000}"/>
    <cellStyle name="Dane wyjściowe 2 4 2 3 7" xfId="5631" xr:uid="{00000000-0005-0000-0000-000078240000}"/>
    <cellStyle name="Dane wyjściowe 2 4 2 3 7 2" xfId="14381" xr:uid="{00000000-0005-0000-0000-000079240000}"/>
    <cellStyle name="Dane wyjściowe 2 4 2 3 7 2 2" xfId="29144" xr:uid="{00000000-0005-0000-0000-00007A240000}"/>
    <cellStyle name="Dane wyjściowe 2 4 2 3 7 3" xfId="22816" xr:uid="{00000000-0005-0000-0000-00007B240000}"/>
    <cellStyle name="Dane wyjściowe 2 4 2 3 8" xfId="9030" xr:uid="{00000000-0005-0000-0000-00007C240000}"/>
    <cellStyle name="Dane wyjściowe 2 4 2 3 8 2" xfId="26172" xr:uid="{00000000-0005-0000-0000-00007D240000}"/>
    <cellStyle name="Dane wyjściowe 2 4 2 3 9" xfId="17661" xr:uid="{00000000-0005-0000-0000-00007E240000}"/>
    <cellStyle name="Dane wyjściowe 2 4 2 4" xfId="369" xr:uid="{00000000-0005-0000-0000-00007F240000}"/>
    <cellStyle name="Dane wyjściowe 2 4 2 4 2" xfId="733" xr:uid="{00000000-0005-0000-0000-000080240000}"/>
    <cellStyle name="Dane wyjściowe 2 4 2 4 2 2" xfId="1382" xr:uid="{00000000-0005-0000-0000-000081240000}"/>
    <cellStyle name="Dane wyjściowe 2 4 2 4 2 2 2" xfId="2744" xr:uid="{00000000-0005-0000-0000-000082240000}"/>
    <cellStyle name="Dane wyjściowe 2 4 2 4 2 2 2 2" xfId="5388" xr:uid="{00000000-0005-0000-0000-000083240000}"/>
    <cellStyle name="Dane wyjściowe 2 4 2 4 2 2 2 2 2" xfId="8747" xr:uid="{00000000-0005-0000-0000-000084240000}"/>
    <cellStyle name="Dane wyjściowe 2 4 2 4 2 2 2 2 2 2" xfId="17497" xr:uid="{00000000-0005-0000-0000-000085240000}"/>
    <cellStyle name="Dane wyjściowe 2 4 2 4 2 2 2 2 2 2 2" xfId="32254" xr:uid="{00000000-0005-0000-0000-000086240000}"/>
    <cellStyle name="Dane wyjściowe 2 4 2 4 2 2 2 2 2 3" xfId="25926" xr:uid="{00000000-0005-0000-0000-000087240000}"/>
    <cellStyle name="Dane wyjściowe 2 4 2 4 2 2 2 2 3" xfId="14138" xr:uid="{00000000-0005-0000-0000-000088240000}"/>
    <cellStyle name="Dane wyjściowe 2 4 2 4 2 2 2 2 3 2" xfId="28903" xr:uid="{00000000-0005-0000-0000-000089240000}"/>
    <cellStyle name="Dane wyjściowe 2 4 2 4 2 2 2 2 4" xfId="22575" xr:uid="{00000000-0005-0000-0000-00008A240000}"/>
    <cellStyle name="Dane wyjściowe 2 4 2 4 2 2 2 3" xfId="11494" xr:uid="{00000000-0005-0000-0000-00008B240000}"/>
    <cellStyle name="Dane wyjściowe 2 4 2 4 2 2 2 4" xfId="19931" xr:uid="{00000000-0005-0000-0000-00008C240000}"/>
    <cellStyle name="Dane wyjściowe 2 4 2 4 2 2 3" xfId="4066" xr:uid="{00000000-0005-0000-0000-00008D240000}"/>
    <cellStyle name="Dane wyjściowe 2 4 2 4 2 2 3 2" xfId="7425" xr:uid="{00000000-0005-0000-0000-00008E240000}"/>
    <cellStyle name="Dane wyjściowe 2 4 2 4 2 2 3 2 2" xfId="16175" xr:uid="{00000000-0005-0000-0000-00008F240000}"/>
    <cellStyle name="Dane wyjściowe 2 4 2 4 2 2 3 2 2 2" xfId="30932" xr:uid="{00000000-0005-0000-0000-000090240000}"/>
    <cellStyle name="Dane wyjściowe 2 4 2 4 2 2 3 2 3" xfId="24604" xr:uid="{00000000-0005-0000-0000-000091240000}"/>
    <cellStyle name="Dane wyjściowe 2 4 2 4 2 2 3 3" xfId="12816" xr:uid="{00000000-0005-0000-0000-000092240000}"/>
    <cellStyle name="Dane wyjściowe 2 4 2 4 2 2 3 3 2" xfId="27581" xr:uid="{00000000-0005-0000-0000-000093240000}"/>
    <cellStyle name="Dane wyjściowe 2 4 2 4 2 2 3 4" xfId="21253" xr:uid="{00000000-0005-0000-0000-000094240000}"/>
    <cellStyle name="Dane wyjściowe 2 4 2 4 2 2 4" xfId="10132" xr:uid="{00000000-0005-0000-0000-000095240000}"/>
    <cellStyle name="Dane wyjściowe 2 4 2 4 2 2 5" xfId="18609" xr:uid="{00000000-0005-0000-0000-000096240000}"/>
    <cellStyle name="Dane wyjściowe 2 4 2 4 2 3" xfId="2098" xr:uid="{00000000-0005-0000-0000-000097240000}"/>
    <cellStyle name="Dane wyjściowe 2 4 2 4 2 3 2" xfId="4742" xr:uid="{00000000-0005-0000-0000-000098240000}"/>
    <cellStyle name="Dane wyjściowe 2 4 2 4 2 3 2 2" xfId="8101" xr:uid="{00000000-0005-0000-0000-000099240000}"/>
    <cellStyle name="Dane wyjściowe 2 4 2 4 2 3 2 2 2" xfId="16851" xr:uid="{00000000-0005-0000-0000-00009A240000}"/>
    <cellStyle name="Dane wyjściowe 2 4 2 4 2 3 2 2 2 2" xfId="31608" xr:uid="{00000000-0005-0000-0000-00009B240000}"/>
    <cellStyle name="Dane wyjściowe 2 4 2 4 2 3 2 2 3" xfId="25280" xr:uid="{00000000-0005-0000-0000-00009C240000}"/>
    <cellStyle name="Dane wyjściowe 2 4 2 4 2 3 2 3" xfId="13492" xr:uid="{00000000-0005-0000-0000-00009D240000}"/>
    <cellStyle name="Dane wyjściowe 2 4 2 4 2 3 2 3 2" xfId="28257" xr:uid="{00000000-0005-0000-0000-00009E240000}"/>
    <cellStyle name="Dane wyjściowe 2 4 2 4 2 3 2 4" xfId="21929" xr:uid="{00000000-0005-0000-0000-00009F240000}"/>
    <cellStyle name="Dane wyjściowe 2 4 2 4 2 3 3" xfId="10848" xr:uid="{00000000-0005-0000-0000-0000A0240000}"/>
    <cellStyle name="Dane wyjściowe 2 4 2 4 2 3 4" xfId="19285" xr:uid="{00000000-0005-0000-0000-0000A1240000}"/>
    <cellStyle name="Dane wyjściowe 2 4 2 4 2 4" xfId="3420" xr:uid="{00000000-0005-0000-0000-0000A2240000}"/>
    <cellStyle name="Dane wyjściowe 2 4 2 4 2 4 2" xfId="6779" xr:uid="{00000000-0005-0000-0000-0000A3240000}"/>
    <cellStyle name="Dane wyjściowe 2 4 2 4 2 4 2 2" xfId="15529" xr:uid="{00000000-0005-0000-0000-0000A4240000}"/>
    <cellStyle name="Dane wyjściowe 2 4 2 4 2 4 2 2 2" xfId="30286" xr:uid="{00000000-0005-0000-0000-0000A5240000}"/>
    <cellStyle name="Dane wyjściowe 2 4 2 4 2 4 2 3" xfId="23958" xr:uid="{00000000-0005-0000-0000-0000A6240000}"/>
    <cellStyle name="Dane wyjściowe 2 4 2 4 2 4 3" xfId="12170" xr:uid="{00000000-0005-0000-0000-0000A7240000}"/>
    <cellStyle name="Dane wyjściowe 2 4 2 4 2 4 3 2" xfId="26935" xr:uid="{00000000-0005-0000-0000-0000A8240000}"/>
    <cellStyle name="Dane wyjściowe 2 4 2 4 2 4 4" xfId="20607" xr:uid="{00000000-0005-0000-0000-0000A9240000}"/>
    <cellStyle name="Dane wyjściowe 2 4 2 4 2 5" xfId="9483" xr:uid="{00000000-0005-0000-0000-0000AA240000}"/>
    <cellStyle name="Dane wyjściowe 2 4 2 4 2 6" xfId="17963" xr:uid="{00000000-0005-0000-0000-0000AB240000}"/>
    <cellStyle name="Dane wyjściowe 2 4 2 4 3" xfId="1049" xr:uid="{00000000-0005-0000-0000-0000AC240000}"/>
    <cellStyle name="Dane wyjściowe 2 4 2 4 3 2" xfId="2411" xr:uid="{00000000-0005-0000-0000-0000AD240000}"/>
    <cellStyle name="Dane wyjściowe 2 4 2 4 3 2 2" xfId="5055" xr:uid="{00000000-0005-0000-0000-0000AE240000}"/>
    <cellStyle name="Dane wyjściowe 2 4 2 4 3 2 2 2" xfId="8414" xr:uid="{00000000-0005-0000-0000-0000AF240000}"/>
    <cellStyle name="Dane wyjściowe 2 4 2 4 3 2 2 2 2" xfId="17164" xr:uid="{00000000-0005-0000-0000-0000B0240000}"/>
    <cellStyle name="Dane wyjściowe 2 4 2 4 3 2 2 2 2 2" xfId="31921" xr:uid="{00000000-0005-0000-0000-0000B1240000}"/>
    <cellStyle name="Dane wyjściowe 2 4 2 4 3 2 2 2 3" xfId="25593" xr:uid="{00000000-0005-0000-0000-0000B2240000}"/>
    <cellStyle name="Dane wyjściowe 2 4 2 4 3 2 2 3" xfId="13805" xr:uid="{00000000-0005-0000-0000-0000B3240000}"/>
    <cellStyle name="Dane wyjściowe 2 4 2 4 3 2 2 3 2" xfId="28570" xr:uid="{00000000-0005-0000-0000-0000B4240000}"/>
    <cellStyle name="Dane wyjściowe 2 4 2 4 3 2 2 4" xfId="22242" xr:uid="{00000000-0005-0000-0000-0000B5240000}"/>
    <cellStyle name="Dane wyjściowe 2 4 2 4 3 2 3" xfId="11161" xr:uid="{00000000-0005-0000-0000-0000B6240000}"/>
    <cellStyle name="Dane wyjściowe 2 4 2 4 3 2 4" xfId="19598" xr:uid="{00000000-0005-0000-0000-0000B7240000}"/>
    <cellStyle name="Dane wyjściowe 2 4 2 4 3 3" xfId="3733" xr:uid="{00000000-0005-0000-0000-0000B8240000}"/>
    <cellStyle name="Dane wyjściowe 2 4 2 4 3 3 2" xfId="7092" xr:uid="{00000000-0005-0000-0000-0000B9240000}"/>
    <cellStyle name="Dane wyjściowe 2 4 2 4 3 3 2 2" xfId="15842" xr:uid="{00000000-0005-0000-0000-0000BA240000}"/>
    <cellStyle name="Dane wyjściowe 2 4 2 4 3 3 2 2 2" xfId="30599" xr:uid="{00000000-0005-0000-0000-0000BB240000}"/>
    <cellStyle name="Dane wyjściowe 2 4 2 4 3 3 2 3" xfId="24271" xr:uid="{00000000-0005-0000-0000-0000BC240000}"/>
    <cellStyle name="Dane wyjściowe 2 4 2 4 3 3 3" xfId="12483" xr:uid="{00000000-0005-0000-0000-0000BD240000}"/>
    <cellStyle name="Dane wyjściowe 2 4 2 4 3 3 3 2" xfId="27248" xr:uid="{00000000-0005-0000-0000-0000BE240000}"/>
    <cellStyle name="Dane wyjściowe 2 4 2 4 3 3 4" xfId="20920" xr:uid="{00000000-0005-0000-0000-0000BF240000}"/>
    <cellStyle name="Dane wyjściowe 2 4 2 4 3 4" xfId="9799" xr:uid="{00000000-0005-0000-0000-0000C0240000}"/>
    <cellStyle name="Dane wyjściowe 2 4 2 4 3 5" xfId="18276" xr:uid="{00000000-0005-0000-0000-0000C1240000}"/>
    <cellStyle name="Dane wyjściowe 2 4 2 4 4" xfId="1735" xr:uid="{00000000-0005-0000-0000-0000C2240000}"/>
    <cellStyle name="Dane wyjściowe 2 4 2 4 4 2" xfId="4399" xr:uid="{00000000-0005-0000-0000-0000C3240000}"/>
    <cellStyle name="Dane wyjściowe 2 4 2 4 4 2 2" xfId="7758" xr:uid="{00000000-0005-0000-0000-0000C4240000}"/>
    <cellStyle name="Dane wyjściowe 2 4 2 4 4 2 2 2" xfId="16508" xr:uid="{00000000-0005-0000-0000-0000C5240000}"/>
    <cellStyle name="Dane wyjściowe 2 4 2 4 4 2 2 2 2" xfId="31265" xr:uid="{00000000-0005-0000-0000-0000C6240000}"/>
    <cellStyle name="Dane wyjściowe 2 4 2 4 4 2 2 3" xfId="24937" xr:uid="{00000000-0005-0000-0000-0000C7240000}"/>
    <cellStyle name="Dane wyjściowe 2 4 2 4 4 2 3" xfId="13149" xr:uid="{00000000-0005-0000-0000-0000C8240000}"/>
    <cellStyle name="Dane wyjściowe 2 4 2 4 4 2 3 2" xfId="27914" xr:uid="{00000000-0005-0000-0000-0000C9240000}"/>
    <cellStyle name="Dane wyjściowe 2 4 2 4 4 2 4" xfId="21586" xr:uid="{00000000-0005-0000-0000-0000CA240000}"/>
    <cellStyle name="Dane wyjściowe 2 4 2 4 4 3" xfId="10485" xr:uid="{00000000-0005-0000-0000-0000CB240000}"/>
    <cellStyle name="Dane wyjściowe 2 4 2 4 4 4" xfId="18942" xr:uid="{00000000-0005-0000-0000-0000CC240000}"/>
    <cellStyle name="Dane wyjściowe 2 4 2 4 5" xfId="3077" xr:uid="{00000000-0005-0000-0000-0000CD240000}"/>
    <cellStyle name="Dane wyjściowe 2 4 2 4 5 2" xfId="6436" xr:uid="{00000000-0005-0000-0000-0000CE240000}"/>
    <cellStyle name="Dane wyjściowe 2 4 2 4 5 2 2" xfId="15186" xr:uid="{00000000-0005-0000-0000-0000CF240000}"/>
    <cellStyle name="Dane wyjściowe 2 4 2 4 5 2 2 2" xfId="29943" xr:uid="{00000000-0005-0000-0000-0000D0240000}"/>
    <cellStyle name="Dane wyjściowe 2 4 2 4 5 2 3" xfId="23615" xr:uid="{00000000-0005-0000-0000-0000D1240000}"/>
    <cellStyle name="Dane wyjściowe 2 4 2 4 5 3" xfId="11827" xr:uid="{00000000-0005-0000-0000-0000D2240000}"/>
    <cellStyle name="Dane wyjściowe 2 4 2 4 5 3 2" xfId="26592" xr:uid="{00000000-0005-0000-0000-0000D3240000}"/>
    <cellStyle name="Dane wyjściowe 2 4 2 4 5 4" xfId="20264" xr:uid="{00000000-0005-0000-0000-0000D4240000}"/>
    <cellStyle name="Dane wyjściowe 2 4 2 4 6" xfId="9119" xr:uid="{00000000-0005-0000-0000-0000D5240000}"/>
    <cellStyle name="Dane wyjściowe 2 4 2 4 6 2" xfId="26259" xr:uid="{00000000-0005-0000-0000-0000D6240000}"/>
    <cellStyle name="Dane wyjściowe 2 4 2 5" xfId="554" xr:uid="{00000000-0005-0000-0000-0000D7240000}"/>
    <cellStyle name="Dane wyjściowe 2 4 2 5 2" xfId="1213" xr:uid="{00000000-0005-0000-0000-0000D8240000}"/>
    <cellStyle name="Dane wyjściowe 2 4 2 5 2 2" xfId="2575" xr:uid="{00000000-0005-0000-0000-0000D9240000}"/>
    <cellStyle name="Dane wyjściowe 2 4 2 5 2 2 2" xfId="5219" xr:uid="{00000000-0005-0000-0000-0000DA240000}"/>
    <cellStyle name="Dane wyjściowe 2 4 2 5 2 2 2 2" xfId="8578" xr:uid="{00000000-0005-0000-0000-0000DB240000}"/>
    <cellStyle name="Dane wyjściowe 2 4 2 5 2 2 2 2 2" xfId="17328" xr:uid="{00000000-0005-0000-0000-0000DC240000}"/>
    <cellStyle name="Dane wyjściowe 2 4 2 5 2 2 2 2 2 2" xfId="32085" xr:uid="{00000000-0005-0000-0000-0000DD240000}"/>
    <cellStyle name="Dane wyjściowe 2 4 2 5 2 2 2 2 3" xfId="25757" xr:uid="{00000000-0005-0000-0000-0000DE240000}"/>
    <cellStyle name="Dane wyjściowe 2 4 2 5 2 2 2 3" xfId="13969" xr:uid="{00000000-0005-0000-0000-0000DF240000}"/>
    <cellStyle name="Dane wyjściowe 2 4 2 5 2 2 2 3 2" xfId="28734" xr:uid="{00000000-0005-0000-0000-0000E0240000}"/>
    <cellStyle name="Dane wyjściowe 2 4 2 5 2 2 2 4" xfId="22406" xr:uid="{00000000-0005-0000-0000-0000E1240000}"/>
    <cellStyle name="Dane wyjściowe 2 4 2 5 2 2 3" xfId="11325" xr:uid="{00000000-0005-0000-0000-0000E2240000}"/>
    <cellStyle name="Dane wyjściowe 2 4 2 5 2 2 4" xfId="19762" xr:uid="{00000000-0005-0000-0000-0000E3240000}"/>
    <cellStyle name="Dane wyjściowe 2 4 2 5 2 3" xfId="3897" xr:uid="{00000000-0005-0000-0000-0000E4240000}"/>
    <cellStyle name="Dane wyjściowe 2 4 2 5 2 3 2" xfId="7256" xr:uid="{00000000-0005-0000-0000-0000E5240000}"/>
    <cellStyle name="Dane wyjściowe 2 4 2 5 2 3 2 2" xfId="16006" xr:uid="{00000000-0005-0000-0000-0000E6240000}"/>
    <cellStyle name="Dane wyjściowe 2 4 2 5 2 3 2 2 2" xfId="30763" xr:uid="{00000000-0005-0000-0000-0000E7240000}"/>
    <cellStyle name="Dane wyjściowe 2 4 2 5 2 3 2 3" xfId="24435" xr:uid="{00000000-0005-0000-0000-0000E8240000}"/>
    <cellStyle name="Dane wyjściowe 2 4 2 5 2 3 3" xfId="12647" xr:uid="{00000000-0005-0000-0000-0000E9240000}"/>
    <cellStyle name="Dane wyjściowe 2 4 2 5 2 3 3 2" xfId="27412" xr:uid="{00000000-0005-0000-0000-0000EA240000}"/>
    <cellStyle name="Dane wyjściowe 2 4 2 5 2 3 4" xfId="21084" xr:uid="{00000000-0005-0000-0000-0000EB240000}"/>
    <cellStyle name="Dane wyjściowe 2 4 2 5 2 4" xfId="9963" xr:uid="{00000000-0005-0000-0000-0000EC240000}"/>
    <cellStyle name="Dane wyjściowe 2 4 2 5 2 5" xfId="18440" xr:uid="{00000000-0005-0000-0000-0000ED240000}"/>
    <cellStyle name="Dane wyjściowe 2 4 2 5 3" xfId="1919" xr:uid="{00000000-0005-0000-0000-0000EE240000}"/>
    <cellStyle name="Dane wyjściowe 2 4 2 5 3 2" xfId="4573" xr:uid="{00000000-0005-0000-0000-0000EF240000}"/>
    <cellStyle name="Dane wyjściowe 2 4 2 5 3 2 2" xfId="7932" xr:uid="{00000000-0005-0000-0000-0000F0240000}"/>
    <cellStyle name="Dane wyjściowe 2 4 2 5 3 2 2 2" xfId="16682" xr:uid="{00000000-0005-0000-0000-0000F1240000}"/>
    <cellStyle name="Dane wyjściowe 2 4 2 5 3 2 2 2 2" xfId="31439" xr:uid="{00000000-0005-0000-0000-0000F2240000}"/>
    <cellStyle name="Dane wyjściowe 2 4 2 5 3 2 2 3" xfId="25111" xr:uid="{00000000-0005-0000-0000-0000F3240000}"/>
    <cellStyle name="Dane wyjściowe 2 4 2 5 3 2 3" xfId="13323" xr:uid="{00000000-0005-0000-0000-0000F4240000}"/>
    <cellStyle name="Dane wyjściowe 2 4 2 5 3 2 3 2" xfId="28088" xr:uid="{00000000-0005-0000-0000-0000F5240000}"/>
    <cellStyle name="Dane wyjściowe 2 4 2 5 3 2 4" xfId="21760" xr:uid="{00000000-0005-0000-0000-0000F6240000}"/>
    <cellStyle name="Dane wyjściowe 2 4 2 5 3 3" xfId="10669" xr:uid="{00000000-0005-0000-0000-0000F7240000}"/>
    <cellStyle name="Dane wyjściowe 2 4 2 5 3 4" xfId="19116" xr:uid="{00000000-0005-0000-0000-0000F8240000}"/>
    <cellStyle name="Dane wyjściowe 2 4 2 5 4" xfId="3251" xr:uid="{00000000-0005-0000-0000-0000F9240000}"/>
    <cellStyle name="Dane wyjściowe 2 4 2 5 4 2" xfId="6610" xr:uid="{00000000-0005-0000-0000-0000FA240000}"/>
    <cellStyle name="Dane wyjściowe 2 4 2 5 4 2 2" xfId="15360" xr:uid="{00000000-0005-0000-0000-0000FB240000}"/>
    <cellStyle name="Dane wyjściowe 2 4 2 5 4 2 2 2" xfId="30117" xr:uid="{00000000-0005-0000-0000-0000FC240000}"/>
    <cellStyle name="Dane wyjściowe 2 4 2 5 4 2 3" xfId="23789" xr:uid="{00000000-0005-0000-0000-0000FD240000}"/>
    <cellStyle name="Dane wyjściowe 2 4 2 5 4 3" xfId="12001" xr:uid="{00000000-0005-0000-0000-0000FE240000}"/>
    <cellStyle name="Dane wyjściowe 2 4 2 5 4 3 2" xfId="26766" xr:uid="{00000000-0005-0000-0000-0000FF240000}"/>
    <cellStyle name="Dane wyjściowe 2 4 2 5 4 4" xfId="20438" xr:uid="{00000000-0005-0000-0000-000000250000}"/>
    <cellStyle name="Dane wyjściowe 2 4 2 5 5" xfId="9304" xr:uid="{00000000-0005-0000-0000-000001250000}"/>
    <cellStyle name="Dane wyjściowe 2 4 2 5 6" xfId="17794" xr:uid="{00000000-0005-0000-0000-000002250000}"/>
    <cellStyle name="Dane wyjściowe 2 4 2 6" xfId="878" xr:uid="{00000000-0005-0000-0000-000003250000}"/>
    <cellStyle name="Dane wyjściowe 2 4 2 6 2" xfId="2242" xr:uid="{00000000-0005-0000-0000-000004250000}"/>
    <cellStyle name="Dane wyjściowe 2 4 2 6 2 2" xfId="4886" xr:uid="{00000000-0005-0000-0000-000005250000}"/>
    <cellStyle name="Dane wyjściowe 2 4 2 6 2 2 2" xfId="8245" xr:uid="{00000000-0005-0000-0000-000006250000}"/>
    <cellStyle name="Dane wyjściowe 2 4 2 6 2 2 2 2" xfId="16995" xr:uid="{00000000-0005-0000-0000-000007250000}"/>
    <cellStyle name="Dane wyjściowe 2 4 2 6 2 2 2 2 2" xfId="31752" xr:uid="{00000000-0005-0000-0000-000008250000}"/>
    <cellStyle name="Dane wyjściowe 2 4 2 6 2 2 2 3" xfId="25424" xr:uid="{00000000-0005-0000-0000-000009250000}"/>
    <cellStyle name="Dane wyjściowe 2 4 2 6 2 2 3" xfId="13636" xr:uid="{00000000-0005-0000-0000-00000A250000}"/>
    <cellStyle name="Dane wyjściowe 2 4 2 6 2 2 3 2" xfId="28401" xr:uid="{00000000-0005-0000-0000-00000B250000}"/>
    <cellStyle name="Dane wyjściowe 2 4 2 6 2 2 4" xfId="22073" xr:uid="{00000000-0005-0000-0000-00000C250000}"/>
    <cellStyle name="Dane wyjściowe 2 4 2 6 2 3" xfId="10992" xr:uid="{00000000-0005-0000-0000-00000D250000}"/>
    <cellStyle name="Dane wyjściowe 2 4 2 6 2 4" xfId="19429" xr:uid="{00000000-0005-0000-0000-00000E250000}"/>
    <cellStyle name="Dane wyjściowe 2 4 2 6 3" xfId="3564" xr:uid="{00000000-0005-0000-0000-00000F250000}"/>
    <cellStyle name="Dane wyjściowe 2 4 2 6 3 2" xfId="6923" xr:uid="{00000000-0005-0000-0000-000010250000}"/>
    <cellStyle name="Dane wyjściowe 2 4 2 6 3 2 2" xfId="15673" xr:uid="{00000000-0005-0000-0000-000011250000}"/>
    <cellStyle name="Dane wyjściowe 2 4 2 6 3 2 2 2" xfId="30430" xr:uid="{00000000-0005-0000-0000-000012250000}"/>
    <cellStyle name="Dane wyjściowe 2 4 2 6 3 2 3" xfId="24102" xr:uid="{00000000-0005-0000-0000-000013250000}"/>
    <cellStyle name="Dane wyjściowe 2 4 2 6 3 3" xfId="12314" xr:uid="{00000000-0005-0000-0000-000014250000}"/>
    <cellStyle name="Dane wyjściowe 2 4 2 6 3 3 2" xfId="27079" xr:uid="{00000000-0005-0000-0000-000015250000}"/>
    <cellStyle name="Dane wyjściowe 2 4 2 6 3 4" xfId="20751" xr:uid="{00000000-0005-0000-0000-000016250000}"/>
    <cellStyle name="Dane wyjściowe 2 4 2 6 4" xfId="9628" xr:uid="{00000000-0005-0000-0000-000017250000}"/>
    <cellStyle name="Dane wyjściowe 2 4 2 6 5" xfId="18107" xr:uid="{00000000-0005-0000-0000-000018250000}"/>
    <cellStyle name="Dane wyjściowe 2 4 2 7" xfId="1556" xr:uid="{00000000-0005-0000-0000-000019250000}"/>
    <cellStyle name="Dane wyjściowe 2 4 2 7 2" xfId="4230" xr:uid="{00000000-0005-0000-0000-00001A250000}"/>
    <cellStyle name="Dane wyjściowe 2 4 2 7 2 2" xfId="7589" xr:uid="{00000000-0005-0000-0000-00001B250000}"/>
    <cellStyle name="Dane wyjściowe 2 4 2 7 2 2 2" xfId="16339" xr:uid="{00000000-0005-0000-0000-00001C250000}"/>
    <cellStyle name="Dane wyjściowe 2 4 2 7 2 2 2 2" xfId="31096" xr:uid="{00000000-0005-0000-0000-00001D250000}"/>
    <cellStyle name="Dane wyjściowe 2 4 2 7 2 2 3" xfId="24768" xr:uid="{00000000-0005-0000-0000-00001E250000}"/>
    <cellStyle name="Dane wyjściowe 2 4 2 7 2 3" xfId="12980" xr:uid="{00000000-0005-0000-0000-00001F250000}"/>
    <cellStyle name="Dane wyjściowe 2 4 2 7 2 3 2" xfId="27745" xr:uid="{00000000-0005-0000-0000-000020250000}"/>
    <cellStyle name="Dane wyjściowe 2 4 2 7 2 4" xfId="21417" xr:uid="{00000000-0005-0000-0000-000021250000}"/>
    <cellStyle name="Dane wyjściowe 2 4 2 7 3" xfId="10306" xr:uid="{00000000-0005-0000-0000-000022250000}"/>
    <cellStyle name="Dane wyjściowe 2 4 2 7 4" xfId="18773" xr:uid="{00000000-0005-0000-0000-000023250000}"/>
    <cellStyle name="Dane wyjściowe 2 4 2 8" xfId="2908" xr:uid="{00000000-0005-0000-0000-000024250000}"/>
    <cellStyle name="Dane wyjściowe 2 4 2 8 2" xfId="6267" xr:uid="{00000000-0005-0000-0000-000025250000}"/>
    <cellStyle name="Dane wyjściowe 2 4 2 8 2 2" xfId="15017" xr:uid="{00000000-0005-0000-0000-000026250000}"/>
    <cellStyle name="Dane wyjściowe 2 4 2 8 2 2 2" xfId="29774" xr:uid="{00000000-0005-0000-0000-000027250000}"/>
    <cellStyle name="Dane wyjściowe 2 4 2 8 2 3" xfId="23446" xr:uid="{00000000-0005-0000-0000-000028250000}"/>
    <cellStyle name="Dane wyjściowe 2 4 2 8 3" xfId="11658" xr:uid="{00000000-0005-0000-0000-000029250000}"/>
    <cellStyle name="Dane wyjściowe 2 4 2 8 3 2" xfId="26423" xr:uid="{00000000-0005-0000-0000-00002A250000}"/>
    <cellStyle name="Dane wyjściowe 2 4 2 8 4" xfId="20095" xr:uid="{00000000-0005-0000-0000-00002B250000}"/>
    <cellStyle name="Dane wyjściowe 2 4 2 9" xfId="5549" xr:uid="{00000000-0005-0000-0000-00002C250000}"/>
    <cellStyle name="Dane wyjściowe 2 4 2 9 2" xfId="14299" xr:uid="{00000000-0005-0000-0000-00002D250000}"/>
    <cellStyle name="Dane wyjściowe 2 4 2 9 2 2" xfId="29062" xr:uid="{00000000-0005-0000-0000-00002E250000}"/>
    <cellStyle name="Dane wyjściowe 2 4 2 9 3" xfId="22734" xr:uid="{00000000-0005-0000-0000-00002F250000}"/>
    <cellStyle name="Dane wyjściowe 2 4 3" xfId="225" xr:uid="{00000000-0005-0000-0000-000030250000}"/>
    <cellStyle name="Dane wyjściowe 2 4 3 2" xfId="299" xr:uid="{00000000-0005-0000-0000-000031250000}"/>
    <cellStyle name="Dane wyjściowe 2 4 3 2 2" xfId="471" xr:uid="{00000000-0005-0000-0000-000032250000}"/>
    <cellStyle name="Dane wyjściowe 2 4 3 2 2 2" xfId="835" xr:uid="{00000000-0005-0000-0000-000033250000}"/>
    <cellStyle name="Dane wyjściowe 2 4 3 2 2 2 2" xfId="1484" xr:uid="{00000000-0005-0000-0000-000034250000}"/>
    <cellStyle name="Dane wyjściowe 2 4 3 2 2 2 2 2" xfId="2846" xr:uid="{00000000-0005-0000-0000-000035250000}"/>
    <cellStyle name="Dane wyjściowe 2 4 3 2 2 2 2 2 2" xfId="5490" xr:uid="{00000000-0005-0000-0000-000036250000}"/>
    <cellStyle name="Dane wyjściowe 2 4 3 2 2 2 2 2 2 2" xfId="8849" xr:uid="{00000000-0005-0000-0000-000037250000}"/>
    <cellStyle name="Dane wyjściowe 2 4 3 2 2 2 2 2 2 2 2" xfId="17599" xr:uid="{00000000-0005-0000-0000-000038250000}"/>
    <cellStyle name="Dane wyjściowe 2 4 3 2 2 2 2 2 2 2 2 2" xfId="32356" xr:uid="{00000000-0005-0000-0000-000039250000}"/>
    <cellStyle name="Dane wyjściowe 2 4 3 2 2 2 2 2 2 2 3" xfId="26028" xr:uid="{00000000-0005-0000-0000-00003A250000}"/>
    <cellStyle name="Dane wyjściowe 2 4 3 2 2 2 2 2 2 3" xfId="14240" xr:uid="{00000000-0005-0000-0000-00003B250000}"/>
    <cellStyle name="Dane wyjściowe 2 4 3 2 2 2 2 2 2 3 2" xfId="29005" xr:uid="{00000000-0005-0000-0000-00003C250000}"/>
    <cellStyle name="Dane wyjściowe 2 4 3 2 2 2 2 2 2 4" xfId="22677" xr:uid="{00000000-0005-0000-0000-00003D250000}"/>
    <cellStyle name="Dane wyjściowe 2 4 3 2 2 2 2 2 3" xfId="11596" xr:uid="{00000000-0005-0000-0000-00003E250000}"/>
    <cellStyle name="Dane wyjściowe 2 4 3 2 2 2 2 2 4" xfId="20033" xr:uid="{00000000-0005-0000-0000-00003F250000}"/>
    <cellStyle name="Dane wyjściowe 2 4 3 2 2 2 2 3" xfId="4168" xr:uid="{00000000-0005-0000-0000-000040250000}"/>
    <cellStyle name="Dane wyjściowe 2 4 3 2 2 2 2 3 2" xfId="7527" xr:uid="{00000000-0005-0000-0000-000041250000}"/>
    <cellStyle name="Dane wyjściowe 2 4 3 2 2 2 2 3 2 2" xfId="16277" xr:uid="{00000000-0005-0000-0000-000042250000}"/>
    <cellStyle name="Dane wyjściowe 2 4 3 2 2 2 2 3 2 2 2" xfId="31034" xr:uid="{00000000-0005-0000-0000-000043250000}"/>
    <cellStyle name="Dane wyjściowe 2 4 3 2 2 2 2 3 2 3" xfId="24706" xr:uid="{00000000-0005-0000-0000-000044250000}"/>
    <cellStyle name="Dane wyjściowe 2 4 3 2 2 2 2 3 3" xfId="12918" xr:uid="{00000000-0005-0000-0000-000045250000}"/>
    <cellStyle name="Dane wyjściowe 2 4 3 2 2 2 2 3 3 2" xfId="27683" xr:uid="{00000000-0005-0000-0000-000046250000}"/>
    <cellStyle name="Dane wyjściowe 2 4 3 2 2 2 2 3 4" xfId="21355" xr:uid="{00000000-0005-0000-0000-000047250000}"/>
    <cellStyle name="Dane wyjściowe 2 4 3 2 2 2 2 4" xfId="10234" xr:uid="{00000000-0005-0000-0000-000048250000}"/>
    <cellStyle name="Dane wyjściowe 2 4 3 2 2 2 2 5" xfId="18711" xr:uid="{00000000-0005-0000-0000-000049250000}"/>
    <cellStyle name="Dane wyjściowe 2 4 3 2 2 2 3" xfId="2200" xr:uid="{00000000-0005-0000-0000-00004A250000}"/>
    <cellStyle name="Dane wyjściowe 2 4 3 2 2 2 3 2" xfId="4844" xr:uid="{00000000-0005-0000-0000-00004B250000}"/>
    <cellStyle name="Dane wyjściowe 2 4 3 2 2 2 3 2 2" xfId="8203" xr:uid="{00000000-0005-0000-0000-00004C250000}"/>
    <cellStyle name="Dane wyjściowe 2 4 3 2 2 2 3 2 2 2" xfId="16953" xr:uid="{00000000-0005-0000-0000-00004D250000}"/>
    <cellStyle name="Dane wyjściowe 2 4 3 2 2 2 3 2 2 2 2" xfId="31710" xr:uid="{00000000-0005-0000-0000-00004E250000}"/>
    <cellStyle name="Dane wyjściowe 2 4 3 2 2 2 3 2 2 3" xfId="25382" xr:uid="{00000000-0005-0000-0000-00004F250000}"/>
    <cellStyle name="Dane wyjściowe 2 4 3 2 2 2 3 2 3" xfId="13594" xr:uid="{00000000-0005-0000-0000-000050250000}"/>
    <cellStyle name="Dane wyjściowe 2 4 3 2 2 2 3 2 3 2" xfId="28359" xr:uid="{00000000-0005-0000-0000-000051250000}"/>
    <cellStyle name="Dane wyjściowe 2 4 3 2 2 2 3 2 4" xfId="22031" xr:uid="{00000000-0005-0000-0000-000052250000}"/>
    <cellStyle name="Dane wyjściowe 2 4 3 2 2 2 3 3" xfId="10950" xr:uid="{00000000-0005-0000-0000-000053250000}"/>
    <cellStyle name="Dane wyjściowe 2 4 3 2 2 2 3 4" xfId="19387" xr:uid="{00000000-0005-0000-0000-000054250000}"/>
    <cellStyle name="Dane wyjściowe 2 4 3 2 2 2 4" xfId="3522" xr:uid="{00000000-0005-0000-0000-000055250000}"/>
    <cellStyle name="Dane wyjściowe 2 4 3 2 2 2 4 2" xfId="6881" xr:uid="{00000000-0005-0000-0000-000056250000}"/>
    <cellStyle name="Dane wyjściowe 2 4 3 2 2 2 4 2 2" xfId="15631" xr:uid="{00000000-0005-0000-0000-000057250000}"/>
    <cellStyle name="Dane wyjściowe 2 4 3 2 2 2 4 2 2 2" xfId="30388" xr:uid="{00000000-0005-0000-0000-000058250000}"/>
    <cellStyle name="Dane wyjściowe 2 4 3 2 2 2 4 2 3" xfId="24060" xr:uid="{00000000-0005-0000-0000-000059250000}"/>
    <cellStyle name="Dane wyjściowe 2 4 3 2 2 2 4 3" xfId="12272" xr:uid="{00000000-0005-0000-0000-00005A250000}"/>
    <cellStyle name="Dane wyjściowe 2 4 3 2 2 2 4 3 2" xfId="27037" xr:uid="{00000000-0005-0000-0000-00005B250000}"/>
    <cellStyle name="Dane wyjściowe 2 4 3 2 2 2 4 4" xfId="20709" xr:uid="{00000000-0005-0000-0000-00005C250000}"/>
    <cellStyle name="Dane wyjściowe 2 4 3 2 2 2 5" xfId="9585" xr:uid="{00000000-0005-0000-0000-00005D250000}"/>
    <cellStyle name="Dane wyjściowe 2 4 3 2 2 2 6" xfId="18065" xr:uid="{00000000-0005-0000-0000-00005E250000}"/>
    <cellStyle name="Dane wyjściowe 2 4 3 2 2 3" xfId="1151" xr:uid="{00000000-0005-0000-0000-00005F250000}"/>
    <cellStyle name="Dane wyjściowe 2 4 3 2 2 3 2" xfId="2513" xr:uid="{00000000-0005-0000-0000-000060250000}"/>
    <cellStyle name="Dane wyjściowe 2 4 3 2 2 3 2 2" xfId="5157" xr:uid="{00000000-0005-0000-0000-000061250000}"/>
    <cellStyle name="Dane wyjściowe 2 4 3 2 2 3 2 2 2" xfId="8516" xr:uid="{00000000-0005-0000-0000-000062250000}"/>
    <cellStyle name="Dane wyjściowe 2 4 3 2 2 3 2 2 2 2" xfId="17266" xr:uid="{00000000-0005-0000-0000-000063250000}"/>
    <cellStyle name="Dane wyjściowe 2 4 3 2 2 3 2 2 2 2 2" xfId="32023" xr:uid="{00000000-0005-0000-0000-000064250000}"/>
    <cellStyle name="Dane wyjściowe 2 4 3 2 2 3 2 2 2 3" xfId="25695" xr:uid="{00000000-0005-0000-0000-000065250000}"/>
    <cellStyle name="Dane wyjściowe 2 4 3 2 2 3 2 2 3" xfId="13907" xr:uid="{00000000-0005-0000-0000-000066250000}"/>
    <cellStyle name="Dane wyjściowe 2 4 3 2 2 3 2 2 3 2" xfId="28672" xr:uid="{00000000-0005-0000-0000-000067250000}"/>
    <cellStyle name="Dane wyjściowe 2 4 3 2 2 3 2 2 4" xfId="22344" xr:uid="{00000000-0005-0000-0000-000068250000}"/>
    <cellStyle name="Dane wyjściowe 2 4 3 2 2 3 2 3" xfId="11263" xr:uid="{00000000-0005-0000-0000-000069250000}"/>
    <cellStyle name="Dane wyjściowe 2 4 3 2 2 3 2 4" xfId="19700" xr:uid="{00000000-0005-0000-0000-00006A250000}"/>
    <cellStyle name="Dane wyjściowe 2 4 3 2 2 3 3" xfId="3835" xr:uid="{00000000-0005-0000-0000-00006B250000}"/>
    <cellStyle name="Dane wyjściowe 2 4 3 2 2 3 3 2" xfId="7194" xr:uid="{00000000-0005-0000-0000-00006C250000}"/>
    <cellStyle name="Dane wyjściowe 2 4 3 2 2 3 3 2 2" xfId="15944" xr:uid="{00000000-0005-0000-0000-00006D250000}"/>
    <cellStyle name="Dane wyjściowe 2 4 3 2 2 3 3 2 2 2" xfId="30701" xr:uid="{00000000-0005-0000-0000-00006E250000}"/>
    <cellStyle name="Dane wyjściowe 2 4 3 2 2 3 3 2 3" xfId="24373" xr:uid="{00000000-0005-0000-0000-00006F250000}"/>
    <cellStyle name="Dane wyjściowe 2 4 3 2 2 3 3 3" xfId="12585" xr:uid="{00000000-0005-0000-0000-000070250000}"/>
    <cellStyle name="Dane wyjściowe 2 4 3 2 2 3 3 3 2" xfId="27350" xr:uid="{00000000-0005-0000-0000-000071250000}"/>
    <cellStyle name="Dane wyjściowe 2 4 3 2 2 3 3 4" xfId="21022" xr:uid="{00000000-0005-0000-0000-000072250000}"/>
    <cellStyle name="Dane wyjściowe 2 4 3 2 2 3 4" xfId="9901" xr:uid="{00000000-0005-0000-0000-000073250000}"/>
    <cellStyle name="Dane wyjściowe 2 4 3 2 2 3 5" xfId="18378" xr:uid="{00000000-0005-0000-0000-000074250000}"/>
    <cellStyle name="Dane wyjściowe 2 4 3 2 2 4" xfId="1837" xr:uid="{00000000-0005-0000-0000-000075250000}"/>
    <cellStyle name="Dane wyjściowe 2 4 3 2 2 4 2" xfId="4501" xr:uid="{00000000-0005-0000-0000-000076250000}"/>
    <cellStyle name="Dane wyjściowe 2 4 3 2 2 4 2 2" xfId="7860" xr:uid="{00000000-0005-0000-0000-000077250000}"/>
    <cellStyle name="Dane wyjściowe 2 4 3 2 2 4 2 2 2" xfId="16610" xr:uid="{00000000-0005-0000-0000-000078250000}"/>
    <cellStyle name="Dane wyjściowe 2 4 3 2 2 4 2 2 2 2" xfId="31367" xr:uid="{00000000-0005-0000-0000-000079250000}"/>
    <cellStyle name="Dane wyjściowe 2 4 3 2 2 4 2 2 3" xfId="25039" xr:uid="{00000000-0005-0000-0000-00007A250000}"/>
    <cellStyle name="Dane wyjściowe 2 4 3 2 2 4 2 3" xfId="13251" xr:uid="{00000000-0005-0000-0000-00007B250000}"/>
    <cellStyle name="Dane wyjściowe 2 4 3 2 2 4 2 3 2" xfId="28016" xr:uid="{00000000-0005-0000-0000-00007C250000}"/>
    <cellStyle name="Dane wyjściowe 2 4 3 2 2 4 2 4" xfId="21688" xr:uid="{00000000-0005-0000-0000-00007D250000}"/>
    <cellStyle name="Dane wyjściowe 2 4 3 2 2 4 3" xfId="10587" xr:uid="{00000000-0005-0000-0000-00007E250000}"/>
    <cellStyle name="Dane wyjściowe 2 4 3 2 2 4 4" xfId="19044" xr:uid="{00000000-0005-0000-0000-00007F250000}"/>
    <cellStyle name="Dane wyjściowe 2 4 3 2 2 5" xfId="3179" xr:uid="{00000000-0005-0000-0000-000080250000}"/>
    <cellStyle name="Dane wyjściowe 2 4 3 2 2 5 2" xfId="6538" xr:uid="{00000000-0005-0000-0000-000081250000}"/>
    <cellStyle name="Dane wyjściowe 2 4 3 2 2 5 2 2" xfId="15288" xr:uid="{00000000-0005-0000-0000-000082250000}"/>
    <cellStyle name="Dane wyjściowe 2 4 3 2 2 5 2 2 2" xfId="30045" xr:uid="{00000000-0005-0000-0000-000083250000}"/>
    <cellStyle name="Dane wyjściowe 2 4 3 2 2 5 2 3" xfId="23717" xr:uid="{00000000-0005-0000-0000-000084250000}"/>
    <cellStyle name="Dane wyjściowe 2 4 3 2 2 5 3" xfId="11929" xr:uid="{00000000-0005-0000-0000-000085250000}"/>
    <cellStyle name="Dane wyjściowe 2 4 3 2 2 5 3 2" xfId="26694" xr:uid="{00000000-0005-0000-0000-000086250000}"/>
    <cellStyle name="Dane wyjściowe 2 4 3 2 2 5 4" xfId="20366" xr:uid="{00000000-0005-0000-0000-000087250000}"/>
    <cellStyle name="Dane wyjściowe 2 4 3 2 2 6" xfId="9221" xr:uid="{00000000-0005-0000-0000-000088250000}"/>
    <cellStyle name="Dane wyjściowe 2 4 3 2 2 6 2" xfId="26361" xr:uid="{00000000-0005-0000-0000-000089250000}"/>
    <cellStyle name="Dane wyjściowe 2 4 3 2 3" xfId="666" xr:uid="{00000000-0005-0000-0000-00008A250000}"/>
    <cellStyle name="Dane wyjściowe 2 4 3 2 3 2" xfId="1315" xr:uid="{00000000-0005-0000-0000-00008B250000}"/>
    <cellStyle name="Dane wyjściowe 2 4 3 2 3 2 2" xfId="2677" xr:uid="{00000000-0005-0000-0000-00008C250000}"/>
    <cellStyle name="Dane wyjściowe 2 4 3 2 3 2 2 2" xfId="5321" xr:uid="{00000000-0005-0000-0000-00008D250000}"/>
    <cellStyle name="Dane wyjściowe 2 4 3 2 3 2 2 2 2" xfId="8680" xr:uid="{00000000-0005-0000-0000-00008E250000}"/>
    <cellStyle name="Dane wyjściowe 2 4 3 2 3 2 2 2 2 2" xfId="17430" xr:uid="{00000000-0005-0000-0000-00008F250000}"/>
    <cellStyle name="Dane wyjściowe 2 4 3 2 3 2 2 2 2 2 2" xfId="32187" xr:uid="{00000000-0005-0000-0000-000090250000}"/>
    <cellStyle name="Dane wyjściowe 2 4 3 2 3 2 2 2 2 3" xfId="25859" xr:uid="{00000000-0005-0000-0000-000091250000}"/>
    <cellStyle name="Dane wyjściowe 2 4 3 2 3 2 2 2 3" xfId="14071" xr:uid="{00000000-0005-0000-0000-000092250000}"/>
    <cellStyle name="Dane wyjściowe 2 4 3 2 3 2 2 2 3 2" xfId="28836" xr:uid="{00000000-0005-0000-0000-000093250000}"/>
    <cellStyle name="Dane wyjściowe 2 4 3 2 3 2 2 2 4" xfId="22508" xr:uid="{00000000-0005-0000-0000-000094250000}"/>
    <cellStyle name="Dane wyjściowe 2 4 3 2 3 2 2 3" xfId="11427" xr:uid="{00000000-0005-0000-0000-000095250000}"/>
    <cellStyle name="Dane wyjściowe 2 4 3 2 3 2 2 4" xfId="19864" xr:uid="{00000000-0005-0000-0000-000096250000}"/>
    <cellStyle name="Dane wyjściowe 2 4 3 2 3 2 3" xfId="3999" xr:uid="{00000000-0005-0000-0000-000097250000}"/>
    <cellStyle name="Dane wyjściowe 2 4 3 2 3 2 3 2" xfId="7358" xr:uid="{00000000-0005-0000-0000-000098250000}"/>
    <cellStyle name="Dane wyjściowe 2 4 3 2 3 2 3 2 2" xfId="16108" xr:uid="{00000000-0005-0000-0000-000099250000}"/>
    <cellStyle name="Dane wyjściowe 2 4 3 2 3 2 3 2 2 2" xfId="30865" xr:uid="{00000000-0005-0000-0000-00009A250000}"/>
    <cellStyle name="Dane wyjściowe 2 4 3 2 3 2 3 2 3" xfId="24537" xr:uid="{00000000-0005-0000-0000-00009B250000}"/>
    <cellStyle name="Dane wyjściowe 2 4 3 2 3 2 3 3" xfId="12749" xr:uid="{00000000-0005-0000-0000-00009C250000}"/>
    <cellStyle name="Dane wyjściowe 2 4 3 2 3 2 3 3 2" xfId="27514" xr:uid="{00000000-0005-0000-0000-00009D250000}"/>
    <cellStyle name="Dane wyjściowe 2 4 3 2 3 2 3 4" xfId="21186" xr:uid="{00000000-0005-0000-0000-00009E250000}"/>
    <cellStyle name="Dane wyjściowe 2 4 3 2 3 2 4" xfId="10065" xr:uid="{00000000-0005-0000-0000-00009F250000}"/>
    <cellStyle name="Dane wyjściowe 2 4 3 2 3 2 5" xfId="18542" xr:uid="{00000000-0005-0000-0000-0000A0250000}"/>
    <cellStyle name="Dane wyjściowe 2 4 3 2 3 3" xfId="2031" xr:uid="{00000000-0005-0000-0000-0000A1250000}"/>
    <cellStyle name="Dane wyjściowe 2 4 3 2 3 3 2" xfId="4675" xr:uid="{00000000-0005-0000-0000-0000A2250000}"/>
    <cellStyle name="Dane wyjściowe 2 4 3 2 3 3 2 2" xfId="8034" xr:uid="{00000000-0005-0000-0000-0000A3250000}"/>
    <cellStyle name="Dane wyjściowe 2 4 3 2 3 3 2 2 2" xfId="16784" xr:uid="{00000000-0005-0000-0000-0000A4250000}"/>
    <cellStyle name="Dane wyjściowe 2 4 3 2 3 3 2 2 2 2" xfId="31541" xr:uid="{00000000-0005-0000-0000-0000A5250000}"/>
    <cellStyle name="Dane wyjściowe 2 4 3 2 3 3 2 2 3" xfId="25213" xr:uid="{00000000-0005-0000-0000-0000A6250000}"/>
    <cellStyle name="Dane wyjściowe 2 4 3 2 3 3 2 3" xfId="13425" xr:uid="{00000000-0005-0000-0000-0000A7250000}"/>
    <cellStyle name="Dane wyjściowe 2 4 3 2 3 3 2 3 2" xfId="28190" xr:uid="{00000000-0005-0000-0000-0000A8250000}"/>
    <cellStyle name="Dane wyjściowe 2 4 3 2 3 3 2 4" xfId="21862" xr:uid="{00000000-0005-0000-0000-0000A9250000}"/>
    <cellStyle name="Dane wyjściowe 2 4 3 2 3 3 3" xfId="10781" xr:uid="{00000000-0005-0000-0000-0000AA250000}"/>
    <cellStyle name="Dane wyjściowe 2 4 3 2 3 3 4" xfId="19218" xr:uid="{00000000-0005-0000-0000-0000AB250000}"/>
    <cellStyle name="Dane wyjściowe 2 4 3 2 3 4" xfId="3353" xr:uid="{00000000-0005-0000-0000-0000AC250000}"/>
    <cellStyle name="Dane wyjściowe 2 4 3 2 3 4 2" xfId="6712" xr:uid="{00000000-0005-0000-0000-0000AD250000}"/>
    <cellStyle name="Dane wyjściowe 2 4 3 2 3 4 2 2" xfId="15462" xr:uid="{00000000-0005-0000-0000-0000AE250000}"/>
    <cellStyle name="Dane wyjściowe 2 4 3 2 3 4 2 2 2" xfId="30219" xr:uid="{00000000-0005-0000-0000-0000AF250000}"/>
    <cellStyle name="Dane wyjściowe 2 4 3 2 3 4 2 3" xfId="23891" xr:uid="{00000000-0005-0000-0000-0000B0250000}"/>
    <cellStyle name="Dane wyjściowe 2 4 3 2 3 4 3" xfId="12103" xr:uid="{00000000-0005-0000-0000-0000B1250000}"/>
    <cellStyle name="Dane wyjściowe 2 4 3 2 3 4 3 2" xfId="26868" xr:uid="{00000000-0005-0000-0000-0000B2250000}"/>
    <cellStyle name="Dane wyjściowe 2 4 3 2 3 4 4" xfId="20540" xr:uid="{00000000-0005-0000-0000-0000B3250000}"/>
    <cellStyle name="Dane wyjściowe 2 4 3 2 3 5" xfId="9416" xr:uid="{00000000-0005-0000-0000-0000B4250000}"/>
    <cellStyle name="Dane wyjściowe 2 4 3 2 3 6" xfId="17896" xr:uid="{00000000-0005-0000-0000-0000B5250000}"/>
    <cellStyle name="Dane wyjściowe 2 4 3 2 4" xfId="980" xr:uid="{00000000-0005-0000-0000-0000B6250000}"/>
    <cellStyle name="Dane wyjściowe 2 4 3 2 4 2" xfId="2344" xr:uid="{00000000-0005-0000-0000-0000B7250000}"/>
    <cellStyle name="Dane wyjściowe 2 4 3 2 4 2 2" xfId="4988" xr:uid="{00000000-0005-0000-0000-0000B8250000}"/>
    <cellStyle name="Dane wyjściowe 2 4 3 2 4 2 2 2" xfId="8347" xr:uid="{00000000-0005-0000-0000-0000B9250000}"/>
    <cellStyle name="Dane wyjściowe 2 4 3 2 4 2 2 2 2" xfId="17097" xr:uid="{00000000-0005-0000-0000-0000BA250000}"/>
    <cellStyle name="Dane wyjściowe 2 4 3 2 4 2 2 2 2 2" xfId="31854" xr:uid="{00000000-0005-0000-0000-0000BB250000}"/>
    <cellStyle name="Dane wyjściowe 2 4 3 2 4 2 2 2 3" xfId="25526" xr:uid="{00000000-0005-0000-0000-0000BC250000}"/>
    <cellStyle name="Dane wyjściowe 2 4 3 2 4 2 2 3" xfId="13738" xr:uid="{00000000-0005-0000-0000-0000BD250000}"/>
    <cellStyle name="Dane wyjściowe 2 4 3 2 4 2 2 3 2" xfId="28503" xr:uid="{00000000-0005-0000-0000-0000BE250000}"/>
    <cellStyle name="Dane wyjściowe 2 4 3 2 4 2 2 4" xfId="22175" xr:uid="{00000000-0005-0000-0000-0000BF250000}"/>
    <cellStyle name="Dane wyjściowe 2 4 3 2 4 2 3" xfId="11094" xr:uid="{00000000-0005-0000-0000-0000C0250000}"/>
    <cellStyle name="Dane wyjściowe 2 4 3 2 4 2 4" xfId="19531" xr:uid="{00000000-0005-0000-0000-0000C1250000}"/>
    <cellStyle name="Dane wyjściowe 2 4 3 2 4 3" xfId="3666" xr:uid="{00000000-0005-0000-0000-0000C2250000}"/>
    <cellStyle name="Dane wyjściowe 2 4 3 2 4 3 2" xfId="7025" xr:uid="{00000000-0005-0000-0000-0000C3250000}"/>
    <cellStyle name="Dane wyjściowe 2 4 3 2 4 3 2 2" xfId="15775" xr:uid="{00000000-0005-0000-0000-0000C4250000}"/>
    <cellStyle name="Dane wyjściowe 2 4 3 2 4 3 2 2 2" xfId="30532" xr:uid="{00000000-0005-0000-0000-0000C5250000}"/>
    <cellStyle name="Dane wyjściowe 2 4 3 2 4 3 2 3" xfId="24204" xr:uid="{00000000-0005-0000-0000-0000C6250000}"/>
    <cellStyle name="Dane wyjściowe 2 4 3 2 4 3 3" xfId="12416" xr:uid="{00000000-0005-0000-0000-0000C7250000}"/>
    <cellStyle name="Dane wyjściowe 2 4 3 2 4 3 3 2" xfId="27181" xr:uid="{00000000-0005-0000-0000-0000C8250000}"/>
    <cellStyle name="Dane wyjściowe 2 4 3 2 4 3 4" xfId="20853" xr:uid="{00000000-0005-0000-0000-0000C9250000}"/>
    <cellStyle name="Dane wyjściowe 2 4 3 2 4 4" xfId="9730" xr:uid="{00000000-0005-0000-0000-0000CA250000}"/>
    <cellStyle name="Dane wyjściowe 2 4 3 2 4 5" xfId="18209" xr:uid="{00000000-0005-0000-0000-0000CB250000}"/>
    <cellStyle name="Dane wyjściowe 2 4 3 2 5" xfId="1668" xr:uid="{00000000-0005-0000-0000-0000CC250000}"/>
    <cellStyle name="Dane wyjściowe 2 4 3 2 5 2" xfId="4332" xr:uid="{00000000-0005-0000-0000-0000CD250000}"/>
    <cellStyle name="Dane wyjściowe 2 4 3 2 5 2 2" xfId="7691" xr:uid="{00000000-0005-0000-0000-0000CE250000}"/>
    <cellStyle name="Dane wyjściowe 2 4 3 2 5 2 2 2" xfId="16441" xr:uid="{00000000-0005-0000-0000-0000CF250000}"/>
    <cellStyle name="Dane wyjściowe 2 4 3 2 5 2 2 2 2" xfId="31198" xr:uid="{00000000-0005-0000-0000-0000D0250000}"/>
    <cellStyle name="Dane wyjściowe 2 4 3 2 5 2 2 3" xfId="24870" xr:uid="{00000000-0005-0000-0000-0000D1250000}"/>
    <cellStyle name="Dane wyjściowe 2 4 3 2 5 2 3" xfId="13082" xr:uid="{00000000-0005-0000-0000-0000D2250000}"/>
    <cellStyle name="Dane wyjściowe 2 4 3 2 5 2 3 2" xfId="27847" xr:uid="{00000000-0005-0000-0000-0000D3250000}"/>
    <cellStyle name="Dane wyjściowe 2 4 3 2 5 2 4" xfId="21519" xr:uid="{00000000-0005-0000-0000-0000D4250000}"/>
    <cellStyle name="Dane wyjściowe 2 4 3 2 5 3" xfId="10418" xr:uid="{00000000-0005-0000-0000-0000D5250000}"/>
    <cellStyle name="Dane wyjściowe 2 4 3 2 5 4" xfId="18875" xr:uid="{00000000-0005-0000-0000-0000D6250000}"/>
    <cellStyle name="Dane wyjściowe 2 4 3 2 6" xfId="3010" xr:uid="{00000000-0005-0000-0000-0000D7250000}"/>
    <cellStyle name="Dane wyjściowe 2 4 3 2 6 2" xfId="6369" xr:uid="{00000000-0005-0000-0000-0000D8250000}"/>
    <cellStyle name="Dane wyjściowe 2 4 3 2 6 2 2" xfId="15119" xr:uid="{00000000-0005-0000-0000-0000D9250000}"/>
    <cellStyle name="Dane wyjściowe 2 4 3 2 6 2 2 2" xfId="29876" xr:uid="{00000000-0005-0000-0000-0000DA250000}"/>
    <cellStyle name="Dane wyjściowe 2 4 3 2 6 2 3" xfId="23548" xr:uid="{00000000-0005-0000-0000-0000DB250000}"/>
    <cellStyle name="Dane wyjściowe 2 4 3 2 6 3" xfId="11760" xr:uid="{00000000-0005-0000-0000-0000DC250000}"/>
    <cellStyle name="Dane wyjściowe 2 4 3 2 6 3 2" xfId="26525" xr:uid="{00000000-0005-0000-0000-0000DD250000}"/>
    <cellStyle name="Dane wyjściowe 2 4 3 2 6 4" xfId="20197" xr:uid="{00000000-0005-0000-0000-0000DE250000}"/>
    <cellStyle name="Dane wyjściowe 2 4 3 2 7" xfId="5651" xr:uid="{00000000-0005-0000-0000-0000DF250000}"/>
    <cellStyle name="Dane wyjściowe 2 4 3 2 7 2" xfId="14401" xr:uid="{00000000-0005-0000-0000-0000E0250000}"/>
    <cellStyle name="Dane wyjściowe 2 4 3 2 7 2 2" xfId="29164" xr:uid="{00000000-0005-0000-0000-0000E1250000}"/>
    <cellStyle name="Dane wyjściowe 2 4 3 2 7 3" xfId="22836" xr:uid="{00000000-0005-0000-0000-0000E2250000}"/>
    <cellStyle name="Dane wyjściowe 2 4 3 2 8" xfId="9050" xr:uid="{00000000-0005-0000-0000-0000E3250000}"/>
    <cellStyle name="Dane wyjściowe 2 4 3 2 8 2" xfId="26192" xr:uid="{00000000-0005-0000-0000-0000E4250000}"/>
    <cellStyle name="Dane wyjściowe 2 4 3 2 9" xfId="17681" xr:uid="{00000000-0005-0000-0000-0000E5250000}"/>
    <cellStyle name="Dane wyjściowe 2 4 3 3" xfId="402" xr:uid="{00000000-0005-0000-0000-0000E6250000}"/>
    <cellStyle name="Dane wyjściowe 2 4 3 3 2" xfId="766" xr:uid="{00000000-0005-0000-0000-0000E7250000}"/>
    <cellStyle name="Dane wyjściowe 2 4 3 3 2 2" xfId="1415" xr:uid="{00000000-0005-0000-0000-0000E8250000}"/>
    <cellStyle name="Dane wyjściowe 2 4 3 3 2 2 2" xfId="2777" xr:uid="{00000000-0005-0000-0000-0000E9250000}"/>
    <cellStyle name="Dane wyjściowe 2 4 3 3 2 2 2 2" xfId="5421" xr:uid="{00000000-0005-0000-0000-0000EA250000}"/>
    <cellStyle name="Dane wyjściowe 2 4 3 3 2 2 2 2 2" xfId="8780" xr:uid="{00000000-0005-0000-0000-0000EB250000}"/>
    <cellStyle name="Dane wyjściowe 2 4 3 3 2 2 2 2 2 2" xfId="17530" xr:uid="{00000000-0005-0000-0000-0000EC250000}"/>
    <cellStyle name="Dane wyjściowe 2 4 3 3 2 2 2 2 2 2 2" xfId="32287" xr:uid="{00000000-0005-0000-0000-0000ED250000}"/>
    <cellStyle name="Dane wyjściowe 2 4 3 3 2 2 2 2 2 3" xfId="25959" xr:uid="{00000000-0005-0000-0000-0000EE250000}"/>
    <cellStyle name="Dane wyjściowe 2 4 3 3 2 2 2 2 3" xfId="14171" xr:uid="{00000000-0005-0000-0000-0000EF250000}"/>
    <cellStyle name="Dane wyjściowe 2 4 3 3 2 2 2 2 3 2" xfId="28936" xr:uid="{00000000-0005-0000-0000-0000F0250000}"/>
    <cellStyle name="Dane wyjściowe 2 4 3 3 2 2 2 2 4" xfId="22608" xr:uid="{00000000-0005-0000-0000-0000F1250000}"/>
    <cellStyle name="Dane wyjściowe 2 4 3 3 2 2 2 3" xfId="11527" xr:uid="{00000000-0005-0000-0000-0000F2250000}"/>
    <cellStyle name="Dane wyjściowe 2 4 3 3 2 2 2 4" xfId="19964" xr:uid="{00000000-0005-0000-0000-0000F3250000}"/>
    <cellStyle name="Dane wyjściowe 2 4 3 3 2 2 3" xfId="4099" xr:uid="{00000000-0005-0000-0000-0000F4250000}"/>
    <cellStyle name="Dane wyjściowe 2 4 3 3 2 2 3 2" xfId="7458" xr:uid="{00000000-0005-0000-0000-0000F5250000}"/>
    <cellStyle name="Dane wyjściowe 2 4 3 3 2 2 3 2 2" xfId="16208" xr:uid="{00000000-0005-0000-0000-0000F6250000}"/>
    <cellStyle name="Dane wyjściowe 2 4 3 3 2 2 3 2 2 2" xfId="30965" xr:uid="{00000000-0005-0000-0000-0000F7250000}"/>
    <cellStyle name="Dane wyjściowe 2 4 3 3 2 2 3 2 3" xfId="24637" xr:uid="{00000000-0005-0000-0000-0000F8250000}"/>
    <cellStyle name="Dane wyjściowe 2 4 3 3 2 2 3 3" xfId="12849" xr:uid="{00000000-0005-0000-0000-0000F9250000}"/>
    <cellStyle name="Dane wyjściowe 2 4 3 3 2 2 3 3 2" xfId="27614" xr:uid="{00000000-0005-0000-0000-0000FA250000}"/>
    <cellStyle name="Dane wyjściowe 2 4 3 3 2 2 3 4" xfId="21286" xr:uid="{00000000-0005-0000-0000-0000FB250000}"/>
    <cellStyle name="Dane wyjściowe 2 4 3 3 2 2 4" xfId="10165" xr:uid="{00000000-0005-0000-0000-0000FC250000}"/>
    <cellStyle name="Dane wyjściowe 2 4 3 3 2 2 5" xfId="18642" xr:uid="{00000000-0005-0000-0000-0000FD250000}"/>
    <cellStyle name="Dane wyjściowe 2 4 3 3 2 3" xfId="2131" xr:uid="{00000000-0005-0000-0000-0000FE250000}"/>
    <cellStyle name="Dane wyjściowe 2 4 3 3 2 3 2" xfId="4775" xr:uid="{00000000-0005-0000-0000-0000FF250000}"/>
    <cellStyle name="Dane wyjściowe 2 4 3 3 2 3 2 2" xfId="8134" xr:uid="{00000000-0005-0000-0000-000000260000}"/>
    <cellStyle name="Dane wyjściowe 2 4 3 3 2 3 2 2 2" xfId="16884" xr:uid="{00000000-0005-0000-0000-000001260000}"/>
    <cellStyle name="Dane wyjściowe 2 4 3 3 2 3 2 2 2 2" xfId="31641" xr:uid="{00000000-0005-0000-0000-000002260000}"/>
    <cellStyle name="Dane wyjściowe 2 4 3 3 2 3 2 2 3" xfId="25313" xr:uid="{00000000-0005-0000-0000-000003260000}"/>
    <cellStyle name="Dane wyjściowe 2 4 3 3 2 3 2 3" xfId="13525" xr:uid="{00000000-0005-0000-0000-000004260000}"/>
    <cellStyle name="Dane wyjściowe 2 4 3 3 2 3 2 3 2" xfId="28290" xr:uid="{00000000-0005-0000-0000-000005260000}"/>
    <cellStyle name="Dane wyjściowe 2 4 3 3 2 3 2 4" xfId="21962" xr:uid="{00000000-0005-0000-0000-000006260000}"/>
    <cellStyle name="Dane wyjściowe 2 4 3 3 2 3 3" xfId="10881" xr:uid="{00000000-0005-0000-0000-000007260000}"/>
    <cellStyle name="Dane wyjściowe 2 4 3 3 2 3 4" xfId="19318" xr:uid="{00000000-0005-0000-0000-000008260000}"/>
    <cellStyle name="Dane wyjściowe 2 4 3 3 2 4" xfId="3453" xr:uid="{00000000-0005-0000-0000-000009260000}"/>
    <cellStyle name="Dane wyjściowe 2 4 3 3 2 4 2" xfId="6812" xr:uid="{00000000-0005-0000-0000-00000A260000}"/>
    <cellStyle name="Dane wyjściowe 2 4 3 3 2 4 2 2" xfId="15562" xr:uid="{00000000-0005-0000-0000-00000B260000}"/>
    <cellStyle name="Dane wyjściowe 2 4 3 3 2 4 2 2 2" xfId="30319" xr:uid="{00000000-0005-0000-0000-00000C260000}"/>
    <cellStyle name="Dane wyjściowe 2 4 3 3 2 4 2 3" xfId="23991" xr:uid="{00000000-0005-0000-0000-00000D260000}"/>
    <cellStyle name="Dane wyjściowe 2 4 3 3 2 4 3" xfId="12203" xr:uid="{00000000-0005-0000-0000-00000E260000}"/>
    <cellStyle name="Dane wyjściowe 2 4 3 3 2 4 3 2" xfId="26968" xr:uid="{00000000-0005-0000-0000-00000F260000}"/>
    <cellStyle name="Dane wyjściowe 2 4 3 3 2 4 4" xfId="20640" xr:uid="{00000000-0005-0000-0000-000010260000}"/>
    <cellStyle name="Dane wyjściowe 2 4 3 3 2 5" xfId="9516" xr:uid="{00000000-0005-0000-0000-000011260000}"/>
    <cellStyle name="Dane wyjściowe 2 4 3 3 2 6" xfId="17996" xr:uid="{00000000-0005-0000-0000-000012260000}"/>
    <cellStyle name="Dane wyjściowe 2 4 3 3 3" xfId="1082" xr:uid="{00000000-0005-0000-0000-000013260000}"/>
    <cellStyle name="Dane wyjściowe 2 4 3 3 3 2" xfId="2444" xr:uid="{00000000-0005-0000-0000-000014260000}"/>
    <cellStyle name="Dane wyjściowe 2 4 3 3 3 2 2" xfId="5088" xr:uid="{00000000-0005-0000-0000-000015260000}"/>
    <cellStyle name="Dane wyjściowe 2 4 3 3 3 2 2 2" xfId="8447" xr:uid="{00000000-0005-0000-0000-000016260000}"/>
    <cellStyle name="Dane wyjściowe 2 4 3 3 3 2 2 2 2" xfId="17197" xr:uid="{00000000-0005-0000-0000-000017260000}"/>
    <cellStyle name="Dane wyjściowe 2 4 3 3 3 2 2 2 2 2" xfId="31954" xr:uid="{00000000-0005-0000-0000-000018260000}"/>
    <cellStyle name="Dane wyjściowe 2 4 3 3 3 2 2 2 3" xfId="25626" xr:uid="{00000000-0005-0000-0000-000019260000}"/>
    <cellStyle name="Dane wyjściowe 2 4 3 3 3 2 2 3" xfId="13838" xr:uid="{00000000-0005-0000-0000-00001A260000}"/>
    <cellStyle name="Dane wyjściowe 2 4 3 3 3 2 2 3 2" xfId="28603" xr:uid="{00000000-0005-0000-0000-00001B260000}"/>
    <cellStyle name="Dane wyjściowe 2 4 3 3 3 2 2 4" xfId="22275" xr:uid="{00000000-0005-0000-0000-00001C260000}"/>
    <cellStyle name="Dane wyjściowe 2 4 3 3 3 2 3" xfId="11194" xr:uid="{00000000-0005-0000-0000-00001D260000}"/>
    <cellStyle name="Dane wyjściowe 2 4 3 3 3 2 4" xfId="19631" xr:uid="{00000000-0005-0000-0000-00001E260000}"/>
    <cellStyle name="Dane wyjściowe 2 4 3 3 3 3" xfId="3766" xr:uid="{00000000-0005-0000-0000-00001F260000}"/>
    <cellStyle name="Dane wyjściowe 2 4 3 3 3 3 2" xfId="7125" xr:uid="{00000000-0005-0000-0000-000020260000}"/>
    <cellStyle name="Dane wyjściowe 2 4 3 3 3 3 2 2" xfId="15875" xr:uid="{00000000-0005-0000-0000-000021260000}"/>
    <cellStyle name="Dane wyjściowe 2 4 3 3 3 3 2 2 2" xfId="30632" xr:uid="{00000000-0005-0000-0000-000022260000}"/>
    <cellStyle name="Dane wyjściowe 2 4 3 3 3 3 2 3" xfId="24304" xr:uid="{00000000-0005-0000-0000-000023260000}"/>
    <cellStyle name="Dane wyjściowe 2 4 3 3 3 3 3" xfId="12516" xr:uid="{00000000-0005-0000-0000-000024260000}"/>
    <cellStyle name="Dane wyjściowe 2 4 3 3 3 3 3 2" xfId="27281" xr:uid="{00000000-0005-0000-0000-000025260000}"/>
    <cellStyle name="Dane wyjściowe 2 4 3 3 3 3 4" xfId="20953" xr:uid="{00000000-0005-0000-0000-000026260000}"/>
    <cellStyle name="Dane wyjściowe 2 4 3 3 3 4" xfId="9832" xr:uid="{00000000-0005-0000-0000-000027260000}"/>
    <cellStyle name="Dane wyjściowe 2 4 3 3 3 5" xfId="18309" xr:uid="{00000000-0005-0000-0000-000028260000}"/>
    <cellStyle name="Dane wyjściowe 2 4 3 3 4" xfId="1768" xr:uid="{00000000-0005-0000-0000-000029260000}"/>
    <cellStyle name="Dane wyjściowe 2 4 3 3 4 2" xfId="4432" xr:uid="{00000000-0005-0000-0000-00002A260000}"/>
    <cellStyle name="Dane wyjściowe 2 4 3 3 4 2 2" xfId="7791" xr:uid="{00000000-0005-0000-0000-00002B260000}"/>
    <cellStyle name="Dane wyjściowe 2 4 3 3 4 2 2 2" xfId="16541" xr:uid="{00000000-0005-0000-0000-00002C260000}"/>
    <cellStyle name="Dane wyjściowe 2 4 3 3 4 2 2 2 2" xfId="31298" xr:uid="{00000000-0005-0000-0000-00002D260000}"/>
    <cellStyle name="Dane wyjściowe 2 4 3 3 4 2 2 3" xfId="24970" xr:uid="{00000000-0005-0000-0000-00002E260000}"/>
    <cellStyle name="Dane wyjściowe 2 4 3 3 4 2 3" xfId="13182" xr:uid="{00000000-0005-0000-0000-00002F260000}"/>
    <cellStyle name="Dane wyjściowe 2 4 3 3 4 2 3 2" xfId="27947" xr:uid="{00000000-0005-0000-0000-000030260000}"/>
    <cellStyle name="Dane wyjściowe 2 4 3 3 4 2 4" xfId="21619" xr:uid="{00000000-0005-0000-0000-000031260000}"/>
    <cellStyle name="Dane wyjściowe 2 4 3 3 4 3" xfId="10518" xr:uid="{00000000-0005-0000-0000-000032260000}"/>
    <cellStyle name="Dane wyjściowe 2 4 3 3 4 4" xfId="18975" xr:uid="{00000000-0005-0000-0000-000033260000}"/>
    <cellStyle name="Dane wyjściowe 2 4 3 3 5" xfId="3110" xr:uid="{00000000-0005-0000-0000-000034260000}"/>
    <cellStyle name="Dane wyjściowe 2 4 3 3 5 2" xfId="6469" xr:uid="{00000000-0005-0000-0000-000035260000}"/>
    <cellStyle name="Dane wyjściowe 2 4 3 3 5 2 2" xfId="15219" xr:uid="{00000000-0005-0000-0000-000036260000}"/>
    <cellStyle name="Dane wyjściowe 2 4 3 3 5 2 2 2" xfId="29976" xr:uid="{00000000-0005-0000-0000-000037260000}"/>
    <cellStyle name="Dane wyjściowe 2 4 3 3 5 2 3" xfId="23648" xr:uid="{00000000-0005-0000-0000-000038260000}"/>
    <cellStyle name="Dane wyjściowe 2 4 3 3 5 3" xfId="11860" xr:uid="{00000000-0005-0000-0000-000039260000}"/>
    <cellStyle name="Dane wyjściowe 2 4 3 3 5 3 2" xfId="26625" xr:uid="{00000000-0005-0000-0000-00003A260000}"/>
    <cellStyle name="Dane wyjściowe 2 4 3 3 5 4" xfId="20297" xr:uid="{00000000-0005-0000-0000-00003B260000}"/>
    <cellStyle name="Dane wyjściowe 2 4 3 3 6" xfId="9152" xr:uid="{00000000-0005-0000-0000-00003C260000}"/>
    <cellStyle name="Dane wyjściowe 2 4 3 3 6 2" xfId="26292" xr:uid="{00000000-0005-0000-0000-00003D260000}"/>
    <cellStyle name="Dane wyjściowe 2 4 3 4" xfId="592" xr:uid="{00000000-0005-0000-0000-00003E260000}"/>
    <cellStyle name="Dane wyjściowe 2 4 3 4 2" xfId="1246" xr:uid="{00000000-0005-0000-0000-00003F260000}"/>
    <cellStyle name="Dane wyjściowe 2 4 3 4 2 2" xfId="2608" xr:uid="{00000000-0005-0000-0000-000040260000}"/>
    <cellStyle name="Dane wyjściowe 2 4 3 4 2 2 2" xfId="5252" xr:uid="{00000000-0005-0000-0000-000041260000}"/>
    <cellStyle name="Dane wyjściowe 2 4 3 4 2 2 2 2" xfId="8611" xr:uid="{00000000-0005-0000-0000-000042260000}"/>
    <cellStyle name="Dane wyjściowe 2 4 3 4 2 2 2 2 2" xfId="17361" xr:uid="{00000000-0005-0000-0000-000043260000}"/>
    <cellStyle name="Dane wyjściowe 2 4 3 4 2 2 2 2 2 2" xfId="32118" xr:uid="{00000000-0005-0000-0000-000044260000}"/>
    <cellStyle name="Dane wyjściowe 2 4 3 4 2 2 2 2 3" xfId="25790" xr:uid="{00000000-0005-0000-0000-000045260000}"/>
    <cellStyle name="Dane wyjściowe 2 4 3 4 2 2 2 3" xfId="14002" xr:uid="{00000000-0005-0000-0000-000046260000}"/>
    <cellStyle name="Dane wyjściowe 2 4 3 4 2 2 2 3 2" xfId="28767" xr:uid="{00000000-0005-0000-0000-000047260000}"/>
    <cellStyle name="Dane wyjściowe 2 4 3 4 2 2 2 4" xfId="22439" xr:uid="{00000000-0005-0000-0000-000048260000}"/>
    <cellStyle name="Dane wyjściowe 2 4 3 4 2 2 3" xfId="11358" xr:uid="{00000000-0005-0000-0000-000049260000}"/>
    <cellStyle name="Dane wyjściowe 2 4 3 4 2 2 4" xfId="19795" xr:uid="{00000000-0005-0000-0000-00004A260000}"/>
    <cellStyle name="Dane wyjściowe 2 4 3 4 2 3" xfId="3930" xr:uid="{00000000-0005-0000-0000-00004B260000}"/>
    <cellStyle name="Dane wyjściowe 2 4 3 4 2 3 2" xfId="7289" xr:uid="{00000000-0005-0000-0000-00004C260000}"/>
    <cellStyle name="Dane wyjściowe 2 4 3 4 2 3 2 2" xfId="16039" xr:uid="{00000000-0005-0000-0000-00004D260000}"/>
    <cellStyle name="Dane wyjściowe 2 4 3 4 2 3 2 2 2" xfId="30796" xr:uid="{00000000-0005-0000-0000-00004E260000}"/>
    <cellStyle name="Dane wyjściowe 2 4 3 4 2 3 2 3" xfId="24468" xr:uid="{00000000-0005-0000-0000-00004F260000}"/>
    <cellStyle name="Dane wyjściowe 2 4 3 4 2 3 3" xfId="12680" xr:uid="{00000000-0005-0000-0000-000050260000}"/>
    <cellStyle name="Dane wyjściowe 2 4 3 4 2 3 3 2" xfId="27445" xr:uid="{00000000-0005-0000-0000-000051260000}"/>
    <cellStyle name="Dane wyjściowe 2 4 3 4 2 3 4" xfId="21117" xr:uid="{00000000-0005-0000-0000-000052260000}"/>
    <cellStyle name="Dane wyjściowe 2 4 3 4 2 4" xfId="9996" xr:uid="{00000000-0005-0000-0000-000053260000}"/>
    <cellStyle name="Dane wyjściowe 2 4 3 4 2 5" xfId="18473" xr:uid="{00000000-0005-0000-0000-000054260000}"/>
    <cellStyle name="Dane wyjściowe 2 4 3 4 3" xfId="1957" xr:uid="{00000000-0005-0000-0000-000055260000}"/>
    <cellStyle name="Dane wyjściowe 2 4 3 4 3 2" xfId="4606" xr:uid="{00000000-0005-0000-0000-000056260000}"/>
    <cellStyle name="Dane wyjściowe 2 4 3 4 3 2 2" xfId="7965" xr:uid="{00000000-0005-0000-0000-000057260000}"/>
    <cellStyle name="Dane wyjściowe 2 4 3 4 3 2 2 2" xfId="16715" xr:uid="{00000000-0005-0000-0000-000058260000}"/>
    <cellStyle name="Dane wyjściowe 2 4 3 4 3 2 2 2 2" xfId="31472" xr:uid="{00000000-0005-0000-0000-000059260000}"/>
    <cellStyle name="Dane wyjściowe 2 4 3 4 3 2 2 3" xfId="25144" xr:uid="{00000000-0005-0000-0000-00005A260000}"/>
    <cellStyle name="Dane wyjściowe 2 4 3 4 3 2 3" xfId="13356" xr:uid="{00000000-0005-0000-0000-00005B260000}"/>
    <cellStyle name="Dane wyjściowe 2 4 3 4 3 2 3 2" xfId="28121" xr:uid="{00000000-0005-0000-0000-00005C260000}"/>
    <cellStyle name="Dane wyjściowe 2 4 3 4 3 2 4" xfId="21793" xr:uid="{00000000-0005-0000-0000-00005D260000}"/>
    <cellStyle name="Dane wyjściowe 2 4 3 4 3 3" xfId="10707" xr:uid="{00000000-0005-0000-0000-00005E260000}"/>
    <cellStyle name="Dane wyjściowe 2 4 3 4 3 4" xfId="19149" xr:uid="{00000000-0005-0000-0000-00005F260000}"/>
    <cellStyle name="Dane wyjściowe 2 4 3 4 4" xfId="3284" xr:uid="{00000000-0005-0000-0000-000060260000}"/>
    <cellStyle name="Dane wyjściowe 2 4 3 4 4 2" xfId="6643" xr:uid="{00000000-0005-0000-0000-000061260000}"/>
    <cellStyle name="Dane wyjściowe 2 4 3 4 4 2 2" xfId="15393" xr:uid="{00000000-0005-0000-0000-000062260000}"/>
    <cellStyle name="Dane wyjściowe 2 4 3 4 4 2 2 2" xfId="30150" xr:uid="{00000000-0005-0000-0000-000063260000}"/>
    <cellStyle name="Dane wyjściowe 2 4 3 4 4 2 3" xfId="23822" xr:uid="{00000000-0005-0000-0000-000064260000}"/>
    <cellStyle name="Dane wyjściowe 2 4 3 4 4 3" xfId="12034" xr:uid="{00000000-0005-0000-0000-000065260000}"/>
    <cellStyle name="Dane wyjściowe 2 4 3 4 4 3 2" xfId="26799" xr:uid="{00000000-0005-0000-0000-000066260000}"/>
    <cellStyle name="Dane wyjściowe 2 4 3 4 4 4" xfId="20471" xr:uid="{00000000-0005-0000-0000-000067260000}"/>
    <cellStyle name="Dane wyjściowe 2 4 3 4 5" xfId="9342" xr:uid="{00000000-0005-0000-0000-000068260000}"/>
    <cellStyle name="Dane wyjściowe 2 4 3 4 6" xfId="17827" xr:uid="{00000000-0005-0000-0000-000069260000}"/>
    <cellStyle name="Dane wyjściowe 2 4 3 5" xfId="911" xr:uid="{00000000-0005-0000-0000-00006A260000}"/>
    <cellStyle name="Dane wyjściowe 2 4 3 5 2" xfId="2275" xr:uid="{00000000-0005-0000-0000-00006B260000}"/>
    <cellStyle name="Dane wyjściowe 2 4 3 5 2 2" xfId="4919" xr:uid="{00000000-0005-0000-0000-00006C260000}"/>
    <cellStyle name="Dane wyjściowe 2 4 3 5 2 2 2" xfId="8278" xr:uid="{00000000-0005-0000-0000-00006D260000}"/>
    <cellStyle name="Dane wyjściowe 2 4 3 5 2 2 2 2" xfId="17028" xr:uid="{00000000-0005-0000-0000-00006E260000}"/>
    <cellStyle name="Dane wyjściowe 2 4 3 5 2 2 2 2 2" xfId="31785" xr:uid="{00000000-0005-0000-0000-00006F260000}"/>
    <cellStyle name="Dane wyjściowe 2 4 3 5 2 2 2 3" xfId="25457" xr:uid="{00000000-0005-0000-0000-000070260000}"/>
    <cellStyle name="Dane wyjściowe 2 4 3 5 2 2 3" xfId="13669" xr:uid="{00000000-0005-0000-0000-000071260000}"/>
    <cellStyle name="Dane wyjściowe 2 4 3 5 2 2 3 2" xfId="28434" xr:uid="{00000000-0005-0000-0000-000072260000}"/>
    <cellStyle name="Dane wyjściowe 2 4 3 5 2 2 4" xfId="22106" xr:uid="{00000000-0005-0000-0000-000073260000}"/>
    <cellStyle name="Dane wyjściowe 2 4 3 5 2 3" xfId="11025" xr:uid="{00000000-0005-0000-0000-000074260000}"/>
    <cellStyle name="Dane wyjściowe 2 4 3 5 2 4" xfId="19462" xr:uid="{00000000-0005-0000-0000-000075260000}"/>
    <cellStyle name="Dane wyjściowe 2 4 3 5 3" xfId="3597" xr:uid="{00000000-0005-0000-0000-000076260000}"/>
    <cellStyle name="Dane wyjściowe 2 4 3 5 3 2" xfId="6956" xr:uid="{00000000-0005-0000-0000-000077260000}"/>
    <cellStyle name="Dane wyjściowe 2 4 3 5 3 2 2" xfId="15706" xr:uid="{00000000-0005-0000-0000-000078260000}"/>
    <cellStyle name="Dane wyjściowe 2 4 3 5 3 2 2 2" xfId="30463" xr:uid="{00000000-0005-0000-0000-000079260000}"/>
    <cellStyle name="Dane wyjściowe 2 4 3 5 3 2 3" xfId="24135" xr:uid="{00000000-0005-0000-0000-00007A260000}"/>
    <cellStyle name="Dane wyjściowe 2 4 3 5 3 3" xfId="12347" xr:uid="{00000000-0005-0000-0000-00007B260000}"/>
    <cellStyle name="Dane wyjściowe 2 4 3 5 3 3 2" xfId="27112" xr:uid="{00000000-0005-0000-0000-00007C260000}"/>
    <cellStyle name="Dane wyjściowe 2 4 3 5 3 4" xfId="20784" xr:uid="{00000000-0005-0000-0000-00007D260000}"/>
    <cellStyle name="Dane wyjściowe 2 4 3 5 4" xfId="9661" xr:uid="{00000000-0005-0000-0000-00007E260000}"/>
    <cellStyle name="Dane wyjściowe 2 4 3 5 5" xfId="18140" xr:uid="{00000000-0005-0000-0000-00007F260000}"/>
    <cellStyle name="Dane wyjściowe 2 4 3 6" xfId="1594" xr:uid="{00000000-0005-0000-0000-000080260000}"/>
    <cellStyle name="Dane wyjściowe 2 4 3 6 2" xfId="4263" xr:uid="{00000000-0005-0000-0000-000081260000}"/>
    <cellStyle name="Dane wyjściowe 2 4 3 6 2 2" xfId="7622" xr:uid="{00000000-0005-0000-0000-000082260000}"/>
    <cellStyle name="Dane wyjściowe 2 4 3 6 2 2 2" xfId="16372" xr:uid="{00000000-0005-0000-0000-000083260000}"/>
    <cellStyle name="Dane wyjściowe 2 4 3 6 2 2 2 2" xfId="31129" xr:uid="{00000000-0005-0000-0000-000084260000}"/>
    <cellStyle name="Dane wyjściowe 2 4 3 6 2 2 3" xfId="24801" xr:uid="{00000000-0005-0000-0000-000085260000}"/>
    <cellStyle name="Dane wyjściowe 2 4 3 6 2 3" xfId="13013" xr:uid="{00000000-0005-0000-0000-000086260000}"/>
    <cellStyle name="Dane wyjściowe 2 4 3 6 2 3 2" xfId="27778" xr:uid="{00000000-0005-0000-0000-000087260000}"/>
    <cellStyle name="Dane wyjściowe 2 4 3 6 2 4" xfId="21450" xr:uid="{00000000-0005-0000-0000-000088260000}"/>
    <cellStyle name="Dane wyjściowe 2 4 3 6 3" xfId="10344" xr:uid="{00000000-0005-0000-0000-000089260000}"/>
    <cellStyle name="Dane wyjściowe 2 4 3 6 4" xfId="18806" xr:uid="{00000000-0005-0000-0000-00008A260000}"/>
    <cellStyle name="Dane wyjściowe 2 4 3 7" xfId="2941" xr:uid="{00000000-0005-0000-0000-00008B260000}"/>
    <cellStyle name="Dane wyjściowe 2 4 3 7 2" xfId="6300" xr:uid="{00000000-0005-0000-0000-00008C260000}"/>
    <cellStyle name="Dane wyjściowe 2 4 3 7 2 2" xfId="15050" xr:uid="{00000000-0005-0000-0000-00008D260000}"/>
    <cellStyle name="Dane wyjściowe 2 4 3 7 2 2 2" xfId="29807" xr:uid="{00000000-0005-0000-0000-00008E260000}"/>
    <cellStyle name="Dane wyjściowe 2 4 3 7 2 3" xfId="23479" xr:uid="{00000000-0005-0000-0000-00008F260000}"/>
    <cellStyle name="Dane wyjściowe 2 4 3 7 3" xfId="11691" xr:uid="{00000000-0005-0000-0000-000090260000}"/>
    <cellStyle name="Dane wyjściowe 2 4 3 7 3 2" xfId="26456" xr:uid="{00000000-0005-0000-0000-000091260000}"/>
    <cellStyle name="Dane wyjściowe 2 4 3 7 4" xfId="20128" xr:uid="{00000000-0005-0000-0000-000092260000}"/>
    <cellStyle name="Dane wyjściowe 2 4 3 8" xfId="5582" xr:uid="{00000000-0005-0000-0000-000093260000}"/>
    <cellStyle name="Dane wyjściowe 2 4 3 8 2" xfId="14332" xr:uid="{00000000-0005-0000-0000-000094260000}"/>
    <cellStyle name="Dane wyjściowe 2 4 3 8 2 2" xfId="29095" xr:uid="{00000000-0005-0000-0000-000095260000}"/>
    <cellStyle name="Dane wyjściowe 2 4 3 8 3" xfId="22767" xr:uid="{00000000-0005-0000-0000-000096260000}"/>
    <cellStyle name="Dane wyjściowe 2 4 3 9" xfId="8976" xr:uid="{00000000-0005-0000-0000-000097260000}"/>
    <cellStyle name="Dane wyjściowe 2 4 3 9 2" xfId="26123" xr:uid="{00000000-0005-0000-0000-000098260000}"/>
    <cellStyle name="Dane wyjściowe 2 4 4" xfId="206" xr:uid="{00000000-0005-0000-0000-000099260000}"/>
    <cellStyle name="Dane wyjściowe 2 4 4 2" xfId="385" xr:uid="{00000000-0005-0000-0000-00009A260000}"/>
    <cellStyle name="Dane wyjściowe 2 4 4 2 2" xfId="749" xr:uid="{00000000-0005-0000-0000-00009B260000}"/>
    <cellStyle name="Dane wyjściowe 2 4 4 2 2 2" xfId="1398" xr:uid="{00000000-0005-0000-0000-00009C260000}"/>
    <cellStyle name="Dane wyjściowe 2 4 4 2 2 2 2" xfId="2760" xr:uid="{00000000-0005-0000-0000-00009D260000}"/>
    <cellStyle name="Dane wyjściowe 2 4 4 2 2 2 2 2" xfId="5404" xr:uid="{00000000-0005-0000-0000-00009E260000}"/>
    <cellStyle name="Dane wyjściowe 2 4 4 2 2 2 2 2 2" xfId="8763" xr:uid="{00000000-0005-0000-0000-00009F260000}"/>
    <cellStyle name="Dane wyjściowe 2 4 4 2 2 2 2 2 2 2" xfId="17513" xr:uid="{00000000-0005-0000-0000-0000A0260000}"/>
    <cellStyle name="Dane wyjściowe 2 4 4 2 2 2 2 2 2 2 2" xfId="32270" xr:uid="{00000000-0005-0000-0000-0000A1260000}"/>
    <cellStyle name="Dane wyjściowe 2 4 4 2 2 2 2 2 2 3" xfId="25942" xr:uid="{00000000-0005-0000-0000-0000A2260000}"/>
    <cellStyle name="Dane wyjściowe 2 4 4 2 2 2 2 2 3" xfId="14154" xr:uid="{00000000-0005-0000-0000-0000A3260000}"/>
    <cellStyle name="Dane wyjściowe 2 4 4 2 2 2 2 2 3 2" xfId="28919" xr:uid="{00000000-0005-0000-0000-0000A4260000}"/>
    <cellStyle name="Dane wyjściowe 2 4 4 2 2 2 2 2 4" xfId="22591" xr:uid="{00000000-0005-0000-0000-0000A5260000}"/>
    <cellStyle name="Dane wyjściowe 2 4 4 2 2 2 2 3" xfId="11510" xr:uid="{00000000-0005-0000-0000-0000A6260000}"/>
    <cellStyle name="Dane wyjściowe 2 4 4 2 2 2 2 4" xfId="19947" xr:uid="{00000000-0005-0000-0000-0000A7260000}"/>
    <cellStyle name="Dane wyjściowe 2 4 4 2 2 2 3" xfId="4082" xr:uid="{00000000-0005-0000-0000-0000A8260000}"/>
    <cellStyle name="Dane wyjściowe 2 4 4 2 2 2 3 2" xfId="7441" xr:uid="{00000000-0005-0000-0000-0000A9260000}"/>
    <cellStyle name="Dane wyjściowe 2 4 4 2 2 2 3 2 2" xfId="16191" xr:uid="{00000000-0005-0000-0000-0000AA260000}"/>
    <cellStyle name="Dane wyjściowe 2 4 4 2 2 2 3 2 2 2" xfId="30948" xr:uid="{00000000-0005-0000-0000-0000AB260000}"/>
    <cellStyle name="Dane wyjściowe 2 4 4 2 2 2 3 2 3" xfId="24620" xr:uid="{00000000-0005-0000-0000-0000AC260000}"/>
    <cellStyle name="Dane wyjściowe 2 4 4 2 2 2 3 3" xfId="12832" xr:uid="{00000000-0005-0000-0000-0000AD260000}"/>
    <cellStyle name="Dane wyjściowe 2 4 4 2 2 2 3 3 2" xfId="27597" xr:uid="{00000000-0005-0000-0000-0000AE260000}"/>
    <cellStyle name="Dane wyjściowe 2 4 4 2 2 2 3 4" xfId="21269" xr:uid="{00000000-0005-0000-0000-0000AF260000}"/>
    <cellStyle name="Dane wyjściowe 2 4 4 2 2 2 4" xfId="10148" xr:uid="{00000000-0005-0000-0000-0000B0260000}"/>
    <cellStyle name="Dane wyjściowe 2 4 4 2 2 2 5" xfId="18625" xr:uid="{00000000-0005-0000-0000-0000B1260000}"/>
    <cellStyle name="Dane wyjściowe 2 4 4 2 2 3" xfId="2114" xr:uid="{00000000-0005-0000-0000-0000B2260000}"/>
    <cellStyle name="Dane wyjściowe 2 4 4 2 2 3 2" xfId="4758" xr:uid="{00000000-0005-0000-0000-0000B3260000}"/>
    <cellStyle name="Dane wyjściowe 2 4 4 2 2 3 2 2" xfId="8117" xr:uid="{00000000-0005-0000-0000-0000B4260000}"/>
    <cellStyle name="Dane wyjściowe 2 4 4 2 2 3 2 2 2" xfId="16867" xr:uid="{00000000-0005-0000-0000-0000B5260000}"/>
    <cellStyle name="Dane wyjściowe 2 4 4 2 2 3 2 2 2 2" xfId="31624" xr:uid="{00000000-0005-0000-0000-0000B6260000}"/>
    <cellStyle name="Dane wyjściowe 2 4 4 2 2 3 2 2 3" xfId="25296" xr:uid="{00000000-0005-0000-0000-0000B7260000}"/>
    <cellStyle name="Dane wyjściowe 2 4 4 2 2 3 2 3" xfId="13508" xr:uid="{00000000-0005-0000-0000-0000B8260000}"/>
    <cellStyle name="Dane wyjściowe 2 4 4 2 2 3 2 3 2" xfId="28273" xr:uid="{00000000-0005-0000-0000-0000B9260000}"/>
    <cellStyle name="Dane wyjściowe 2 4 4 2 2 3 2 4" xfId="21945" xr:uid="{00000000-0005-0000-0000-0000BA260000}"/>
    <cellStyle name="Dane wyjściowe 2 4 4 2 2 3 3" xfId="10864" xr:uid="{00000000-0005-0000-0000-0000BB260000}"/>
    <cellStyle name="Dane wyjściowe 2 4 4 2 2 3 4" xfId="19301" xr:uid="{00000000-0005-0000-0000-0000BC260000}"/>
    <cellStyle name="Dane wyjściowe 2 4 4 2 2 4" xfId="3436" xr:uid="{00000000-0005-0000-0000-0000BD260000}"/>
    <cellStyle name="Dane wyjściowe 2 4 4 2 2 4 2" xfId="6795" xr:uid="{00000000-0005-0000-0000-0000BE260000}"/>
    <cellStyle name="Dane wyjściowe 2 4 4 2 2 4 2 2" xfId="15545" xr:uid="{00000000-0005-0000-0000-0000BF260000}"/>
    <cellStyle name="Dane wyjściowe 2 4 4 2 2 4 2 2 2" xfId="30302" xr:uid="{00000000-0005-0000-0000-0000C0260000}"/>
    <cellStyle name="Dane wyjściowe 2 4 4 2 2 4 2 3" xfId="23974" xr:uid="{00000000-0005-0000-0000-0000C1260000}"/>
    <cellStyle name="Dane wyjściowe 2 4 4 2 2 4 3" xfId="12186" xr:uid="{00000000-0005-0000-0000-0000C2260000}"/>
    <cellStyle name="Dane wyjściowe 2 4 4 2 2 4 3 2" xfId="26951" xr:uid="{00000000-0005-0000-0000-0000C3260000}"/>
    <cellStyle name="Dane wyjściowe 2 4 4 2 2 4 4" xfId="20623" xr:uid="{00000000-0005-0000-0000-0000C4260000}"/>
    <cellStyle name="Dane wyjściowe 2 4 4 2 2 5" xfId="9499" xr:uid="{00000000-0005-0000-0000-0000C5260000}"/>
    <cellStyle name="Dane wyjściowe 2 4 4 2 2 6" xfId="17979" xr:uid="{00000000-0005-0000-0000-0000C6260000}"/>
    <cellStyle name="Dane wyjściowe 2 4 4 2 3" xfId="1065" xr:uid="{00000000-0005-0000-0000-0000C7260000}"/>
    <cellStyle name="Dane wyjściowe 2 4 4 2 3 2" xfId="2427" xr:uid="{00000000-0005-0000-0000-0000C8260000}"/>
    <cellStyle name="Dane wyjściowe 2 4 4 2 3 2 2" xfId="5071" xr:uid="{00000000-0005-0000-0000-0000C9260000}"/>
    <cellStyle name="Dane wyjściowe 2 4 4 2 3 2 2 2" xfId="8430" xr:uid="{00000000-0005-0000-0000-0000CA260000}"/>
    <cellStyle name="Dane wyjściowe 2 4 4 2 3 2 2 2 2" xfId="17180" xr:uid="{00000000-0005-0000-0000-0000CB260000}"/>
    <cellStyle name="Dane wyjściowe 2 4 4 2 3 2 2 2 2 2" xfId="31937" xr:uid="{00000000-0005-0000-0000-0000CC260000}"/>
    <cellStyle name="Dane wyjściowe 2 4 4 2 3 2 2 2 3" xfId="25609" xr:uid="{00000000-0005-0000-0000-0000CD260000}"/>
    <cellStyle name="Dane wyjściowe 2 4 4 2 3 2 2 3" xfId="13821" xr:uid="{00000000-0005-0000-0000-0000CE260000}"/>
    <cellStyle name="Dane wyjściowe 2 4 4 2 3 2 2 3 2" xfId="28586" xr:uid="{00000000-0005-0000-0000-0000CF260000}"/>
    <cellStyle name="Dane wyjściowe 2 4 4 2 3 2 2 4" xfId="22258" xr:uid="{00000000-0005-0000-0000-0000D0260000}"/>
    <cellStyle name="Dane wyjściowe 2 4 4 2 3 2 3" xfId="11177" xr:uid="{00000000-0005-0000-0000-0000D1260000}"/>
    <cellStyle name="Dane wyjściowe 2 4 4 2 3 2 4" xfId="19614" xr:uid="{00000000-0005-0000-0000-0000D2260000}"/>
    <cellStyle name="Dane wyjściowe 2 4 4 2 3 3" xfId="3749" xr:uid="{00000000-0005-0000-0000-0000D3260000}"/>
    <cellStyle name="Dane wyjściowe 2 4 4 2 3 3 2" xfId="7108" xr:uid="{00000000-0005-0000-0000-0000D4260000}"/>
    <cellStyle name="Dane wyjściowe 2 4 4 2 3 3 2 2" xfId="15858" xr:uid="{00000000-0005-0000-0000-0000D5260000}"/>
    <cellStyle name="Dane wyjściowe 2 4 4 2 3 3 2 2 2" xfId="30615" xr:uid="{00000000-0005-0000-0000-0000D6260000}"/>
    <cellStyle name="Dane wyjściowe 2 4 4 2 3 3 2 3" xfId="24287" xr:uid="{00000000-0005-0000-0000-0000D7260000}"/>
    <cellStyle name="Dane wyjściowe 2 4 4 2 3 3 3" xfId="12499" xr:uid="{00000000-0005-0000-0000-0000D8260000}"/>
    <cellStyle name="Dane wyjściowe 2 4 4 2 3 3 3 2" xfId="27264" xr:uid="{00000000-0005-0000-0000-0000D9260000}"/>
    <cellStyle name="Dane wyjściowe 2 4 4 2 3 3 4" xfId="20936" xr:uid="{00000000-0005-0000-0000-0000DA260000}"/>
    <cellStyle name="Dane wyjściowe 2 4 4 2 3 4" xfId="9815" xr:uid="{00000000-0005-0000-0000-0000DB260000}"/>
    <cellStyle name="Dane wyjściowe 2 4 4 2 3 5" xfId="18292" xr:uid="{00000000-0005-0000-0000-0000DC260000}"/>
    <cellStyle name="Dane wyjściowe 2 4 4 2 4" xfId="1751" xr:uid="{00000000-0005-0000-0000-0000DD260000}"/>
    <cellStyle name="Dane wyjściowe 2 4 4 2 4 2" xfId="4415" xr:uid="{00000000-0005-0000-0000-0000DE260000}"/>
    <cellStyle name="Dane wyjściowe 2 4 4 2 4 2 2" xfId="7774" xr:uid="{00000000-0005-0000-0000-0000DF260000}"/>
    <cellStyle name="Dane wyjściowe 2 4 4 2 4 2 2 2" xfId="16524" xr:uid="{00000000-0005-0000-0000-0000E0260000}"/>
    <cellStyle name="Dane wyjściowe 2 4 4 2 4 2 2 2 2" xfId="31281" xr:uid="{00000000-0005-0000-0000-0000E1260000}"/>
    <cellStyle name="Dane wyjściowe 2 4 4 2 4 2 2 3" xfId="24953" xr:uid="{00000000-0005-0000-0000-0000E2260000}"/>
    <cellStyle name="Dane wyjściowe 2 4 4 2 4 2 3" xfId="13165" xr:uid="{00000000-0005-0000-0000-0000E3260000}"/>
    <cellStyle name="Dane wyjściowe 2 4 4 2 4 2 3 2" xfId="27930" xr:uid="{00000000-0005-0000-0000-0000E4260000}"/>
    <cellStyle name="Dane wyjściowe 2 4 4 2 4 2 4" xfId="21602" xr:uid="{00000000-0005-0000-0000-0000E5260000}"/>
    <cellStyle name="Dane wyjściowe 2 4 4 2 4 3" xfId="10501" xr:uid="{00000000-0005-0000-0000-0000E6260000}"/>
    <cellStyle name="Dane wyjściowe 2 4 4 2 4 4" xfId="18958" xr:uid="{00000000-0005-0000-0000-0000E7260000}"/>
    <cellStyle name="Dane wyjściowe 2 4 4 2 5" xfId="3093" xr:uid="{00000000-0005-0000-0000-0000E8260000}"/>
    <cellStyle name="Dane wyjściowe 2 4 4 2 5 2" xfId="6452" xr:uid="{00000000-0005-0000-0000-0000E9260000}"/>
    <cellStyle name="Dane wyjściowe 2 4 4 2 5 2 2" xfId="15202" xr:uid="{00000000-0005-0000-0000-0000EA260000}"/>
    <cellStyle name="Dane wyjściowe 2 4 4 2 5 2 2 2" xfId="29959" xr:uid="{00000000-0005-0000-0000-0000EB260000}"/>
    <cellStyle name="Dane wyjściowe 2 4 4 2 5 2 3" xfId="23631" xr:uid="{00000000-0005-0000-0000-0000EC260000}"/>
    <cellStyle name="Dane wyjściowe 2 4 4 2 5 3" xfId="11843" xr:uid="{00000000-0005-0000-0000-0000ED260000}"/>
    <cellStyle name="Dane wyjściowe 2 4 4 2 5 3 2" xfId="26608" xr:uid="{00000000-0005-0000-0000-0000EE260000}"/>
    <cellStyle name="Dane wyjściowe 2 4 4 2 5 4" xfId="20280" xr:uid="{00000000-0005-0000-0000-0000EF260000}"/>
    <cellStyle name="Dane wyjściowe 2 4 4 2 6" xfId="9135" xr:uid="{00000000-0005-0000-0000-0000F0260000}"/>
    <cellStyle name="Dane wyjściowe 2 4 4 2 6 2" xfId="26275" xr:uid="{00000000-0005-0000-0000-0000F1260000}"/>
    <cellStyle name="Dane wyjściowe 2 4 4 3" xfId="573" xr:uid="{00000000-0005-0000-0000-0000F2260000}"/>
    <cellStyle name="Dane wyjściowe 2 4 4 3 2" xfId="1229" xr:uid="{00000000-0005-0000-0000-0000F3260000}"/>
    <cellStyle name="Dane wyjściowe 2 4 4 3 2 2" xfId="2591" xr:uid="{00000000-0005-0000-0000-0000F4260000}"/>
    <cellStyle name="Dane wyjściowe 2 4 4 3 2 2 2" xfId="5235" xr:uid="{00000000-0005-0000-0000-0000F5260000}"/>
    <cellStyle name="Dane wyjściowe 2 4 4 3 2 2 2 2" xfId="8594" xr:uid="{00000000-0005-0000-0000-0000F6260000}"/>
    <cellStyle name="Dane wyjściowe 2 4 4 3 2 2 2 2 2" xfId="17344" xr:uid="{00000000-0005-0000-0000-0000F7260000}"/>
    <cellStyle name="Dane wyjściowe 2 4 4 3 2 2 2 2 2 2" xfId="32101" xr:uid="{00000000-0005-0000-0000-0000F8260000}"/>
    <cellStyle name="Dane wyjściowe 2 4 4 3 2 2 2 2 3" xfId="25773" xr:uid="{00000000-0005-0000-0000-0000F9260000}"/>
    <cellStyle name="Dane wyjściowe 2 4 4 3 2 2 2 3" xfId="13985" xr:uid="{00000000-0005-0000-0000-0000FA260000}"/>
    <cellStyle name="Dane wyjściowe 2 4 4 3 2 2 2 3 2" xfId="28750" xr:uid="{00000000-0005-0000-0000-0000FB260000}"/>
    <cellStyle name="Dane wyjściowe 2 4 4 3 2 2 2 4" xfId="22422" xr:uid="{00000000-0005-0000-0000-0000FC260000}"/>
    <cellStyle name="Dane wyjściowe 2 4 4 3 2 2 3" xfId="11341" xr:uid="{00000000-0005-0000-0000-0000FD260000}"/>
    <cellStyle name="Dane wyjściowe 2 4 4 3 2 2 4" xfId="19778" xr:uid="{00000000-0005-0000-0000-0000FE260000}"/>
    <cellStyle name="Dane wyjściowe 2 4 4 3 2 3" xfId="3913" xr:uid="{00000000-0005-0000-0000-0000FF260000}"/>
    <cellStyle name="Dane wyjściowe 2 4 4 3 2 3 2" xfId="7272" xr:uid="{00000000-0005-0000-0000-000000270000}"/>
    <cellStyle name="Dane wyjściowe 2 4 4 3 2 3 2 2" xfId="16022" xr:uid="{00000000-0005-0000-0000-000001270000}"/>
    <cellStyle name="Dane wyjściowe 2 4 4 3 2 3 2 2 2" xfId="30779" xr:uid="{00000000-0005-0000-0000-000002270000}"/>
    <cellStyle name="Dane wyjściowe 2 4 4 3 2 3 2 3" xfId="24451" xr:uid="{00000000-0005-0000-0000-000003270000}"/>
    <cellStyle name="Dane wyjściowe 2 4 4 3 2 3 3" xfId="12663" xr:uid="{00000000-0005-0000-0000-000004270000}"/>
    <cellStyle name="Dane wyjściowe 2 4 4 3 2 3 3 2" xfId="27428" xr:uid="{00000000-0005-0000-0000-000005270000}"/>
    <cellStyle name="Dane wyjściowe 2 4 4 3 2 3 4" xfId="21100" xr:uid="{00000000-0005-0000-0000-000006270000}"/>
    <cellStyle name="Dane wyjściowe 2 4 4 3 2 4" xfId="9979" xr:uid="{00000000-0005-0000-0000-000007270000}"/>
    <cellStyle name="Dane wyjściowe 2 4 4 3 2 5" xfId="18456" xr:uid="{00000000-0005-0000-0000-000008270000}"/>
    <cellStyle name="Dane wyjściowe 2 4 4 3 3" xfId="1938" xr:uid="{00000000-0005-0000-0000-000009270000}"/>
    <cellStyle name="Dane wyjściowe 2 4 4 3 3 2" xfId="4589" xr:uid="{00000000-0005-0000-0000-00000A270000}"/>
    <cellStyle name="Dane wyjściowe 2 4 4 3 3 2 2" xfId="7948" xr:uid="{00000000-0005-0000-0000-00000B270000}"/>
    <cellStyle name="Dane wyjściowe 2 4 4 3 3 2 2 2" xfId="16698" xr:uid="{00000000-0005-0000-0000-00000C270000}"/>
    <cellStyle name="Dane wyjściowe 2 4 4 3 3 2 2 2 2" xfId="31455" xr:uid="{00000000-0005-0000-0000-00000D270000}"/>
    <cellStyle name="Dane wyjściowe 2 4 4 3 3 2 2 3" xfId="25127" xr:uid="{00000000-0005-0000-0000-00000E270000}"/>
    <cellStyle name="Dane wyjściowe 2 4 4 3 3 2 3" xfId="13339" xr:uid="{00000000-0005-0000-0000-00000F270000}"/>
    <cellStyle name="Dane wyjściowe 2 4 4 3 3 2 3 2" xfId="28104" xr:uid="{00000000-0005-0000-0000-000010270000}"/>
    <cellStyle name="Dane wyjściowe 2 4 4 3 3 2 4" xfId="21776" xr:uid="{00000000-0005-0000-0000-000011270000}"/>
    <cellStyle name="Dane wyjściowe 2 4 4 3 3 3" xfId="10688" xr:uid="{00000000-0005-0000-0000-000012270000}"/>
    <cellStyle name="Dane wyjściowe 2 4 4 3 3 4" xfId="19132" xr:uid="{00000000-0005-0000-0000-000013270000}"/>
    <cellStyle name="Dane wyjściowe 2 4 4 3 4" xfId="3267" xr:uid="{00000000-0005-0000-0000-000014270000}"/>
    <cellStyle name="Dane wyjściowe 2 4 4 3 4 2" xfId="6626" xr:uid="{00000000-0005-0000-0000-000015270000}"/>
    <cellStyle name="Dane wyjściowe 2 4 4 3 4 2 2" xfId="15376" xr:uid="{00000000-0005-0000-0000-000016270000}"/>
    <cellStyle name="Dane wyjściowe 2 4 4 3 4 2 2 2" xfId="30133" xr:uid="{00000000-0005-0000-0000-000017270000}"/>
    <cellStyle name="Dane wyjściowe 2 4 4 3 4 2 3" xfId="23805" xr:uid="{00000000-0005-0000-0000-000018270000}"/>
    <cellStyle name="Dane wyjściowe 2 4 4 3 4 3" xfId="12017" xr:uid="{00000000-0005-0000-0000-000019270000}"/>
    <cellStyle name="Dane wyjściowe 2 4 4 3 4 3 2" xfId="26782" xr:uid="{00000000-0005-0000-0000-00001A270000}"/>
    <cellStyle name="Dane wyjściowe 2 4 4 3 4 4" xfId="20454" xr:uid="{00000000-0005-0000-0000-00001B270000}"/>
    <cellStyle name="Dane wyjściowe 2 4 4 3 5" xfId="9323" xr:uid="{00000000-0005-0000-0000-00001C270000}"/>
    <cellStyle name="Dane wyjściowe 2 4 4 3 6" xfId="17810" xr:uid="{00000000-0005-0000-0000-00001D270000}"/>
    <cellStyle name="Dane wyjściowe 2 4 4 4" xfId="894" xr:uid="{00000000-0005-0000-0000-00001E270000}"/>
    <cellStyle name="Dane wyjściowe 2 4 4 4 2" xfId="2258" xr:uid="{00000000-0005-0000-0000-00001F270000}"/>
    <cellStyle name="Dane wyjściowe 2 4 4 4 2 2" xfId="4902" xr:uid="{00000000-0005-0000-0000-000020270000}"/>
    <cellStyle name="Dane wyjściowe 2 4 4 4 2 2 2" xfId="8261" xr:uid="{00000000-0005-0000-0000-000021270000}"/>
    <cellStyle name="Dane wyjściowe 2 4 4 4 2 2 2 2" xfId="17011" xr:uid="{00000000-0005-0000-0000-000022270000}"/>
    <cellStyle name="Dane wyjściowe 2 4 4 4 2 2 2 2 2" xfId="31768" xr:uid="{00000000-0005-0000-0000-000023270000}"/>
    <cellStyle name="Dane wyjściowe 2 4 4 4 2 2 2 3" xfId="25440" xr:uid="{00000000-0005-0000-0000-000024270000}"/>
    <cellStyle name="Dane wyjściowe 2 4 4 4 2 2 3" xfId="13652" xr:uid="{00000000-0005-0000-0000-000025270000}"/>
    <cellStyle name="Dane wyjściowe 2 4 4 4 2 2 3 2" xfId="28417" xr:uid="{00000000-0005-0000-0000-000026270000}"/>
    <cellStyle name="Dane wyjściowe 2 4 4 4 2 2 4" xfId="22089" xr:uid="{00000000-0005-0000-0000-000027270000}"/>
    <cellStyle name="Dane wyjściowe 2 4 4 4 2 3" xfId="11008" xr:uid="{00000000-0005-0000-0000-000028270000}"/>
    <cellStyle name="Dane wyjściowe 2 4 4 4 2 4" xfId="19445" xr:uid="{00000000-0005-0000-0000-000029270000}"/>
    <cellStyle name="Dane wyjściowe 2 4 4 4 3" xfId="3580" xr:uid="{00000000-0005-0000-0000-00002A270000}"/>
    <cellStyle name="Dane wyjściowe 2 4 4 4 3 2" xfId="6939" xr:uid="{00000000-0005-0000-0000-00002B270000}"/>
    <cellStyle name="Dane wyjściowe 2 4 4 4 3 2 2" xfId="15689" xr:uid="{00000000-0005-0000-0000-00002C270000}"/>
    <cellStyle name="Dane wyjściowe 2 4 4 4 3 2 2 2" xfId="30446" xr:uid="{00000000-0005-0000-0000-00002D270000}"/>
    <cellStyle name="Dane wyjściowe 2 4 4 4 3 2 3" xfId="24118" xr:uid="{00000000-0005-0000-0000-00002E270000}"/>
    <cellStyle name="Dane wyjściowe 2 4 4 4 3 3" xfId="12330" xr:uid="{00000000-0005-0000-0000-00002F270000}"/>
    <cellStyle name="Dane wyjściowe 2 4 4 4 3 3 2" xfId="27095" xr:uid="{00000000-0005-0000-0000-000030270000}"/>
    <cellStyle name="Dane wyjściowe 2 4 4 4 3 4" xfId="20767" xr:uid="{00000000-0005-0000-0000-000031270000}"/>
    <cellStyle name="Dane wyjściowe 2 4 4 4 4" xfId="9644" xr:uid="{00000000-0005-0000-0000-000032270000}"/>
    <cellStyle name="Dane wyjściowe 2 4 4 4 5" xfId="18123" xr:uid="{00000000-0005-0000-0000-000033270000}"/>
    <cellStyle name="Dane wyjściowe 2 4 4 5" xfId="1575" xr:uid="{00000000-0005-0000-0000-000034270000}"/>
    <cellStyle name="Dane wyjściowe 2 4 4 5 2" xfId="4246" xr:uid="{00000000-0005-0000-0000-000035270000}"/>
    <cellStyle name="Dane wyjściowe 2 4 4 5 2 2" xfId="7605" xr:uid="{00000000-0005-0000-0000-000036270000}"/>
    <cellStyle name="Dane wyjściowe 2 4 4 5 2 2 2" xfId="16355" xr:uid="{00000000-0005-0000-0000-000037270000}"/>
    <cellStyle name="Dane wyjściowe 2 4 4 5 2 2 2 2" xfId="31112" xr:uid="{00000000-0005-0000-0000-000038270000}"/>
    <cellStyle name="Dane wyjściowe 2 4 4 5 2 2 3" xfId="24784" xr:uid="{00000000-0005-0000-0000-000039270000}"/>
    <cellStyle name="Dane wyjściowe 2 4 4 5 2 3" xfId="12996" xr:uid="{00000000-0005-0000-0000-00003A270000}"/>
    <cellStyle name="Dane wyjściowe 2 4 4 5 2 3 2" xfId="27761" xr:uid="{00000000-0005-0000-0000-00003B270000}"/>
    <cellStyle name="Dane wyjściowe 2 4 4 5 2 4" xfId="21433" xr:uid="{00000000-0005-0000-0000-00003C270000}"/>
    <cellStyle name="Dane wyjściowe 2 4 4 5 3" xfId="10325" xr:uid="{00000000-0005-0000-0000-00003D270000}"/>
    <cellStyle name="Dane wyjściowe 2 4 4 5 4" xfId="18789" xr:uid="{00000000-0005-0000-0000-00003E270000}"/>
    <cellStyle name="Dane wyjściowe 2 4 4 6" xfId="2924" xr:uid="{00000000-0005-0000-0000-00003F270000}"/>
    <cellStyle name="Dane wyjściowe 2 4 4 6 2" xfId="6283" xr:uid="{00000000-0005-0000-0000-000040270000}"/>
    <cellStyle name="Dane wyjściowe 2 4 4 6 2 2" xfId="15033" xr:uid="{00000000-0005-0000-0000-000041270000}"/>
    <cellStyle name="Dane wyjściowe 2 4 4 6 2 2 2" xfId="29790" xr:uid="{00000000-0005-0000-0000-000042270000}"/>
    <cellStyle name="Dane wyjściowe 2 4 4 6 2 3" xfId="23462" xr:uid="{00000000-0005-0000-0000-000043270000}"/>
    <cellStyle name="Dane wyjściowe 2 4 4 6 3" xfId="11674" xr:uid="{00000000-0005-0000-0000-000044270000}"/>
    <cellStyle name="Dane wyjściowe 2 4 4 6 3 2" xfId="26439" xr:uid="{00000000-0005-0000-0000-000045270000}"/>
    <cellStyle name="Dane wyjściowe 2 4 4 6 4" xfId="20111" xr:uid="{00000000-0005-0000-0000-000046270000}"/>
    <cellStyle name="Dane wyjściowe 2 4 4 7" xfId="5565" xr:uid="{00000000-0005-0000-0000-000047270000}"/>
    <cellStyle name="Dane wyjściowe 2 4 4 7 2" xfId="14315" xr:uid="{00000000-0005-0000-0000-000048270000}"/>
    <cellStyle name="Dane wyjściowe 2 4 4 7 2 2" xfId="29078" xr:uid="{00000000-0005-0000-0000-000049270000}"/>
    <cellStyle name="Dane wyjściowe 2 4 4 7 3" xfId="22750" xr:uid="{00000000-0005-0000-0000-00004A270000}"/>
    <cellStyle name="Dane wyjściowe 2 4 4 8" xfId="8957" xr:uid="{00000000-0005-0000-0000-00004B270000}"/>
    <cellStyle name="Dane wyjściowe 2 4 4 8 2" xfId="26106" xr:uid="{00000000-0005-0000-0000-00004C270000}"/>
    <cellStyle name="Dane wyjściowe 2 4 4 9" xfId="17636" xr:uid="{00000000-0005-0000-0000-00004D270000}"/>
    <cellStyle name="Dane wyjściowe 2 4 5" xfId="347" xr:uid="{00000000-0005-0000-0000-00004E270000}"/>
    <cellStyle name="Dane wyjściowe 2 4 5 2" xfId="712" xr:uid="{00000000-0005-0000-0000-00004F270000}"/>
    <cellStyle name="Dane wyjściowe 2 4 5 2 2" xfId="1361" xr:uid="{00000000-0005-0000-0000-000050270000}"/>
    <cellStyle name="Dane wyjściowe 2 4 5 2 2 2" xfId="2723" xr:uid="{00000000-0005-0000-0000-000051270000}"/>
    <cellStyle name="Dane wyjściowe 2 4 5 2 2 2 2" xfId="5367" xr:uid="{00000000-0005-0000-0000-000052270000}"/>
    <cellStyle name="Dane wyjściowe 2 4 5 2 2 2 2 2" xfId="8726" xr:uid="{00000000-0005-0000-0000-000053270000}"/>
    <cellStyle name="Dane wyjściowe 2 4 5 2 2 2 2 2 2" xfId="17476" xr:uid="{00000000-0005-0000-0000-000054270000}"/>
    <cellStyle name="Dane wyjściowe 2 4 5 2 2 2 2 2 2 2" xfId="32233" xr:uid="{00000000-0005-0000-0000-000055270000}"/>
    <cellStyle name="Dane wyjściowe 2 4 5 2 2 2 2 2 3" xfId="25905" xr:uid="{00000000-0005-0000-0000-000056270000}"/>
    <cellStyle name="Dane wyjściowe 2 4 5 2 2 2 2 3" xfId="14117" xr:uid="{00000000-0005-0000-0000-000057270000}"/>
    <cellStyle name="Dane wyjściowe 2 4 5 2 2 2 2 3 2" xfId="28882" xr:uid="{00000000-0005-0000-0000-000058270000}"/>
    <cellStyle name="Dane wyjściowe 2 4 5 2 2 2 2 4" xfId="22554" xr:uid="{00000000-0005-0000-0000-000059270000}"/>
    <cellStyle name="Dane wyjściowe 2 4 5 2 2 2 3" xfId="11473" xr:uid="{00000000-0005-0000-0000-00005A270000}"/>
    <cellStyle name="Dane wyjściowe 2 4 5 2 2 2 4" xfId="19910" xr:uid="{00000000-0005-0000-0000-00005B270000}"/>
    <cellStyle name="Dane wyjściowe 2 4 5 2 2 3" xfId="4045" xr:uid="{00000000-0005-0000-0000-00005C270000}"/>
    <cellStyle name="Dane wyjściowe 2 4 5 2 2 3 2" xfId="7404" xr:uid="{00000000-0005-0000-0000-00005D270000}"/>
    <cellStyle name="Dane wyjściowe 2 4 5 2 2 3 2 2" xfId="16154" xr:uid="{00000000-0005-0000-0000-00005E270000}"/>
    <cellStyle name="Dane wyjściowe 2 4 5 2 2 3 2 2 2" xfId="30911" xr:uid="{00000000-0005-0000-0000-00005F270000}"/>
    <cellStyle name="Dane wyjściowe 2 4 5 2 2 3 2 3" xfId="24583" xr:uid="{00000000-0005-0000-0000-000060270000}"/>
    <cellStyle name="Dane wyjściowe 2 4 5 2 2 3 3" xfId="12795" xr:uid="{00000000-0005-0000-0000-000061270000}"/>
    <cellStyle name="Dane wyjściowe 2 4 5 2 2 3 3 2" xfId="27560" xr:uid="{00000000-0005-0000-0000-000062270000}"/>
    <cellStyle name="Dane wyjściowe 2 4 5 2 2 3 4" xfId="21232" xr:uid="{00000000-0005-0000-0000-000063270000}"/>
    <cellStyle name="Dane wyjściowe 2 4 5 2 2 4" xfId="10111" xr:uid="{00000000-0005-0000-0000-000064270000}"/>
    <cellStyle name="Dane wyjściowe 2 4 5 2 2 5" xfId="18588" xr:uid="{00000000-0005-0000-0000-000065270000}"/>
    <cellStyle name="Dane wyjściowe 2 4 5 2 3" xfId="2077" xr:uid="{00000000-0005-0000-0000-000066270000}"/>
    <cellStyle name="Dane wyjściowe 2 4 5 2 3 2" xfId="4721" xr:uid="{00000000-0005-0000-0000-000067270000}"/>
    <cellStyle name="Dane wyjściowe 2 4 5 2 3 2 2" xfId="8080" xr:uid="{00000000-0005-0000-0000-000068270000}"/>
    <cellStyle name="Dane wyjściowe 2 4 5 2 3 2 2 2" xfId="16830" xr:uid="{00000000-0005-0000-0000-000069270000}"/>
    <cellStyle name="Dane wyjściowe 2 4 5 2 3 2 2 2 2" xfId="31587" xr:uid="{00000000-0005-0000-0000-00006A270000}"/>
    <cellStyle name="Dane wyjściowe 2 4 5 2 3 2 2 3" xfId="25259" xr:uid="{00000000-0005-0000-0000-00006B270000}"/>
    <cellStyle name="Dane wyjściowe 2 4 5 2 3 2 3" xfId="13471" xr:uid="{00000000-0005-0000-0000-00006C270000}"/>
    <cellStyle name="Dane wyjściowe 2 4 5 2 3 2 3 2" xfId="28236" xr:uid="{00000000-0005-0000-0000-00006D270000}"/>
    <cellStyle name="Dane wyjściowe 2 4 5 2 3 2 4" xfId="21908" xr:uid="{00000000-0005-0000-0000-00006E270000}"/>
    <cellStyle name="Dane wyjściowe 2 4 5 2 3 3" xfId="10827" xr:uid="{00000000-0005-0000-0000-00006F270000}"/>
    <cellStyle name="Dane wyjściowe 2 4 5 2 3 4" xfId="19264" xr:uid="{00000000-0005-0000-0000-000070270000}"/>
    <cellStyle name="Dane wyjściowe 2 4 5 2 4" xfId="3399" xr:uid="{00000000-0005-0000-0000-000071270000}"/>
    <cellStyle name="Dane wyjściowe 2 4 5 2 4 2" xfId="6758" xr:uid="{00000000-0005-0000-0000-000072270000}"/>
    <cellStyle name="Dane wyjściowe 2 4 5 2 4 2 2" xfId="15508" xr:uid="{00000000-0005-0000-0000-000073270000}"/>
    <cellStyle name="Dane wyjściowe 2 4 5 2 4 2 2 2" xfId="30265" xr:uid="{00000000-0005-0000-0000-000074270000}"/>
    <cellStyle name="Dane wyjściowe 2 4 5 2 4 2 3" xfId="23937" xr:uid="{00000000-0005-0000-0000-000075270000}"/>
    <cellStyle name="Dane wyjściowe 2 4 5 2 4 3" xfId="12149" xr:uid="{00000000-0005-0000-0000-000076270000}"/>
    <cellStyle name="Dane wyjściowe 2 4 5 2 4 3 2" xfId="26914" xr:uid="{00000000-0005-0000-0000-000077270000}"/>
    <cellStyle name="Dane wyjściowe 2 4 5 2 4 4" xfId="20586" xr:uid="{00000000-0005-0000-0000-000078270000}"/>
    <cellStyle name="Dane wyjściowe 2 4 5 2 5" xfId="9462" xr:uid="{00000000-0005-0000-0000-000079270000}"/>
    <cellStyle name="Dane wyjściowe 2 4 5 2 6" xfId="17942" xr:uid="{00000000-0005-0000-0000-00007A270000}"/>
    <cellStyle name="Dane wyjściowe 2 4 5 3" xfId="1027" xr:uid="{00000000-0005-0000-0000-00007B270000}"/>
    <cellStyle name="Dane wyjściowe 2 4 5 3 2" xfId="2390" xr:uid="{00000000-0005-0000-0000-00007C270000}"/>
    <cellStyle name="Dane wyjściowe 2 4 5 3 2 2" xfId="5034" xr:uid="{00000000-0005-0000-0000-00007D270000}"/>
    <cellStyle name="Dane wyjściowe 2 4 5 3 2 2 2" xfId="8393" xr:uid="{00000000-0005-0000-0000-00007E270000}"/>
    <cellStyle name="Dane wyjściowe 2 4 5 3 2 2 2 2" xfId="17143" xr:uid="{00000000-0005-0000-0000-00007F270000}"/>
    <cellStyle name="Dane wyjściowe 2 4 5 3 2 2 2 2 2" xfId="31900" xr:uid="{00000000-0005-0000-0000-000080270000}"/>
    <cellStyle name="Dane wyjściowe 2 4 5 3 2 2 2 3" xfId="25572" xr:uid="{00000000-0005-0000-0000-000081270000}"/>
    <cellStyle name="Dane wyjściowe 2 4 5 3 2 2 3" xfId="13784" xr:uid="{00000000-0005-0000-0000-000082270000}"/>
    <cellStyle name="Dane wyjściowe 2 4 5 3 2 2 3 2" xfId="28549" xr:uid="{00000000-0005-0000-0000-000083270000}"/>
    <cellStyle name="Dane wyjściowe 2 4 5 3 2 2 4" xfId="22221" xr:uid="{00000000-0005-0000-0000-000084270000}"/>
    <cellStyle name="Dane wyjściowe 2 4 5 3 2 3" xfId="11140" xr:uid="{00000000-0005-0000-0000-000085270000}"/>
    <cellStyle name="Dane wyjściowe 2 4 5 3 2 4" xfId="19577" xr:uid="{00000000-0005-0000-0000-000086270000}"/>
    <cellStyle name="Dane wyjściowe 2 4 5 3 3" xfId="3712" xr:uid="{00000000-0005-0000-0000-000087270000}"/>
    <cellStyle name="Dane wyjściowe 2 4 5 3 3 2" xfId="7071" xr:uid="{00000000-0005-0000-0000-000088270000}"/>
    <cellStyle name="Dane wyjściowe 2 4 5 3 3 2 2" xfId="15821" xr:uid="{00000000-0005-0000-0000-000089270000}"/>
    <cellStyle name="Dane wyjściowe 2 4 5 3 3 2 2 2" xfId="30578" xr:uid="{00000000-0005-0000-0000-00008A270000}"/>
    <cellStyle name="Dane wyjściowe 2 4 5 3 3 2 3" xfId="24250" xr:uid="{00000000-0005-0000-0000-00008B270000}"/>
    <cellStyle name="Dane wyjściowe 2 4 5 3 3 3" xfId="12462" xr:uid="{00000000-0005-0000-0000-00008C270000}"/>
    <cellStyle name="Dane wyjściowe 2 4 5 3 3 3 2" xfId="27227" xr:uid="{00000000-0005-0000-0000-00008D270000}"/>
    <cellStyle name="Dane wyjściowe 2 4 5 3 3 4" xfId="20899" xr:uid="{00000000-0005-0000-0000-00008E270000}"/>
    <cellStyle name="Dane wyjściowe 2 4 5 3 4" xfId="9777" xr:uid="{00000000-0005-0000-0000-00008F270000}"/>
    <cellStyle name="Dane wyjściowe 2 4 5 3 5" xfId="18255" xr:uid="{00000000-0005-0000-0000-000090270000}"/>
    <cellStyle name="Dane wyjściowe 2 4 5 4" xfId="1714" xr:uid="{00000000-0005-0000-0000-000091270000}"/>
    <cellStyle name="Dane wyjściowe 2 4 5 4 2" xfId="4378" xr:uid="{00000000-0005-0000-0000-000092270000}"/>
    <cellStyle name="Dane wyjściowe 2 4 5 4 2 2" xfId="7737" xr:uid="{00000000-0005-0000-0000-000093270000}"/>
    <cellStyle name="Dane wyjściowe 2 4 5 4 2 2 2" xfId="16487" xr:uid="{00000000-0005-0000-0000-000094270000}"/>
    <cellStyle name="Dane wyjściowe 2 4 5 4 2 2 2 2" xfId="31244" xr:uid="{00000000-0005-0000-0000-000095270000}"/>
    <cellStyle name="Dane wyjściowe 2 4 5 4 2 2 3" xfId="24916" xr:uid="{00000000-0005-0000-0000-000096270000}"/>
    <cellStyle name="Dane wyjściowe 2 4 5 4 2 3" xfId="13128" xr:uid="{00000000-0005-0000-0000-000097270000}"/>
    <cellStyle name="Dane wyjściowe 2 4 5 4 2 3 2" xfId="27893" xr:uid="{00000000-0005-0000-0000-000098270000}"/>
    <cellStyle name="Dane wyjściowe 2 4 5 4 2 4" xfId="21565" xr:uid="{00000000-0005-0000-0000-000099270000}"/>
    <cellStyle name="Dane wyjściowe 2 4 5 4 3" xfId="10464" xr:uid="{00000000-0005-0000-0000-00009A270000}"/>
    <cellStyle name="Dane wyjściowe 2 4 5 4 4" xfId="18921" xr:uid="{00000000-0005-0000-0000-00009B270000}"/>
    <cellStyle name="Dane wyjściowe 2 4 5 5" xfId="3056" xr:uid="{00000000-0005-0000-0000-00009C270000}"/>
    <cellStyle name="Dane wyjściowe 2 4 5 5 2" xfId="6415" xr:uid="{00000000-0005-0000-0000-00009D270000}"/>
    <cellStyle name="Dane wyjściowe 2 4 5 5 2 2" xfId="15165" xr:uid="{00000000-0005-0000-0000-00009E270000}"/>
    <cellStyle name="Dane wyjściowe 2 4 5 5 2 2 2" xfId="29922" xr:uid="{00000000-0005-0000-0000-00009F270000}"/>
    <cellStyle name="Dane wyjściowe 2 4 5 5 2 3" xfId="23594" xr:uid="{00000000-0005-0000-0000-0000A0270000}"/>
    <cellStyle name="Dane wyjściowe 2 4 5 5 3" xfId="11806" xr:uid="{00000000-0005-0000-0000-0000A1270000}"/>
    <cellStyle name="Dane wyjściowe 2 4 5 5 3 2" xfId="26571" xr:uid="{00000000-0005-0000-0000-0000A2270000}"/>
    <cellStyle name="Dane wyjściowe 2 4 5 5 4" xfId="20243" xr:uid="{00000000-0005-0000-0000-0000A3270000}"/>
    <cellStyle name="Dane wyjściowe 2 4 5 6" xfId="9097" xr:uid="{00000000-0005-0000-0000-0000A4270000}"/>
    <cellStyle name="Dane wyjściowe 2 4 5 6 2" xfId="26238" xr:uid="{00000000-0005-0000-0000-0000A5270000}"/>
    <cellStyle name="Dane wyjściowe 2 4 6" xfId="523" xr:uid="{00000000-0005-0000-0000-0000A6270000}"/>
    <cellStyle name="Dane wyjściowe 2 4 6 2" xfId="1192" xr:uid="{00000000-0005-0000-0000-0000A7270000}"/>
    <cellStyle name="Dane wyjściowe 2 4 6 2 2" xfId="2554" xr:uid="{00000000-0005-0000-0000-0000A8270000}"/>
    <cellStyle name="Dane wyjściowe 2 4 6 2 2 2" xfId="5198" xr:uid="{00000000-0005-0000-0000-0000A9270000}"/>
    <cellStyle name="Dane wyjściowe 2 4 6 2 2 2 2" xfId="8557" xr:uid="{00000000-0005-0000-0000-0000AA270000}"/>
    <cellStyle name="Dane wyjściowe 2 4 6 2 2 2 2 2" xfId="17307" xr:uid="{00000000-0005-0000-0000-0000AB270000}"/>
    <cellStyle name="Dane wyjściowe 2 4 6 2 2 2 2 2 2" xfId="32064" xr:uid="{00000000-0005-0000-0000-0000AC270000}"/>
    <cellStyle name="Dane wyjściowe 2 4 6 2 2 2 2 3" xfId="25736" xr:uid="{00000000-0005-0000-0000-0000AD270000}"/>
    <cellStyle name="Dane wyjściowe 2 4 6 2 2 2 3" xfId="13948" xr:uid="{00000000-0005-0000-0000-0000AE270000}"/>
    <cellStyle name="Dane wyjściowe 2 4 6 2 2 2 3 2" xfId="28713" xr:uid="{00000000-0005-0000-0000-0000AF270000}"/>
    <cellStyle name="Dane wyjściowe 2 4 6 2 2 2 4" xfId="22385" xr:uid="{00000000-0005-0000-0000-0000B0270000}"/>
    <cellStyle name="Dane wyjściowe 2 4 6 2 2 3" xfId="11304" xr:uid="{00000000-0005-0000-0000-0000B1270000}"/>
    <cellStyle name="Dane wyjściowe 2 4 6 2 2 4" xfId="19741" xr:uid="{00000000-0005-0000-0000-0000B2270000}"/>
    <cellStyle name="Dane wyjściowe 2 4 6 2 3" xfId="3876" xr:uid="{00000000-0005-0000-0000-0000B3270000}"/>
    <cellStyle name="Dane wyjściowe 2 4 6 2 3 2" xfId="7235" xr:uid="{00000000-0005-0000-0000-0000B4270000}"/>
    <cellStyle name="Dane wyjściowe 2 4 6 2 3 2 2" xfId="15985" xr:uid="{00000000-0005-0000-0000-0000B5270000}"/>
    <cellStyle name="Dane wyjściowe 2 4 6 2 3 2 2 2" xfId="30742" xr:uid="{00000000-0005-0000-0000-0000B6270000}"/>
    <cellStyle name="Dane wyjściowe 2 4 6 2 3 2 3" xfId="24414" xr:uid="{00000000-0005-0000-0000-0000B7270000}"/>
    <cellStyle name="Dane wyjściowe 2 4 6 2 3 3" xfId="12626" xr:uid="{00000000-0005-0000-0000-0000B8270000}"/>
    <cellStyle name="Dane wyjściowe 2 4 6 2 3 3 2" xfId="27391" xr:uid="{00000000-0005-0000-0000-0000B9270000}"/>
    <cellStyle name="Dane wyjściowe 2 4 6 2 3 4" xfId="21063" xr:uid="{00000000-0005-0000-0000-0000BA270000}"/>
    <cellStyle name="Dane wyjściowe 2 4 6 2 4" xfId="9942" xr:uid="{00000000-0005-0000-0000-0000BB270000}"/>
    <cellStyle name="Dane wyjściowe 2 4 6 2 5" xfId="18419" xr:uid="{00000000-0005-0000-0000-0000BC270000}"/>
    <cellStyle name="Dane wyjściowe 2 4 6 3" xfId="1889" xr:uid="{00000000-0005-0000-0000-0000BD270000}"/>
    <cellStyle name="Dane wyjściowe 2 4 6 3 2" xfId="4548" xr:uid="{00000000-0005-0000-0000-0000BE270000}"/>
    <cellStyle name="Dane wyjściowe 2 4 6 3 2 2" xfId="7907" xr:uid="{00000000-0005-0000-0000-0000BF270000}"/>
    <cellStyle name="Dane wyjściowe 2 4 6 3 2 2 2" xfId="16657" xr:uid="{00000000-0005-0000-0000-0000C0270000}"/>
    <cellStyle name="Dane wyjściowe 2 4 6 3 2 2 2 2" xfId="31414" xr:uid="{00000000-0005-0000-0000-0000C1270000}"/>
    <cellStyle name="Dane wyjściowe 2 4 6 3 2 2 3" xfId="25086" xr:uid="{00000000-0005-0000-0000-0000C2270000}"/>
    <cellStyle name="Dane wyjściowe 2 4 6 3 2 3" xfId="13298" xr:uid="{00000000-0005-0000-0000-0000C3270000}"/>
    <cellStyle name="Dane wyjściowe 2 4 6 3 2 3 2" xfId="28063" xr:uid="{00000000-0005-0000-0000-0000C4270000}"/>
    <cellStyle name="Dane wyjściowe 2 4 6 3 2 4" xfId="21735" xr:uid="{00000000-0005-0000-0000-0000C5270000}"/>
    <cellStyle name="Dane wyjściowe 2 4 6 3 3" xfId="10639" xr:uid="{00000000-0005-0000-0000-0000C6270000}"/>
    <cellStyle name="Dane wyjściowe 2 4 6 3 4" xfId="19091" xr:uid="{00000000-0005-0000-0000-0000C7270000}"/>
    <cellStyle name="Dane wyjściowe 2 4 6 4" xfId="3226" xr:uid="{00000000-0005-0000-0000-0000C8270000}"/>
    <cellStyle name="Dane wyjściowe 2 4 6 4 2" xfId="6585" xr:uid="{00000000-0005-0000-0000-0000C9270000}"/>
    <cellStyle name="Dane wyjściowe 2 4 6 4 2 2" xfId="15335" xr:uid="{00000000-0005-0000-0000-0000CA270000}"/>
    <cellStyle name="Dane wyjściowe 2 4 6 4 2 2 2" xfId="30092" xr:uid="{00000000-0005-0000-0000-0000CB270000}"/>
    <cellStyle name="Dane wyjściowe 2 4 6 4 2 3" xfId="23764" xr:uid="{00000000-0005-0000-0000-0000CC270000}"/>
    <cellStyle name="Dane wyjściowe 2 4 6 4 3" xfId="11976" xr:uid="{00000000-0005-0000-0000-0000CD270000}"/>
    <cellStyle name="Dane wyjściowe 2 4 6 4 3 2" xfId="26741" xr:uid="{00000000-0005-0000-0000-0000CE270000}"/>
    <cellStyle name="Dane wyjściowe 2 4 6 4 4" xfId="20413" xr:uid="{00000000-0005-0000-0000-0000CF270000}"/>
    <cellStyle name="Dane wyjściowe 2 4 6 5" xfId="9273" xr:uid="{00000000-0005-0000-0000-0000D0270000}"/>
    <cellStyle name="Dane wyjściowe 2 4 6 6" xfId="17769" xr:uid="{00000000-0005-0000-0000-0000D1270000}"/>
    <cellStyle name="Dane wyjściowe 2 4 7" xfId="506" xr:uid="{00000000-0005-0000-0000-0000D2270000}"/>
    <cellStyle name="Dane wyjściowe 2 4 7 2" xfId="1872" xr:uid="{00000000-0005-0000-0000-0000D3270000}"/>
    <cellStyle name="Dane wyjściowe 2 4 7 2 2" xfId="4533" xr:uid="{00000000-0005-0000-0000-0000D4270000}"/>
    <cellStyle name="Dane wyjściowe 2 4 7 2 2 2" xfId="7892" xr:uid="{00000000-0005-0000-0000-0000D5270000}"/>
    <cellStyle name="Dane wyjściowe 2 4 7 2 2 2 2" xfId="16642" xr:uid="{00000000-0005-0000-0000-0000D6270000}"/>
    <cellStyle name="Dane wyjściowe 2 4 7 2 2 2 2 2" xfId="31399" xr:uid="{00000000-0005-0000-0000-0000D7270000}"/>
    <cellStyle name="Dane wyjściowe 2 4 7 2 2 2 3" xfId="25071" xr:uid="{00000000-0005-0000-0000-0000D8270000}"/>
    <cellStyle name="Dane wyjściowe 2 4 7 2 2 3" xfId="13283" xr:uid="{00000000-0005-0000-0000-0000D9270000}"/>
    <cellStyle name="Dane wyjściowe 2 4 7 2 2 3 2" xfId="28048" xr:uid="{00000000-0005-0000-0000-0000DA270000}"/>
    <cellStyle name="Dane wyjściowe 2 4 7 2 2 4" xfId="21720" xr:uid="{00000000-0005-0000-0000-0000DB270000}"/>
    <cellStyle name="Dane wyjściowe 2 4 7 2 3" xfId="10622" xr:uid="{00000000-0005-0000-0000-0000DC270000}"/>
    <cellStyle name="Dane wyjściowe 2 4 7 2 4" xfId="19076" xr:uid="{00000000-0005-0000-0000-0000DD270000}"/>
    <cellStyle name="Dane wyjściowe 2 4 7 3" xfId="3211" xr:uid="{00000000-0005-0000-0000-0000DE270000}"/>
    <cellStyle name="Dane wyjściowe 2 4 7 3 2" xfId="6570" xr:uid="{00000000-0005-0000-0000-0000DF270000}"/>
    <cellStyle name="Dane wyjściowe 2 4 7 3 2 2" xfId="15320" xr:uid="{00000000-0005-0000-0000-0000E0270000}"/>
    <cellStyle name="Dane wyjściowe 2 4 7 3 2 2 2" xfId="30077" xr:uid="{00000000-0005-0000-0000-0000E1270000}"/>
    <cellStyle name="Dane wyjściowe 2 4 7 3 2 3" xfId="23749" xr:uid="{00000000-0005-0000-0000-0000E2270000}"/>
    <cellStyle name="Dane wyjściowe 2 4 7 3 3" xfId="11961" xr:uid="{00000000-0005-0000-0000-0000E3270000}"/>
    <cellStyle name="Dane wyjściowe 2 4 7 3 3 2" xfId="26726" xr:uid="{00000000-0005-0000-0000-0000E4270000}"/>
    <cellStyle name="Dane wyjściowe 2 4 7 3 4" xfId="20398" xr:uid="{00000000-0005-0000-0000-0000E5270000}"/>
    <cellStyle name="Dane wyjściowe 2 4 7 4" xfId="9256" xr:uid="{00000000-0005-0000-0000-0000E6270000}"/>
    <cellStyle name="Dane wyjściowe 2 4 7 5" xfId="17754" xr:uid="{00000000-0005-0000-0000-0000E7270000}"/>
    <cellStyle name="Dane wyjściowe 2 4 8" xfId="1530" xr:uid="{00000000-0005-0000-0000-0000E8270000}"/>
    <cellStyle name="Dane wyjściowe 2 4 8 2" xfId="4209" xr:uid="{00000000-0005-0000-0000-0000E9270000}"/>
    <cellStyle name="Dane wyjściowe 2 4 8 2 2" xfId="7568" xr:uid="{00000000-0005-0000-0000-0000EA270000}"/>
    <cellStyle name="Dane wyjściowe 2 4 8 2 2 2" xfId="16318" xr:uid="{00000000-0005-0000-0000-0000EB270000}"/>
    <cellStyle name="Dane wyjściowe 2 4 8 2 2 2 2" xfId="31075" xr:uid="{00000000-0005-0000-0000-0000EC270000}"/>
    <cellStyle name="Dane wyjściowe 2 4 8 2 2 3" xfId="24747" xr:uid="{00000000-0005-0000-0000-0000ED270000}"/>
    <cellStyle name="Dane wyjściowe 2 4 8 2 3" xfId="12959" xr:uid="{00000000-0005-0000-0000-0000EE270000}"/>
    <cellStyle name="Dane wyjściowe 2 4 8 2 3 2" xfId="27724" xr:uid="{00000000-0005-0000-0000-0000EF270000}"/>
    <cellStyle name="Dane wyjściowe 2 4 8 2 4" xfId="21396" xr:uid="{00000000-0005-0000-0000-0000F0270000}"/>
    <cellStyle name="Dane wyjściowe 2 4 8 3" xfId="10280" xr:uid="{00000000-0005-0000-0000-0000F1270000}"/>
    <cellStyle name="Dane wyjściowe 2 4 8 4" xfId="18752" xr:uid="{00000000-0005-0000-0000-0000F2270000}"/>
    <cellStyle name="Dane wyjściowe 2 4 9" xfId="2887" xr:uid="{00000000-0005-0000-0000-0000F3270000}"/>
    <cellStyle name="Dane wyjściowe 2 4 9 2" xfId="6246" xr:uid="{00000000-0005-0000-0000-0000F4270000}"/>
    <cellStyle name="Dane wyjściowe 2 4 9 2 2" xfId="14996" xr:uid="{00000000-0005-0000-0000-0000F5270000}"/>
    <cellStyle name="Dane wyjściowe 2 4 9 2 2 2" xfId="29753" xr:uid="{00000000-0005-0000-0000-0000F6270000}"/>
    <cellStyle name="Dane wyjściowe 2 4 9 2 3" xfId="23425" xr:uid="{00000000-0005-0000-0000-0000F7270000}"/>
    <cellStyle name="Dane wyjściowe 2 4 9 3" xfId="11637" xr:uid="{00000000-0005-0000-0000-0000F8270000}"/>
    <cellStyle name="Dane wyjściowe 2 4 9 3 2" xfId="26402" xr:uid="{00000000-0005-0000-0000-0000F9270000}"/>
    <cellStyle name="Dane wyjściowe 2 4 9 4" xfId="20074" xr:uid="{00000000-0005-0000-0000-0000FA270000}"/>
    <cellStyle name="Dane wyjściowe 2 5" xfId="160" xr:uid="{00000000-0005-0000-0000-0000FB270000}"/>
    <cellStyle name="Dane wyjściowe 2 5 10" xfId="8923" xr:uid="{00000000-0005-0000-0000-0000FC270000}"/>
    <cellStyle name="Dane wyjściowe 2 5 10 2" xfId="26078" xr:uid="{00000000-0005-0000-0000-0000FD270000}"/>
    <cellStyle name="Dane wyjściowe 2 5 2" xfId="243" xr:uid="{00000000-0005-0000-0000-0000FE270000}"/>
    <cellStyle name="Dane wyjściowe 2 5 2 2" xfId="308" xr:uid="{00000000-0005-0000-0000-0000FF270000}"/>
    <cellStyle name="Dane wyjściowe 2 5 2 2 2" xfId="480" xr:uid="{00000000-0005-0000-0000-000000280000}"/>
    <cellStyle name="Dane wyjściowe 2 5 2 2 2 2" xfId="844" xr:uid="{00000000-0005-0000-0000-000001280000}"/>
    <cellStyle name="Dane wyjściowe 2 5 2 2 2 2 2" xfId="1493" xr:uid="{00000000-0005-0000-0000-000002280000}"/>
    <cellStyle name="Dane wyjściowe 2 5 2 2 2 2 2 2" xfId="2855" xr:uid="{00000000-0005-0000-0000-000003280000}"/>
    <cellStyle name="Dane wyjściowe 2 5 2 2 2 2 2 2 2" xfId="5499" xr:uid="{00000000-0005-0000-0000-000004280000}"/>
    <cellStyle name="Dane wyjściowe 2 5 2 2 2 2 2 2 2 2" xfId="8858" xr:uid="{00000000-0005-0000-0000-000005280000}"/>
    <cellStyle name="Dane wyjściowe 2 5 2 2 2 2 2 2 2 2 2" xfId="17608" xr:uid="{00000000-0005-0000-0000-000006280000}"/>
    <cellStyle name="Dane wyjściowe 2 5 2 2 2 2 2 2 2 2 2 2" xfId="32365" xr:uid="{00000000-0005-0000-0000-000007280000}"/>
    <cellStyle name="Dane wyjściowe 2 5 2 2 2 2 2 2 2 2 3" xfId="26037" xr:uid="{00000000-0005-0000-0000-000008280000}"/>
    <cellStyle name="Dane wyjściowe 2 5 2 2 2 2 2 2 2 3" xfId="14249" xr:uid="{00000000-0005-0000-0000-000009280000}"/>
    <cellStyle name="Dane wyjściowe 2 5 2 2 2 2 2 2 2 3 2" xfId="29014" xr:uid="{00000000-0005-0000-0000-00000A280000}"/>
    <cellStyle name="Dane wyjściowe 2 5 2 2 2 2 2 2 2 4" xfId="22686" xr:uid="{00000000-0005-0000-0000-00000B280000}"/>
    <cellStyle name="Dane wyjściowe 2 5 2 2 2 2 2 2 3" xfId="11605" xr:uid="{00000000-0005-0000-0000-00000C280000}"/>
    <cellStyle name="Dane wyjściowe 2 5 2 2 2 2 2 2 4" xfId="20042" xr:uid="{00000000-0005-0000-0000-00000D280000}"/>
    <cellStyle name="Dane wyjściowe 2 5 2 2 2 2 2 3" xfId="4177" xr:uid="{00000000-0005-0000-0000-00000E280000}"/>
    <cellStyle name="Dane wyjściowe 2 5 2 2 2 2 2 3 2" xfId="7536" xr:uid="{00000000-0005-0000-0000-00000F280000}"/>
    <cellStyle name="Dane wyjściowe 2 5 2 2 2 2 2 3 2 2" xfId="16286" xr:uid="{00000000-0005-0000-0000-000010280000}"/>
    <cellStyle name="Dane wyjściowe 2 5 2 2 2 2 2 3 2 2 2" xfId="31043" xr:uid="{00000000-0005-0000-0000-000011280000}"/>
    <cellStyle name="Dane wyjściowe 2 5 2 2 2 2 2 3 2 3" xfId="24715" xr:uid="{00000000-0005-0000-0000-000012280000}"/>
    <cellStyle name="Dane wyjściowe 2 5 2 2 2 2 2 3 3" xfId="12927" xr:uid="{00000000-0005-0000-0000-000013280000}"/>
    <cellStyle name="Dane wyjściowe 2 5 2 2 2 2 2 3 3 2" xfId="27692" xr:uid="{00000000-0005-0000-0000-000014280000}"/>
    <cellStyle name="Dane wyjściowe 2 5 2 2 2 2 2 3 4" xfId="21364" xr:uid="{00000000-0005-0000-0000-000015280000}"/>
    <cellStyle name="Dane wyjściowe 2 5 2 2 2 2 2 4" xfId="10243" xr:uid="{00000000-0005-0000-0000-000016280000}"/>
    <cellStyle name="Dane wyjściowe 2 5 2 2 2 2 2 5" xfId="18720" xr:uid="{00000000-0005-0000-0000-000017280000}"/>
    <cellStyle name="Dane wyjściowe 2 5 2 2 2 2 3" xfId="2209" xr:uid="{00000000-0005-0000-0000-000018280000}"/>
    <cellStyle name="Dane wyjściowe 2 5 2 2 2 2 3 2" xfId="4853" xr:uid="{00000000-0005-0000-0000-000019280000}"/>
    <cellStyle name="Dane wyjściowe 2 5 2 2 2 2 3 2 2" xfId="8212" xr:uid="{00000000-0005-0000-0000-00001A280000}"/>
    <cellStyle name="Dane wyjściowe 2 5 2 2 2 2 3 2 2 2" xfId="16962" xr:uid="{00000000-0005-0000-0000-00001B280000}"/>
    <cellStyle name="Dane wyjściowe 2 5 2 2 2 2 3 2 2 2 2" xfId="31719" xr:uid="{00000000-0005-0000-0000-00001C280000}"/>
    <cellStyle name="Dane wyjściowe 2 5 2 2 2 2 3 2 2 3" xfId="25391" xr:uid="{00000000-0005-0000-0000-00001D280000}"/>
    <cellStyle name="Dane wyjściowe 2 5 2 2 2 2 3 2 3" xfId="13603" xr:uid="{00000000-0005-0000-0000-00001E280000}"/>
    <cellStyle name="Dane wyjściowe 2 5 2 2 2 2 3 2 3 2" xfId="28368" xr:uid="{00000000-0005-0000-0000-00001F280000}"/>
    <cellStyle name="Dane wyjściowe 2 5 2 2 2 2 3 2 4" xfId="22040" xr:uid="{00000000-0005-0000-0000-000020280000}"/>
    <cellStyle name="Dane wyjściowe 2 5 2 2 2 2 3 3" xfId="10959" xr:uid="{00000000-0005-0000-0000-000021280000}"/>
    <cellStyle name="Dane wyjściowe 2 5 2 2 2 2 3 4" xfId="19396" xr:uid="{00000000-0005-0000-0000-000022280000}"/>
    <cellStyle name="Dane wyjściowe 2 5 2 2 2 2 4" xfId="3531" xr:uid="{00000000-0005-0000-0000-000023280000}"/>
    <cellStyle name="Dane wyjściowe 2 5 2 2 2 2 4 2" xfId="6890" xr:uid="{00000000-0005-0000-0000-000024280000}"/>
    <cellStyle name="Dane wyjściowe 2 5 2 2 2 2 4 2 2" xfId="15640" xr:uid="{00000000-0005-0000-0000-000025280000}"/>
    <cellStyle name="Dane wyjściowe 2 5 2 2 2 2 4 2 2 2" xfId="30397" xr:uid="{00000000-0005-0000-0000-000026280000}"/>
    <cellStyle name="Dane wyjściowe 2 5 2 2 2 2 4 2 3" xfId="24069" xr:uid="{00000000-0005-0000-0000-000027280000}"/>
    <cellStyle name="Dane wyjściowe 2 5 2 2 2 2 4 3" xfId="12281" xr:uid="{00000000-0005-0000-0000-000028280000}"/>
    <cellStyle name="Dane wyjściowe 2 5 2 2 2 2 4 3 2" xfId="27046" xr:uid="{00000000-0005-0000-0000-000029280000}"/>
    <cellStyle name="Dane wyjściowe 2 5 2 2 2 2 4 4" xfId="20718" xr:uid="{00000000-0005-0000-0000-00002A280000}"/>
    <cellStyle name="Dane wyjściowe 2 5 2 2 2 2 5" xfId="9594" xr:uid="{00000000-0005-0000-0000-00002B280000}"/>
    <cellStyle name="Dane wyjściowe 2 5 2 2 2 2 6" xfId="18074" xr:uid="{00000000-0005-0000-0000-00002C280000}"/>
    <cellStyle name="Dane wyjściowe 2 5 2 2 2 3" xfId="1160" xr:uid="{00000000-0005-0000-0000-00002D280000}"/>
    <cellStyle name="Dane wyjściowe 2 5 2 2 2 3 2" xfId="2522" xr:uid="{00000000-0005-0000-0000-00002E280000}"/>
    <cellStyle name="Dane wyjściowe 2 5 2 2 2 3 2 2" xfId="5166" xr:uid="{00000000-0005-0000-0000-00002F280000}"/>
    <cellStyle name="Dane wyjściowe 2 5 2 2 2 3 2 2 2" xfId="8525" xr:uid="{00000000-0005-0000-0000-000030280000}"/>
    <cellStyle name="Dane wyjściowe 2 5 2 2 2 3 2 2 2 2" xfId="17275" xr:uid="{00000000-0005-0000-0000-000031280000}"/>
    <cellStyle name="Dane wyjściowe 2 5 2 2 2 3 2 2 2 2 2" xfId="32032" xr:uid="{00000000-0005-0000-0000-000032280000}"/>
    <cellStyle name="Dane wyjściowe 2 5 2 2 2 3 2 2 2 3" xfId="25704" xr:uid="{00000000-0005-0000-0000-000033280000}"/>
    <cellStyle name="Dane wyjściowe 2 5 2 2 2 3 2 2 3" xfId="13916" xr:uid="{00000000-0005-0000-0000-000034280000}"/>
    <cellStyle name="Dane wyjściowe 2 5 2 2 2 3 2 2 3 2" xfId="28681" xr:uid="{00000000-0005-0000-0000-000035280000}"/>
    <cellStyle name="Dane wyjściowe 2 5 2 2 2 3 2 2 4" xfId="22353" xr:uid="{00000000-0005-0000-0000-000036280000}"/>
    <cellStyle name="Dane wyjściowe 2 5 2 2 2 3 2 3" xfId="11272" xr:uid="{00000000-0005-0000-0000-000037280000}"/>
    <cellStyle name="Dane wyjściowe 2 5 2 2 2 3 2 4" xfId="19709" xr:uid="{00000000-0005-0000-0000-000038280000}"/>
    <cellStyle name="Dane wyjściowe 2 5 2 2 2 3 3" xfId="3844" xr:uid="{00000000-0005-0000-0000-000039280000}"/>
    <cellStyle name="Dane wyjściowe 2 5 2 2 2 3 3 2" xfId="7203" xr:uid="{00000000-0005-0000-0000-00003A280000}"/>
    <cellStyle name="Dane wyjściowe 2 5 2 2 2 3 3 2 2" xfId="15953" xr:uid="{00000000-0005-0000-0000-00003B280000}"/>
    <cellStyle name="Dane wyjściowe 2 5 2 2 2 3 3 2 2 2" xfId="30710" xr:uid="{00000000-0005-0000-0000-00003C280000}"/>
    <cellStyle name="Dane wyjściowe 2 5 2 2 2 3 3 2 3" xfId="24382" xr:uid="{00000000-0005-0000-0000-00003D280000}"/>
    <cellStyle name="Dane wyjściowe 2 5 2 2 2 3 3 3" xfId="12594" xr:uid="{00000000-0005-0000-0000-00003E280000}"/>
    <cellStyle name="Dane wyjściowe 2 5 2 2 2 3 3 3 2" xfId="27359" xr:uid="{00000000-0005-0000-0000-00003F280000}"/>
    <cellStyle name="Dane wyjściowe 2 5 2 2 2 3 3 4" xfId="21031" xr:uid="{00000000-0005-0000-0000-000040280000}"/>
    <cellStyle name="Dane wyjściowe 2 5 2 2 2 3 4" xfId="9910" xr:uid="{00000000-0005-0000-0000-000041280000}"/>
    <cellStyle name="Dane wyjściowe 2 5 2 2 2 3 5" xfId="18387" xr:uid="{00000000-0005-0000-0000-000042280000}"/>
    <cellStyle name="Dane wyjściowe 2 5 2 2 2 4" xfId="1846" xr:uid="{00000000-0005-0000-0000-000043280000}"/>
    <cellStyle name="Dane wyjściowe 2 5 2 2 2 4 2" xfId="4510" xr:uid="{00000000-0005-0000-0000-000044280000}"/>
    <cellStyle name="Dane wyjściowe 2 5 2 2 2 4 2 2" xfId="7869" xr:uid="{00000000-0005-0000-0000-000045280000}"/>
    <cellStyle name="Dane wyjściowe 2 5 2 2 2 4 2 2 2" xfId="16619" xr:uid="{00000000-0005-0000-0000-000046280000}"/>
    <cellStyle name="Dane wyjściowe 2 5 2 2 2 4 2 2 2 2" xfId="31376" xr:uid="{00000000-0005-0000-0000-000047280000}"/>
    <cellStyle name="Dane wyjściowe 2 5 2 2 2 4 2 2 3" xfId="25048" xr:uid="{00000000-0005-0000-0000-000048280000}"/>
    <cellStyle name="Dane wyjściowe 2 5 2 2 2 4 2 3" xfId="13260" xr:uid="{00000000-0005-0000-0000-000049280000}"/>
    <cellStyle name="Dane wyjściowe 2 5 2 2 2 4 2 3 2" xfId="28025" xr:uid="{00000000-0005-0000-0000-00004A280000}"/>
    <cellStyle name="Dane wyjściowe 2 5 2 2 2 4 2 4" xfId="21697" xr:uid="{00000000-0005-0000-0000-00004B280000}"/>
    <cellStyle name="Dane wyjściowe 2 5 2 2 2 4 3" xfId="10596" xr:uid="{00000000-0005-0000-0000-00004C280000}"/>
    <cellStyle name="Dane wyjściowe 2 5 2 2 2 4 4" xfId="19053" xr:uid="{00000000-0005-0000-0000-00004D280000}"/>
    <cellStyle name="Dane wyjściowe 2 5 2 2 2 5" xfId="3188" xr:uid="{00000000-0005-0000-0000-00004E280000}"/>
    <cellStyle name="Dane wyjściowe 2 5 2 2 2 5 2" xfId="6547" xr:uid="{00000000-0005-0000-0000-00004F280000}"/>
    <cellStyle name="Dane wyjściowe 2 5 2 2 2 5 2 2" xfId="15297" xr:uid="{00000000-0005-0000-0000-000050280000}"/>
    <cellStyle name="Dane wyjściowe 2 5 2 2 2 5 2 2 2" xfId="30054" xr:uid="{00000000-0005-0000-0000-000051280000}"/>
    <cellStyle name="Dane wyjściowe 2 5 2 2 2 5 2 3" xfId="23726" xr:uid="{00000000-0005-0000-0000-000052280000}"/>
    <cellStyle name="Dane wyjściowe 2 5 2 2 2 5 3" xfId="11938" xr:uid="{00000000-0005-0000-0000-000053280000}"/>
    <cellStyle name="Dane wyjściowe 2 5 2 2 2 5 3 2" xfId="26703" xr:uid="{00000000-0005-0000-0000-000054280000}"/>
    <cellStyle name="Dane wyjściowe 2 5 2 2 2 5 4" xfId="20375" xr:uid="{00000000-0005-0000-0000-000055280000}"/>
    <cellStyle name="Dane wyjściowe 2 5 2 2 2 6" xfId="9230" xr:uid="{00000000-0005-0000-0000-000056280000}"/>
    <cellStyle name="Dane wyjściowe 2 5 2 2 2 6 2" xfId="26370" xr:uid="{00000000-0005-0000-0000-000057280000}"/>
    <cellStyle name="Dane wyjściowe 2 5 2 2 3" xfId="675" xr:uid="{00000000-0005-0000-0000-000058280000}"/>
    <cellStyle name="Dane wyjściowe 2 5 2 2 3 2" xfId="1324" xr:uid="{00000000-0005-0000-0000-000059280000}"/>
    <cellStyle name="Dane wyjściowe 2 5 2 2 3 2 2" xfId="2686" xr:uid="{00000000-0005-0000-0000-00005A280000}"/>
    <cellStyle name="Dane wyjściowe 2 5 2 2 3 2 2 2" xfId="5330" xr:uid="{00000000-0005-0000-0000-00005B280000}"/>
    <cellStyle name="Dane wyjściowe 2 5 2 2 3 2 2 2 2" xfId="8689" xr:uid="{00000000-0005-0000-0000-00005C280000}"/>
    <cellStyle name="Dane wyjściowe 2 5 2 2 3 2 2 2 2 2" xfId="17439" xr:uid="{00000000-0005-0000-0000-00005D280000}"/>
    <cellStyle name="Dane wyjściowe 2 5 2 2 3 2 2 2 2 2 2" xfId="32196" xr:uid="{00000000-0005-0000-0000-00005E280000}"/>
    <cellStyle name="Dane wyjściowe 2 5 2 2 3 2 2 2 2 3" xfId="25868" xr:uid="{00000000-0005-0000-0000-00005F280000}"/>
    <cellStyle name="Dane wyjściowe 2 5 2 2 3 2 2 2 3" xfId="14080" xr:uid="{00000000-0005-0000-0000-000060280000}"/>
    <cellStyle name="Dane wyjściowe 2 5 2 2 3 2 2 2 3 2" xfId="28845" xr:uid="{00000000-0005-0000-0000-000061280000}"/>
    <cellStyle name="Dane wyjściowe 2 5 2 2 3 2 2 2 4" xfId="22517" xr:uid="{00000000-0005-0000-0000-000062280000}"/>
    <cellStyle name="Dane wyjściowe 2 5 2 2 3 2 2 3" xfId="11436" xr:uid="{00000000-0005-0000-0000-000063280000}"/>
    <cellStyle name="Dane wyjściowe 2 5 2 2 3 2 2 4" xfId="19873" xr:uid="{00000000-0005-0000-0000-000064280000}"/>
    <cellStyle name="Dane wyjściowe 2 5 2 2 3 2 3" xfId="4008" xr:uid="{00000000-0005-0000-0000-000065280000}"/>
    <cellStyle name="Dane wyjściowe 2 5 2 2 3 2 3 2" xfId="7367" xr:uid="{00000000-0005-0000-0000-000066280000}"/>
    <cellStyle name="Dane wyjściowe 2 5 2 2 3 2 3 2 2" xfId="16117" xr:uid="{00000000-0005-0000-0000-000067280000}"/>
    <cellStyle name="Dane wyjściowe 2 5 2 2 3 2 3 2 2 2" xfId="30874" xr:uid="{00000000-0005-0000-0000-000068280000}"/>
    <cellStyle name="Dane wyjściowe 2 5 2 2 3 2 3 2 3" xfId="24546" xr:uid="{00000000-0005-0000-0000-000069280000}"/>
    <cellStyle name="Dane wyjściowe 2 5 2 2 3 2 3 3" xfId="12758" xr:uid="{00000000-0005-0000-0000-00006A280000}"/>
    <cellStyle name="Dane wyjściowe 2 5 2 2 3 2 3 3 2" xfId="27523" xr:uid="{00000000-0005-0000-0000-00006B280000}"/>
    <cellStyle name="Dane wyjściowe 2 5 2 2 3 2 3 4" xfId="21195" xr:uid="{00000000-0005-0000-0000-00006C280000}"/>
    <cellStyle name="Dane wyjściowe 2 5 2 2 3 2 4" xfId="10074" xr:uid="{00000000-0005-0000-0000-00006D280000}"/>
    <cellStyle name="Dane wyjściowe 2 5 2 2 3 2 5" xfId="18551" xr:uid="{00000000-0005-0000-0000-00006E280000}"/>
    <cellStyle name="Dane wyjściowe 2 5 2 2 3 3" xfId="2040" xr:uid="{00000000-0005-0000-0000-00006F280000}"/>
    <cellStyle name="Dane wyjściowe 2 5 2 2 3 3 2" xfId="4684" xr:uid="{00000000-0005-0000-0000-000070280000}"/>
    <cellStyle name="Dane wyjściowe 2 5 2 2 3 3 2 2" xfId="8043" xr:uid="{00000000-0005-0000-0000-000071280000}"/>
    <cellStyle name="Dane wyjściowe 2 5 2 2 3 3 2 2 2" xfId="16793" xr:uid="{00000000-0005-0000-0000-000072280000}"/>
    <cellStyle name="Dane wyjściowe 2 5 2 2 3 3 2 2 2 2" xfId="31550" xr:uid="{00000000-0005-0000-0000-000073280000}"/>
    <cellStyle name="Dane wyjściowe 2 5 2 2 3 3 2 2 3" xfId="25222" xr:uid="{00000000-0005-0000-0000-000074280000}"/>
    <cellStyle name="Dane wyjściowe 2 5 2 2 3 3 2 3" xfId="13434" xr:uid="{00000000-0005-0000-0000-000075280000}"/>
    <cellStyle name="Dane wyjściowe 2 5 2 2 3 3 2 3 2" xfId="28199" xr:uid="{00000000-0005-0000-0000-000076280000}"/>
    <cellStyle name="Dane wyjściowe 2 5 2 2 3 3 2 4" xfId="21871" xr:uid="{00000000-0005-0000-0000-000077280000}"/>
    <cellStyle name="Dane wyjściowe 2 5 2 2 3 3 3" xfId="10790" xr:uid="{00000000-0005-0000-0000-000078280000}"/>
    <cellStyle name="Dane wyjściowe 2 5 2 2 3 3 4" xfId="19227" xr:uid="{00000000-0005-0000-0000-000079280000}"/>
    <cellStyle name="Dane wyjściowe 2 5 2 2 3 4" xfId="3362" xr:uid="{00000000-0005-0000-0000-00007A280000}"/>
    <cellStyle name="Dane wyjściowe 2 5 2 2 3 4 2" xfId="6721" xr:uid="{00000000-0005-0000-0000-00007B280000}"/>
    <cellStyle name="Dane wyjściowe 2 5 2 2 3 4 2 2" xfId="15471" xr:uid="{00000000-0005-0000-0000-00007C280000}"/>
    <cellStyle name="Dane wyjściowe 2 5 2 2 3 4 2 2 2" xfId="30228" xr:uid="{00000000-0005-0000-0000-00007D280000}"/>
    <cellStyle name="Dane wyjściowe 2 5 2 2 3 4 2 3" xfId="23900" xr:uid="{00000000-0005-0000-0000-00007E280000}"/>
    <cellStyle name="Dane wyjściowe 2 5 2 2 3 4 3" xfId="12112" xr:uid="{00000000-0005-0000-0000-00007F280000}"/>
    <cellStyle name="Dane wyjściowe 2 5 2 2 3 4 3 2" xfId="26877" xr:uid="{00000000-0005-0000-0000-000080280000}"/>
    <cellStyle name="Dane wyjściowe 2 5 2 2 3 4 4" xfId="20549" xr:uid="{00000000-0005-0000-0000-000081280000}"/>
    <cellStyle name="Dane wyjściowe 2 5 2 2 3 5" xfId="9425" xr:uid="{00000000-0005-0000-0000-000082280000}"/>
    <cellStyle name="Dane wyjściowe 2 5 2 2 3 6" xfId="17905" xr:uid="{00000000-0005-0000-0000-000083280000}"/>
    <cellStyle name="Dane wyjściowe 2 5 2 2 4" xfId="989" xr:uid="{00000000-0005-0000-0000-000084280000}"/>
    <cellStyle name="Dane wyjściowe 2 5 2 2 4 2" xfId="2353" xr:uid="{00000000-0005-0000-0000-000085280000}"/>
    <cellStyle name="Dane wyjściowe 2 5 2 2 4 2 2" xfId="4997" xr:uid="{00000000-0005-0000-0000-000086280000}"/>
    <cellStyle name="Dane wyjściowe 2 5 2 2 4 2 2 2" xfId="8356" xr:uid="{00000000-0005-0000-0000-000087280000}"/>
    <cellStyle name="Dane wyjściowe 2 5 2 2 4 2 2 2 2" xfId="17106" xr:uid="{00000000-0005-0000-0000-000088280000}"/>
    <cellStyle name="Dane wyjściowe 2 5 2 2 4 2 2 2 2 2" xfId="31863" xr:uid="{00000000-0005-0000-0000-000089280000}"/>
    <cellStyle name="Dane wyjściowe 2 5 2 2 4 2 2 2 3" xfId="25535" xr:uid="{00000000-0005-0000-0000-00008A280000}"/>
    <cellStyle name="Dane wyjściowe 2 5 2 2 4 2 2 3" xfId="13747" xr:uid="{00000000-0005-0000-0000-00008B280000}"/>
    <cellStyle name="Dane wyjściowe 2 5 2 2 4 2 2 3 2" xfId="28512" xr:uid="{00000000-0005-0000-0000-00008C280000}"/>
    <cellStyle name="Dane wyjściowe 2 5 2 2 4 2 2 4" xfId="22184" xr:uid="{00000000-0005-0000-0000-00008D280000}"/>
    <cellStyle name="Dane wyjściowe 2 5 2 2 4 2 3" xfId="11103" xr:uid="{00000000-0005-0000-0000-00008E280000}"/>
    <cellStyle name="Dane wyjściowe 2 5 2 2 4 2 4" xfId="19540" xr:uid="{00000000-0005-0000-0000-00008F280000}"/>
    <cellStyle name="Dane wyjściowe 2 5 2 2 4 3" xfId="3675" xr:uid="{00000000-0005-0000-0000-000090280000}"/>
    <cellStyle name="Dane wyjściowe 2 5 2 2 4 3 2" xfId="7034" xr:uid="{00000000-0005-0000-0000-000091280000}"/>
    <cellStyle name="Dane wyjściowe 2 5 2 2 4 3 2 2" xfId="15784" xr:uid="{00000000-0005-0000-0000-000092280000}"/>
    <cellStyle name="Dane wyjściowe 2 5 2 2 4 3 2 2 2" xfId="30541" xr:uid="{00000000-0005-0000-0000-000093280000}"/>
    <cellStyle name="Dane wyjściowe 2 5 2 2 4 3 2 3" xfId="24213" xr:uid="{00000000-0005-0000-0000-000094280000}"/>
    <cellStyle name="Dane wyjściowe 2 5 2 2 4 3 3" xfId="12425" xr:uid="{00000000-0005-0000-0000-000095280000}"/>
    <cellStyle name="Dane wyjściowe 2 5 2 2 4 3 3 2" xfId="27190" xr:uid="{00000000-0005-0000-0000-000096280000}"/>
    <cellStyle name="Dane wyjściowe 2 5 2 2 4 3 4" xfId="20862" xr:uid="{00000000-0005-0000-0000-000097280000}"/>
    <cellStyle name="Dane wyjściowe 2 5 2 2 4 4" xfId="9739" xr:uid="{00000000-0005-0000-0000-000098280000}"/>
    <cellStyle name="Dane wyjściowe 2 5 2 2 4 5" xfId="18218" xr:uid="{00000000-0005-0000-0000-000099280000}"/>
    <cellStyle name="Dane wyjściowe 2 5 2 2 5" xfId="1677" xr:uid="{00000000-0005-0000-0000-00009A280000}"/>
    <cellStyle name="Dane wyjściowe 2 5 2 2 5 2" xfId="4341" xr:uid="{00000000-0005-0000-0000-00009B280000}"/>
    <cellStyle name="Dane wyjściowe 2 5 2 2 5 2 2" xfId="7700" xr:uid="{00000000-0005-0000-0000-00009C280000}"/>
    <cellStyle name="Dane wyjściowe 2 5 2 2 5 2 2 2" xfId="16450" xr:uid="{00000000-0005-0000-0000-00009D280000}"/>
    <cellStyle name="Dane wyjściowe 2 5 2 2 5 2 2 2 2" xfId="31207" xr:uid="{00000000-0005-0000-0000-00009E280000}"/>
    <cellStyle name="Dane wyjściowe 2 5 2 2 5 2 2 3" xfId="24879" xr:uid="{00000000-0005-0000-0000-00009F280000}"/>
    <cellStyle name="Dane wyjściowe 2 5 2 2 5 2 3" xfId="13091" xr:uid="{00000000-0005-0000-0000-0000A0280000}"/>
    <cellStyle name="Dane wyjściowe 2 5 2 2 5 2 3 2" xfId="27856" xr:uid="{00000000-0005-0000-0000-0000A1280000}"/>
    <cellStyle name="Dane wyjściowe 2 5 2 2 5 2 4" xfId="21528" xr:uid="{00000000-0005-0000-0000-0000A2280000}"/>
    <cellStyle name="Dane wyjściowe 2 5 2 2 5 3" xfId="10427" xr:uid="{00000000-0005-0000-0000-0000A3280000}"/>
    <cellStyle name="Dane wyjściowe 2 5 2 2 5 4" xfId="18884" xr:uid="{00000000-0005-0000-0000-0000A4280000}"/>
    <cellStyle name="Dane wyjściowe 2 5 2 2 6" xfId="3019" xr:uid="{00000000-0005-0000-0000-0000A5280000}"/>
    <cellStyle name="Dane wyjściowe 2 5 2 2 6 2" xfId="6378" xr:uid="{00000000-0005-0000-0000-0000A6280000}"/>
    <cellStyle name="Dane wyjściowe 2 5 2 2 6 2 2" xfId="15128" xr:uid="{00000000-0005-0000-0000-0000A7280000}"/>
    <cellStyle name="Dane wyjściowe 2 5 2 2 6 2 2 2" xfId="29885" xr:uid="{00000000-0005-0000-0000-0000A8280000}"/>
    <cellStyle name="Dane wyjściowe 2 5 2 2 6 2 3" xfId="23557" xr:uid="{00000000-0005-0000-0000-0000A9280000}"/>
    <cellStyle name="Dane wyjściowe 2 5 2 2 6 3" xfId="11769" xr:uid="{00000000-0005-0000-0000-0000AA280000}"/>
    <cellStyle name="Dane wyjściowe 2 5 2 2 6 3 2" xfId="26534" xr:uid="{00000000-0005-0000-0000-0000AB280000}"/>
    <cellStyle name="Dane wyjściowe 2 5 2 2 6 4" xfId="20206" xr:uid="{00000000-0005-0000-0000-0000AC280000}"/>
    <cellStyle name="Dane wyjściowe 2 5 2 2 7" xfId="5660" xr:uid="{00000000-0005-0000-0000-0000AD280000}"/>
    <cellStyle name="Dane wyjściowe 2 5 2 2 7 2" xfId="14410" xr:uid="{00000000-0005-0000-0000-0000AE280000}"/>
    <cellStyle name="Dane wyjściowe 2 5 2 2 7 2 2" xfId="29173" xr:uid="{00000000-0005-0000-0000-0000AF280000}"/>
    <cellStyle name="Dane wyjściowe 2 5 2 2 7 3" xfId="22845" xr:uid="{00000000-0005-0000-0000-0000B0280000}"/>
    <cellStyle name="Dane wyjściowe 2 5 2 2 8" xfId="9059" xr:uid="{00000000-0005-0000-0000-0000B1280000}"/>
    <cellStyle name="Dane wyjściowe 2 5 2 2 8 2" xfId="26201" xr:uid="{00000000-0005-0000-0000-0000B2280000}"/>
    <cellStyle name="Dane wyjściowe 2 5 2 2 9" xfId="17690" xr:uid="{00000000-0005-0000-0000-0000B3280000}"/>
    <cellStyle name="Dane wyjściowe 2 5 2 3" xfId="417" xr:uid="{00000000-0005-0000-0000-0000B4280000}"/>
    <cellStyle name="Dane wyjściowe 2 5 2 3 2" xfId="781" xr:uid="{00000000-0005-0000-0000-0000B5280000}"/>
    <cellStyle name="Dane wyjściowe 2 5 2 3 2 2" xfId="1430" xr:uid="{00000000-0005-0000-0000-0000B6280000}"/>
    <cellStyle name="Dane wyjściowe 2 5 2 3 2 2 2" xfId="2792" xr:uid="{00000000-0005-0000-0000-0000B7280000}"/>
    <cellStyle name="Dane wyjściowe 2 5 2 3 2 2 2 2" xfId="5436" xr:uid="{00000000-0005-0000-0000-0000B8280000}"/>
    <cellStyle name="Dane wyjściowe 2 5 2 3 2 2 2 2 2" xfId="8795" xr:uid="{00000000-0005-0000-0000-0000B9280000}"/>
    <cellStyle name="Dane wyjściowe 2 5 2 3 2 2 2 2 2 2" xfId="17545" xr:uid="{00000000-0005-0000-0000-0000BA280000}"/>
    <cellStyle name="Dane wyjściowe 2 5 2 3 2 2 2 2 2 2 2" xfId="32302" xr:uid="{00000000-0005-0000-0000-0000BB280000}"/>
    <cellStyle name="Dane wyjściowe 2 5 2 3 2 2 2 2 2 3" xfId="25974" xr:uid="{00000000-0005-0000-0000-0000BC280000}"/>
    <cellStyle name="Dane wyjściowe 2 5 2 3 2 2 2 2 3" xfId="14186" xr:uid="{00000000-0005-0000-0000-0000BD280000}"/>
    <cellStyle name="Dane wyjściowe 2 5 2 3 2 2 2 2 3 2" xfId="28951" xr:uid="{00000000-0005-0000-0000-0000BE280000}"/>
    <cellStyle name="Dane wyjściowe 2 5 2 3 2 2 2 2 4" xfId="22623" xr:uid="{00000000-0005-0000-0000-0000BF280000}"/>
    <cellStyle name="Dane wyjściowe 2 5 2 3 2 2 2 3" xfId="11542" xr:uid="{00000000-0005-0000-0000-0000C0280000}"/>
    <cellStyle name="Dane wyjściowe 2 5 2 3 2 2 2 4" xfId="19979" xr:uid="{00000000-0005-0000-0000-0000C1280000}"/>
    <cellStyle name="Dane wyjściowe 2 5 2 3 2 2 3" xfId="4114" xr:uid="{00000000-0005-0000-0000-0000C2280000}"/>
    <cellStyle name="Dane wyjściowe 2 5 2 3 2 2 3 2" xfId="7473" xr:uid="{00000000-0005-0000-0000-0000C3280000}"/>
    <cellStyle name="Dane wyjściowe 2 5 2 3 2 2 3 2 2" xfId="16223" xr:uid="{00000000-0005-0000-0000-0000C4280000}"/>
    <cellStyle name="Dane wyjściowe 2 5 2 3 2 2 3 2 2 2" xfId="30980" xr:uid="{00000000-0005-0000-0000-0000C5280000}"/>
    <cellStyle name="Dane wyjściowe 2 5 2 3 2 2 3 2 3" xfId="24652" xr:uid="{00000000-0005-0000-0000-0000C6280000}"/>
    <cellStyle name="Dane wyjściowe 2 5 2 3 2 2 3 3" xfId="12864" xr:uid="{00000000-0005-0000-0000-0000C7280000}"/>
    <cellStyle name="Dane wyjściowe 2 5 2 3 2 2 3 3 2" xfId="27629" xr:uid="{00000000-0005-0000-0000-0000C8280000}"/>
    <cellStyle name="Dane wyjściowe 2 5 2 3 2 2 3 4" xfId="21301" xr:uid="{00000000-0005-0000-0000-0000C9280000}"/>
    <cellStyle name="Dane wyjściowe 2 5 2 3 2 2 4" xfId="10180" xr:uid="{00000000-0005-0000-0000-0000CA280000}"/>
    <cellStyle name="Dane wyjściowe 2 5 2 3 2 2 5" xfId="18657" xr:uid="{00000000-0005-0000-0000-0000CB280000}"/>
    <cellStyle name="Dane wyjściowe 2 5 2 3 2 3" xfId="2146" xr:uid="{00000000-0005-0000-0000-0000CC280000}"/>
    <cellStyle name="Dane wyjściowe 2 5 2 3 2 3 2" xfId="4790" xr:uid="{00000000-0005-0000-0000-0000CD280000}"/>
    <cellStyle name="Dane wyjściowe 2 5 2 3 2 3 2 2" xfId="8149" xr:uid="{00000000-0005-0000-0000-0000CE280000}"/>
    <cellStyle name="Dane wyjściowe 2 5 2 3 2 3 2 2 2" xfId="16899" xr:uid="{00000000-0005-0000-0000-0000CF280000}"/>
    <cellStyle name="Dane wyjściowe 2 5 2 3 2 3 2 2 2 2" xfId="31656" xr:uid="{00000000-0005-0000-0000-0000D0280000}"/>
    <cellStyle name="Dane wyjściowe 2 5 2 3 2 3 2 2 3" xfId="25328" xr:uid="{00000000-0005-0000-0000-0000D1280000}"/>
    <cellStyle name="Dane wyjściowe 2 5 2 3 2 3 2 3" xfId="13540" xr:uid="{00000000-0005-0000-0000-0000D2280000}"/>
    <cellStyle name="Dane wyjściowe 2 5 2 3 2 3 2 3 2" xfId="28305" xr:uid="{00000000-0005-0000-0000-0000D3280000}"/>
    <cellStyle name="Dane wyjściowe 2 5 2 3 2 3 2 4" xfId="21977" xr:uid="{00000000-0005-0000-0000-0000D4280000}"/>
    <cellStyle name="Dane wyjściowe 2 5 2 3 2 3 3" xfId="10896" xr:uid="{00000000-0005-0000-0000-0000D5280000}"/>
    <cellStyle name="Dane wyjściowe 2 5 2 3 2 3 4" xfId="19333" xr:uid="{00000000-0005-0000-0000-0000D6280000}"/>
    <cellStyle name="Dane wyjściowe 2 5 2 3 2 4" xfId="3468" xr:uid="{00000000-0005-0000-0000-0000D7280000}"/>
    <cellStyle name="Dane wyjściowe 2 5 2 3 2 4 2" xfId="6827" xr:uid="{00000000-0005-0000-0000-0000D8280000}"/>
    <cellStyle name="Dane wyjściowe 2 5 2 3 2 4 2 2" xfId="15577" xr:uid="{00000000-0005-0000-0000-0000D9280000}"/>
    <cellStyle name="Dane wyjściowe 2 5 2 3 2 4 2 2 2" xfId="30334" xr:uid="{00000000-0005-0000-0000-0000DA280000}"/>
    <cellStyle name="Dane wyjściowe 2 5 2 3 2 4 2 3" xfId="24006" xr:uid="{00000000-0005-0000-0000-0000DB280000}"/>
    <cellStyle name="Dane wyjściowe 2 5 2 3 2 4 3" xfId="12218" xr:uid="{00000000-0005-0000-0000-0000DC280000}"/>
    <cellStyle name="Dane wyjściowe 2 5 2 3 2 4 3 2" xfId="26983" xr:uid="{00000000-0005-0000-0000-0000DD280000}"/>
    <cellStyle name="Dane wyjściowe 2 5 2 3 2 4 4" xfId="20655" xr:uid="{00000000-0005-0000-0000-0000DE280000}"/>
    <cellStyle name="Dane wyjściowe 2 5 2 3 2 5" xfId="9531" xr:uid="{00000000-0005-0000-0000-0000DF280000}"/>
    <cellStyle name="Dane wyjściowe 2 5 2 3 2 6" xfId="18011" xr:uid="{00000000-0005-0000-0000-0000E0280000}"/>
    <cellStyle name="Dane wyjściowe 2 5 2 3 3" xfId="1097" xr:uid="{00000000-0005-0000-0000-0000E1280000}"/>
    <cellStyle name="Dane wyjściowe 2 5 2 3 3 2" xfId="2459" xr:uid="{00000000-0005-0000-0000-0000E2280000}"/>
    <cellStyle name="Dane wyjściowe 2 5 2 3 3 2 2" xfId="5103" xr:uid="{00000000-0005-0000-0000-0000E3280000}"/>
    <cellStyle name="Dane wyjściowe 2 5 2 3 3 2 2 2" xfId="8462" xr:uid="{00000000-0005-0000-0000-0000E4280000}"/>
    <cellStyle name="Dane wyjściowe 2 5 2 3 3 2 2 2 2" xfId="17212" xr:uid="{00000000-0005-0000-0000-0000E5280000}"/>
    <cellStyle name="Dane wyjściowe 2 5 2 3 3 2 2 2 2 2" xfId="31969" xr:uid="{00000000-0005-0000-0000-0000E6280000}"/>
    <cellStyle name="Dane wyjściowe 2 5 2 3 3 2 2 2 3" xfId="25641" xr:uid="{00000000-0005-0000-0000-0000E7280000}"/>
    <cellStyle name="Dane wyjściowe 2 5 2 3 3 2 2 3" xfId="13853" xr:uid="{00000000-0005-0000-0000-0000E8280000}"/>
    <cellStyle name="Dane wyjściowe 2 5 2 3 3 2 2 3 2" xfId="28618" xr:uid="{00000000-0005-0000-0000-0000E9280000}"/>
    <cellStyle name="Dane wyjściowe 2 5 2 3 3 2 2 4" xfId="22290" xr:uid="{00000000-0005-0000-0000-0000EA280000}"/>
    <cellStyle name="Dane wyjściowe 2 5 2 3 3 2 3" xfId="11209" xr:uid="{00000000-0005-0000-0000-0000EB280000}"/>
    <cellStyle name="Dane wyjściowe 2 5 2 3 3 2 4" xfId="19646" xr:uid="{00000000-0005-0000-0000-0000EC280000}"/>
    <cellStyle name="Dane wyjściowe 2 5 2 3 3 3" xfId="3781" xr:uid="{00000000-0005-0000-0000-0000ED280000}"/>
    <cellStyle name="Dane wyjściowe 2 5 2 3 3 3 2" xfId="7140" xr:uid="{00000000-0005-0000-0000-0000EE280000}"/>
    <cellStyle name="Dane wyjściowe 2 5 2 3 3 3 2 2" xfId="15890" xr:uid="{00000000-0005-0000-0000-0000EF280000}"/>
    <cellStyle name="Dane wyjściowe 2 5 2 3 3 3 2 2 2" xfId="30647" xr:uid="{00000000-0005-0000-0000-0000F0280000}"/>
    <cellStyle name="Dane wyjściowe 2 5 2 3 3 3 2 3" xfId="24319" xr:uid="{00000000-0005-0000-0000-0000F1280000}"/>
    <cellStyle name="Dane wyjściowe 2 5 2 3 3 3 3" xfId="12531" xr:uid="{00000000-0005-0000-0000-0000F2280000}"/>
    <cellStyle name="Dane wyjściowe 2 5 2 3 3 3 3 2" xfId="27296" xr:uid="{00000000-0005-0000-0000-0000F3280000}"/>
    <cellStyle name="Dane wyjściowe 2 5 2 3 3 3 4" xfId="20968" xr:uid="{00000000-0005-0000-0000-0000F4280000}"/>
    <cellStyle name="Dane wyjściowe 2 5 2 3 3 4" xfId="9847" xr:uid="{00000000-0005-0000-0000-0000F5280000}"/>
    <cellStyle name="Dane wyjściowe 2 5 2 3 3 5" xfId="18324" xr:uid="{00000000-0005-0000-0000-0000F6280000}"/>
    <cellStyle name="Dane wyjściowe 2 5 2 3 4" xfId="1783" xr:uid="{00000000-0005-0000-0000-0000F7280000}"/>
    <cellStyle name="Dane wyjściowe 2 5 2 3 4 2" xfId="4447" xr:uid="{00000000-0005-0000-0000-0000F8280000}"/>
    <cellStyle name="Dane wyjściowe 2 5 2 3 4 2 2" xfId="7806" xr:uid="{00000000-0005-0000-0000-0000F9280000}"/>
    <cellStyle name="Dane wyjściowe 2 5 2 3 4 2 2 2" xfId="16556" xr:uid="{00000000-0005-0000-0000-0000FA280000}"/>
    <cellStyle name="Dane wyjściowe 2 5 2 3 4 2 2 2 2" xfId="31313" xr:uid="{00000000-0005-0000-0000-0000FB280000}"/>
    <cellStyle name="Dane wyjściowe 2 5 2 3 4 2 2 3" xfId="24985" xr:uid="{00000000-0005-0000-0000-0000FC280000}"/>
    <cellStyle name="Dane wyjściowe 2 5 2 3 4 2 3" xfId="13197" xr:uid="{00000000-0005-0000-0000-0000FD280000}"/>
    <cellStyle name="Dane wyjściowe 2 5 2 3 4 2 3 2" xfId="27962" xr:uid="{00000000-0005-0000-0000-0000FE280000}"/>
    <cellStyle name="Dane wyjściowe 2 5 2 3 4 2 4" xfId="21634" xr:uid="{00000000-0005-0000-0000-0000FF280000}"/>
    <cellStyle name="Dane wyjściowe 2 5 2 3 4 3" xfId="10533" xr:uid="{00000000-0005-0000-0000-000000290000}"/>
    <cellStyle name="Dane wyjściowe 2 5 2 3 4 4" xfId="18990" xr:uid="{00000000-0005-0000-0000-000001290000}"/>
    <cellStyle name="Dane wyjściowe 2 5 2 3 5" xfId="3125" xr:uid="{00000000-0005-0000-0000-000002290000}"/>
    <cellStyle name="Dane wyjściowe 2 5 2 3 5 2" xfId="6484" xr:uid="{00000000-0005-0000-0000-000003290000}"/>
    <cellStyle name="Dane wyjściowe 2 5 2 3 5 2 2" xfId="15234" xr:uid="{00000000-0005-0000-0000-000004290000}"/>
    <cellStyle name="Dane wyjściowe 2 5 2 3 5 2 2 2" xfId="29991" xr:uid="{00000000-0005-0000-0000-000005290000}"/>
    <cellStyle name="Dane wyjściowe 2 5 2 3 5 2 3" xfId="23663" xr:uid="{00000000-0005-0000-0000-000006290000}"/>
    <cellStyle name="Dane wyjściowe 2 5 2 3 5 3" xfId="11875" xr:uid="{00000000-0005-0000-0000-000007290000}"/>
    <cellStyle name="Dane wyjściowe 2 5 2 3 5 3 2" xfId="26640" xr:uid="{00000000-0005-0000-0000-000008290000}"/>
    <cellStyle name="Dane wyjściowe 2 5 2 3 5 4" xfId="20312" xr:uid="{00000000-0005-0000-0000-000009290000}"/>
    <cellStyle name="Dane wyjściowe 2 5 2 3 6" xfId="9167" xr:uid="{00000000-0005-0000-0000-00000A290000}"/>
    <cellStyle name="Dane wyjściowe 2 5 2 3 6 2" xfId="26307" xr:uid="{00000000-0005-0000-0000-00000B290000}"/>
    <cellStyle name="Dane wyjściowe 2 5 2 4" xfId="610" xr:uid="{00000000-0005-0000-0000-00000C290000}"/>
    <cellStyle name="Dane wyjściowe 2 5 2 4 2" xfId="1261" xr:uid="{00000000-0005-0000-0000-00000D290000}"/>
    <cellStyle name="Dane wyjściowe 2 5 2 4 2 2" xfId="2623" xr:uid="{00000000-0005-0000-0000-00000E290000}"/>
    <cellStyle name="Dane wyjściowe 2 5 2 4 2 2 2" xfId="5267" xr:uid="{00000000-0005-0000-0000-00000F290000}"/>
    <cellStyle name="Dane wyjściowe 2 5 2 4 2 2 2 2" xfId="8626" xr:uid="{00000000-0005-0000-0000-000010290000}"/>
    <cellStyle name="Dane wyjściowe 2 5 2 4 2 2 2 2 2" xfId="17376" xr:uid="{00000000-0005-0000-0000-000011290000}"/>
    <cellStyle name="Dane wyjściowe 2 5 2 4 2 2 2 2 2 2" xfId="32133" xr:uid="{00000000-0005-0000-0000-000012290000}"/>
    <cellStyle name="Dane wyjściowe 2 5 2 4 2 2 2 2 3" xfId="25805" xr:uid="{00000000-0005-0000-0000-000013290000}"/>
    <cellStyle name="Dane wyjściowe 2 5 2 4 2 2 2 3" xfId="14017" xr:uid="{00000000-0005-0000-0000-000014290000}"/>
    <cellStyle name="Dane wyjściowe 2 5 2 4 2 2 2 3 2" xfId="28782" xr:uid="{00000000-0005-0000-0000-000015290000}"/>
    <cellStyle name="Dane wyjściowe 2 5 2 4 2 2 2 4" xfId="22454" xr:uid="{00000000-0005-0000-0000-000016290000}"/>
    <cellStyle name="Dane wyjściowe 2 5 2 4 2 2 3" xfId="11373" xr:uid="{00000000-0005-0000-0000-000017290000}"/>
    <cellStyle name="Dane wyjściowe 2 5 2 4 2 2 4" xfId="19810" xr:uid="{00000000-0005-0000-0000-000018290000}"/>
    <cellStyle name="Dane wyjściowe 2 5 2 4 2 3" xfId="3945" xr:uid="{00000000-0005-0000-0000-000019290000}"/>
    <cellStyle name="Dane wyjściowe 2 5 2 4 2 3 2" xfId="7304" xr:uid="{00000000-0005-0000-0000-00001A290000}"/>
    <cellStyle name="Dane wyjściowe 2 5 2 4 2 3 2 2" xfId="16054" xr:uid="{00000000-0005-0000-0000-00001B290000}"/>
    <cellStyle name="Dane wyjściowe 2 5 2 4 2 3 2 2 2" xfId="30811" xr:uid="{00000000-0005-0000-0000-00001C290000}"/>
    <cellStyle name="Dane wyjściowe 2 5 2 4 2 3 2 3" xfId="24483" xr:uid="{00000000-0005-0000-0000-00001D290000}"/>
    <cellStyle name="Dane wyjściowe 2 5 2 4 2 3 3" xfId="12695" xr:uid="{00000000-0005-0000-0000-00001E290000}"/>
    <cellStyle name="Dane wyjściowe 2 5 2 4 2 3 3 2" xfId="27460" xr:uid="{00000000-0005-0000-0000-00001F290000}"/>
    <cellStyle name="Dane wyjściowe 2 5 2 4 2 3 4" xfId="21132" xr:uid="{00000000-0005-0000-0000-000020290000}"/>
    <cellStyle name="Dane wyjściowe 2 5 2 4 2 4" xfId="10011" xr:uid="{00000000-0005-0000-0000-000021290000}"/>
    <cellStyle name="Dane wyjściowe 2 5 2 4 2 5" xfId="18488" xr:uid="{00000000-0005-0000-0000-000022290000}"/>
    <cellStyle name="Dane wyjściowe 2 5 2 4 3" xfId="1975" xr:uid="{00000000-0005-0000-0000-000023290000}"/>
    <cellStyle name="Dane wyjściowe 2 5 2 4 3 2" xfId="4621" xr:uid="{00000000-0005-0000-0000-000024290000}"/>
    <cellStyle name="Dane wyjściowe 2 5 2 4 3 2 2" xfId="7980" xr:uid="{00000000-0005-0000-0000-000025290000}"/>
    <cellStyle name="Dane wyjściowe 2 5 2 4 3 2 2 2" xfId="16730" xr:uid="{00000000-0005-0000-0000-000026290000}"/>
    <cellStyle name="Dane wyjściowe 2 5 2 4 3 2 2 2 2" xfId="31487" xr:uid="{00000000-0005-0000-0000-000027290000}"/>
    <cellStyle name="Dane wyjściowe 2 5 2 4 3 2 2 3" xfId="25159" xr:uid="{00000000-0005-0000-0000-000028290000}"/>
    <cellStyle name="Dane wyjściowe 2 5 2 4 3 2 3" xfId="13371" xr:uid="{00000000-0005-0000-0000-000029290000}"/>
    <cellStyle name="Dane wyjściowe 2 5 2 4 3 2 3 2" xfId="28136" xr:uid="{00000000-0005-0000-0000-00002A290000}"/>
    <cellStyle name="Dane wyjściowe 2 5 2 4 3 2 4" xfId="21808" xr:uid="{00000000-0005-0000-0000-00002B290000}"/>
    <cellStyle name="Dane wyjściowe 2 5 2 4 3 3" xfId="10725" xr:uid="{00000000-0005-0000-0000-00002C290000}"/>
    <cellStyle name="Dane wyjściowe 2 5 2 4 3 4" xfId="19164" xr:uid="{00000000-0005-0000-0000-00002D290000}"/>
    <cellStyle name="Dane wyjściowe 2 5 2 4 4" xfId="3299" xr:uid="{00000000-0005-0000-0000-00002E290000}"/>
    <cellStyle name="Dane wyjściowe 2 5 2 4 4 2" xfId="6658" xr:uid="{00000000-0005-0000-0000-00002F290000}"/>
    <cellStyle name="Dane wyjściowe 2 5 2 4 4 2 2" xfId="15408" xr:uid="{00000000-0005-0000-0000-000030290000}"/>
    <cellStyle name="Dane wyjściowe 2 5 2 4 4 2 2 2" xfId="30165" xr:uid="{00000000-0005-0000-0000-000031290000}"/>
    <cellStyle name="Dane wyjściowe 2 5 2 4 4 2 3" xfId="23837" xr:uid="{00000000-0005-0000-0000-000032290000}"/>
    <cellStyle name="Dane wyjściowe 2 5 2 4 4 3" xfId="12049" xr:uid="{00000000-0005-0000-0000-000033290000}"/>
    <cellStyle name="Dane wyjściowe 2 5 2 4 4 3 2" xfId="26814" xr:uid="{00000000-0005-0000-0000-000034290000}"/>
    <cellStyle name="Dane wyjściowe 2 5 2 4 4 4" xfId="20486" xr:uid="{00000000-0005-0000-0000-000035290000}"/>
    <cellStyle name="Dane wyjściowe 2 5 2 4 5" xfId="9360" xr:uid="{00000000-0005-0000-0000-000036290000}"/>
    <cellStyle name="Dane wyjściowe 2 5 2 4 6" xfId="17842" xr:uid="{00000000-0005-0000-0000-000037290000}"/>
    <cellStyle name="Dane wyjściowe 2 5 2 5" xfId="926" xr:uid="{00000000-0005-0000-0000-000038290000}"/>
    <cellStyle name="Dane wyjściowe 2 5 2 5 2" xfId="2290" xr:uid="{00000000-0005-0000-0000-000039290000}"/>
    <cellStyle name="Dane wyjściowe 2 5 2 5 2 2" xfId="4934" xr:uid="{00000000-0005-0000-0000-00003A290000}"/>
    <cellStyle name="Dane wyjściowe 2 5 2 5 2 2 2" xfId="8293" xr:uid="{00000000-0005-0000-0000-00003B290000}"/>
    <cellStyle name="Dane wyjściowe 2 5 2 5 2 2 2 2" xfId="17043" xr:uid="{00000000-0005-0000-0000-00003C290000}"/>
    <cellStyle name="Dane wyjściowe 2 5 2 5 2 2 2 2 2" xfId="31800" xr:uid="{00000000-0005-0000-0000-00003D290000}"/>
    <cellStyle name="Dane wyjściowe 2 5 2 5 2 2 2 3" xfId="25472" xr:uid="{00000000-0005-0000-0000-00003E290000}"/>
    <cellStyle name="Dane wyjściowe 2 5 2 5 2 2 3" xfId="13684" xr:uid="{00000000-0005-0000-0000-00003F290000}"/>
    <cellStyle name="Dane wyjściowe 2 5 2 5 2 2 3 2" xfId="28449" xr:uid="{00000000-0005-0000-0000-000040290000}"/>
    <cellStyle name="Dane wyjściowe 2 5 2 5 2 2 4" xfId="22121" xr:uid="{00000000-0005-0000-0000-000041290000}"/>
    <cellStyle name="Dane wyjściowe 2 5 2 5 2 3" xfId="11040" xr:uid="{00000000-0005-0000-0000-000042290000}"/>
    <cellStyle name="Dane wyjściowe 2 5 2 5 2 4" xfId="19477" xr:uid="{00000000-0005-0000-0000-000043290000}"/>
    <cellStyle name="Dane wyjściowe 2 5 2 5 3" xfId="3612" xr:uid="{00000000-0005-0000-0000-000044290000}"/>
    <cellStyle name="Dane wyjściowe 2 5 2 5 3 2" xfId="6971" xr:uid="{00000000-0005-0000-0000-000045290000}"/>
    <cellStyle name="Dane wyjściowe 2 5 2 5 3 2 2" xfId="15721" xr:uid="{00000000-0005-0000-0000-000046290000}"/>
    <cellStyle name="Dane wyjściowe 2 5 2 5 3 2 2 2" xfId="30478" xr:uid="{00000000-0005-0000-0000-000047290000}"/>
    <cellStyle name="Dane wyjściowe 2 5 2 5 3 2 3" xfId="24150" xr:uid="{00000000-0005-0000-0000-000048290000}"/>
    <cellStyle name="Dane wyjściowe 2 5 2 5 3 3" xfId="12362" xr:uid="{00000000-0005-0000-0000-000049290000}"/>
    <cellStyle name="Dane wyjściowe 2 5 2 5 3 3 2" xfId="27127" xr:uid="{00000000-0005-0000-0000-00004A290000}"/>
    <cellStyle name="Dane wyjściowe 2 5 2 5 3 4" xfId="20799" xr:uid="{00000000-0005-0000-0000-00004B290000}"/>
    <cellStyle name="Dane wyjściowe 2 5 2 5 4" xfId="9676" xr:uid="{00000000-0005-0000-0000-00004C290000}"/>
    <cellStyle name="Dane wyjściowe 2 5 2 5 5" xfId="18155" xr:uid="{00000000-0005-0000-0000-00004D290000}"/>
    <cellStyle name="Dane wyjściowe 2 5 2 6" xfId="1612" xr:uid="{00000000-0005-0000-0000-00004E290000}"/>
    <cellStyle name="Dane wyjściowe 2 5 2 6 2" xfId="4278" xr:uid="{00000000-0005-0000-0000-00004F290000}"/>
    <cellStyle name="Dane wyjściowe 2 5 2 6 2 2" xfId="7637" xr:uid="{00000000-0005-0000-0000-000050290000}"/>
    <cellStyle name="Dane wyjściowe 2 5 2 6 2 2 2" xfId="16387" xr:uid="{00000000-0005-0000-0000-000051290000}"/>
    <cellStyle name="Dane wyjściowe 2 5 2 6 2 2 2 2" xfId="31144" xr:uid="{00000000-0005-0000-0000-000052290000}"/>
    <cellStyle name="Dane wyjściowe 2 5 2 6 2 2 3" xfId="24816" xr:uid="{00000000-0005-0000-0000-000053290000}"/>
    <cellStyle name="Dane wyjściowe 2 5 2 6 2 3" xfId="13028" xr:uid="{00000000-0005-0000-0000-000054290000}"/>
    <cellStyle name="Dane wyjściowe 2 5 2 6 2 3 2" xfId="27793" xr:uid="{00000000-0005-0000-0000-000055290000}"/>
    <cellStyle name="Dane wyjściowe 2 5 2 6 2 4" xfId="21465" xr:uid="{00000000-0005-0000-0000-000056290000}"/>
    <cellStyle name="Dane wyjściowe 2 5 2 6 3" xfId="10362" xr:uid="{00000000-0005-0000-0000-000057290000}"/>
    <cellStyle name="Dane wyjściowe 2 5 2 6 4" xfId="18821" xr:uid="{00000000-0005-0000-0000-000058290000}"/>
    <cellStyle name="Dane wyjściowe 2 5 2 7" xfId="2956" xr:uid="{00000000-0005-0000-0000-000059290000}"/>
    <cellStyle name="Dane wyjściowe 2 5 2 7 2" xfId="6315" xr:uid="{00000000-0005-0000-0000-00005A290000}"/>
    <cellStyle name="Dane wyjściowe 2 5 2 7 2 2" xfId="15065" xr:uid="{00000000-0005-0000-0000-00005B290000}"/>
    <cellStyle name="Dane wyjściowe 2 5 2 7 2 2 2" xfId="29822" xr:uid="{00000000-0005-0000-0000-00005C290000}"/>
    <cellStyle name="Dane wyjściowe 2 5 2 7 2 3" xfId="23494" xr:uid="{00000000-0005-0000-0000-00005D290000}"/>
    <cellStyle name="Dane wyjściowe 2 5 2 7 3" xfId="11706" xr:uid="{00000000-0005-0000-0000-00005E290000}"/>
    <cellStyle name="Dane wyjściowe 2 5 2 7 3 2" xfId="26471" xr:uid="{00000000-0005-0000-0000-00005F290000}"/>
    <cellStyle name="Dane wyjściowe 2 5 2 7 4" xfId="20143" xr:uid="{00000000-0005-0000-0000-000060290000}"/>
    <cellStyle name="Dane wyjściowe 2 5 2 8" xfId="5597" xr:uid="{00000000-0005-0000-0000-000061290000}"/>
    <cellStyle name="Dane wyjściowe 2 5 2 8 2" xfId="14347" xr:uid="{00000000-0005-0000-0000-000062290000}"/>
    <cellStyle name="Dane wyjściowe 2 5 2 8 2 2" xfId="29110" xr:uid="{00000000-0005-0000-0000-000063290000}"/>
    <cellStyle name="Dane wyjściowe 2 5 2 8 3" xfId="22782" xr:uid="{00000000-0005-0000-0000-000064290000}"/>
    <cellStyle name="Dane wyjściowe 2 5 2 9" xfId="8994" xr:uid="{00000000-0005-0000-0000-000065290000}"/>
    <cellStyle name="Dane wyjściowe 2 5 2 9 2" xfId="26138" xr:uid="{00000000-0005-0000-0000-000066290000}"/>
    <cellStyle name="Dane wyjściowe 2 5 3" xfId="267" xr:uid="{00000000-0005-0000-0000-000067290000}"/>
    <cellStyle name="Dane wyjściowe 2 5 3 2" xfId="439" xr:uid="{00000000-0005-0000-0000-000068290000}"/>
    <cellStyle name="Dane wyjściowe 2 5 3 2 2" xfId="803" xr:uid="{00000000-0005-0000-0000-000069290000}"/>
    <cellStyle name="Dane wyjściowe 2 5 3 2 2 2" xfId="1452" xr:uid="{00000000-0005-0000-0000-00006A290000}"/>
    <cellStyle name="Dane wyjściowe 2 5 3 2 2 2 2" xfId="2814" xr:uid="{00000000-0005-0000-0000-00006B290000}"/>
    <cellStyle name="Dane wyjściowe 2 5 3 2 2 2 2 2" xfId="5458" xr:uid="{00000000-0005-0000-0000-00006C290000}"/>
    <cellStyle name="Dane wyjściowe 2 5 3 2 2 2 2 2 2" xfId="8817" xr:uid="{00000000-0005-0000-0000-00006D290000}"/>
    <cellStyle name="Dane wyjściowe 2 5 3 2 2 2 2 2 2 2" xfId="17567" xr:uid="{00000000-0005-0000-0000-00006E290000}"/>
    <cellStyle name="Dane wyjściowe 2 5 3 2 2 2 2 2 2 2 2" xfId="32324" xr:uid="{00000000-0005-0000-0000-00006F290000}"/>
    <cellStyle name="Dane wyjściowe 2 5 3 2 2 2 2 2 2 3" xfId="25996" xr:uid="{00000000-0005-0000-0000-000070290000}"/>
    <cellStyle name="Dane wyjściowe 2 5 3 2 2 2 2 2 3" xfId="14208" xr:uid="{00000000-0005-0000-0000-000071290000}"/>
    <cellStyle name="Dane wyjściowe 2 5 3 2 2 2 2 2 3 2" xfId="28973" xr:uid="{00000000-0005-0000-0000-000072290000}"/>
    <cellStyle name="Dane wyjściowe 2 5 3 2 2 2 2 2 4" xfId="22645" xr:uid="{00000000-0005-0000-0000-000073290000}"/>
    <cellStyle name="Dane wyjściowe 2 5 3 2 2 2 2 3" xfId="11564" xr:uid="{00000000-0005-0000-0000-000074290000}"/>
    <cellStyle name="Dane wyjściowe 2 5 3 2 2 2 2 4" xfId="20001" xr:uid="{00000000-0005-0000-0000-000075290000}"/>
    <cellStyle name="Dane wyjściowe 2 5 3 2 2 2 3" xfId="4136" xr:uid="{00000000-0005-0000-0000-000076290000}"/>
    <cellStyle name="Dane wyjściowe 2 5 3 2 2 2 3 2" xfId="7495" xr:uid="{00000000-0005-0000-0000-000077290000}"/>
    <cellStyle name="Dane wyjściowe 2 5 3 2 2 2 3 2 2" xfId="16245" xr:uid="{00000000-0005-0000-0000-000078290000}"/>
    <cellStyle name="Dane wyjściowe 2 5 3 2 2 2 3 2 2 2" xfId="31002" xr:uid="{00000000-0005-0000-0000-000079290000}"/>
    <cellStyle name="Dane wyjściowe 2 5 3 2 2 2 3 2 3" xfId="24674" xr:uid="{00000000-0005-0000-0000-00007A290000}"/>
    <cellStyle name="Dane wyjściowe 2 5 3 2 2 2 3 3" xfId="12886" xr:uid="{00000000-0005-0000-0000-00007B290000}"/>
    <cellStyle name="Dane wyjściowe 2 5 3 2 2 2 3 3 2" xfId="27651" xr:uid="{00000000-0005-0000-0000-00007C290000}"/>
    <cellStyle name="Dane wyjściowe 2 5 3 2 2 2 3 4" xfId="21323" xr:uid="{00000000-0005-0000-0000-00007D290000}"/>
    <cellStyle name="Dane wyjściowe 2 5 3 2 2 2 4" xfId="10202" xr:uid="{00000000-0005-0000-0000-00007E290000}"/>
    <cellStyle name="Dane wyjściowe 2 5 3 2 2 2 5" xfId="18679" xr:uid="{00000000-0005-0000-0000-00007F290000}"/>
    <cellStyle name="Dane wyjściowe 2 5 3 2 2 3" xfId="2168" xr:uid="{00000000-0005-0000-0000-000080290000}"/>
    <cellStyle name="Dane wyjściowe 2 5 3 2 2 3 2" xfId="4812" xr:uid="{00000000-0005-0000-0000-000081290000}"/>
    <cellStyle name="Dane wyjściowe 2 5 3 2 2 3 2 2" xfId="8171" xr:uid="{00000000-0005-0000-0000-000082290000}"/>
    <cellStyle name="Dane wyjściowe 2 5 3 2 2 3 2 2 2" xfId="16921" xr:uid="{00000000-0005-0000-0000-000083290000}"/>
    <cellStyle name="Dane wyjściowe 2 5 3 2 2 3 2 2 2 2" xfId="31678" xr:uid="{00000000-0005-0000-0000-000084290000}"/>
    <cellStyle name="Dane wyjściowe 2 5 3 2 2 3 2 2 3" xfId="25350" xr:uid="{00000000-0005-0000-0000-000085290000}"/>
    <cellStyle name="Dane wyjściowe 2 5 3 2 2 3 2 3" xfId="13562" xr:uid="{00000000-0005-0000-0000-000086290000}"/>
    <cellStyle name="Dane wyjściowe 2 5 3 2 2 3 2 3 2" xfId="28327" xr:uid="{00000000-0005-0000-0000-000087290000}"/>
    <cellStyle name="Dane wyjściowe 2 5 3 2 2 3 2 4" xfId="21999" xr:uid="{00000000-0005-0000-0000-000088290000}"/>
    <cellStyle name="Dane wyjściowe 2 5 3 2 2 3 3" xfId="10918" xr:uid="{00000000-0005-0000-0000-000089290000}"/>
    <cellStyle name="Dane wyjściowe 2 5 3 2 2 3 4" xfId="19355" xr:uid="{00000000-0005-0000-0000-00008A290000}"/>
    <cellStyle name="Dane wyjściowe 2 5 3 2 2 4" xfId="3490" xr:uid="{00000000-0005-0000-0000-00008B290000}"/>
    <cellStyle name="Dane wyjściowe 2 5 3 2 2 4 2" xfId="6849" xr:uid="{00000000-0005-0000-0000-00008C290000}"/>
    <cellStyle name="Dane wyjściowe 2 5 3 2 2 4 2 2" xfId="15599" xr:uid="{00000000-0005-0000-0000-00008D290000}"/>
    <cellStyle name="Dane wyjściowe 2 5 3 2 2 4 2 2 2" xfId="30356" xr:uid="{00000000-0005-0000-0000-00008E290000}"/>
    <cellStyle name="Dane wyjściowe 2 5 3 2 2 4 2 3" xfId="24028" xr:uid="{00000000-0005-0000-0000-00008F290000}"/>
    <cellStyle name="Dane wyjściowe 2 5 3 2 2 4 3" xfId="12240" xr:uid="{00000000-0005-0000-0000-000090290000}"/>
    <cellStyle name="Dane wyjściowe 2 5 3 2 2 4 3 2" xfId="27005" xr:uid="{00000000-0005-0000-0000-000091290000}"/>
    <cellStyle name="Dane wyjściowe 2 5 3 2 2 4 4" xfId="20677" xr:uid="{00000000-0005-0000-0000-000092290000}"/>
    <cellStyle name="Dane wyjściowe 2 5 3 2 2 5" xfId="9553" xr:uid="{00000000-0005-0000-0000-000093290000}"/>
    <cellStyle name="Dane wyjściowe 2 5 3 2 2 6" xfId="18033" xr:uid="{00000000-0005-0000-0000-000094290000}"/>
    <cellStyle name="Dane wyjściowe 2 5 3 2 3" xfId="1119" xr:uid="{00000000-0005-0000-0000-000095290000}"/>
    <cellStyle name="Dane wyjściowe 2 5 3 2 3 2" xfId="2481" xr:uid="{00000000-0005-0000-0000-000096290000}"/>
    <cellStyle name="Dane wyjściowe 2 5 3 2 3 2 2" xfId="5125" xr:uid="{00000000-0005-0000-0000-000097290000}"/>
    <cellStyle name="Dane wyjściowe 2 5 3 2 3 2 2 2" xfId="8484" xr:uid="{00000000-0005-0000-0000-000098290000}"/>
    <cellStyle name="Dane wyjściowe 2 5 3 2 3 2 2 2 2" xfId="17234" xr:uid="{00000000-0005-0000-0000-000099290000}"/>
    <cellStyle name="Dane wyjściowe 2 5 3 2 3 2 2 2 2 2" xfId="31991" xr:uid="{00000000-0005-0000-0000-00009A290000}"/>
    <cellStyle name="Dane wyjściowe 2 5 3 2 3 2 2 2 3" xfId="25663" xr:uid="{00000000-0005-0000-0000-00009B290000}"/>
    <cellStyle name="Dane wyjściowe 2 5 3 2 3 2 2 3" xfId="13875" xr:uid="{00000000-0005-0000-0000-00009C290000}"/>
    <cellStyle name="Dane wyjściowe 2 5 3 2 3 2 2 3 2" xfId="28640" xr:uid="{00000000-0005-0000-0000-00009D290000}"/>
    <cellStyle name="Dane wyjściowe 2 5 3 2 3 2 2 4" xfId="22312" xr:uid="{00000000-0005-0000-0000-00009E290000}"/>
    <cellStyle name="Dane wyjściowe 2 5 3 2 3 2 3" xfId="11231" xr:uid="{00000000-0005-0000-0000-00009F290000}"/>
    <cellStyle name="Dane wyjściowe 2 5 3 2 3 2 4" xfId="19668" xr:uid="{00000000-0005-0000-0000-0000A0290000}"/>
    <cellStyle name="Dane wyjściowe 2 5 3 2 3 3" xfId="3803" xr:uid="{00000000-0005-0000-0000-0000A1290000}"/>
    <cellStyle name="Dane wyjściowe 2 5 3 2 3 3 2" xfId="7162" xr:uid="{00000000-0005-0000-0000-0000A2290000}"/>
    <cellStyle name="Dane wyjściowe 2 5 3 2 3 3 2 2" xfId="15912" xr:uid="{00000000-0005-0000-0000-0000A3290000}"/>
    <cellStyle name="Dane wyjściowe 2 5 3 2 3 3 2 2 2" xfId="30669" xr:uid="{00000000-0005-0000-0000-0000A4290000}"/>
    <cellStyle name="Dane wyjściowe 2 5 3 2 3 3 2 3" xfId="24341" xr:uid="{00000000-0005-0000-0000-0000A5290000}"/>
    <cellStyle name="Dane wyjściowe 2 5 3 2 3 3 3" xfId="12553" xr:uid="{00000000-0005-0000-0000-0000A6290000}"/>
    <cellStyle name="Dane wyjściowe 2 5 3 2 3 3 3 2" xfId="27318" xr:uid="{00000000-0005-0000-0000-0000A7290000}"/>
    <cellStyle name="Dane wyjściowe 2 5 3 2 3 3 4" xfId="20990" xr:uid="{00000000-0005-0000-0000-0000A8290000}"/>
    <cellStyle name="Dane wyjściowe 2 5 3 2 3 4" xfId="9869" xr:uid="{00000000-0005-0000-0000-0000A9290000}"/>
    <cellStyle name="Dane wyjściowe 2 5 3 2 3 5" xfId="18346" xr:uid="{00000000-0005-0000-0000-0000AA290000}"/>
    <cellStyle name="Dane wyjściowe 2 5 3 2 4" xfId="1805" xr:uid="{00000000-0005-0000-0000-0000AB290000}"/>
    <cellStyle name="Dane wyjściowe 2 5 3 2 4 2" xfId="4469" xr:uid="{00000000-0005-0000-0000-0000AC290000}"/>
    <cellStyle name="Dane wyjściowe 2 5 3 2 4 2 2" xfId="7828" xr:uid="{00000000-0005-0000-0000-0000AD290000}"/>
    <cellStyle name="Dane wyjściowe 2 5 3 2 4 2 2 2" xfId="16578" xr:uid="{00000000-0005-0000-0000-0000AE290000}"/>
    <cellStyle name="Dane wyjściowe 2 5 3 2 4 2 2 2 2" xfId="31335" xr:uid="{00000000-0005-0000-0000-0000AF290000}"/>
    <cellStyle name="Dane wyjściowe 2 5 3 2 4 2 2 3" xfId="25007" xr:uid="{00000000-0005-0000-0000-0000B0290000}"/>
    <cellStyle name="Dane wyjściowe 2 5 3 2 4 2 3" xfId="13219" xr:uid="{00000000-0005-0000-0000-0000B1290000}"/>
    <cellStyle name="Dane wyjściowe 2 5 3 2 4 2 3 2" xfId="27984" xr:uid="{00000000-0005-0000-0000-0000B2290000}"/>
    <cellStyle name="Dane wyjściowe 2 5 3 2 4 2 4" xfId="21656" xr:uid="{00000000-0005-0000-0000-0000B3290000}"/>
    <cellStyle name="Dane wyjściowe 2 5 3 2 4 3" xfId="10555" xr:uid="{00000000-0005-0000-0000-0000B4290000}"/>
    <cellStyle name="Dane wyjściowe 2 5 3 2 4 4" xfId="19012" xr:uid="{00000000-0005-0000-0000-0000B5290000}"/>
    <cellStyle name="Dane wyjściowe 2 5 3 2 5" xfId="3147" xr:uid="{00000000-0005-0000-0000-0000B6290000}"/>
    <cellStyle name="Dane wyjściowe 2 5 3 2 5 2" xfId="6506" xr:uid="{00000000-0005-0000-0000-0000B7290000}"/>
    <cellStyle name="Dane wyjściowe 2 5 3 2 5 2 2" xfId="15256" xr:uid="{00000000-0005-0000-0000-0000B8290000}"/>
    <cellStyle name="Dane wyjściowe 2 5 3 2 5 2 2 2" xfId="30013" xr:uid="{00000000-0005-0000-0000-0000B9290000}"/>
    <cellStyle name="Dane wyjściowe 2 5 3 2 5 2 3" xfId="23685" xr:uid="{00000000-0005-0000-0000-0000BA290000}"/>
    <cellStyle name="Dane wyjściowe 2 5 3 2 5 3" xfId="11897" xr:uid="{00000000-0005-0000-0000-0000BB290000}"/>
    <cellStyle name="Dane wyjściowe 2 5 3 2 5 3 2" xfId="26662" xr:uid="{00000000-0005-0000-0000-0000BC290000}"/>
    <cellStyle name="Dane wyjściowe 2 5 3 2 5 4" xfId="20334" xr:uid="{00000000-0005-0000-0000-0000BD290000}"/>
    <cellStyle name="Dane wyjściowe 2 5 3 2 6" xfId="9189" xr:uid="{00000000-0005-0000-0000-0000BE290000}"/>
    <cellStyle name="Dane wyjściowe 2 5 3 2 6 2" xfId="26329" xr:uid="{00000000-0005-0000-0000-0000BF290000}"/>
    <cellStyle name="Dane wyjściowe 2 5 3 3" xfId="634" xr:uid="{00000000-0005-0000-0000-0000C0290000}"/>
    <cellStyle name="Dane wyjściowe 2 5 3 3 2" xfId="1283" xr:uid="{00000000-0005-0000-0000-0000C1290000}"/>
    <cellStyle name="Dane wyjściowe 2 5 3 3 2 2" xfId="2645" xr:uid="{00000000-0005-0000-0000-0000C2290000}"/>
    <cellStyle name="Dane wyjściowe 2 5 3 3 2 2 2" xfId="5289" xr:uid="{00000000-0005-0000-0000-0000C3290000}"/>
    <cellStyle name="Dane wyjściowe 2 5 3 3 2 2 2 2" xfId="8648" xr:uid="{00000000-0005-0000-0000-0000C4290000}"/>
    <cellStyle name="Dane wyjściowe 2 5 3 3 2 2 2 2 2" xfId="17398" xr:uid="{00000000-0005-0000-0000-0000C5290000}"/>
    <cellStyle name="Dane wyjściowe 2 5 3 3 2 2 2 2 2 2" xfId="32155" xr:uid="{00000000-0005-0000-0000-0000C6290000}"/>
    <cellStyle name="Dane wyjściowe 2 5 3 3 2 2 2 2 3" xfId="25827" xr:uid="{00000000-0005-0000-0000-0000C7290000}"/>
    <cellStyle name="Dane wyjściowe 2 5 3 3 2 2 2 3" xfId="14039" xr:uid="{00000000-0005-0000-0000-0000C8290000}"/>
    <cellStyle name="Dane wyjściowe 2 5 3 3 2 2 2 3 2" xfId="28804" xr:uid="{00000000-0005-0000-0000-0000C9290000}"/>
    <cellStyle name="Dane wyjściowe 2 5 3 3 2 2 2 4" xfId="22476" xr:uid="{00000000-0005-0000-0000-0000CA290000}"/>
    <cellStyle name="Dane wyjściowe 2 5 3 3 2 2 3" xfId="11395" xr:uid="{00000000-0005-0000-0000-0000CB290000}"/>
    <cellStyle name="Dane wyjściowe 2 5 3 3 2 2 4" xfId="19832" xr:uid="{00000000-0005-0000-0000-0000CC290000}"/>
    <cellStyle name="Dane wyjściowe 2 5 3 3 2 3" xfId="3967" xr:uid="{00000000-0005-0000-0000-0000CD290000}"/>
    <cellStyle name="Dane wyjściowe 2 5 3 3 2 3 2" xfId="7326" xr:uid="{00000000-0005-0000-0000-0000CE290000}"/>
    <cellStyle name="Dane wyjściowe 2 5 3 3 2 3 2 2" xfId="16076" xr:uid="{00000000-0005-0000-0000-0000CF290000}"/>
    <cellStyle name="Dane wyjściowe 2 5 3 3 2 3 2 2 2" xfId="30833" xr:uid="{00000000-0005-0000-0000-0000D0290000}"/>
    <cellStyle name="Dane wyjściowe 2 5 3 3 2 3 2 3" xfId="24505" xr:uid="{00000000-0005-0000-0000-0000D1290000}"/>
    <cellStyle name="Dane wyjściowe 2 5 3 3 2 3 3" xfId="12717" xr:uid="{00000000-0005-0000-0000-0000D2290000}"/>
    <cellStyle name="Dane wyjściowe 2 5 3 3 2 3 3 2" xfId="27482" xr:uid="{00000000-0005-0000-0000-0000D3290000}"/>
    <cellStyle name="Dane wyjściowe 2 5 3 3 2 3 4" xfId="21154" xr:uid="{00000000-0005-0000-0000-0000D4290000}"/>
    <cellStyle name="Dane wyjściowe 2 5 3 3 2 4" xfId="10033" xr:uid="{00000000-0005-0000-0000-0000D5290000}"/>
    <cellStyle name="Dane wyjściowe 2 5 3 3 2 5" xfId="18510" xr:uid="{00000000-0005-0000-0000-0000D6290000}"/>
    <cellStyle name="Dane wyjściowe 2 5 3 3 3" xfId="1999" xr:uid="{00000000-0005-0000-0000-0000D7290000}"/>
    <cellStyle name="Dane wyjściowe 2 5 3 3 3 2" xfId="4643" xr:uid="{00000000-0005-0000-0000-0000D8290000}"/>
    <cellStyle name="Dane wyjściowe 2 5 3 3 3 2 2" xfId="8002" xr:uid="{00000000-0005-0000-0000-0000D9290000}"/>
    <cellStyle name="Dane wyjściowe 2 5 3 3 3 2 2 2" xfId="16752" xr:uid="{00000000-0005-0000-0000-0000DA290000}"/>
    <cellStyle name="Dane wyjściowe 2 5 3 3 3 2 2 2 2" xfId="31509" xr:uid="{00000000-0005-0000-0000-0000DB290000}"/>
    <cellStyle name="Dane wyjściowe 2 5 3 3 3 2 2 3" xfId="25181" xr:uid="{00000000-0005-0000-0000-0000DC290000}"/>
    <cellStyle name="Dane wyjściowe 2 5 3 3 3 2 3" xfId="13393" xr:uid="{00000000-0005-0000-0000-0000DD290000}"/>
    <cellStyle name="Dane wyjściowe 2 5 3 3 3 2 3 2" xfId="28158" xr:uid="{00000000-0005-0000-0000-0000DE290000}"/>
    <cellStyle name="Dane wyjściowe 2 5 3 3 3 2 4" xfId="21830" xr:uid="{00000000-0005-0000-0000-0000DF290000}"/>
    <cellStyle name="Dane wyjściowe 2 5 3 3 3 3" xfId="10749" xr:uid="{00000000-0005-0000-0000-0000E0290000}"/>
    <cellStyle name="Dane wyjściowe 2 5 3 3 3 4" xfId="19186" xr:uid="{00000000-0005-0000-0000-0000E1290000}"/>
    <cellStyle name="Dane wyjściowe 2 5 3 3 4" xfId="3321" xr:uid="{00000000-0005-0000-0000-0000E2290000}"/>
    <cellStyle name="Dane wyjściowe 2 5 3 3 4 2" xfId="6680" xr:uid="{00000000-0005-0000-0000-0000E3290000}"/>
    <cellStyle name="Dane wyjściowe 2 5 3 3 4 2 2" xfId="15430" xr:uid="{00000000-0005-0000-0000-0000E4290000}"/>
    <cellStyle name="Dane wyjściowe 2 5 3 3 4 2 2 2" xfId="30187" xr:uid="{00000000-0005-0000-0000-0000E5290000}"/>
    <cellStyle name="Dane wyjściowe 2 5 3 3 4 2 3" xfId="23859" xr:uid="{00000000-0005-0000-0000-0000E6290000}"/>
    <cellStyle name="Dane wyjściowe 2 5 3 3 4 3" xfId="12071" xr:uid="{00000000-0005-0000-0000-0000E7290000}"/>
    <cellStyle name="Dane wyjściowe 2 5 3 3 4 3 2" xfId="26836" xr:uid="{00000000-0005-0000-0000-0000E8290000}"/>
    <cellStyle name="Dane wyjściowe 2 5 3 3 4 4" xfId="20508" xr:uid="{00000000-0005-0000-0000-0000E9290000}"/>
    <cellStyle name="Dane wyjściowe 2 5 3 3 5" xfId="9384" xr:uid="{00000000-0005-0000-0000-0000EA290000}"/>
    <cellStyle name="Dane wyjściowe 2 5 3 3 6" xfId="17864" xr:uid="{00000000-0005-0000-0000-0000EB290000}"/>
    <cellStyle name="Dane wyjściowe 2 5 3 4" xfId="948" xr:uid="{00000000-0005-0000-0000-0000EC290000}"/>
    <cellStyle name="Dane wyjściowe 2 5 3 4 2" xfId="2312" xr:uid="{00000000-0005-0000-0000-0000ED290000}"/>
    <cellStyle name="Dane wyjściowe 2 5 3 4 2 2" xfId="4956" xr:uid="{00000000-0005-0000-0000-0000EE290000}"/>
    <cellStyle name="Dane wyjściowe 2 5 3 4 2 2 2" xfId="8315" xr:uid="{00000000-0005-0000-0000-0000EF290000}"/>
    <cellStyle name="Dane wyjściowe 2 5 3 4 2 2 2 2" xfId="17065" xr:uid="{00000000-0005-0000-0000-0000F0290000}"/>
    <cellStyle name="Dane wyjściowe 2 5 3 4 2 2 2 2 2" xfId="31822" xr:uid="{00000000-0005-0000-0000-0000F1290000}"/>
    <cellStyle name="Dane wyjściowe 2 5 3 4 2 2 2 3" xfId="25494" xr:uid="{00000000-0005-0000-0000-0000F2290000}"/>
    <cellStyle name="Dane wyjściowe 2 5 3 4 2 2 3" xfId="13706" xr:uid="{00000000-0005-0000-0000-0000F3290000}"/>
    <cellStyle name="Dane wyjściowe 2 5 3 4 2 2 3 2" xfId="28471" xr:uid="{00000000-0005-0000-0000-0000F4290000}"/>
    <cellStyle name="Dane wyjściowe 2 5 3 4 2 2 4" xfId="22143" xr:uid="{00000000-0005-0000-0000-0000F5290000}"/>
    <cellStyle name="Dane wyjściowe 2 5 3 4 2 3" xfId="11062" xr:uid="{00000000-0005-0000-0000-0000F6290000}"/>
    <cellStyle name="Dane wyjściowe 2 5 3 4 2 4" xfId="19499" xr:uid="{00000000-0005-0000-0000-0000F7290000}"/>
    <cellStyle name="Dane wyjściowe 2 5 3 4 3" xfId="3634" xr:uid="{00000000-0005-0000-0000-0000F8290000}"/>
    <cellStyle name="Dane wyjściowe 2 5 3 4 3 2" xfId="6993" xr:uid="{00000000-0005-0000-0000-0000F9290000}"/>
    <cellStyle name="Dane wyjściowe 2 5 3 4 3 2 2" xfId="15743" xr:uid="{00000000-0005-0000-0000-0000FA290000}"/>
    <cellStyle name="Dane wyjściowe 2 5 3 4 3 2 2 2" xfId="30500" xr:uid="{00000000-0005-0000-0000-0000FB290000}"/>
    <cellStyle name="Dane wyjściowe 2 5 3 4 3 2 3" xfId="24172" xr:uid="{00000000-0005-0000-0000-0000FC290000}"/>
    <cellStyle name="Dane wyjściowe 2 5 3 4 3 3" xfId="12384" xr:uid="{00000000-0005-0000-0000-0000FD290000}"/>
    <cellStyle name="Dane wyjściowe 2 5 3 4 3 3 2" xfId="27149" xr:uid="{00000000-0005-0000-0000-0000FE290000}"/>
    <cellStyle name="Dane wyjściowe 2 5 3 4 3 4" xfId="20821" xr:uid="{00000000-0005-0000-0000-0000FF290000}"/>
    <cellStyle name="Dane wyjściowe 2 5 3 4 4" xfId="9698" xr:uid="{00000000-0005-0000-0000-0000002A0000}"/>
    <cellStyle name="Dane wyjściowe 2 5 3 4 5" xfId="18177" xr:uid="{00000000-0005-0000-0000-0000012A0000}"/>
    <cellStyle name="Dane wyjściowe 2 5 3 5" xfId="1636" xr:uid="{00000000-0005-0000-0000-0000022A0000}"/>
    <cellStyle name="Dane wyjściowe 2 5 3 5 2" xfId="4300" xr:uid="{00000000-0005-0000-0000-0000032A0000}"/>
    <cellStyle name="Dane wyjściowe 2 5 3 5 2 2" xfId="7659" xr:uid="{00000000-0005-0000-0000-0000042A0000}"/>
    <cellStyle name="Dane wyjściowe 2 5 3 5 2 2 2" xfId="16409" xr:uid="{00000000-0005-0000-0000-0000052A0000}"/>
    <cellStyle name="Dane wyjściowe 2 5 3 5 2 2 2 2" xfId="31166" xr:uid="{00000000-0005-0000-0000-0000062A0000}"/>
    <cellStyle name="Dane wyjściowe 2 5 3 5 2 2 3" xfId="24838" xr:uid="{00000000-0005-0000-0000-0000072A0000}"/>
    <cellStyle name="Dane wyjściowe 2 5 3 5 2 3" xfId="13050" xr:uid="{00000000-0005-0000-0000-0000082A0000}"/>
    <cellStyle name="Dane wyjściowe 2 5 3 5 2 3 2" xfId="27815" xr:uid="{00000000-0005-0000-0000-0000092A0000}"/>
    <cellStyle name="Dane wyjściowe 2 5 3 5 2 4" xfId="21487" xr:uid="{00000000-0005-0000-0000-00000A2A0000}"/>
    <cellStyle name="Dane wyjściowe 2 5 3 5 3" xfId="10386" xr:uid="{00000000-0005-0000-0000-00000B2A0000}"/>
    <cellStyle name="Dane wyjściowe 2 5 3 5 4" xfId="18843" xr:uid="{00000000-0005-0000-0000-00000C2A0000}"/>
    <cellStyle name="Dane wyjściowe 2 5 3 6" xfId="2978" xr:uid="{00000000-0005-0000-0000-00000D2A0000}"/>
    <cellStyle name="Dane wyjściowe 2 5 3 6 2" xfId="6337" xr:uid="{00000000-0005-0000-0000-00000E2A0000}"/>
    <cellStyle name="Dane wyjściowe 2 5 3 6 2 2" xfId="15087" xr:uid="{00000000-0005-0000-0000-00000F2A0000}"/>
    <cellStyle name="Dane wyjściowe 2 5 3 6 2 2 2" xfId="29844" xr:uid="{00000000-0005-0000-0000-0000102A0000}"/>
    <cellStyle name="Dane wyjściowe 2 5 3 6 2 3" xfId="23516" xr:uid="{00000000-0005-0000-0000-0000112A0000}"/>
    <cellStyle name="Dane wyjściowe 2 5 3 6 3" xfId="11728" xr:uid="{00000000-0005-0000-0000-0000122A0000}"/>
    <cellStyle name="Dane wyjściowe 2 5 3 6 3 2" xfId="26493" xr:uid="{00000000-0005-0000-0000-0000132A0000}"/>
    <cellStyle name="Dane wyjściowe 2 5 3 6 4" xfId="20165" xr:uid="{00000000-0005-0000-0000-0000142A0000}"/>
    <cellStyle name="Dane wyjściowe 2 5 3 7" xfId="5619" xr:uid="{00000000-0005-0000-0000-0000152A0000}"/>
    <cellStyle name="Dane wyjściowe 2 5 3 7 2" xfId="14369" xr:uid="{00000000-0005-0000-0000-0000162A0000}"/>
    <cellStyle name="Dane wyjściowe 2 5 3 7 2 2" xfId="29132" xr:uid="{00000000-0005-0000-0000-0000172A0000}"/>
    <cellStyle name="Dane wyjściowe 2 5 3 7 3" xfId="22804" xr:uid="{00000000-0005-0000-0000-0000182A0000}"/>
    <cellStyle name="Dane wyjściowe 2 5 3 8" xfId="9018" xr:uid="{00000000-0005-0000-0000-0000192A0000}"/>
    <cellStyle name="Dane wyjściowe 2 5 3 8 2" xfId="26160" xr:uid="{00000000-0005-0000-0000-00001A2A0000}"/>
    <cellStyle name="Dane wyjściowe 2 5 3 9" xfId="17649" xr:uid="{00000000-0005-0000-0000-00001B2A0000}"/>
    <cellStyle name="Dane wyjściowe 2 5 4" xfId="356" xr:uid="{00000000-0005-0000-0000-00001C2A0000}"/>
    <cellStyle name="Dane wyjściowe 2 5 4 2" xfId="721" xr:uid="{00000000-0005-0000-0000-00001D2A0000}"/>
    <cellStyle name="Dane wyjściowe 2 5 4 2 2" xfId="1370" xr:uid="{00000000-0005-0000-0000-00001E2A0000}"/>
    <cellStyle name="Dane wyjściowe 2 5 4 2 2 2" xfId="2732" xr:uid="{00000000-0005-0000-0000-00001F2A0000}"/>
    <cellStyle name="Dane wyjściowe 2 5 4 2 2 2 2" xfId="5376" xr:uid="{00000000-0005-0000-0000-0000202A0000}"/>
    <cellStyle name="Dane wyjściowe 2 5 4 2 2 2 2 2" xfId="8735" xr:uid="{00000000-0005-0000-0000-0000212A0000}"/>
    <cellStyle name="Dane wyjściowe 2 5 4 2 2 2 2 2 2" xfId="17485" xr:uid="{00000000-0005-0000-0000-0000222A0000}"/>
    <cellStyle name="Dane wyjściowe 2 5 4 2 2 2 2 2 2 2" xfId="32242" xr:uid="{00000000-0005-0000-0000-0000232A0000}"/>
    <cellStyle name="Dane wyjściowe 2 5 4 2 2 2 2 2 3" xfId="25914" xr:uid="{00000000-0005-0000-0000-0000242A0000}"/>
    <cellStyle name="Dane wyjściowe 2 5 4 2 2 2 2 3" xfId="14126" xr:uid="{00000000-0005-0000-0000-0000252A0000}"/>
    <cellStyle name="Dane wyjściowe 2 5 4 2 2 2 2 3 2" xfId="28891" xr:uid="{00000000-0005-0000-0000-0000262A0000}"/>
    <cellStyle name="Dane wyjściowe 2 5 4 2 2 2 2 4" xfId="22563" xr:uid="{00000000-0005-0000-0000-0000272A0000}"/>
    <cellStyle name="Dane wyjściowe 2 5 4 2 2 2 3" xfId="11482" xr:uid="{00000000-0005-0000-0000-0000282A0000}"/>
    <cellStyle name="Dane wyjściowe 2 5 4 2 2 2 4" xfId="19919" xr:uid="{00000000-0005-0000-0000-0000292A0000}"/>
    <cellStyle name="Dane wyjściowe 2 5 4 2 2 3" xfId="4054" xr:uid="{00000000-0005-0000-0000-00002A2A0000}"/>
    <cellStyle name="Dane wyjściowe 2 5 4 2 2 3 2" xfId="7413" xr:uid="{00000000-0005-0000-0000-00002B2A0000}"/>
    <cellStyle name="Dane wyjściowe 2 5 4 2 2 3 2 2" xfId="16163" xr:uid="{00000000-0005-0000-0000-00002C2A0000}"/>
    <cellStyle name="Dane wyjściowe 2 5 4 2 2 3 2 2 2" xfId="30920" xr:uid="{00000000-0005-0000-0000-00002D2A0000}"/>
    <cellStyle name="Dane wyjściowe 2 5 4 2 2 3 2 3" xfId="24592" xr:uid="{00000000-0005-0000-0000-00002E2A0000}"/>
    <cellStyle name="Dane wyjściowe 2 5 4 2 2 3 3" xfId="12804" xr:uid="{00000000-0005-0000-0000-00002F2A0000}"/>
    <cellStyle name="Dane wyjściowe 2 5 4 2 2 3 3 2" xfId="27569" xr:uid="{00000000-0005-0000-0000-0000302A0000}"/>
    <cellStyle name="Dane wyjściowe 2 5 4 2 2 3 4" xfId="21241" xr:uid="{00000000-0005-0000-0000-0000312A0000}"/>
    <cellStyle name="Dane wyjściowe 2 5 4 2 2 4" xfId="10120" xr:uid="{00000000-0005-0000-0000-0000322A0000}"/>
    <cellStyle name="Dane wyjściowe 2 5 4 2 2 5" xfId="18597" xr:uid="{00000000-0005-0000-0000-0000332A0000}"/>
    <cellStyle name="Dane wyjściowe 2 5 4 2 3" xfId="2086" xr:uid="{00000000-0005-0000-0000-0000342A0000}"/>
    <cellStyle name="Dane wyjściowe 2 5 4 2 3 2" xfId="4730" xr:uid="{00000000-0005-0000-0000-0000352A0000}"/>
    <cellStyle name="Dane wyjściowe 2 5 4 2 3 2 2" xfId="8089" xr:uid="{00000000-0005-0000-0000-0000362A0000}"/>
    <cellStyle name="Dane wyjściowe 2 5 4 2 3 2 2 2" xfId="16839" xr:uid="{00000000-0005-0000-0000-0000372A0000}"/>
    <cellStyle name="Dane wyjściowe 2 5 4 2 3 2 2 2 2" xfId="31596" xr:uid="{00000000-0005-0000-0000-0000382A0000}"/>
    <cellStyle name="Dane wyjściowe 2 5 4 2 3 2 2 3" xfId="25268" xr:uid="{00000000-0005-0000-0000-0000392A0000}"/>
    <cellStyle name="Dane wyjściowe 2 5 4 2 3 2 3" xfId="13480" xr:uid="{00000000-0005-0000-0000-00003A2A0000}"/>
    <cellStyle name="Dane wyjściowe 2 5 4 2 3 2 3 2" xfId="28245" xr:uid="{00000000-0005-0000-0000-00003B2A0000}"/>
    <cellStyle name="Dane wyjściowe 2 5 4 2 3 2 4" xfId="21917" xr:uid="{00000000-0005-0000-0000-00003C2A0000}"/>
    <cellStyle name="Dane wyjściowe 2 5 4 2 3 3" xfId="10836" xr:uid="{00000000-0005-0000-0000-00003D2A0000}"/>
    <cellStyle name="Dane wyjściowe 2 5 4 2 3 4" xfId="19273" xr:uid="{00000000-0005-0000-0000-00003E2A0000}"/>
    <cellStyle name="Dane wyjściowe 2 5 4 2 4" xfId="3408" xr:uid="{00000000-0005-0000-0000-00003F2A0000}"/>
    <cellStyle name="Dane wyjściowe 2 5 4 2 4 2" xfId="6767" xr:uid="{00000000-0005-0000-0000-0000402A0000}"/>
    <cellStyle name="Dane wyjściowe 2 5 4 2 4 2 2" xfId="15517" xr:uid="{00000000-0005-0000-0000-0000412A0000}"/>
    <cellStyle name="Dane wyjściowe 2 5 4 2 4 2 2 2" xfId="30274" xr:uid="{00000000-0005-0000-0000-0000422A0000}"/>
    <cellStyle name="Dane wyjściowe 2 5 4 2 4 2 3" xfId="23946" xr:uid="{00000000-0005-0000-0000-0000432A0000}"/>
    <cellStyle name="Dane wyjściowe 2 5 4 2 4 3" xfId="12158" xr:uid="{00000000-0005-0000-0000-0000442A0000}"/>
    <cellStyle name="Dane wyjściowe 2 5 4 2 4 3 2" xfId="26923" xr:uid="{00000000-0005-0000-0000-0000452A0000}"/>
    <cellStyle name="Dane wyjściowe 2 5 4 2 4 4" xfId="20595" xr:uid="{00000000-0005-0000-0000-0000462A0000}"/>
    <cellStyle name="Dane wyjściowe 2 5 4 2 5" xfId="9471" xr:uid="{00000000-0005-0000-0000-0000472A0000}"/>
    <cellStyle name="Dane wyjściowe 2 5 4 2 6" xfId="17951" xr:uid="{00000000-0005-0000-0000-0000482A0000}"/>
    <cellStyle name="Dane wyjściowe 2 5 4 3" xfId="1036" xr:uid="{00000000-0005-0000-0000-0000492A0000}"/>
    <cellStyle name="Dane wyjściowe 2 5 4 3 2" xfId="2399" xr:uid="{00000000-0005-0000-0000-00004A2A0000}"/>
    <cellStyle name="Dane wyjściowe 2 5 4 3 2 2" xfId="5043" xr:uid="{00000000-0005-0000-0000-00004B2A0000}"/>
    <cellStyle name="Dane wyjściowe 2 5 4 3 2 2 2" xfId="8402" xr:uid="{00000000-0005-0000-0000-00004C2A0000}"/>
    <cellStyle name="Dane wyjściowe 2 5 4 3 2 2 2 2" xfId="17152" xr:uid="{00000000-0005-0000-0000-00004D2A0000}"/>
    <cellStyle name="Dane wyjściowe 2 5 4 3 2 2 2 2 2" xfId="31909" xr:uid="{00000000-0005-0000-0000-00004E2A0000}"/>
    <cellStyle name="Dane wyjściowe 2 5 4 3 2 2 2 3" xfId="25581" xr:uid="{00000000-0005-0000-0000-00004F2A0000}"/>
    <cellStyle name="Dane wyjściowe 2 5 4 3 2 2 3" xfId="13793" xr:uid="{00000000-0005-0000-0000-0000502A0000}"/>
    <cellStyle name="Dane wyjściowe 2 5 4 3 2 2 3 2" xfId="28558" xr:uid="{00000000-0005-0000-0000-0000512A0000}"/>
    <cellStyle name="Dane wyjściowe 2 5 4 3 2 2 4" xfId="22230" xr:uid="{00000000-0005-0000-0000-0000522A0000}"/>
    <cellStyle name="Dane wyjściowe 2 5 4 3 2 3" xfId="11149" xr:uid="{00000000-0005-0000-0000-0000532A0000}"/>
    <cellStyle name="Dane wyjściowe 2 5 4 3 2 4" xfId="19586" xr:uid="{00000000-0005-0000-0000-0000542A0000}"/>
    <cellStyle name="Dane wyjściowe 2 5 4 3 3" xfId="3721" xr:uid="{00000000-0005-0000-0000-0000552A0000}"/>
    <cellStyle name="Dane wyjściowe 2 5 4 3 3 2" xfId="7080" xr:uid="{00000000-0005-0000-0000-0000562A0000}"/>
    <cellStyle name="Dane wyjściowe 2 5 4 3 3 2 2" xfId="15830" xr:uid="{00000000-0005-0000-0000-0000572A0000}"/>
    <cellStyle name="Dane wyjściowe 2 5 4 3 3 2 2 2" xfId="30587" xr:uid="{00000000-0005-0000-0000-0000582A0000}"/>
    <cellStyle name="Dane wyjściowe 2 5 4 3 3 2 3" xfId="24259" xr:uid="{00000000-0005-0000-0000-0000592A0000}"/>
    <cellStyle name="Dane wyjściowe 2 5 4 3 3 3" xfId="12471" xr:uid="{00000000-0005-0000-0000-00005A2A0000}"/>
    <cellStyle name="Dane wyjściowe 2 5 4 3 3 3 2" xfId="27236" xr:uid="{00000000-0005-0000-0000-00005B2A0000}"/>
    <cellStyle name="Dane wyjściowe 2 5 4 3 3 4" xfId="20908" xr:uid="{00000000-0005-0000-0000-00005C2A0000}"/>
    <cellStyle name="Dane wyjściowe 2 5 4 3 4" xfId="9786" xr:uid="{00000000-0005-0000-0000-00005D2A0000}"/>
    <cellStyle name="Dane wyjściowe 2 5 4 3 5" xfId="18264" xr:uid="{00000000-0005-0000-0000-00005E2A0000}"/>
    <cellStyle name="Dane wyjściowe 2 5 4 4" xfId="1723" xr:uid="{00000000-0005-0000-0000-00005F2A0000}"/>
    <cellStyle name="Dane wyjściowe 2 5 4 4 2" xfId="4387" xr:uid="{00000000-0005-0000-0000-0000602A0000}"/>
    <cellStyle name="Dane wyjściowe 2 5 4 4 2 2" xfId="7746" xr:uid="{00000000-0005-0000-0000-0000612A0000}"/>
    <cellStyle name="Dane wyjściowe 2 5 4 4 2 2 2" xfId="16496" xr:uid="{00000000-0005-0000-0000-0000622A0000}"/>
    <cellStyle name="Dane wyjściowe 2 5 4 4 2 2 2 2" xfId="31253" xr:uid="{00000000-0005-0000-0000-0000632A0000}"/>
    <cellStyle name="Dane wyjściowe 2 5 4 4 2 2 3" xfId="24925" xr:uid="{00000000-0005-0000-0000-0000642A0000}"/>
    <cellStyle name="Dane wyjściowe 2 5 4 4 2 3" xfId="13137" xr:uid="{00000000-0005-0000-0000-0000652A0000}"/>
    <cellStyle name="Dane wyjściowe 2 5 4 4 2 3 2" xfId="27902" xr:uid="{00000000-0005-0000-0000-0000662A0000}"/>
    <cellStyle name="Dane wyjściowe 2 5 4 4 2 4" xfId="21574" xr:uid="{00000000-0005-0000-0000-0000672A0000}"/>
    <cellStyle name="Dane wyjściowe 2 5 4 4 3" xfId="10473" xr:uid="{00000000-0005-0000-0000-0000682A0000}"/>
    <cellStyle name="Dane wyjściowe 2 5 4 4 4" xfId="18930" xr:uid="{00000000-0005-0000-0000-0000692A0000}"/>
    <cellStyle name="Dane wyjściowe 2 5 4 5" xfId="3065" xr:uid="{00000000-0005-0000-0000-00006A2A0000}"/>
    <cellStyle name="Dane wyjściowe 2 5 4 5 2" xfId="6424" xr:uid="{00000000-0005-0000-0000-00006B2A0000}"/>
    <cellStyle name="Dane wyjściowe 2 5 4 5 2 2" xfId="15174" xr:uid="{00000000-0005-0000-0000-00006C2A0000}"/>
    <cellStyle name="Dane wyjściowe 2 5 4 5 2 2 2" xfId="29931" xr:uid="{00000000-0005-0000-0000-00006D2A0000}"/>
    <cellStyle name="Dane wyjściowe 2 5 4 5 2 3" xfId="23603" xr:uid="{00000000-0005-0000-0000-00006E2A0000}"/>
    <cellStyle name="Dane wyjściowe 2 5 4 5 3" xfId="11815" xr:uid="{00000000-0005-0000-0000-00006F2A0000}"/>
    <cellStyle name="Dane wyjściowe 2 5 4 5 3 2" xfId="26580" xr:uid="{00000000-0005-0000-0000-0000702A0000}"/>
    <cellStyle name="Dane wyjściowe 2 5 4 5 4" xfId="20252" xr:uid="{00000000-0005-0000-0000-0000712A0000}"/>
    <cellStyle name="Dane wyjściowe 2 5 4 6" xfId="9106" xr:uid="{00000000-0005-0000-0000-0000722A0000}"/>
    <cellStyle name="Dane wyjściowe 2 5 4 6 2" xfId="26247" xr:uid="{00000000-0005-0000-0000-0000732A0000}"/>
    <cellStyle name="Dane wyjściowe 2 5 5" xfId="539" xr:uid="{00000000-0005-0000-0000-0000742A0000}"/>
    <cellStyle name="Dane wyjściowe 2 5 5 2" xfId="1201" xr:uid="{00000000-0005-0000-0000-0000752A0000}"/>
    <cellStyle name="Dane wyjściowe 2 5 5 2 2" xfId="2563" xr:uid="{00000000-0005-0000-0000-0000762A0000}"/>
    <cellStyle name="Dane wyjściowe 2 5 5 2 2 2" xfId="5207" xr:uid="{00000000-0005-0000-0000-0000772A0000}"/>
    <cellStyle name="Dane wyjściowe 2 5 5 2 2 2 2" xfId="8566" xr:uid="{00000000-0005-0000-0000-0000782A0000}"/>
    <cellStyle name="Dane wyjściowe 2 5 5 2 2 2 2 2" xfId="17316" xr:uid="{00000000-0005-0000-0000-0000792A0000}"/>
    <cellStyle name="Dane wyjściowe 2 5 5 2 2 2 2 2 2" xfId="32073" xr:uid="{00000000-0005-0000-0000-00007A2A0000}"/>
    <cellStyle name="Dane wyjściowe 2 5 5 2 2 2 2 3" xfId="25745" xr:uid="{00000000-0005-0000-0000-00007B2A0000}"/>
    <cellStyle name="Dane wyjściowe 2 5 5 2 2 2 3" xfId="13957" xr:uid="{00000000-0005-0000-0000-00007C2A0000}"/>
    <cellStyle name="Dane wyjściowe 2 5 5 2 2 2 3 2" xfId="28722" xr:uid="{00000000-0005-0000-0000-00007D2A0000}"/>
    <cellStyle name="Dane wyjściowe 2 5 5 2 2 2 4" xfId="22394" xr:uid="{00000000-0005-0000-0000-00007E2A0000}"/>
    <cellStyle name="Dane wyjściowe 2 5 5 2 2 3" xfId="11313" xr:uid="{00000000-0005-0000-0000-00007F2A0000}"/>
    <cellStyle name="Dane wyjściowe 2 5 5 2 2 4" xfId="19750" xr:uid="{00000000-0005-0000-0000-0000802A0000}"/>
    <cellStyle name="Dane wyjściowe 2 5 5 2 3" xfId="3885" xr:uid="{00000000-0005-0000-0000-0000812A0000}"/>
    <cellStyle name="Dane wyjściowe 2 5 5 2 3 2" xfId="7244" xr:uid="{00000000-0005-0000-0000-0000822A0000}"/>
    <cellStyle name="Dane wyjściowe 2 5 5 2 3 2 2" xfId="15994" xr:uid="{00000000-0005-0000-0000-0000832A0000}"/>
    <cellStyle name="Dane wyjściowe 2 5 5 2 3 2 2 2" xfId="30751" xr:uid="{00000000-0005-0000-0000-0000842A0000}"/>
    <cellStyle name="Dane wyjściowe 2 5 5 2 3 2 3" xfId="24423" xr:uid="{00000000-0005-0000-0000-0000852A0000}"/>
    <cellStyle name="Dane wyjściowe 2 5 5 2 3 3" xfId="12635" xr:uid="{00000000-0005-0000-0000-0000862A0000}"/>
    <cellStyle name="Dane wyjściowe 2 5 5 2 3 3 2" xfId="27400" xr:uid="{00000000-0005-0000-0000-0000872A0000}"/>
    <cellStyle name="Dane wyjściowe 2 5 5 2 3 4" xfId="21072" xr:uid="{00000000-0005-0000-0000-0000882A0000}"/>
    <cellStyle name="Dane wyjściowe 2 5 5 2 4" xfId="9951" xr:uid="{00000000-0005-0000-0000-0000892A0000}"/>
    <cellStyle name="Dane wyjściowe 2 5 5 2 5" xfId="18428" xr:uid="{00000000-0005-0000-0000-00008A2A0000}"/>
    <cellStyle name="Dane wyjściowe 2 5 5 3" xfId="1905" xr:uid="{00000000-0005-0000-0000-00008B2A0000}"/>
    <cellStyle name="Dane wyjściowe 2 5 5 3 2" xfId="4561" xr:uid="{00000000-0005-0000-0000-00008C2A0000}"/>
    <cellStyle name="Dane wyjściowe 2 5 5 3 2 2" xfId="7920" xr:uid="{00000000-0005-0000-0000-00008D2A0000}"/>
    <cellStyle name="Dane wyjściowe 2 5 5 3 2 2 2" xfId="16670" xr:uid="{00000000-0005-0000-0000-00008E2A0000}"/>
    <cellStyle name="Dane wyjściowe 2 5 5 3 2 2 2 2" xfId="31427" xr:uid="{00000000-0005-0000-0000-00008F2A0000}"/>
    <cellStyle name="Dane wyjściowe 2 5 5 3 2 2 3" xfId="25099" xr:uid="{00000000-0005-0000-0000-0000902A0000}"/>
    <cellStyle name="Dane wyjściowe 2 5 5 3 2 3" xfId="13311" xr:uid="{00000000-0005-0000-0000-0000912A0000}"/>
    <cellStyle name="Dane wyjściowe 2 5 5 3 2 3 2" xfId="28076" xr:uid="{00000000-0005-0000-0000-0000922A0000}"/>
    <cellStyle name="Dane wyjściowe 2 5 5 3 2 4" xfId="21748" xr:uid="{00000000-0005-0000-0000-0000932A0000}"/>
    <cellStyle name="Dane wyjściowe 2 5 5 3 3" xfId="10655" xr:uid="{00000000-0005-0000-0000-0000942A0000}"/>
    <cellStyle name="Dane wyjściowe 2 5 5 3 4" xfId="19104" xr:uid="{00000000-0005-0000-0000-0000952A0000}"/>
    <cellStyle name="Dane wyjściowe 2 5 5 4" xfId="3239" xr:uid="{00000000-0005-0000-0000-0000962A0000}"/>
    <cellStyle name="Dane wyjściowe 2 5 5 4 2" xfId="6598" xr:uid="{00000000-0005-0000-0000-0000972A0000}"/>
    <cellStyle name="Dane wyjściowe 2 5 5 4 2 2" xfId="15348" xr:uid="{00000000-0005-0000-0000-0000982A0000}"/>
    <cellStyle name="Dane wyjściowe 2 5 5 4 2 2 2" xfId="30105" xr:uid="{00000000-0005-0000-0000-0000992A0000}"/>
    <cellStyle name="Dane wyjściowe 2 5 5 4 2 3" xfId="23777" xr:uid="{00000000-0005-0000-0000-00009A2A0000}"/>
    <cellStyle name="Dane wyjściowe 2 5 5 4 3" xfId="11989" xr:uid="{00000000-0005-0000-0000-00009B2A0000}"/>
    <cellStyle name="Dane wyjściowe 2 5 5 4 3 2" xfId="26754" xr:uid="{00000000-0005-0000-0000-00009C2A0000}"/>
    <cellStyle name="Dane wyjściowe 2 5 5 4 4" xfId="20426" xr:uid="{00000000-0005-0000-0000-00009D2A0000}"/>
    <cellStyle name="Dane wyjściowe 2 5 5 5" xfId="9289" xr:uid="{00000000-0005-0000-0000-00009E2A0000}"/>
    <cellStyle name="Dane wyjściowe 2 5 5 6" xfId="17782" xr:uid="{00000000-0005-0000-0000-00009F2A0000}"/>
    <cellStyle name="Dane wyjściowe 2 5 6" xfId="865" xr:uid="{00000000-0005-0000-0000-0000A02A0000}"/>
    <cellStyle name="Dane wyjściowe 2 5 6 2" xfId="2230" xr:uid="{00000000-0005-0000-0000-0000A12A0000}"/>
    <cellStyle name="Dane wyjściowe 2 5 6 2 2" xfId="4874" xr:uid="{00000000-0005-0000-0000-0000A22A0000}"/>
    <cellStyle name="Dane wyjściowe 2 5 6 2 2 2" xfId="8233" xr:uid="{00000000-0005-0000-0000-0000A32A0000}"/>
    <cellStyle name="Dane wyjściowe 2 5 6 2 2 2 2" xfId="16983" xr:uid="{00000000-0005-0000-0000-0000A42A0000}"/>
    <cellStyle name="Dane wyjściowe 2 5 6 2 2 2 2 2" xfId="31740" xr:uid="{00000000-0005-0000-0000-0000A52A0000}"/>
    <cellStyle name="Dane wyjściowe 2 5 6 2 2 2 3" xfId="25412" xr:uid="{00000000-0005-0000-0000-0000A62A0000}"/>
    <cellStyle name="Dane wyjściowe 2 5 6 2 2 3" xfId="13624" xr:uid="{00000000-0005-0000-0000-0000A72A0000}"/>
    <cellStyle name="Dane wyjściowe 2 5 6 2 2 3 2" xfId="28389" xr:uid="{00000000-0005-0000-0000-0000A82A0000}"/>
    <cellStyle name="Dane wyjściowe 2 5 6 2 2 4" xfId="22061" xr:uid="{00000000-0005-0000-0000-0000A92A0000}"/>
    <cellStyle name="Dane wyjściowe 2 5 6 2 3" xfId="10980" xr:uid="{00000000-0005-0000-0000-0000AA2A0000}"/>
    <cellStyle name="Dane wyjściowe 2 5 6 2 4" xfId="19417" xr:uid="{00000000-0005-0000-0000-0000AB2A0000}"/>
    <cellStyle name="Dane wyjściowe 2 5 6 3" xfId="3552" xr:uid="{00000000-0005-0000-0000-0000AC2A0000}"/>
    <cellStyle name="Dane wyjściowe 2 5 6 3 2" xfId="6911" xr:uid="{00000000-0005-0000-0000-0000AD2A0000}"/>
    <cellStyle name="Dane wyjściowe 2 5 6 3 2 2" xfId="15661" xr:uid="{00000000-0005-0000-0000-0000AE2A0000}"/>
    <cellStyle name="Dane wyjściowe 2 5 6 3 2 2 2" xfId="30418" xr:uid="{00000000-0005-0000-0000-0000AF2A0000}"/>
    <cellStyle name="Dane wyjściowe 2 5 6 3 2 3" xfId="24090" xr:uid="{00000000-0005-0000-0000-0000B02A0000}"/>
    <cellStyle name="Dane wyjściowe 2 5 6 3 3" xfId="12302" xr:uid="{00000000-0005-0000-0000-0000B12A0000}"/>
    <cellStyle name="Dane wyjściowe 2 5 6 3 3 2" xfId="27067" xr:uid="{00000000-0005-0000-0000-0000B22A0000}"/>
    <cellStyle name="Dane wyjściowe 2 5 6 3 4" xfId="20739" xr:uid="{00000000-0005-0000-0000-0000B32A0000}"/>
    <cellStyle name="Dane wyjściowe 2 5 6 4" xfId="9615" xr:uid="{00000000-0005-0000-0000-0000B42A0000}"/>
    <cellStyle name="Dane wyjściowe 2 5 6 5" xfId="18095" xr:uid="{00000000-0005-0000-0000-0000B52A0000}"/>
    <cellStyle name="Dane wyjściowe 2 5 7" xfId="1542" xr:uid="{00000000-0005-0000-0000-0000B62A0000}"/>
    <cellStyle name="Dane wyjściowe 2 5 7 2" xfId="4218" xr:uid="{00000000-0005-0000-0000-0000B72A0000}"/>
    <cellStyle name="Dane wyjściowe 2 5 7 2 2" xfId="7577" xr:uid="{00000000-0005-0000-0000-0000B82A0000}"/>
    <cellStyle name="Dane wyjściowe 2 5 7 2 2 2" xfId="16327" xr:uid="{00000000-0005-0000-0000-0000B92A0000}"/>
    <cellStyle name="Dane wyjściowe 2 5 7 2 2 2 2" xfId="31084" xr:uid="{00000000-0005-0000-0000-0000BA2A0000}"/>
    <cellStyle name="Dane wyjściowe 2 5 7 2 2 3" xfId="24756" xr:uid="{00000000-0005-0000-0000-0000BB2A0000}"/>
    <cellStyle name="Dane wyjściowe 2 5 7 2 3" xfId="12968" xr:uid="{00000000-0005-0000-0000-0000BC2A0000}"/>
    <cellStyle name="Dane wyjściowe 2 5 7 2 3 2" xfId="27733" xr:uid="{00000000-0005-0000-0000-0000BD2A0000}"/>
    <cellStyle name="Dane wyjściowe 2 5 7 2 4" xfId="21405" xr:uid="{00000000-0005-0000-0000-0000BE2A0000}"/>
    <cellStyle name="Dane wyjściowe 2 5 7 3" xfId="10292" xr:uid="{00000000-0005-0000-0000-0000BF2A0000}"/>
    <cellStyle name="Dane wyjściowe 2 5 7 4" xfId="18761" xr:uid="{00000000-0005-0000-0000-0000C02A0000}"/>
    <cellStyle name="Dane wyjściowe 2 5 8" xfId="2896" xr:uid="{00000000-0005-0000-0000-0000C12A0000}"/>
    <cellStyle name="Dane wyjściowe 2 5 8 2" xfId="6255" xr:uid="{00000000-0005-0000-0000-0000C22A0000}"/>
    <cellStyle name="Dane wyjściowe 2 5 8 2 2" xfId="15005" xr:uid="{00000000-0005-0000-0000-0000C32A0000}"/>
    <cellStyle name="Dane wyjściowe 2 5 8 2 2 2" xfId="29762" xr:uid="{00000000-0005-0000-0000-0000C42A0000}"/>
    <cellStyle name="Dane wyjściowe 2 5 8 2 3" xfId="23434" xr:uid="{00000000-0005-0000-0000-0000C52A0000}"/>
    <cellStyle name="Dane wyjściowe 2 5 8 3" xfId="11646" xr:uid="{00000000-0005-0000-0000-0000C62A0000}"/>
    <cellStyle name="Dane wyjściowe 2 5 8 3 2" xfId="26411" xr:uid="{00000000-0005-0000-0000-0000C72A0000}"/>
    <cellStyle name="Dane wyjściowe 2 5 8 4" xfId="20083" xr:uid="{00000000-0005-0000-0000-0000C82A0000}"/>
    <cellStyle name="Dane wyjściowe 2 5 9" xfId="5536" xr:uid="{00000000-0005-0000-0000-0000C92A0000}"/>
    <cellStyle name="Dane wyjściowe 2 5 9 2" xfId="14286" xr:uid="{00000000-0005-0000-0000-0000CA2A0000}"/>
    <cellStyle name="Dane wyjściowe 2 5 9 2 2" xfId="29050" xr:uid="{00000000-0005-0000-0000-0000CB2A0000}"/>
    <cellStyle name="Dane wyjściowe 2 5 9 3" xfId="22722" xr:uid="{00000000-0005-0000-0000-0000CC2A0000}"/>
    <cellStyle name="Dane wyjściowe 2 6" xfId="211" xr:uid="{00000000-0005-0000-0000-0000CD2A0000}"/>
    <cellStyle name="Dane wyjściowe 2 6 2" xfId="287" xr:uid="{00000000-0005-0000-0000-0000CE2A0000}"/>
    <cellStyle name="Dane wyjściowe 2 6 2 2" xfId="459" xr:uid="{00000000-0005-0000-0000-0000CF2A0000}"/>
    <cellStyle name="Dane wyjściowe 2 6 2 2 2" xfId="823" xr:uid="{00000000-0005-0000-0000-0000D02A0000}"/>
    <cellStyle name="Dane wyjściowe 2 6 2 2 2 2" xfId="1472" xr:uid="{00000000-0005-0000-0000-0000D12A0000}"/>
    <cellStyle name="Dane wyjściowe 2 6 2 2 2 2 2" xfId="2834" xr:uid="{00000000-0005-0000-0000-0000D22A0000}"/>
    <cellStyle name="Dane wyjściowe 2 6 2 2 2 2 2 2" xfId="5478" xr:uid="{00000000-0005-0000-0000-0000D32A0000}"/>
    <cellStyle name="Dane wyjściowe 2 6 2 2 2 2 2 2 2" xfId="8837" xr:uid="{00000000-0005-0000-0000-0000D42A0000}"/>
    <cellStyle name="Dane wyjściowe 2 6 2 2 2 2 2 2 2 2" xfId="17587" xr:uid="{00000000-0005-0000-0000-0000D52A0000}"/>
    <cellStyle name="Dane wyjściowe 2 6 2 2 2 2 2 2 2 2 2" xfId="32344" xr:uid="{00000000-0005-0000-0000-0000D62A0000}"/>
    <cellStyle name="Dane wyjściowe 2 6 2 2 2 2 2 2 2 3" xfId="26016" xr:uid="{00000000-0005-0000-0000-0000D72A0000}"/>
    <cellStyle name="Dane wyjściowe 2 6 2 2 2 2 2 2 3" xfId="14228" xr:uid="{00000000-0005-0000-0000-0000D82A0000}"/>
    <cellStyle name="Dane wyjściowe 2 6 2 2 2 2 2 2 3 2" xfId="28993" xr:uid="{00000000-0005-0000-0000-0000D92A0000}"/>
    <cellStyle name="Dane wyjściowe 2 6 2 2 2 2 2 2 4" xfId="22665" xr:uid="{00000000-0005-0000-0000-0000DA2A0000}"/>
    <cellStyle name="Dane wyjściowe 2 6 2 2 2 2 2 3" xfId="11584" xr:uid="{00000000-0005-0000-0000-0000DB2A0000}"/>
    <cellStyle name="Dane wyjściowe 2 6 2 2 2 2 2 4" xfId="20021" xr:uid="{00000000-0005-0000-0000-0000DC2A0000}"/>
    <cellStyle name="Dane wyjściowe 2 6 2 2 2 2 3" xfId="4156" xr:uid="{00000000-0005-0000-0000-0000DD2A0000}"/>
    <cellStyle name="Dane wyjściowe 2 6 2 2 2 2 3 2" xfId="7515" xr:uid="{00000000-0005-0000-0000-0000DE2A0000}"/>
    <cellStyle name="Dane wyjściowe 2 6 2 2 2 2 3 2 2" xfId="16265" xr:uid="{00000000-0005-0000-0000-0000DF2A0000}"/>
    <cellStyle name="Dane wyjściowe 2 6 2 2 2 2 3 2 2 2" xfId="31022" xr:uid="{00000000-0005-0000-0000-0000E02A0000}"/>
    <cellStyle name="Dane wyjściowe 2 6 2 2 2 2 3 2 3" xfId="24694" xr:uid="{00000000-0005-0000-0000-0000E12A0000}"/>
    <cellStyle name="Dane wyjściowe 2 6 2 2 2 2 3 3" xfId="12906" xr:uid="{00000000-0005-0000-0000-0000E22A0000}"/>
    <cellStyle name="Dane wyjściowe 2 6 2 2 2 2 3 3 2" xfId="27671" xr:uid="{00000000-0005-0000-0000-0000E32A0000}"/>
    <cellStyle name="Dane wyjściowe 2 6 2 2 2 2 3 4" xfId="21343" xr:uid="{00000000-0005-0000-0000-0000E42A0000}"/>
    <cellStyle name="Dane wyjściowe 2 6 2 2 2 2 4" xfId="10222" xr:uid="{00000000-0005-0000-0000-0000E52A0000}"/>
    <cellStyle name="Dane wyjściowe 2 6 2 2 2 2 5" xfId="18699" xr:uid="{00000000-0005-0000-0000-0000E62A0000}"/>
    <cellStyle name="Dane wyjściowe 2 6 2 2 2 3" xfId="2188" xr:uid="{00000000-0005-0000-0000-0000E72A0000}"/>
    <cellStyle name="Dane wyjściowe 2 6 2 2 2 3 2" xfId="4832" xr:uid="{00000000-0005-0000-0000-0000E82A0000}"/>
    <cellStyle name="Dane wyjściowe 2 6 2 2 2 3 2 2" xfId="8191" xr:uid="{00000000-0005-0000-0000-0000E92A0000}"/>
    <cellStyle name="Dane wyjściowe 2 6 2 2 2 3 2 2 2" xfId="16941" xr:uid="{00000000-0005-0000-0000-0000EA2A0000}"/>
    <cellStyle name="Dane wyjściowe 2 6 2 2 2 3 2 2 2 2" xfId="31698" xr:uid="{00000000-0005-0000-0000-0000EB2A0000}"/>
    <cellStyle name="Dane wyjściowe 2 6 2 2 2 3 2 2 3" xfId="25370" xr:uid="{00000000-0005-0000-0000-0000EC2A0000}"/>
    <cellStyle name="Dane wyjściowe 2 6 2 2 2 3 2 3" xfId="13582" xr:uid="{00000000-0005-0000-0000-0000ED2A0000}"/>
    <cellStyle name="Dane wyjściowe 2 6 2 2 2 3 2 3 2" xfId="28347" xr:uid="{00000000-0005-0000-0000-0000EE2A0000}"/>
    <cellStyle name="Dane wyjściowe 2 6 2 2 2 3 2 4" xfId="22019" xr:uid="{00000000-0005-0000-0000-0000EF2A0000}"/>
    <cellStyle name="Dane wyjściowe 2 6 2 2 2 3 3" xfId="10938" xr:uid="{00000000-0005-0000-0000-0000F02A0000}"/>
    <cellStyle name="Dane wyjściowe 2 6 2 2 2 3 4" xfId="19375" xr:uid="{00000000-0005-0000-0000-0000F12A0000}"/>
    <cellStyle name="Dane wyjściowe 2 6 2 2 2 4" xfId="3510" xr:uid="{00000000-0005-0000-0000-0000F22A0000}"/>
    <cellStyle name="Dane wyjściowe 2 6 2 2 2 4 2" xfId="6869" xr:uid="{00000000-0005-0000-0000-0000F32A0000}"/>
    <cellStyle name="Dane wyjściowe 2 6 2 2 2 4 2 2" xfId="15619" xr:uid="{00000000-0005-0000-0000-0000F42A0000}"/>
    <cellStyle name="Dane wyjściowe 2 6 2 2 2 4 2 2 2" xfId="30376" xr:uid="{00000000-0005-0000-0000-0000F52A0000}"/>
    <cellStyle name="Dane wyjściowe 2 6 2 2 2 4 2 3" xfId="24048" xr:uid="{00000000-0005-0000-0000-0000F62A0000}"/>
    <cellStyle name="Dane wyjściowe 2 6 2 2 2 4 3" xfId="12260" xr:uid="{00000000-0005-0000-0000-0000F72A0000}"/>
    <cellStyle name="Dane wyjściowe 2 6 2 2 2 4 3 2" xfId="27025" xr:uid="{00000000-0005-0000-0000-0000F82A0000}"/>
    <cellStyle name="Dane wyjściowe 2 6 2 2 2 4 4" xfId="20697" xr:uid="{00000000-0005-0000-0000-0000F92A0000}"/>
    <cellStyle name="Dane wyjściowe 2 6 2 2 2 5" xfId="9573" xr:uid="{00000000-0005-0000-0000-0000FA2A0000}"/>
    <cellStyle name="Dane wyjściowe 2 6 2 2 2 6" xfId="18053" xr:uid="{00000000-0005-0000-0000-0000FB2A0000}"/>
    <cellStyle name="Dane wyjściowe 2 6 2 2 3" xfId="1139" xr:uid="{00000000-0005-0000-0000-0000FC2A0000}"/>
    <cellStyle name="Dane wyjściowe 2 6 2 2 3 2" xfId="2501" xr:uid="{00000000-0005-0000-0000-0000FD2A0000}"/>
    <cellStyle name="Dane wyjściowe 2 6 2 2 3 2 2" xfId="5145" xr:uid="{00000000-0005-0000-0000-0000FE2A0000}"/>
    <cellStyle name="Dane wyjściowe 2 6 2 2 3 2 2 2" xfId="8504" xr:uid="{00000000-0005-0000-0000-0000FF2A0000}"/>
    <cellStyle name="Dane wyjściowe 2 6 2 2 3 2 2 2 2" xfId="17254" xr:uid="{00000000-0005-0000-0000-0000002B0000}"/>
    <cellStyle name="Dane wyjściowe 2 6 2 2 3 2 2 2 2 2" xfId="32011" xr:uid="{00000000-0005-0000-0000-0000012B0000}"/>
    <cellStyle name="Dane wyjściowe 2 6 2 2 3 2 2 2 3" xfId="25683" xr:uid="{00000000-0005-0000-0000-0000022B0000}"/>
    <cellStyle name="Dane wyjściowe 2 6 2 2 3 2 2 3" xfId="13895" xr:uid="{00000000-0005-0000-0000-0000032B0000}"/>
    <cellStyle name="Dane wyjściowe 2 6 2 2 3 2 2 3 2" xfId="28660" xr:uid="{00000000-0005-0000-0000-0000042B0000}"/>
    <cellStyle name="Dane wyjściowe 2 6 2 2 3 2 2 4" xfId="22332" xr:uid="{00000000-0005-0000-0000-0000052B0000}"/>
    <cellStyle name="Dane wyjściowe 2 6 2 2 3 2 3" xfId="11251" xr:uid="{00000000-0005-0000-0000-0000062B0000}"/>
    <cellStyle name="Dane wyjściowe 2 6 2 2 3 2 4" xfId="19688" xr:uid="{00000000-0005-0000-0000-0000072B0000}"/>
    <cellStyle name="Dane wyjściowe 2 6 2 2 3 3" xfId="3823" xr:uid="{00000000-0005-0000-0000-0000082B0000}"/>
    <cellStyle name="Dane wyjściowe 2 6 2 2 3 3 2" xfId="7182" xr:uid="{00000000-0005-0000-0000-0000092B0000}"/>
    <cellStyle name="Dane wyjściowe 2 6 2 2 3 3 2 2" xfId="15932" xr:uid="{00000000-0005-0000-0000-00000A2B0000}"/>
    <cellStyle name="Dane wyjściowe 2 6 2 2 3 3 2 2 2" xfId="30689" xr:uid="{00000000-0005-0000-0000-00000B2B0000}"/>
    <cellStyle name="Dane wyjściowe 2 6 2 2 3 3 2 3" xfId="24361" xr:uid="{00000000-0005-0000-0000-00000C2B0000}"/>
    <cellStyle name="Dane wyjściowe 2 6 2 2 3 3 3" xfId="12573" xr:uid="{00000000-0005-0000-0000-00000D2B0000}"/>
    <cellStyle name="Dane wyjściowe 2 6 2 2 3 3 3 2" xfId="27338" xr:uid="{00000000-0005-0000-0000-00000E2B0000}"/>
    <cellStyle name="Dane wyjściowe 2 6 2 2 3 3 4" xfId="21010" xr:uid="{00000000-0005-0000-0000-00000F2B0000}"/>
    <cellStyle name="Dane wyjściowe 2 6 2 2 3 4" xfId="9889" xr:uid="{00000000-0005-0000-0000-0000102B0000}"/>
    <cellStyle name="Dane wyjściowe 2 6 2 2 3 5" xfId="18366" xr:uid="{00000000-0005-0000-0000-0000112B0000}"/>
    <cellStyle name="Dane wyjściowe 2 6 2 2 4" xfId="1825" xr:uid="{00000000-0005-0000-0000-0000122B0000}"/>
    <cellStyle name="Dane wyjściowe 2 6 2 2 4 2" xfId="4489" xr:uid="{00000000-0005-0000-0000-0000132B0000}"/>
    <cellStyle name="Dane wyjściowe 2 6 2 2 4 2 2" xfId="7848" xr:uid="{00000000-0005-0000-0000-0000142B0000}"/>
    <cellStyle name="Dane wyjściowe 2 6 2 2 4 2 2 2" xfId="16598" xr:uid="{00000000-0005-0000-0000-0000152B0000}"/>
    <cellStyle name="Dane wyjściowe 2 6 2 2 4 2 2 2 2" xfId="31355" xr:uid="{00000000-0005-0000-0000-0000162B0000}"/>
    <cellStyle name="Dane wyjściowe 2 6 2 2 4 2 2 3" xfId="25027" xr:uid="{00000000-0005-0000-0000-0000172B0000}"/>
    <cellStyle name="Dane wyjściowe 2 6 2 2 4 2 3" xfId="13239" xr:uid="{00000000-0005-0000-0000-0000182B0000}"/>
    <cellStyle name="Dane wyjściowe 2 6 2 2 4 2 3 2" xfId="28004" xr:uid="{00000000-0005-0000-0000-0000192B0000}"/>
    <cellStyle name="Dane wyjściowe 2 6 2 2 4 2 4" xfId="21676" xr:uid="{00000000-0005-0000-0000-00001A2B0000}"/>
    <cellStyle name="Dane wyjściowe 2 6 2 2 4 3" xfId="10575" xr:uid="{00000000-0005-0000-0000-00001B2B0000}"/>
    <cellStyle name="Dane wyjściowe 2 6 2 2 4 4" xfId="19032" xr:uid="{00000000-0005-0000-0000-00001C2B0000}"/>
    <cellStyle name="Dane wyjściowe 2 6 2 2 5" xfId="3167" xr:uid="{00000000-0005-0000-0000-00001D2B0000}"/>
    <cellStyle name="Dane wyjściowe 2 6 2 2 5 2" xfId="6526" xr:uid="{00000000-0005-0000-0000-00001E2B0000}"/>
    <cellStyle name="Dane wyjściowe 2 6 2 2 5 2 2" xfId="15276" xr:uid="{00000000-0005-0000-0000-00001F2B0000}"/>
    <cellStyle name="Dane wyjściowe 2 6 2 2 5 2 2 2" xfId="30033" xr:uid="{00000000-0005-0000-0000-0000202B0000}"/>
    <cellStyle name="Dane wyjściowe 2 6 2 2 5 2 3" xfId="23705" xr:uid="{00000000-0005-0000-0000-0000212B0000}"/>
    <cellStyle name="Dane wyjściowe 2 6 2 2 5 3" xfId="11917" xr:uid="{00000000-0005-0000-0000-0000222B0000}"/>
    <cellStyle name="Dane wyjściowe 2 6 2 2 5 3 2" xfId="26682" xr:uid="{00000000-0005-0000-0000-0000232B0000}"/>
    <cellStyle name="Dane wyjściowe 2 6 2 2 5 4" xfId="20354" xr:uid="{00000000-0005-0000-0000-0000242B0000}"/>
    <cellStyle name="Dane wyjściowe 2 6 2 2 6" xfId="9209" xr:uid="{00000000-0005-0000-0000-0000252B0000}"/>
    <cellStyle name="Dane wyjściowe 2 6 2 2 6 2" xfId="26349" xr:uid="{00000000-0005-0000-0000-0000262B0000}"/>
    <cellStyle name="Dane wyjściowe 2 6 2 3" xfId="654" xr:uid="{00000000-0005-0000-0000-0000272B0000}"/>
    <cellStyle name="Dane wyjściowe 2 6 2 3 2" xfId="1303" xr:uid="{00000000-0005-0000-0000-0000282B0000}"/>
    <cellStyle name="Dane wyjściowe 2 6 2 3 2 2" xfId="2665" xr:uid="{00000000-0005-0000-0000-0000292B0000}"/>
    <cellStyle name="Dane wyjściowe 2 6 2 3 2 2 2" xfId="5309" xr:uid="{00000000-0005-0000-0000-00002A2B0000}"/>
    <cellStyle name="Dane wyjściowe 2 6 2 3 2 2 2 2" xfId="8668" xr:uid="{00000000-0005-0000-0000-00002B2B0000}"/>
    <cellStyle name="Dane wyjściowe 2 6 2 3 2 2 2 2 2" xfId="17418" xr:uid="{00000000-0005-0000-0000-00002C2B0000}"/>
    <cellStyle name="Dane wyjściowe 2 6 2 3 2 2 2 2 2 2" xfId="32175" xr:uid="{00000000-0005-0000-0000-00002D2B0000}"/>
    <cellStyle name="Dane wyjściowe 2 6 2 3 2 2 2 2 3" xfId="25847" xr:uid="{00000000-0005-0000-0000-00002E2B0000}"/>
    <cellStyle name="Dane wyjściowe 2 6 2 3 2 2 2 3" xfId="14059" xr:uid="{00000000-0005-0000-0000-00002F2B0000}"/>
    <cellStyle name="Dane wyjściowe 2 6 2 3 2 2 2 3 2" xfId="28824" xr:uid="{00000000-0005-0000-0000-0000302B0000}"/>
    <cellStyle name="Dane wyjściowe 2 6 2 3 2 2 2 4" xfId="22496" xr:uid="{00000000-0005-0000-0000-0000312B0000}"/>
    <cellStyle name="Dane wyjściowe 2 6 2 3 2 2 3" xfId="11415" xr:uid="{00000000-0005-0000-0000-0000322B0000}"/>
    <cellStyle name="Dane wyjściowe 2 6 2 3 2 2 4" xfId="19852" xr:uid="{00000000-0005-0000-0000-0000332B0000}"/>
    <cellStyle name="Dane wyjściowe 2 6 2 3 2 3" xfId="3987" xr:uid="{00000000-0005-0000-0000-0000342B0000}"/>
    <cellStyle name="Dane wyjściowe 2 6 2 3 2 3 2" xfId="7346" xr:uid="{00000000-0005-0000-0000-0000352B0000}"/>
    <cellStyle name="Dane wyjściowe 2 6 2 3 2 3 2 2" xfId="16096" xr:uid="{00000000-0005-0000-0000-0000362B0000}"/>
    <cellStyle name="Dane wyjściowe 2 6 2 3 2 3 2 2 2" xfId="30853" xr:uid="{00000000-0005-0000-0000-0000372B0000}"/>
    <cellStyle name="Dane wyjściowe 2 6 2 3 2 3 2 3" xfId="24525" xr:uid="{00000000-0005-0000-0000-0000382B0000}"/>
    <cellStyle name="Dane wyjściowe 2 6 2 3 2 3 3" xfId="12737" xr:uid="{00000000-0005-0000-0000-0000392B0000}"/>
    <cellStyle name="Dane wyjściowe 2 6 2 3 2 3 3 2" xfId="27502" xr:uid="{00000000-0005-0000-0000-00003A2B0000}"/>
    <cellStyle name="Dane wyjściowe 2 6 2 3 2 3 4" xfId="21174" xr:uid="{00000000-0005-0000-0000-00003B2B0000}"/>
    <cellStyle name="Dane wyjściowe 2 6 2 3 2 4" xfId="10053" xr:uid="{00000000-0005-0000-0000-00003C2B0000}"/>
    <cellStyle name="Dane wyjściowe 2 6 2 3 2 5" xfId="18530" xr:uid="{00000000-0005-0000-0000-00003D2B0000}"/>
    <cellStyle name="Dane wyjściowe 2 6 2 3 3" xfId="2019" xr:uid="{00000000-0005-0000-0000-00003E2B0000}"/>
    <cellStyle name="Dane wyjściowe 2 6 2 3 3 2" xfId="4663" xr:uid="{00000000-0005-0000-0000-00003F2B0000}"/>
    <cellStyle name="Dane wyjściowe 2 6 2 3 3 2 2" xfId="8022" xr:uid="{00000000-0005-0000-0000-0000402B0000}"/>
    <cellStyle name="Dane wyjściowe 2 6 2 3 3 2 2 2" xfId="16772" xr:uid="{00000000-0005-0000-0000-0000412B0000}"/>
    <cellStyle name="Dane wyjściowe 2 6 2 3 3 2 2 2 2" xfId="31529" xr:uid="{00000000-0005-0000-0000-0000422B0000}"/>
    <cellStyle name="Dane wyjściowe 2 6 2 3 3 2 2 3" xfId="25201" xr:uid="{00000000-0005-0000-0000-0000432B0000}"/>
    <cellStyle name="Dane wyjściowe 2 6 2 3 3 2 3" xfId="13413" xr:uid="{00000000-0005-0000-0000-0000442B0000}"/>
    <cellStyle name="Dane wyjściowe 2 6 2 3 3 2 3 2" xfId="28178" xr:uid="{00000000-0005-0000-0000-0000452B0000}"/>
    <cellStyle name="Dane wyjściowe 2 6 2 3 3 2 4" xfId="21850" xr:uid="{00000000-0005-0000-0000-0000462B0000}"/>
    <cellStyle name="Dane wyjściowe 2 6 2 3 3 3" xfId="10769" xr:uid="{00000000-0005-0000-0000-0000472B0000}"/>
    <cellStyle name="Dane wyjściowe 2 6 2 3 3 4" xfId="19206" xr:uid="{00000000-0005-0000-0000-0000482B0000}"/>
    <cellStyle name="Dane wyjściowe 2 6 2 3 4" xfId="3341" xr:uid="{00000000-0005-0000-0000-0000492B0000}"/>
    <cellStyle name="Dane wyjściowe 2 6 2 3 4 2" xfId="6700" xr:uid="{00000000-0005-0000-0000-00004A2B0000}"/>
    <cellStyle name="Dane wyjściowe 2 6 2 3 4 2 2" xfId="15450" xr:uid="{00000000-0005-0000-0000-00004B2B0000}"/>
    <cellStyle name="Dane wyjściowe 2 6 2 3 4 2 2 2" xfId="30207" xr:uid="{00000000-0005-0000-0000-00004C2B0000}"/>
    <cellStyle name="Dane wyjściowe 2 6 2 3 4 2 3" xfId="23879" xr:uid="{00000000-0005-0000-0000-00004D2B0000}"/>
    <cellStyle name="Dane wyjściowe 2 6 2 3 4 3" xfId="12091" xr:uid="{00000000-0005-0000-0000-00004E2B0000}"/>
    <cellStyle name="Dane wyjściowe 2 6 2 3 4 3 2" xfId="26856" xr:uid="{00000000-0005-0000-0000-00004F2B0000}"/>
    <cellStyle name="Dane wyjściowe 2 6 2 3 4 4" xfId="20528" xr:uid="{00000000-0005-0000-0000-0000502B0000}"/>
    <cellStyle name="Dane wyjściowe 2 6 2 3 5" xfId="9404" xr:uid="{00000000-0005-0000-0000-0000512B0000}"/>
    <cellStyle name="Dane wyjściowe 2 6 2 3 6" xfId="17884" xr:uid="{00000000-0005-0000-0000-0000522B0000}"/>
    <cellStyle name="Dane wyjściowe 2 6 2 4" xfId="968" xr:uid="{00000000-0005-0000-0000-0000532B0000}"/>
    <cellStyle name="Dane wyjściowe 2 6 2 4 2" xfId="2332" xr:uid="{00000000-0005-0000-0000-0000542B0000}"/>
    <cellStyle name="Dane wyjściowe 2 6 2 4 2 2" xfId="4976" xr:uid="{00000000-0005-0000-0000-0000552B0000}"/>
    <cellStyle name="Dane wyjściowe 2 6 2 4 2 2 2" xfId="8335" xr:uid="{00000000-0005-0000-0000-0000562B0000}"/>
    <cellStyle name="Dane wyjściowe 2 6 2 4 2 2 2 2" xfId="17085" xr:uid="{00000000-0005-0000-0000-0000572B0000}"/>
    <cellStyle name="Dane wyjściowe 2 6 2 4 2 2 2 2 2" xfId="31842" xr:uid="{00000000-0005-0000-0000-0000582B0000}"/>
    <cellStyle name="Dane wyjściowe 2 6 2 4 2 2 2 3" xfId="25514" xr:uid="{00000000-0005-0000-0000-0000592B0000}"/>
    <cellStyle name="Dane wyjściowe 2 6 2 4 2 2 3" xfId="13726" xr:uid="{00000000-0005-0000-0000-00005A2B0000}"/>
    <cellStyle name="Dane wyjściowe 2 6 2 4 2 2 3 2" xfId="28491" xr:uid="{00000000-0005-0000-0000-00005B2B0000}"/>
    <cellStyle name="Dane wyjściowe 2 6 2 4 2 2 4" xfId="22163" xr:uid="{00000000-0005-0000-0000-00005C2B0000}"/>
    <cellStyle name="Dane wyjściowe 2 6 2 4 2 3" xfId="11082" xr:uid="{00000000-0005-0000-0000-00005D2B0000}"/>
    <cellStyle name="Dane wyjściowe 2 6 2 4 2 4" xfId="19519" xr:uid="{00000000-0005-0000-0000-00005E2B0000}"/>
    <cellStyle name="Dane wyjściowe 2 6 2 4 3" xfId="3654" xr:uid="{00000000-0005-0000-0000-00005F2B0000}"/>
    <cellStyle name="Dane wyjściowe 2 6 2 4 3 2" xfId="7013" xr:uid="{00000000-0005-0000-0000-0000602B0000}"/>
    <cellStyle name="Dane wyjściowe 2 6 2 4 3 2 2" xfId="15763" xr:uid="{00000000-0005-0000-0000-0000612B0000}"/>
    <cellStyle name="Dane wyjściowe 2 6 2 4 3 2 2 2" xfId="30520" xr:uid="{00000000-0005-0000-0000-0000622B0000}"/>
    <cellStyle name="Dane wyjściowe 2 6 2 4 3 2 3" xfId="24192" xr:uid="{00000000-0005-0000-0000-0000632B0000}"/>
    <cellStyle name="Dane wyjściowe 2 6 2 4 3 3" xfId="12404" xr:uid="{00000000-0005-0000-0000-0000642B0000}"/>
    <cellStyle name="Dane wyjściowe 2 6 2 4 3 3 2" xfId="27169" xr:uid="{00000000-0005-0000-0000-0000652B0000}"/>
    <cellStyle name="Dane wyjściowe 2 6 2 4 3 4" xfId="20841" xr:uid="{00000000-0005-0000-0000-0000662B0000}"/>
    <cellStyle name="Dane wyjściowe 2 6 2 4 4" xfId="9718" xr:uid="{00000000-0005-0000-0000-0000672B0000}"/>
    <cellStyle name="Dane wyjściowe 2 6 2 4 5" xfId="18197" xr:uid="{00000000-0005-0000-0000-0000682B0000}"/>
    <cellStyle name="Dane wyjściowe 2 6 2 5" xfId="1656" xr:uid="{00000000-0005-0000-0000-0000692B0000}"/>
    <cellStyle name="Dane wyjściowe 2 6 2 5 2" xfId="4320" xr:uid="{00000000-0005-0000-0000-00006A2B0000}"/>
    <cellStyle name="Dane wyjściowe 2 6 2 5 2 2" xfId="7679" xr:uid="{00000000-0005-0000-0000-00006B2B0000}"/>
    <cellStyle name="Dane wyjściowe 2 6 2 5 2 2 2" xfId="16429" xr:uid="{00000000-0005-0000-0000-00006C2B0000}"/>
    <cellStyle name="Dane wyjściowe 2 6 2 5 2 2 2 2" xfId="31186" xr:uid="{00000000-0005-0000-0000-00006D2B0000}"/>
    <cellStyle name="Dane wyjściowe 2 6 2 5 2 2 3" xfId="24858" xr:uid="{00000000-0005-0000-0000-00006E2B0000}"/>
    <cellStyle name="Dane wyjściowe 2 6 2 5 2 3" xfId="13070" xr:uid="{00000000-0005-0000-0000-00006F2B0000}"/>
    <cellStyle name="Dane wyjściowe 2 6 2 5 2 3 2" xfId="27835" xr:uid="{00000000-0005-0000-0000-0000702B0000}"/>
    <cellStyle name="Dane wyjściowe 2 6 2 5 2 4" xfId="21507" xr:uid="{00000000-0005-0000-0000-0000712B0000}"/>
    <cellStyle name="Dane wyjściowe 2 6 2 5 3" xfId="10406" xr:uid="{00000000-0005-0000-0000-0000722B0000}"/>
    <cellStyle name="Dane wyjściowe 2 6 2 5 4" xfId="18863" xr:uid="{00000000-0005-0000-0000-0000732B0000}"/>
    <cellStyle name="Dane wyjściowe 2 6 2 6" xfId="2998" xr:uid="{00000000-0005-0000-0000-0000742B0000}"/>
    <cellStyle name="Dane wyjściowe 2 6 2 6 2" xfId="6357" xr:uid="{00000000-0005-0000-0000-0000752B0000}"/>
    <cellStyle name="Dane wyjściowe 2 6 2 6 2 2" xfId="15107" xr:uid="{00000000-0005-0000-0000-0000762B0000}"/>
    <cellStyle name="Dane wyjściowe 2 6 2 6 2 2 2" xfId="29864" xr:uid="{00000000-0005-0000-0000-0000772B0000}"/>
    <cellStyle name="Dane wyjściowe 2 6 2 6 2 3" xfId="23536" xr:uid="{00000000-0005-0000-0000-0000782B0000}"/>
    <cellStyle name="Dane wyjściowe 2 6 2 6 3" xfId="11748" xr:uid="{00000000-0005-0000-0000-0000792B0000}"/>
    <cellStyle name="Dane wyjściowe 2 6 2 6 3 2" xfId="26513" xr:uid="{00000000-0005-0000-0000-00007A2B0000}"/>
    <cellStyle name="Dane wyjściowe 2 6 2 6 4" xfId="20185" xr:uid="{00000000-0005-0000-0000-00007B2B0000}"/>
    <cellStyle name="Dane wyjściowe 2 6 2 7" xfId="5639" xr:uid="{00000000-0005-0000-0000-00007C2B0000}"/>
    <cellStyle name="Dane wyjściowe 2 6 2 7 2" xfId="14389" xr:uid="{00000000-0005-0000-0000-00007D2B0000}"/>
    <cellStyle name="Dane wyjściowe 2 6 2 7 2 2" xfId="29152" xr:uid="{00000000-0005-0000-0000-00007E2B0000}"/>
    <cellStyle name="Dane wyjściowe 2 6 2 7 3" xfId="22824" xr:uid="{00000000-0005-0000-0000-00007F2B0000}"/>
    <cellStyle name="Dane wyjściowe 2 6 2 8" xfId="9038" xr:uid="{00000000-0005-0000-0000-0000802B0000}"/>
    <cellStyle name="Dane wyjściowe 2 6 2 8 2" xfId="26180" xr:uid="{00000000-0005-0000-0000-0000812B0000}"/>
    <cellStyle name="Dane wyjściowe 2 6 2 9" xfId="17669" xr:uid="{00000000-0005-0000-0000-0000822B0000}"/>
    <cellStyle name="Dane wyjściowe 2 6 3" xfId="390" xr:uid="{00000000-0005-0000-0000-0000832B0000}"/>
    <cellStyle name="Dane wyjściowe 2 6 3 2" xfId="754" xr:uid="{00000000-0005-0000-0000-0000842B0000}"/>
    <cellStyle name="Dane wyjściowe 2 6 3 2 2" xfId="1403" xr:uid="{00000000-0005-0000-0000-0000852B0000}"/>
    <cellStyle name="Dane wyjściowe 2 6 3 2 2 2" xfId="2765" xr:uid="{00000000-0005-0000-0000-0000862B0000}"/>
    <cellStyle name="Dane wyjściowe 2 6 3 2 2 2 2" xfId="5409" xr:uid="{00000000-0005-0000-0000-0000872B0000}"/>
    <cellStyle name="Dane wyjściowe 2 6 3 2 2 2 2 2" xfId="8768" xr:uid="{00000000-0005-0000-0000-0000882B0000}"/>
    <cellStyle name="Dane wyjściowe 2 6 3 2 2 2 2 2 2" xfId="17518" xr:uid="{00000000-0005-0000-0000-0000892B0000}"/>
    <cellStyle name="Dane wyjściowe 2 6 3 2 2 2 2 2 2 2" xfId="32275" xr:uid="{00000000-0005-0000-0000-00008A2B0000}"/>
    <cellStyle name="Dane wyjściowe 2 6 3 2 2 2 2 2 3" xfId="25947" xr:uid="{00000000-0005-0000-0000-00008B2B0000}"/>
    <cellStyle name="Dane wyjściowe 2 6 3 2 2 2 2 3" xfId="14159" xr:uid="{00000000-0005-0000-0000-00008C2B0000}"/>
    <cellStyle name="Dane wyjściowe 2 6 3 2 2 2 2 3 2" xfId="28924" xr:uid="{00000000-0005-0000-0000-00008D2B0000}"/>
    <cellStyle name="Dane wyjściowe 2 6 3 2 2 2 2 4" xfId="22596" xr:uid="{00000000-0005-0000-0000-00008E2B0000}"/>
    <cellStyle name="Dane wyjściowe 2 6 3 2 2 2 3" xfId="11515" xr:uid="{00000000-0005-0000-0000-00008F2B0000}"/>
    <cellStyle name="Dane wyjściowe 2 6 3 2 2 2 4" xfId="19952" xr:uid="{00000000-0005-0000-0000-0000902B0000}"/>
    <cellStyle name="Dane wyjściowe 2 6 3 2 2 3" xfId="4087" xr:uid="{00000000-0005-0000-0000-0000912B0000}"/>
    <cellStyle name="Dane wyjściowe 2 6 3 2 2 3 2" xfId="7446" xr:uid="{00000000-0005-0000-0000-0000922B0000}"/>
    <cellStyle name="Dane wyjściowe 2 6 3 2 2 3 2 2" xfId="16196" xr:uid="{00000000-0005-0000-0000-0000932B0000}"/>
    <cellStyle name="Dane wyjściowe 2 6 3 2 2 3 2 2 2" xfId="30953" xr:uid="{00000000-0005-0000-0000-0000942B0000}"/>
    <cellStyle name="Dane wyjściowe 2 6 3 2 2 3 2 3" xfId="24625" xr:uid="{00000000-0005-0000-0000-0000952B0000}"/>
    <cellStyle name="Dane wyjściowe 2 6 3 2 2 3 3" xfId="12837" xr:uid="{00000000-0005-0000-0000-0000962B0000}"/>
    <cellStyle name="Dane wyjściowe 2 6 3 2 2 3 3 2" xfId="27602" xr:uid="{00000000-0005-0000-0000-0000972B0000}"/>
    <cellStyle name="Dane wyjściowe 2 6 3 2 2 3 4" xfId="21274" xr:uid="{00000000-0005-0000-0000-0000982B0000}"/>
    <cellStyle name="Dane wyjściowe 2 6 3 2 2 4" xfId="10153" xr:uid="{00000000-0005-0000-0000-0000992B0000}"/>
    <cellStyle name="Dane wyjściowe 2 6 3 2 2 5" xfId="18630" xr:uid="{00000000-0005-0000-0000-00009A2B0000}"/>
    <cellStyle name="Dane wyjściowe 2 6 3 2 3" xfId="2119" xr:uid="{00000000-0005-0000-0000-00009B2B0000}"/>
    <cellStyle name="Dane wyjściowe 2 6 3 2 3 2" xfId="4763" xr:uid="{00000000-0005-0000-0000-00009C2B0000}"/>
    <cellStyle name="Dane wyjściowe 2 6 3 2 3 2 2" xfId="8122" xr:uid="{00000000-0005-0000-0000-00009D2B0000}"/>
    <cellStyle name="Dane wyjściowe 2 6 3 2 3 2 2 2" xfId="16872" xr:uid="{00000000-0005-0000-0000-00009E2B0000}"/>
    <cellStyle name="Dane wyjściowe 2 6 3 2 3 2 2 2 2" xfId="31629" xr:uid="{00000000-0005-0000-0000-00009F2B0000}"/>
    <cellStyle name="Dane wyjściowe 2 6 3 2 3 2 2 3" xfId="25301" xr:uid="{00000000-0005-0000-0000-0000A02B0000}"/>
    <cellStyle name="Dane wyjściowe 2 6 3 2 3 2 3" xfId="13513" xr:uid="{00000000-0005-0000-0000-0000A12B0000}"/>
    <cellStyle name="Dane wyjściowe 2 6 3 2 3 2 3 2" xfId="28278" xr:uid="{00000000-0005-0000-0000-0000A22B0000}"/>
    <cellStyle name="Dane wyjściowe 2 6 3 2 3 2 4" xfId="21950" xr:uid="{00000000-0005-0000-0000-0000A32B0000}"/>
    <cellStyle name="Dane wyjściowe 2 6 3 2 3 3" xfId="10869" xr:uid="{00000000-0005-0000-0000-0000A42B0000}"/>
    <cellStyle name="Dane wyjściowe 2 6 3 2 3 4" xfId="19306" xr:uid="{00000000-0005-0000-0000-0000A52B0000}"/>
    <cellStyle name="Dane wyjściowe 2 6 3 2 4" xfId="3441" xr:uid="{00000000-0005-0000-0000-0000A62B0000}"/>
    <cellStyle name="Dane wyjściowe 2 6 3 2 4 2" xfId="6800" xr:uid="{00000000-0005-0000-0000-0000A72B0000}"/>
    <cellStyle name="Dane wyjściowe 2 6 3 2 4 2 2" xfId="15550" xr:uid="{00000000-0005-0000-0000-0000A82B0000}"/>
    <cellStyle name="Dane wyjściowe 2 6 3 2 4 2 2 2" xfId="30307" xr:uid="{00000000-0005-0000-0000-0000A92B0000}"/>
    <cellStyle name="Dane wyjściowe 2 6 3 2 4 2 3" xfId="23979" xr:uid="{00000000-0005-0000-0000-0000AA2B0000}"/>
    <cellStyle name="Dane wyjściowe 2 6 3 2 4 3" xfId="12191" xr:uid="{00000000-0005-0000-0000-0000AB2B0000}"/>
    <cellStyle name="Dane wyjściowe 2 6 3 2 4 3 2" xfId="26956" xr:uid="{00000000-0005-0000-0000-0000AC2B0000}"/>
    <cellStyle name="Dane wyjściowe 2 6 3 2 4 4" xfId="20628" xr:uid="{00000000-0005-0000-0000-0000AD2B0000}"/>
    <cellStyle name="Dane wyjściowe 2 6 3 2 5" xfId="9504" xr:uid="{00000000-0005-0000-0000-0000AE2B0000}"/>
    <cellStyle name="Dane wyjściowe 2 6 3 2 6" xfId="17984" xr:uid="{00000000-0005-0000-0000-0000AF2B0000}"/>
    <cellStyle name="Dane wyjściowe 2 6 3 3" xfId="1070" xr:uid="{00000000-0005-0000-0000-0000B02B0000}"/>
    <cellStyle name="Dane wyjściowe 2 6 3 3 2" xfId="2432" xr:uid="{00000000-0005-0000-0000-0000B12B0000}"/>
    <cellStyle name="Dane wyjściowe 2 6 3 3 2 2" xfId="5076" xr:uid="{00000000-0005-0000-0000-0000B22B0000}"/>
    <cellStyle name="Dane wyjściowe 2 6 3 3 2 2 2" xfId="8435" xr:uid="{00000000-0005-0000-0000-0000B32B0000}"/>
    <cellStyle name="Dane wyjściowe 2 6 3 3 2 2 2 2" xfId="17185" xr:uid="{00000000-0005-0000-0000-0000B42B0000}"/>
    <cellStyle name="Dane wyjściowe 2 6 3 3 2 2 2 2 2" xfId="31942" xr:uid="{00000000-0005-0000-0000-0000B52B0000}"/>
    <cellStyle name="Dane wyjściowe 2 6 3 3 2 2 2 3" xfId="25614" xr:uid="{00000000-0005-0000-0000-0000B62B0000}"/>
    <cellStyle name="Dane wyjściowe 2 6 3 3 2 2 3" xfId="13826" xr:uid="{00000000-0005-0000-0000-0000B72B0000}"/>
    <cellStyle name="Dane wyjściowe 2 6 3 3 2 2 3 2" xfId="28591" xr:uid="{00000000-0005-0000-0000-0000B82B0000}"/>
    <cellStyle name="Dane wyjściowe 2 6 3 3 2 2 4" xfId="22263" xr:uid="{00000000-0005-0000-0000-0000B92B0000}"/>
    <cellStyle name="Dane wyjściowe 2 6 3 3 2 3" xfId="11182" xr:uid="{00000000-0005-0000-0000-0000BA2B0000}"/>
    <cellStyle name="Dane wyjściowe 2 6 3 3 2 4" xfId="19619" xr:uid="{00000000-0005-0000-0000-0000BB2B0000}"/>
    <cellStyle name="Dane wyjściowe 2 6 3 3 3" xfId="3754" xr:uid="{00000000-0005-0000-0000-0000BC2B0000}"/>
    <cellStyle name="Dane wyjściowe 2 6 3 3 3 2" xfId="7113" xr:uid="{00000000-0005-0000-0000-0000BD2B0000}"/>
    <cellStyle name="Dane wyjściowe 2 6 3 3 3 2 2" xfId="15863" xr:uid="{00000000-0005-0000-0000-0000BE2B0000}"/>
    <cellStyle name="Dane wyjściowe 2 6 3 3 3 2 2 2" xfId="30620" xr:uid="{00000000-0005-0000-0000-0000BF2B0000}"/>
    <cellStyle name="Dane wyjściowe 2 6 3 3 3 2 3" xfId="24292" xr:uid="{00000000-0005-0000-0000-0000C02B0000}"/>
    <cellStyle name="Dane wyjściowe 2 6 3 3 3 3" xfId="12504" xr:uid="{00000000-0005-0000-0000-0000C12B0000}"/>
    <cellStyle name="Dane wyjściowe 2 6 3 3 3 3 2" xfId="27269" xr:uid="{00000000-0005-0000-0000-0000C22B0000}"/>
    <cellStyle name="Dane wyjściowe 2 6 3 3 3 4" xfId="20941" xr:uid="{00000000-0005-0000-0000-0000C32B0000}"/>
    <cellStyle name="Dane wyjściowe 2 6 3 3 4" xfId="9820" xr:uid="{00000000-0005-0000-0000-0000C42B0000}"/>
    <cellStyle name="Dane wyjściowe 2 6 3 3 5" xfId="18297" xr:uid="{00000000-0005-0000-0000-0000C52B0000}"/>
    <cellStyle name="Dane wyjściowe 2 6 3 4" xfId="1756" xr:uid="{00000000-0005-0000-0000-0000C62B0000}"/>
    <cellStyle name="Dane wyjściowe 2 6 3 4 2" xfId="4420" xr:uid="{00000000-0005-0000-0000-0000C72B0000}"/>
    <cellStyle name="Dane wyjściowe 2 6 3 4 2 2" xfId="7779" xr:uid="{00000000-0005-0000-0000-0000C82B0000}"/>
    <cellStyle name="Dane wyjściowe 2 6 3 4 2 2 2" xfId="16529" xr:uid="{00000000-0005-0000-0000-0000C92B0000}"/>
    <cellStyle name="Dane wyjściowe 2 6 3 4 2 2 2 2" xfId="31286" xr:uid="{00000000-0005-0000-0000-0000CA2B0000}"/>
    <cellStyle name="Dane wyjściowe 2 6 3 4 2 2 3" xfId="24958" xr:uid="{00000000-0005-0000-0000-0000CB2B0000}"/>
    <cellStyle name="Dane wyjściowe 2 6 3 4 2 3" xfId="13170" xr:uid="{00000000-0005-0000-0000-0000CC2B0000}"/>
    <cellStyle name="Dane wyjściowe 2 6 3 4 2 3 2" xfId="27935" xr:uid="{00000000-0005-0000-0000-0000CD2B0000}"/>
    <cellStyle name="Dane wyjściowe 2 6 3 4 2 4" xfId="21607" xr:uid="{00000000-0005-0000-0000-0000CE2B0000}"/>
    <cellStyle name="Dane wyjściowe 2 6 3 4 3" xfId="10506" xr:uid="{00000000-0005-0000-0000-0000CF2B0000}"/>
    <cellStyle name="Dane wyjściowe 2 6 3 4 4" xfId="18963" xr:uid="{00000000-0005-0000-0000-0000D02B0000}"/>
    <cellStyle name="Dane wyjściowe 2 6 3 5" xfId="3098" xr:uid="{00000000-0005-0000-0000-0000D12B0000}"/>
    <cellStyle name="Dane wyjściowe 2 6 3 5 2" xfId="6457" xr:uid="{00000000-0005-0000-0000-0000D22B0000}"/>
    <cellStyle name="Dane wyjściowe 2 6 3 5 2 2" xfId="15207" xr:uid="{00000000-0005-0000-0000-0000D32B0000}"/>
    <cellStyle name="Dane wyjściowe 2 6 3 5 2 2 2" xfId="29964" xr:uid="{00000000-0005-0000-0000-0000D42B0000}"/>
    <cellStyle name="Dane wyjściowe 2 6 3 5 2 3" xfId="23636" xr:uid="{00000000-0005-0000-0000-0000D52B0000}"/>
    <cellStyle name="Dane wyjściowe 2 6 3 5 3" xfId="11848" xr:uid="{00000000-0005-0000-0000-0000D62B0000}"/>
    <cellStyle name="Dane wyjściowe 2 6 3 5 3 2" xfId="26613" xr:uid="{00000000-0005-0000-0000-0000D72B0000}"/>
    <cellStyle name="Dane wyjściowe 2 6 3 5 4" xfId="20285" xr:uid="{00000000-0005-0000-0000-0000D82B0000}"/>
    <cellStyle name="Dane wyjściowe 2 6 3 6" xfId="9140" xr:uid="{00000000-0005-0000-0000-0000D92B0000}"/>
    <cellStyle name="Dane wyjściowe 2 6 3 6 2" xfId="26280" xr:uid="{00000000-0005-0000-0000-0000DA2B0000}"/>
    <cellStyle name="Dane wyjściowe 2 6 4" xfId="578" xr:uid="{00000000-0005-0000-0000-0000DB2B0000}"/>
    <cellStyle name="Dane wyjściowe 2 6 4 2" xfId="1234" xr:uid="{00000000-0005-0000-0000-0000DC2B0000}"/>
    <cellStyle name="Dane wyjściowe 2 6 4 2 2" xfId="2596" xr:uid="{00000000-0005-0000-0000-0000DD2B0000}"/>
    <cellStyle name="Dane wyjściowe 2 6 4 2 2 2" xfId="5240" xr:uid="{00000000-0005-0000-0000-0000DE2B0000}"/>
    <cellStyle name="Dane wyjściowe 2 6 4 2 2 2 2" xfId="8599" xr:uid="{00000000-0005-0000-0000-0000DF2B0000}"/>
    <cellStyle name="Dane wyjściowe 2 6 4 2 2 2 2 2" xfId="17349" xr:uid="{00000000-0005-0000-0000-0000E02B0000}"/>
    <cellStyle name="Dane wyjściowe 2 6 4 2 2 2 2 2 2" xfId="32106" xr:uid="{00000000-0005-0000-0000-0000E12B0000}"/>
    <cellStyle name="Dane wyjściowe 2 6 4 2 2 2 2 3" xfId="25778" xr:uid="{00000000-0005-0000-0000-0000E22B0000}"/>
    <cellStyle name="Dane wyjściowe 2 6 4 2 2 2 3" xfId="13990" xr:uid="{00000000-0005-0000-0000-0000E32B0000}"/>
    <cellStyle name="Dane wyjściowe 2 6 4 2 2 2 3 2" xfId="28755" xr:uid="{00000000-0005-0000-0000-0000E42B0000}"/>
    <cellStyle name="Dane wyjściowe 2 6 4 2 2 2 4" xfId="22427" xr:uid="{00000000-0005-0000-0000-0000E52B0000}"/>
    <cellStyle name="Dane wyjściowe 2 6 4 2 2 3" xfId="11346" xr:uid="{00000000-0005-0000-0000-0000E62B0000}"/>
    <cellStyle name="Dane wyjściowe 2 6 4 2 2 4" xfId="19783" xr:uid="{00000000-0005-0000-0000-0000E72B0000}"/>
    <cellStyle name="Dane wyjściowe 2 6 4 2 3" xfId="3918" xr:uid="{00000000-0005-0000-0000-0000E82B0000}"/>
    <cellStyle name="Dane wyjściowe 2 6 4 2 3 2" xfId="7277" xr:uid="{00000000-0005-0000-0000-0000E92B0000}"/>
    <cellStyle name="Dane wyjściowe 2 6 4 2 3 2 2" xfId="16027" xr:uid="{00000000-0005-0000-0000-0000EA2B0000}"/>
    <cellStyle name="Dane wyjściowe 2 6 4 2 3 2 2 2" xfId="30784" xr:uid="{00000000-0005-0000-0000-0000EB2B0000}"/>
    <cellStyle name="Dane wyjściowe 2 6 4 2 3 2 3" xfId="24456" xr:uid="{00000000-0005-0000-0000-0000EC2B0000}"/>
    <cellStyle name="Dane wyjściowe 2 6 4 2 3 3" xfId="12668" xr:uid="{00000000-0005-0000-0000-0000ED2B0000}"/>
    <cellStyle name="Dane wyjściowe 2 6 4 2 3 3 2" xfId="27433" xr:uid="{00000000-0005-0000-0000-0000EE2B0000}"/>
    <cellStyle name="Dane wyjściowe 2 6 4 2 3 4" xfId="21105" xr:uid="{00000000-0005-0000-0000-0000EF2B0000}"/>
    <cellStyle name="Dane wyjściowe 2 6 4 2 4" xfId="9984" xr:uid="{00000000-0005-0000-0000-0000F02B0000}"/>
    <cellStyle name="Dane wyjściowe 2 6 4 2 5" xfId="18461" xr:uid="{00000000-0005-0000-0000-0000F12B0000}"/>
    <cellStyle name="Dane wyjściowe 2 6 4 3" xfId="1943" xr:uid="{00000000-0005-0000-0000-0000F22B0000}"/>
    <cellStyle name="Dane wyjściowe 2 6 4 3 2" xfId="4594" xr:uid="{00000000-0005-0000-0000-0000F32B0000}"/>
    <cellStyle name="Dane wyjściowe 2 6 4 3 2 2" xfId="7953" xr:uid="{00000000-0005-0000-0000-0000F42B0000}"/>
    <cellStyle name="Dane wyjściowe 2 6 4 3 2 2 2" xfId="16703" xr:uid="{00000000-0005-0000-0000-0000F52B0000}"/>
    <cellStyle name="Dane wyjściowe 2 6 4 3 2 2 2 2" xfId="31460" xr:uid="{00000000-0005-0000-0000-0000F62B0000}"/>
    <cellStyle name="Dane wyjściowe 2 6 4 3 2 2 3" xfId="25132" xr:uid="{00000000-0005-0000-0000-0000F72B0000}"/>
    <cellStyle name="Dane wyjściowe 2 6 4 3 2 3" xfId="13344" xr:uid="{00000000-0005-0000-0000-0000F82B0000}"/>
    <cellStyle name="Dane wyjściowe 2 6 4 3 2 3 2" xfId="28109" xr:uid="{00000000-0005-0000-0000-0000F92B0000}"/>
    <cellStyle name="Dane wyjściowe 2 6 4 3 2 4" xfId="21781" xr:uid="{00000000-0005-0000-0000-0000FA2B0000}"/>
    <cellStyle name="Dane wyjściowe 2 6 4 3 3" xfId="10693" xr:uid="{00000000-0005-0000-0000-0000FB2B0000}"/>
    <cellStyle name="Dane wyjściowe 2 6 4 3 4" xfId="19137" xr:uid="{00000000-0005-0000-0000-0000FC2B0000}"/>
    <cellStyle name="Dane wyjściowe 2 6 4 4" xfId="3272" xr:uid="{00000000-0005-0000-0000-0000FD2B0000}"/>
    <cellStyle name="Dane wyjściowe 2 6 4 4 2" xfId="6631" xr:uid="{00000000-0005-0000-0000-0000FE2B0000}"/>
    <cellStyle name="Dane wyjściowe 2 6 4 4 2 2" xfId="15381" xr:uid="{00000000-0005-0000-0000-0000FF2B0000}"/>
    <cellStyle name="Dane wyjściowe 2 6 4 4 2 2 2" xfId="30138" xr:uid="{00000000-0005-0000-0000-0000002C0000}"/>
    <cellStyle name="Dane wyjściowe 2 6 4 4 2 3" xfId="23810" xr:uid="{00000000-0005-0000-0000-0000012C0000}"/>
    <cellStyle name="Dane wyjściowe 2 6 4 4 3" xfId="12022" xr:uid="{00000000-0005-0000-0000-0000022C0000}"/>
    <cellStyle name="Dane wyjściowe 2 6 4 4 3 2" xfId="26787" xr:uid="{00000000-0005-0000-0000-0000032C0000}"/>
    <cellStyle name="Dane wyjściowe 2 6 4 4 4" xfId="20459" xr:uid="{00000000-0005-0000-0000-0000042C0000}"/>
    <cellStyle name="Dane wyjściowe 2 6 4 5" xfId="9328" xr:uid="{00000000-0005-0000-0000-0000052C0000}"/>
    <cellStyle name="Dane wyjściowe 2 6 4 6" xfId="17815" xr:uid="{00000000-0005-0000-0000-0000062C0000}"/>
    <cellStyle name="Dane wyjściowe 2 6 5" xfId="899" xr:uid="{00000000-0005-0000-0000-0000072C0000}"/>
    <cellStyle name="Dane wyjściowe 2 6 5 2" xfId="2263" xr:uid="{00000000-0005-0000-0000-0000082C0000}"/>
    <cellStyle name="Dane wyjściowe 2 6 5 2 2" xfId="4907" xr:uid="{00000000-0005-0000-0000-0000092C0000}"/>
    <cellStyle name="Dane wyjściowe 2 6 5 2 2 2" xfId="8266" xr:uid="{00000000-0005-0000-0000-00000A2C0000}"/>
    <cellStyle name="Dane wyjściowe 2 6 5 2 2 2 2" xfId="17016" xr:uid="{00000000-0005-0000-0000-00000B2C0000}"/>
    <cellStyle name="Dane wyjściowe 2 6 5 2 2 2 2 2" xfId="31773" xr:uid="{00000000-0005-0000-0000-00000C2C0000}"/>
    <cellStyle name="Dane wyjściowe 2 6 5 2 2 2 3" xfId="25445" xr:uid="{00000000-0005-0000-0000-00000D2C0000}"/>
    <cellStyle name="Dane wyjściowe 2 6 5 2 2 3" xfId="13657" xr:uid="{00000000-0005-0000-0000-00000E2C0000}"/>
    <cellStyle name="Dane wyjściowe 2 6 5 2 2 3 2" xfId="28422" xr:uid="{00000000-0005-0000-0000-00000F2C0000}"/>
    <cellStyle name="Dane wyjściowe 2 6 5 2 2 4" xfId="22094" xr:uid="{00000000-0005-0000-0000-0000102C0000}"/>
    <cellStyle name="Dane wyjściowe 2 6 5 2 3" xfId="11013" xr:uid="{00000000-0005-0000-0000-0000112C0000}"/>
    <cellStyle name="Dane wyjściowe 2 6 5 2 4" xfId="19450" xr:uid="{00000000-0005-0000-0000-0000122C0000}"/>
    <cellStyle name="Dane wyjściowe 2 6 5 3" xfId="3585" xr:uid="{00000000-0005-0000-0000-0000132C0000}"/>
    <cellStyle name="Dane wyjściowe 2 6 5 3 2" xfId="6944" xr:uid="{00000000-0005-0000-0000-0000142C0000}"/>
    <cellStyle name="Dane wyjściowe 2 6 5 3 2 2" xfId="15694" xr:uid="{00000000-0005-0000-0000-0000152C0000}"/>
    <cellStyle name="Dane wyjściowe 2 6 5 3 2 2 2" xfId="30451" xr:uid="{00000000-0005-0000-0000-0000162C0000}"/>
    <cellStyle name="Dane wyjściowe 2 6 5 3 2 3" xfId="24123" xr:uid="{00000000-0005-0000-0000-0000172C0000}"/>
    <cellStyle name="Dane wyjściowe 2 6 5 3 3" xfId="12335" xr:uid="{00000000-0005-0000-0000-0000182C0000}"/>
    <cellStyle name="Dane wyjściowe 2 6 5 3 3 2" xfId="27100" xr:uid="{00000000-0005-0000-0000-0000192C0000}"/>
    <cellStyle name="Dane wyjściowe 2 6 5 3 4" xfId="20772" xr:uid="{00000000-0005-0000-0000-00001A2C0000}"/>
    <cellStyle name="Dane wyjściowe 2 6 5 4" xfId="9649" xr:uid="{00000000-0005-0000-0000-00001B2C0000}"/>
    <cellStyle name="Dane wyjściowe 2 6 5 5" xfId="18128" xr:uid="{00000000-0005-0000-0000-00001C2C0000}"/>
    <cellStyle name="Dane wyjściowe 2 6 6" xfId="1580" xr:uid="{00000000-0005-0000-0000-00001D2C0000}"/>
    <cellStyle name="Dane wyjściowe 2 6 6 2" xfId="4251" xr:uid="{00000000-0005-0000-0000-00001E2C0000}"/>
    <cellStyle name="Dane wyjściowe 2 6 6 2 2" xfId="7610" xr:uid="{00000000-0005-0000-0000-00001F2C0000}"/>
    <cellStyle name="Dane wyjściowe 2 6 6 2 2 2" xfId="16360" xr:uid="{00000000-0005-0000-0000-0000202C0000}"/>
    <cellStyle name="Dane wyjściowe 2 6 6 2 2 2 2" xfId="31117" xr:uid="{00000000-0005-0000-0000-0000212C0000}"/>
    <cellStyle name="Dane wyjściowe 2 6 6 2 2 3" xfId="24789" xr:uid="{00000000-0005-0000-0000-0000222C0000}"/>
    <cellStyle name="Dane wyjściowe 2 6 6 2 3" xfId="13001" xr:uid="{00000000-0005-0000-0000-0000232C0000}"/>
    <cellStyle name="Dane wyjściowe 2 6 6 2 3 2" xfId="27766" xr:uid="{00000000-0005-0000-0000-0000242C0000}"/>
    <cellStyle name="Dane wyjściowe 2 6 6 2 4" xfId="21438" xr:uid="{00000000-0005-0000-0000-0000252C0000}"/>
    <cellStyle name="Dane wyjściowe 2 6 6 3" xfId="10330" xr:uid="{00000000-0005-0000-0000-0000262C0000}"/>
    <cellStyle name="Dane wyjściowe 2 6 6 4" xfId="18794" xr:uid="{00000000-0005-0000-0000-0000272C0000}"/>
    <cellStyle name="Dane wyjściowe 2 6 7" xfId="2929" xr:uid="{00000000-0005-0000-0000-0000282C0000}"/>
    <cellStyle name="Dane wyjściowe 2 6 7 2" xfId="6288" xr:uid="{00000000-0005-0000-0000-0000292C0000}"/>
    <cellStyle name="Dane wyjściowe 2 6 7 2 2" xfId="15038" xr:uid="{00000000-0005-0000-0000-00002A2C0000}"/>
    <cellStyle name="Dane wyjściowe 2 6 7 2 2 2" xfId="29795" xr:uid="{00000000-0005-0000-0000-00002B2C0000}"/>
    <cellStyle name="Dane wyjściowe 2 6 7 2 3" xfId="23467" xr:uid="{00000000-0005-0000-0000-00002C2C0000}"/>
    <cellStyle name="Dane wyjściowe 2 6 7 3" xfId="11679" xr:uid="{00000000-0005-0000-0000-00002D2C0000}"/>
    <cellStyle name="Dane wyjściowe 2 6 7 3 2" xfId="26444" xr:uid="{00000000-0005-0000-0000-00002E2C0000}"/>
    <cellStyle name="Dane wyjściowe 2 6 7 4" xfId="20116" xr:uid="{00000000-0005-0000-0000-00002F2C0000}"/>
    <cellStyle name="Dane wyjściowe 2 6 8" xfId="5570" xr:uid="{00000000-0005-0000-0000-0000302C0000}"/>
    <cellStyle name="Dane wyjściowe 2 6 8 2" xfId="14320" xr:uid="{00000000-0005-0000-0000-0000312C0000}"/>
    <cellStyle name="Dane wyjściowe 2 6 8 2 2" xfId="29083" xr:uid="{00000000-0005-0000-0000-0000322C0000}"/>
    <cellStyle name="Dane wyjściowe 2 6 8 3" xfId="22755" xr:uid="{00000000-0005-0000-0000-0000332C0000}"/>
    <cellStyle name="Dane wyjściowe 2 6 9" xfId="8962" xr:uid="{00000000-0005-0000-0000-0000342C0000}"/>
    <cellStyle name="Dane wyjściowe 2 6 9 2" xfId="26111" xr:uid="{00000000-0005-0000-0000-0000352C0000}"/>
    <cellStyle name="Dane wyjściowe 2 7" xfId="238" xr:uid="{00000000-0005-0000-0000-0000362C0000}"/>
    <cellStyle name="Dane wyjściowe 2 7 2" xfId="415" xr:uid="{00000000-0005-0000-0000-0000372C0000}"/>
    <cellStyle name="Dane wyjściowe 2 7 2 2" xfId="779" xr:uid="{00000000-0005-0000-0000-0000382C0000}"/>
    <cellStyle name="Dane wyjściowe 2 7 2 2 2" xfId="1428" xr:uid="{00000000-0005-0000-0000-0000392C0000}"/>
    <cellStyle name="Dane wyjściowe 2 7 2 2 2 2" xfId="2790" xr:uid="{00000000-0005-0000-0000-00003A2C0000}"/>
    <cellStyle name="Dane wyjściowe 2 7 2 2 2 2 2" xfId="5434" xr:uid="{00000000-0005-0000-0000-00003B2C0000}"/>
    <cellStyle name="Dane wyjściowe 2 7 2 2 2 2 2 2" xfId="8793" xr:uid="{00000000-0005-0000-0000-00003C2C0000}"/>
    <cellStyle name="Dane wyjściowe 2 7 2 2 2 2 2 2 2" xfId="17543" xr:uid="{00000000-0005-0000-0000-00003D2C0000}"/>
    <cellStyle name="Dane wyjściowe 2 7 2 2 2 2 2 2 2 2" xfId="32300" xr:uid="{00000000-0005-0000-0000-00003E2C0000}"/>
    <cellStyle name="Dane wyjściowe 2 7 2 2 2 2 2 2 3" xfId="25972" xr:uid="{00000000-0005-0000-0000-00003F2C0000}"/>
    <cellStyle name="Dane wyjściowe 2 7 2 2 2 2 2 3" xfId="14184" xr:uid="{00000000-0005-0000-0000-0000402C0000}"/>
    <cellStyle name="Dane wyjściowe 2 7 2 2 2 2 2 3 2" xfId="28949" xr:uid="{00000000-0005-0000-0000-0000412C0000}"/>
    <cellStyle name="Dane wyjściowe 2 7 2 2 2 2 2 4" xfId="22621" xr:uid="{00000000-0005-0000-0000-0000422C0000}"/>
    <cellStyle name="Dane wyjściowe 2 7 2 2 2 2 3" xfId="11540" xr:uid="{00000000-0005-0000-0000-0000432C0000}"/>
    <cellStyle name="Dane wyjściowe 2 7 2 2 2 2 4" xfId="19977" xr:uid="{00000000-0005-0000-0000-0000442C0000}"/>
    <cellStyle name="Dane wyjściowe 2 7 2 2 2 3" xfId="4112" xr:uid="{00000000-0005-0000-0000-0000452C0000}"/>
    <cellStyle name="Dane wyjściowe 2 7 2 2 2 3 2" xfId="7471" xr:uid="{00000000-0005-0000-0000-0000462C0000}"/>
    <cellStyle name="Dane wyjściowe 2 7 2 2 2 3 2 2" xfId="16221" xr:uid="{00000000-0005-0000-0000-0000472C0000}"/>
    <cellStyle name="Dane wyjściowe 2 7 2 2 2 3 2 2 2" xfId="30978" xr:uid="{00000000-0005-0000-0000-0000482C0000}"/>
    <cellStyle name="Dane wyjściowe 2 7 2 2 2 3 2 3" xfId="24650" xr:uid="{00000000-0005-0000-0000-0000492C0000}"/>
    <cellStyle name="Dane wyjściowe 2 7 2 2 2 3 3" xfId="12862" xr:uid="{00000000-0005-0000-0000-00004A2C0000}"/>
    <cellStyle name="Dane wyjściowe 2 7 2 2 2 3 3 2" xfId="27627" xr:uid="{00000000-0005-0000-0000-00004B2C0000}"/>
    <cellStyle name="Dane wyjściowe 2 7 2 2 2 3 4" xfId="21299" xr:uid="{00000000-0005-0000-0000-00004C2C0000}"/>
    <cellStyle name="Dane wyjściowe 2 7 2 2 2 4" xfId="10178" xr:uid="{00000000-0005-0000-0000-00004D2C0000}"/>
    <cellStyle name="Dane wyjściowe 2 7 2 2 2 5" xfId="18655" xr:uid="{00000000-0005-0000-0000-00004E2C0000}"/>
    <cellStyle name="Dane wyjściowe 2 7 2 2 3" xfId="2144" xr:uid="{00000000-0005-0000-0000-00004F2C0000}"/>
    <cellStyle name="Dane wyjściowe 2 7 2 2 3 2" xfId="4788" xr:uid="{00000000-0005-0000-0000-0000502C0000}"/>
    <cellStyle name="Dane wyjściowe 2 7 2 2 3 2 2" xfId="8147" xr:uid="{00000000-0005-0000-0000-0000512C0000}"/>
    <cellStyle name="Dane wyjściowe 2 7 2 2 3 2 2 2" xfId="16897" xr:uid="{00000000-0005-0000-0000-0000522C0000}"/>
    <cellStyle name="Dane wyjściowe 2 7 2 2 3 2 2 2 2" xfId="31654" xr:uid="{00000000-0005-0000-0000-0000532C0000}"/>
    <cellStyle name="Dane wyjściowe 2 7 2 2 3 2 2 3" xfId="25326" xr:uid="{00000000-0005-0000-0000-0000542C0000}"/>
    <cellStyle name="Dane wyjściowe 2 7 2 2 3 2 3" xfId="13538" xr:uid="{00000000-0005-0000-0000-0000552C0000}"/>
    <cellStyle name="Dane wyjściowe 2 7 2 2 3 2 3 2" xfId="28303" xr:uid="{00000000-0005-0000-0000-0000562C0000}"/>
    <cellStyle name="Dane wyjściowe 2 7 2 2 3 2 4" xfId="21975" xr:uid="{00000000-0005-0000-0000-0000572C0000}"/>
    <cellStyle name="Dane wyjściowe 2 7 2 2 3 3" xfId="10894" xr:uid="{00000000-0005-0000-0000-0000582C0000}"/>
    <cellStyle name="Dane wyjściowe 2 7 2 2 3 4" xfId="19331" xr:uid="{00000000-0005-0000-0000-0000592C0000}"/>
    <cellStyle name="Dane wyjściowe 2 7 2 2 4" xfId="3466" xr:uid="{00000000-0005-0000-0000-00005A2C0000}"/>
    <cellStyle name="Dane wyjściowe 2 7 2 2 4 2" xfId="6825" xr:uid="{00000000-0005-0000-0000-00005B2C0000}"/>
    <cellStyle name="Dane wyjściowe 2 7 2 2 4 2 2" xfId="15575" xr:uid="{00000000-0005-0000-0000-00005C2C0000}"/>
    <cellStyle name="Dane wyjściowe 2 7 2 2 4 2 2 2" xfId="30332" xr:uid="{00000000-0005-0000-0000-00005D2C0000}"/>
    <cellStyle name="Dane wyjściowe 2 7 2 2 4 2 3" xfId="24004" xr:uid="{00000000-0005-0000-0000-00005E2C0000}"/>
    <cellStyle name="Dane wyjściowe 2 7 2 2 4 3" xfId="12216" xr:uid="{00000000-0005-0000-0000-00005F2C0000}"/>
    <cellStyle name="Dane wyjściowe 2 7 2 2 4 3 2" xfId="26981" xr:uid="{00000000-0005-0000-0000-0000602C0000}"/>
    <cellStyle name="Dane wyjściowe 2 7 2 2 4 4" xfId="20653" xr:uid="{00000000-0005-0000-0000-0000612C0000}"/>
    <cellStyle name="Dane wyjściowe 2 7 2 2 5" xfId="9529" xr:uid="{00000000-0005-0000-0000-0000622C0000}"/>
    <cellStyle name="Dane wyjściowe 2 7 2 2 6" xfId="18009" xr:uid="{00000000-0005-0000-0000-0000632C0000}"/>
    <cellStyle name="Dane wyjściowe 2 7 2 3" xfId="1095" xr:uid="{00000000-0005-0000-0000-0000642C0000}"/>
    <cellStyle name="Dane wyjściowe 2 7 2 3 2" xfId="2457" xr:uid="{00000000-0005-0000-0000-0000652C0000}"/>
    <cellStyle name="Dane wyjściowe 2 7 2 3 2 2" xfId="5101" xr:uid="{00000000-0005-0000-0000-0000662C0000}"/>
    <cellStyle name="Dane wyjściowe 2 7 2 3 2 2 2" xfId="8460" xr:uid="{00000000-0005-0000-0000-0000672C0000}"/>
    <cellStyle name="Dane wyjściowe 2 7 2 3 2 2 2 2" xfId="17210" xr:uid="{00000000-0005-0000-0000-0000682C0000}"/>
    <cellStyle name="Dane wyjściowe 2 7 2 3 2 2 2 2 2" xfId="31967" xr:uid="{00000000-0005-0000-0000-0000692C0000}"/>
    <cellStyle name="Dane wyjściowe 2 7 2 3 2 2 2 3" xfId="25639" xr:uid="{00000000-0005-0000-0000-00006A2C0000}"/>
    <cellStyle name="Dane wyjściowe 2 7 2 3 2 2 3" xfId="13851" xr:uid="{00000000-0005-0000-0000-00006B2C0000}"/>
    <cellStyle name="Dane wyjściowe 2 7 2 3 2 2 3 2" xfId="28616" xr:uid="{00000000-0005-0000-0000-00006C2C0000}"/>
    <cellStyle name="Dane wyjściowe 2 7 2 3 2 2 4" xfId="22288" xr:uid="{00000000-0005-0000-0000-00006D2C0000}"/>
    <cellStyle name="Dane wyjściowe 2 7 2 3 2 3" xfId="11207" xr:uid="{00000000-0005-0000-0000-00006E2C0000}"/>
    <cellStyle name="Dane wyjściowe 2 7 2 3 2 4" xfId="19644" xr:uid="{00000000-0005-0000-0000-00006F2C0000}"/>
    <cellStyle name="Dane wyjściowe 2 7 2 3 3" xfId="3779" xr:uid="{00000000-0005-0000-0000-0000702C0000}"/>
    <cellStyle name="Dane wyjściowe 2 7 2 3 3 2" xfId="7138" xr:uid="{00000000-0005-0000-0000-0000712C0000}"/>
    <cellStyle name="Dane wyjściowe 2 7 2 3 3 2 2" xfId="15888" xr:uid="{00000000-0005-0000-0000-0000722C0000}"/>
    <cellStyle name="Dane wyjściowe 2 7 2 3 3 2 2 2" xfId="30645" xr:uid="{00000000-0005-0000-0000-0000732C0000}"/>
    <cellStyle name="Dane wyjściowe 2 7 2 3 3 2 3" xfId="24317" xr:uid="{00000000-0005-0000-0000-0000742C0000}"/>
    <cellStyle name="Dane wyjściowe 2 7 2 3 3 3" xfId="12529" xr:uid="{00000000-0005-0000-0000-0000752C0000}"/>
    <cellStyle name="Dane wyjściowe 2 7 2 3 3 3 2" xfId="27294" xr:uid="{00000000-0005-0000-0000-0000762C0000}"/>
    <cellStyle name="Dane wyjściowe 2 7 2 3 3 4" xfId="20966" xr:uid="{00000000-0005-0000-0000-0000772C0000}"/>
    <cellStyle name="Dane wyjściowe 2 7 2 3 4" xfId="9845" xr:uid="{00000000-0005-0000-0000-0000782C0000}"/>
    <cellStyle name="Dane wyjściowe 2 7 2 3 5" xfId="18322" xr:uid="{00000000-0005-0000-0000-0000792C0000}"/>
    <cellStyle name="Dane wyjściowe 2 7 2 4" xfId="1781" xr:uid="{00000000-0005-0000-0000-00007A2C0000}"/>
    <cellStyle name="Dane wyjściowe 2 7 2 4 2" xfId="4445" xr:uid="{00000000-0005-0000-0000-00007B2C0000}"/>
    <cellStyle name="Dane wyjściowe 2 7 2 4 2 2" xfId="7804" xr:uid="{00000000-0005-0000-0000-00007C2C0000}"/>
    <cellStyle name="Dane wyjściowe 2 7 2 4 2 2 2" xfId="16554" xr:uid="{00000000-0005-0000-0000-00007D2C0000}"/>
    <cellStyle name="Dane wyjściowe 2 7 2 4 2 2 2 2" xfId="31311" xr:uid="{00000000-0005-0000-0000-00007E2C0000}"/>
    <cellStyle name="Dane wyjściowe 2 7 2 4 2 2 3" xfId="24983" xr:uid="{00000000-0005-0000-0000-00007F2C0000}"/>
    <cellStyle name="Dane wyjściowe 2 7 2 4 2 3" xfId="13195" xr:uid="{00000000-0005-0000-0000-0000802C0000}"/>
    <cellStyle name="Dane wyjściowe 2 7 2 4 2 3 2" xfId="27960" xr:uid="{00000000-0005-0000-0000-0000812C0000}"/>
    <cellStyle name="Dane wyjściowe 2 7 2 4 2 4" xfId="21632" xr:uid="{00000000-0005-0000-0000-0000822C0000}"/>
    <cellStyle name="Dane wyjściowe 2 7 2 4 3" xfId="10531" xr:uid="{00000000-0005-0000-0000-0000832C0000}"/>
    <cellStyle name="Dane wyjściowe 2 7 2 4 4" xfId="18988" xr:uid="{00000000-0005-0000-0000-0000842C0000}"/>
    <cellStyle name="Dane wyjściowe 2 7 2 5" xfId="3123" xr:uid="{00000000-0005-0000-0000-0000852C0000}"/>
    <cellStyle name="Dane wyjściowe 2 7 2 5 2" xfId="6482" xr:uid="{00000000-0005-0000-0000-0000862C0000}"/>
    <cellStyle name="Dane wyjściowe 2 7 2 5 2 2" xfId="15232" xr:uid="{00000000-0005-0000-0000-0000872C0000}"/>
    <cellStyle name="Dane wyjściowe 2 7 2 5 2 2 2" xfId="29989" xr:uid="{00000000-0005-0000-0000-0000882C0000}"/>
    <cellStyle name="Dane wyjściowe 2 7 2 5 2 3" xfId="23661" xr:uid="{00000000-0005-0000-0000-0000892C0000}"/>
    <cellStyle name="Dane wyjściowe 2 7 2 5 3" xfId="11873" xr:uid="{00000000-0005-0000-0000-00008A2C0000}"/>
    <cellStyle name="Dane wyjściowe 2 7 2 5 3 2" xfId="26638" xr:uid="{00000000-0005-0000-0000-00008B2C0000}"/>
    <cellStyle name="Dane wyjściowe 2 7 2 5 4" xfId="20310" xr:uid="{00000000-0005-0000-0000-00008C2C0000}"/>
    <cellStyle name="Dane wyjściowe 2 7 2 6" xfId="9165" xr:uid="{00000000-0005-0000-0000-00008D2C0000}"/>
    <cellStyle name="Dane wyjściowe 2 7 2 6 2" xfId="26305" xr:uid="{00000000-0005-0000-0000-00008E2C0000}"/>
    <cellStyle name="Dane wyjściowe 2 7 3" xfId="605" xr:uid="{00000000-0005-0000-0000-00008F2C0000}"/>
    <cellStyle name="Dane wyjściowe 2 7 3 2" xfId="1259" xr:uid="{00000000-0005-0000-0000-0000902C0000}"/>
    <cellStyle name="Dane wyjściowe 2 7 3 2 2" xfId="2621" xr:uid="{00000000-0005-0000-0000-0000912C0000}"/>
    <cellStyle name="Dane wyjściowe 2 7 3 2 2 2" xfId="5265" xr:uid="{00000000-0005-0000-0000-0000922C0000}"/>
    <cellStyle name="Dane wyjściowe 2 7 3 2 2 2 2" xfId="8624" xr:uid="{00000000-0005-0000-0000-0000932C0000}"/>
    <cellStyle name="Dane wyjściowe 2 7 3 2 2 2 2 2" xfId="17374" xr:uid="{00000000-0005-0000-0000-0000942C0000}"/>
    <cellStyle name="Dane wyjściowe 2 7 3 2 2 2 2 2 2" xfId="32131" xr:uid="{00000000-0005-0000-0000-0000952C0000}"/>
    <cellStyle name="Dane wyjściowe 2 7 3 2 2 2 2 3" xfId="25803" xr:uid="{00000000-0005-0000-0000-0000962C0000}"/>
    <cellStyle name="Dane wyjściowe 2 7 3 2 2 2 3" xfId="14015" xr:uid="{00000000-0005-0000-0000-0000972C0000}"/>
    <cellStyle name="Dane wyjściowe 2 7 3 2 2 2 3 2" xfId="28780" xr:uid="{00000000-0005-0000-0000-0000982C0000}"/>
    <cellStyle name="Dane wyjściowe 2 7 3 2 2 2 4" xfId="22452" xr:uid="{00000000-0005-0000-0000-0000992C0000}"/>
    <cellStyle name="Dane wyjściowe 2 7 3 2 2 3" xfId="11371" xr:uid="{00000000-0005-0000-0000-00009A2C0000}"/>
    <cellStyle name="Dane wyjściowe 2 7 3 2 2 4" xfId="19808" xr:uid="{00000000-0005-0000-0000-00009B2C0000}"/>
    <cellStyle name="Dane wyjściowe 2 7 3 2 3" xfId="3943" xr:uid="{00000000-0005-0000-0000-00009C2C0000}"/>
    <cellStyle name="Dane wyjściowe 2 7 3 2 3 2" xfId="7302" xr:uid="{00000000-0005-0000-0000-00009D2C0000}"/>
    <cellStyle name="Dane wyjściowe 2 7 3 2 3 2 2" xfId="16052" xr:uid="{00000000-0005-0000-0000-00009E2C0000}"/>
    <cellStyle name="Dane wyjściowe 2 7 3 2 3 2 2 2" xfId="30809" xr:uid="{00000000-0005-0000-0000-00009F2C0000}"/>
    <cellStyle name="Dane wyjściowe 2 7 3 2 3 2 3" xfId="24481" xr:uid="{00000000-0005-0000-0000-0000A02C0000}"/>
    <cellStyle name="Dane wyjściowe 2 7 3 2 3 3" xfId="12693" xr:uid="{00000000-0005-0000-0000-0000A12C0000}"/>
    <cellStyle name="Dane wyjściowe 2 7 3 2 3 3 2" xfId="27458" xr:uid="{00000000-0005-0000-0000-0000A22C0000}"/>
    <cellStyle name="Dane wyjściowe 2 7 3 2 3 4" xfId="21130" xr:uid="{00000000-0005-0000-0000-0000A32C0000}"/>
    <cellStyle name="Dane wyjściowe 2 7 3 2 4" xfId="10009" xr:uid="{00000000-0005-0000-0000-0000A42C0000}"/>
    <cellStyle name="Dane wyjściowe 2 7 3 2 5" xfId="18486" xr:uid="{00000000-0005-0000-0000-0000A52C0000}"/>
    <cellStyle name="Dane wyjściowe 2 7 3 3" xfId="1970" xr:uid="{00000000-0005-0000-0000-0000A62C0000}"/>
    <cellStyle name="Dane wyjściowe 2 7 3 3 2" xfId="4619" xr:uid="{00000000-0005-0000-0000-0000A72C0000}"/>
    <cellStyle name="Dane wyjściowe 2 7 3 3 2 2" xfId="7978" xr:uid="{00000000-0005-0000-0000-0000A82C0000}"/>
    <cellStyle name="Dane wyjściowe 2 7 3 3 2 2 2" xfId="16728" xr:uid="{00000000-0005-0000-0000-0000A92C0000}"/>
    <cellStyle name="Dane wyjściowe 2 7 3 3 2 2 2 2" xfId="31485" xr:uid="{00000000-0005-0000-0000-0000AA2C0000}"/>
    <cellStyle name="Dane wyjściowe 2 7 3 3 2 2 3" xfId="25157" xr:uid="{00000000-0005-0000-0000-0000AB2C0000}"/>
    <cellStyle name="Dane wyjściowe 2 7 3 3 2 3" xfId="13369" xr:uid="{00000000-0005-0000-0000-0000AC2C0000}"/>
    <cellStyle name="Dane wyjściowe 2 7 3 3 2 3 2" xfId="28134" xr:uid="{00000000-0005-0000-0000-0000AD2C0000}"/>
    <cellStyle name="Dane wyjściowe 2 7 3 3 2 4" xfId="21806" xr:uid="{00000000-0005-0000-0000-0000AE2C0000}"/>
    <cellStyle name="Dane wyjściowe 2 7 3 3 3" xfId="10720" xr:uid="{00000000-0005-0000-0000-0000AF2C0000}"/>
    <cellStyle name="Dane wyjściowe 2 7 3 3 4" xfId="19162" xr:uid="{00000000-0005-0000-0000-0000B02C0000}"/>
    <cellStyle name="Dane wyjściowe 2 7 3 4" xfId="3297" xr:uid="{00000000-0005-0000-0000-0000B12C0000}"/>
    <cellStyle name="Dane wyjściowe 2 7 3 4 2" xfId="6656" xr:uid="{00000000-0005-0000-0000-0000B22C0000}"/>
    <cellStyle name="Dane wyjściowe 2 7 3 4 2 2" xfId="15406" xr:uid="{00000000-0005-0000-0000-0000B32C0000}"/>
    <cellStyle name="Dane wyjściowe 2 7 3 4 2 2 2" xfId="30163" xr:uid="{00000000-0005-0000-0000-0000B42C0000}"/>
    <cellStyle name="Dane wyjściowe 2 7 3 4 2 3" xfId="23835" xr:uid="{00000000-0005-0000-0000-0000B52C0000}"/>
    <cellStyle name="Dane wyjściowe 2 7 3 4 3" xfId="12047" xr:uid="{00000000-0005-0000-0000-0000B62C0000}"/>
    <cellStyle name="Dane wyjściowe 2 7 3 4 3 2" xfId="26812" xr:uid="{00000000-0005-0000-0000-0000B72C0000}"/>
    <cellStyle name="Dane wyjściowe 2 7 3 4 4" xfId="20484" xr:uid="{00000000-0005-0000-0000-0000B82C0000}"/>
    <cellStyle name="Dane wyjściowe 2 7 3 5" xfId="9355" xr:uid="{00000000-0005-0000-0000-0000B92C0000}"/>
    <cellStyle name="Dane wyjściowe 2 7 3 6" xfId="17840" xr:uid="{00000000-0005-0000-0000-0000BA2C0000}"/>
    <cellStyle name="Dane wyjściowe 2 7 4" xfId="924" xr:uid="{00000000-0005-0000-0000-0000BB2C0000}"/>
    <cellStyle name="Dane wyjściowe 2 7 4 2" xfId="2288" xr:uid="{00000000-0005-0000-0000-0000BC2C0000}"/>
    <cellStyle name="Dane wyjściowe 2 7 4 2 2" xfId="4932" xr:uid="{00000000-0005-0000-0000-0000BD2C0000}"/>
    <cellStyle name="Dane wyjściowe 2 7 4 2 2 2" xfId="8291" xr:uid="{00000000-0005-0000-0000-0000BE2C0000}"/>
    <cellStyle name="Dane wyjściowe 2 7 4 2 2 2 2" xfId="17041" xr:uid="{00000000-0005-0000-0000-0000BF2C0000}"/>
    <cellStyle name="Dane wyjściowe 2 7 4 2 2 2 2 2" xfId="31798" xr:uid="{00000000-0005-0000-0000-0000C02C0000}"/>
    <cellStyle name="Dane wyjściowe 2 7 4 2 2 2 3" xfId="25470" xr:uid="{00000000-0005-0000-0000-0000C12C0000}"/>
    <cellStyle name="Dane wyjściowe 2 7 4 2 2 3" xfId="13682" xr:uid="{00000000-0005-0000-0000-0000C22C0000}"/>
    <cellStyle name="Dane wyjściowe 2 7 4 2 2 3 2" xfId="28447" xr:uid="{00000000-0005-0000-0000-0000C32C0000}"/>
    <cellStyle name="Dane wyjściowe 2 7 4 2 2 4" xfId="22119" xr:uid="{00000000-0005-0000-0000-0000C42C0000}"/>
    <cellStyle name="Dane wyjściowe 2 7 4 2 3" xfId="11038" xr:uid="{00000000-0005-0000-0000-0000C52C0000}"/>
    <cellStyle name="Dane wyjściowe 2 7 4 2 4" xfId="19475" xr:uid="{00000000-0005-0000-0000-0000C62C0000}"/>
    <cellStyle name="Dane wyjściowe 2 7 4 3" xfId="3610" xr:uid="{00000000-0005-0000-0000-0000C72C0000}"/>
    <cellStyle name="Dane wyjściowe 2 7 4 3 2" xfId="6969" xr:uid="{00000000-0005-0000-0000-0000C82C0000}"/>
    <cellStyle name="Dane wyjściowe 2 7 4 3 2 2" xfId="15719" xr:uid="{00000000-0005-0000-0000-0000C92C0000}"/>
    <cellStyle name="Dane wyjściowe 2 7 4 3 2 2 2" xfId="30476" xr:uid="{00000000-0005-0000-0000-0000CA2C0000}"/>
    <cellStyle name="Dane wyjściowe 2 7 4 3 2 3" xfId="24148" xr:uid="{00000000-0005-0000-0000-0000CB2C0000}"/>
    <cellStyle name="Dane wyjściowe 2 7 4 3 3" xfId="12360" xr:uid="{00000000-0005-0000-0000-0000CC2C0000}"/>
    <cellStyle name="Dane wyjściowe 2 7 4 3 3 2" xfId="27125" xr:uid="{00000000-0005-0000-0000-0000CD2C0000}"/>
    <cellStyle name="Dane wyjściowe 2 7 4 3 4" xfId="20797" xr:uid="{00000000-0005-0000-0000-0000CE2C0000}"/>
    <cellStyle name="Dane wyjściowe 2 7 4 4" xfId="9674" xr:uid="{00000000-0005-0000-0000-0000CF2C0000}"/>
    <cellStyle name="Dane wyjściowe 2 7 4 5" xfId="18153" xr:uid="{00000000-0005-0000-0000-0000D02C0000}"/>
    <cellStyle name="Dane wyjściowe 2 7 5" xfId="1607" xr:uid="{00000000-0005-0000-0000-0000D12C0000}"/>
    <cellStyle name="Dane wyjściowe 2 7 5 2" xfId="4276" xr:uid="{00000000-0005-0000-0000-0000D22C0000}"/>
    <cellStyle name="Dane wyjściowe 2 7 5 2 2" xfId="7635" xr:uid="{00000000-0005-0000-0000-0000D32C0000}"/>
    <cellStyle name="Dane wyjściowe 2 7 5 2 2 2" xfId="16385" xr:uid="{00000000-0005-0000-0000-0000D42C0000}"/>
    <cellStyle name="Dane wyjściowe 2 7 5 2 2 2 2" xfId="31142" xr:uid="{00000000-0005-0000-0000-0000D52C0000}"/>
    <cellStyle name="Dane wyjściowe 2 7 5 2 2 3" xfId="24814" xr:uid="{00000000-0005-0000-0000-0000D62C0000}"/>
    <cellStyle name="Dane wyjściowe 2 7 5 2 3" xfId="13026" xr:uid="{00000000-0005-0000-0000-0000D72C0000}"/>
    <cellStyle name="Dane wyjściowe 2 7 5 2 3 2" xfId="27791" xr:uid="{00000000-0005-0000-0000-0000D82C0000}"/>
    <cellStyle name="Dane wyjściowe 2 7 5 2 4" xfId="21463" xr:uid="{00000000-0005-0000-0000-0000D92C0000}"/>
    <cellStyle name="Dane wyjściowe 2 7 5 3" xfId="10357" xr:uid="{00000000-0005-0000-0000-0000DA2C0000}"/>
    <cellStyle name="Dane wyjściowe 2 7 5 4" xfId="18819" xr:uid="{00000000-0005-0000-0000-0000DB2C0000}"/>
    <cellStyle name="Dane wyjściowe 2 7 6" xfId="2954" xr:uid="{00000000-0005-0000-0000-0000DC2C0000}"/>
    <cellStyle name="Dane wyjściowe 2 7 6 2" xfId="6313" xr:uid="{00000000-0005-0000-0000-0000DD2C0000}"/>
    <cellStyle name="Dane wyjściowe 2 7 6 2 2" xfId="15063" xr:uid="{00000000-0005-0000-0000-0000DE2C0000}"/>
    <cellStyle name="Dane wyjściowe 2 7 6 2 2 2" xfId="29820" xr:uid="{00000000-0005-0000-0000-0000DF2C0000}"/>
    <cellStyle name="Dane wyjściowe 2 7 6 2 3" xfId="23492" xr:uid="{00000000-0005-0000-0000-0000E02C0000}"/>
    <cellStyle name="Dane wyjściowe 2 7 6 3" xfId="11704" xr:uid="{00000000-0005-0000-0000-0000E12C0000}"/>
    <cellStyle name="Dane wyjściowe 2 7 6 3 2" xfId="26469" xr:uid="{00000000-0005-0000-0000-0000E22C0000}"/>
    <cellStyle name="Dane wyjściowe 2 7 6 4" xfId="20141" xr:uid="{00000000-0005-0000-0000-0000E32C0000}"/>
    <cellStyle name="Dane wyjściowe 2 7 7" xfId="5595" xr:uid="{00000000-0005-0000-0000-0000E42C0000}"/>
    <cellStyle name="Dane wyjściowe 2 7 7 2" xfId="14345" xr:uid="{00000000-0005-0000-0000-0000E52C0000}"/>
    <cellStyle name="Dane wyjściowe 2 7 7 2 2" xfId="29108" xr:uid="{00000000-0005-0000-0000-0000E62C0000}"/>
    <cellStyle name="Dane wyjściowe 2 7 7 3" xfId="22780" xr:uid="{00000000-0005-0000-0000-0000E72C0000}"/>
    <cellStyle name="Dane wyjściowe 2 7 8" xfId="8989" xr:uid="{00000000-0005-0000-0000-0000E82C0000}"/>
    <cellStyle name="Dane wyjściowe 2 7 8 2" xfId="26136" xr:uid="{00000000-0005-0000-0000-0000E92C0000}"/>
    <cellStyle name="Dane wyjściowe 2 7 9" xfId="17645" xr:uid="{00000000-0005-0000-0000-0000EA2C0000}"/>
    <cellStyle name="Dane wyjściowe 2 8" xfId="334" xr:uid="{00000000-0005-0000-0000-0000EB2C0000}"/>
    <cellStyle name="Dane wyjściowe 2 8 2" xfId="700" xr:uid="{00000000-0005-0000-0000-0000EC2C0000}"/>
    <cellStyle name="Dane wyjściowe 2 8 2 2" xfId="1349" xr:uid="{00000000-0005-0000-0000-0000ED2C0000}"/>
    <cellStyle name="Dane wyjściowe 2 8 2 2 2" xfId="2711" xr:uid="{00000000-0005-0000-0000-0000EE2C0000}"/>
    <cellStyle name="Dane wyjściowe 2 8 2 2 2 2" xfId="5355" xr:uid="{00000000-0005-0000-0000-0000EF2C0000}"/>
    <cellStyle name="Dane wyjściowe 2 8 2 2 2 2 2" xfId="8714" xr:uid="{00000000-0005-0000-0000-0000F02C0000}"/>
    <cellStyle name="Dane wyjściowe 2 8 2 2 2 2 2 2" xfId="17464" xr:uid="{00000000-0005-0000-0000-0000F12C0000}"/>
    <cellStyle name="Dane wyjściowe 2 8 2 2 2 2 2 2 2" xfId="32221" xr:uid="{00000000-0005-0000-0000-0000F22C0000}"/>
    <cellStyle name="Dane wyjściowe 2 8 2 2 2 2 2 3" xfId="25893" xr:uid="{00000000-0005-0000-0000-0000F32C0000}"/>
    <cellStyle name="Dane wyjściowe 2 8 2 2 2 2 3" xfId="14105" xr:uid="{00000000-0005-0000-0000-0000F42C0000}"/>
    <cellStyle name="Dane wyjściowe 2 8 2 2 2 2 3 2" xfId="28870" xr:uid="{00000000-0005-0000-0000-0000F52C0000}"/>
    <cellStyle name="Dane wyjściowe 2 8 2 2 2 2 4" xfId="22542" xr:uid="{00000000-0005-0000-0000-0000F62C0000}"/>
    <cellStyle name="Dane wyjściowe 2 8 2 2 2 3" xfId="11461" xr:uid="{00000000-0005-0000-0000-0000F72C0000}"/>
    <cellStyle name="Dane wyjściowe 2 8 2 2 2 4" xfId="19898" xr:uid="{00000000-0005-0000-0000-0000F82C0000}"/>
    <cellStyle name="Dane wyjściowe 2 8 2 2 3" xfId="4033" xr:uid="{00000000-0005-0000-0000-0000F92C0000}"/>
    <cellStyle name="Dane wyjściowe 2 8 2 2 3 2" xfId="7392" xr:uid="{00000000-0005-0000-0000-0000FA2C0000}"/>
    <cellStyle name="Dane wyjściowe 2 8 2 2 3 2 2" xfId="16142" xr:uid="{00000000-0005-0000-0000-0000FB2C0000}"/>
    <cellStyle name="Dane wyjściowe 2 8 2 2 3 2 2 2" xfId="30899" xr:uid="{00000000-0005-0000-0000-0000FC2C0000}"/>
    <cellStyle name="Dane wyjściowe 2 8 2 2 3 2 3" xfId="24571" xr:uid="{00000000-0005-0000-0000-0000FD2C0000}"/>
    <cellStyle name="Dane wyjściowe 2 8 2 2 3 3" xfId="12783" xr:uid="{00000000-0005-0000-0000-0000FE2C0000}"/>
    <cellStyle name="Dane wyjściowe 2 8 2 2 3 3 2" xfId="27548" xr:uid="{00000000-0005-0000-0000-0000FF2C0000}"/>
    <cellStyle name="Dane wyjściowe 2 8 2 2 3 4" xfId="21220" xr:uid="{00000000-0005-0000-0000-0000002D0000}"/>
    <cellStyle name="Dane wyjściowe 2 8 2 2 4" xfId="10099" xr:uid="{00000000-0005-0000-0000-0000012D0000}"/>
    <cellStyle name="Dane wyjściowe 2 8 2 2 5" xfId="18576" xr:uid="{00000000-0005-0000-0000-0000022D0000}"/>
    <cellStyle name="Dane wyjściowe 2 8 2 3" xfId="2065" xr:uid="{00000000-0005-0000-0000-0000032D0000}"/>
    <cellStyle name="Dane wyjściowe 2 8 2 3 2" xfId="4709" xr:uid="{00000000-0005-0000-0000-0000042D0000}"/>
    <cellStyle name="Dane wyjściowe 2 8 2 3 2 2" xfId="8068" xr:uid="{00000000-0005-0000-0000-0000052D0000}"/>
    <cellStyle name="Dane wyjściowe 2 8 2 3 2 2 2" xfId="16818" xr:uid="{00000000-0005-0000-0000-0000062D0000}"/>
    <cellStyle name="Dane wyjściowe 2 8 2 3 2 2 2 2" xfId="31575" xr:uid="{00000000-0005-0000-0000-0000072D0000}"/>
    <cellStyle name="Dane wyjściowe 2 8 2 3 2 2 3" xfId="25247" xr:uid="{00000000-0005-0000-0000-0000082D0000}"/>
    <cellStyle name="Dane wyjściowe 2 8 2 3 2 3" xfId="13459" xr:uid="{00000000-0005-0000-0000-0000092D0000}"/>
    <cellStyle name="Dane wyjściowe 2 8 2 3 2 3 2" xfId="28224" xr:uid="{00000000-0005-0000-0000-00000A2D0000}"/>
    <cellStyle name="Dane wyjściowe 2 8 2 3 2 4" xfId="21896" xr:uid="{00000000-0005-0000-0000-00000B2D0000}"/>
    <cellStyle name="Dane wyjściowe 2 8 2 3 3" xfId="10815" xr:uid="{00000000-0005-0000-0000-00000C2D0000}"/>
    <cellStyle name="Dane wyjściowe 2 8 2 3 4" xfId="19252" xr:uid="{00000000-0005-0000-0000-00000D2D0000}"/>
    <cellStyle name="Dane wyjściowe 2 8 2 4" xfId="3387" xr:uid="{00000000-0005-0000-0000-00000E2D0000}"/>
    <cellStyle name="Dane wyjściowe 2 8 2 4 2" xfId="6746" xr:uid="{00000000-0005-0000-0000-00000F2D0000}"/>
    <cellStyle name="Dane wyjściowe 2 8 2 4 2 2" xfId="15496" xr:uid="{00000000-0005-0000-0000-0000102D0000}"/>
    <cellStyle name="Dane wyjściowe 2 8 2 4 2 2 2" xfId="30253" xr:uid="{00000000-0005-0000-0000-0000112D0000}"/>
    <cellStyle name="Dane wyjściowe 2 8 2 4 2 3" xfId="23925" xr:uid="{00000000-0005-0000-0000-0000122D0000}"/>
    <cellStyle name="Dane wyjściowe 2 8 2 4 3" xfId="12137" xr:uid="{00000000-0005-0000-0000-0000132D0000}"/>
    <cellStyle name="Dane wyjściowe 2 8 2 4 3 2" xfId="26902" xr:uid="{00000000-0005-0000-0000-0000142D0000}"/>
    <cellStyle name="Dane wyjściowe 2 8 2 4 4" xfId="20574" xr:uid="{00000000-0005-0000-0000-0000152D0000}"/>
    <cellStyle name="Dane wyjściowe 2 8 2 5" xfId="9450" xr:uid="{00000000-0005-0000-0000-0000162D0000}"/>
    <cellStyle name="Dane wyjściowe 2 8 2 6" xfId="17930" xr:uid="{00000000-0005-0000-0000-0000172D0000}"/>
    <cellStyle name="Dane wyjściowe 2 8 3" xfId="1014" xr:uid="{00000000-0005-0000-0000-0000182D0000}"/>
    <cellStyle name="Dane wyjściowe 2 8 3 2" xfId="2378" xr:uid="{00000000-0005-0000-0000-0000192D0000}"/>
    <cellStyle name="Dane wyjściowe 2 8 3 2 2" xfId="5022" xr:uid="{00000000-0005-0000-0000-00001A2D0000}"/>
    <cellStyle name="Dane wyjściowe 2 8 3 2 2 2" xfId="8381" xr:uid="{00000000-0005-0000-0000-00001B2D0000}"/>
    <cellStyle name="Dane wyjściowe 2 8 3 2 2 2 2" xfId="17131" xr:uid="{00000000-0005-0000-0000-00001C2D0000}"/>
    <cellStyle name="Dane wyjściowe 2 8 3 2 2 2 2 2" xfId="31888" xr:uid="{00000000-0005-0000-0000-00001D2D0000}"/>
    <cellStyle name="Dane wyjściowe 2 8 3 2 2 2 3" xfId="25560" xr:uid="{00000000-0005-0000-0000-00001E2D0000}"/>
    <cellStyle name="Dane wyjściowe 2 8 3 2 2 3" xfId="13772" xr:uid="{00000000-0005-0000-0000-00001F2D0000}"/>
    <cellStyle name="Dane wyjściowe 2 8 3 2 2 3 2" xfId="28537" xr:uid="{00000000-0005-0000-0000-0000202D0000}"/>
    <cellStyle name="Dane wyjściowe 2 8 3 2 2 4" xfId="22209" xr:uid="{00000000-0005-0000-0000-0000212D0000}"/>
    <cellStyle name="Dane wyjściowe 2 8 3 2 3" xfId="11128" xr:uid="{00000000-0005-0000-0000-0000222D0000}"/>
    <cellStyle name="Dane wyjściowe 2 8 3 2 4" xfId="19565" xr:uid="{00000000-0005-0000-0000-0000232D0000}"/>
    <cellStyle name="Dane wyjściowe 2 8 3 3" xfId="3700" xr:uid="{00000000-0005-0000-0000-0000242D0000}"/>
    <cellStyle name="Dane wyjściowe 2 8 3 3 2" xfId="7059" xr:uid="{00000000-0005-0000-0000-0000252D0000}"/>
    <cellStyle name="Dane wyjściowe 2 8 3 3 2 2" xfId="15809" xr:uid="{00000000-0005-0000-0000-0000262D0000}"/>
    <cellStyle name="Dane wyjściowe 2 8 3 3 2 2 2" xfId="30566" xr:uid="{00000000-0005-0000-0000-0000272D0000}"/>
    <cellStyle name="Dane wyjściowe 2 8 3 3 2 3" xfId="24238" xr:uid="{00000000-0005-0000-0000-0000282D0000}"/>
    <cellStyle name="Dane wyjściowe 2 8 3 3 3" xfId="12450" xr:uid="{00000000-0005-0000-0000-0000292D0000}"/>
    <cellStyle name="Dane wyjściowe 2 8 3 3 3 2" xfId="27215" xr:uid="{00000000-0005-0000-0000-00002A2D0000}"/>
    <cellStyle name="Dane wyjściowe 2 8 3 3 4" xfId="20887" xr:uid="{00000000-0005-0000-0000-00002B2D0000}"/>
    <cellStyle name="Dane wyjściowe 2 8 3 4" xfId="9764" xr:uid="{00000000-0005-0000-0000-00002C2D0000}"/>
    <cellStyle name="Dane wyjściowe 2 8 3 5" xfId="18243" xr:uid="{00000000-0005-0000-0000-00002D2D0000}"/>
    <cellStyle name="Dane wyjściowe 2 8 4" xfId="1702" xr:uid="{00000000-0005-0000-0000-00002E2D0000}"/>
    <cellStyle name="Dane wyjściowe 2 8 4 2" xfId="4366" xr:uid="{00000000-0005-0000-0000-00002F2D0000}"/>
    <cellStyle name="Dane wyjściowe 2 8 4 2 2" xfId="7725" xr:uid="{00000000-0005-0000-0000-0000302D0000}"/>
    <cellStyle name="Dane wyjściowe 2 8 4 2 2 2" xfId="16475" xr:uid="{00000000-0005-0000-0000-0000312D0000}"/>
    <cellStyle name="Dane wyjściowe 2 8 4 2 2 2 2" xfId="31232" xr:uid="{00000000-0005-0000-0000-0000322D0000}"/>
    <cellStyle name="Dane wyjściowe 2 8 4 2 2 3" xfId="24904" xr:uid="{00000000-0005-0000-0000-0000332D0000}"/>
    <cellStyle name="Dane wyjściowe 2 8 4 2 3" xfId="13116" xr:uid="{00000000-0005-0000-0000-0000342D0000}"/>
    <cellStyle name="Dane wyjściowe 2 8 4 2 3 2" xfId="27881" xr:uid="{00000000-0005-0000-0000-0000352D0000}"/>
    <cellStyle name="Dane wyjściowe 2 8 4 2 4" xfId="21553" xr:uid="{00000000-0005-0000-0000-0000362D0000}"/>
    <cellStyle name="Dane wyjściowe 2 8 4 3" xfId="10452" xr:uid="{00000000-0005-0000-0000-0000372D0000}"/>
    <cellStyle name="Dane wyjściowe 2 8 4 4" xfId="18909" xr:uid="{00000000-0005-0000-0000-0000382D0000}"/>
    <cellStyle name="Dane wyjściowe 2 8 5" xfId="3044" xr:uid="{00000000-0005-0000-0000-0000392D0000}"/>
    <cellStyle name="Dane wyjściowe 2 8 5 2" xfId="6403" xr:uid="{00000000-0005-0000-0000-00003A2D0000}"/>
    <cellStyle name="Dane wyjściowe 2 8 5 2 2" xfId="15153" xr:uid="{00000000-0005-0000-0000-00003B2D0000}"/>
    <cellStyle name="Dane wyjściowe 2 8 5 2 2 2" xfId="29910" xr:uid="{00000000-0005-0000-0000-00003C2D0000}"/>
    <cellStyle name="Dane wyjściowe 2 8 5 2 3" xfId="23582" xr:uid="{00000000-0005-0000-0000-00003D2D0000}"/>
    <cellStyle name="Dane wyjściowe 2 8 5 3" xfId="11794" xr:uid="{00000000-0005-0000-0000-00003E2D0000}"/>
    <cellStyle name="Dane wyjściowe 2 8 5 3 2" xfId="26559" xr:uid="{00000000-0005-0000-0000-00003F2D0000}"/>
    <cellStyle name="Dane wyjściowe 2 8 5 4" xfId="20231" xr:uid="{00000000-0005-0000-0000-0000402D0000}"/>
    <cellStyle name="Dane wyjściowe 2 8 6" xfId="9084" xr:uid="{00000000-0005-0000-0000-0000412D0000}"/>
    <cellStyle name="Dane wyjściowe 2 8 6 2" xfId="26226" xr:uid="{00000000-0005-0000-0000-0000422D0000}"/>
    <cellStyle name="Dane wyjściowe 2 9" xfId="509" xr:uid="{00000000-0005-0000-0000-0000432D0000}"/>
    <cellStyle name="Dane wyjściowe 2 9 2" xfId="1180" xr:uid="{00000000-0005-0000-0000-0000442D0000}"/>
    <cellStyle name="Dane wyjściowe 2 9 2 2" xfId="2542" xr:uid="{00000000-0005-0000-0000-0000452D0000}"/>
    <cellStyle name="Dane wyjściowe 2 9 2 2 2" xfId="5186" xr:uid="{00000000-0005-0000-0000-0000462D0000}"/>
    <cellStyle name="Dane wyjściowe 2 9 2 2 2 2" xfId="8545" xr:uid="{00000000-0005-0000-0000-0000472D0000}"/>
    <cellStyle name="Dane wyjściowe 2 9 2 2 2 2 2" xfId="17295" xr:uid="{00000000-0005-0000-0000-0000482D0000}"/>
    <cellStyle name="Dane wyjściowe 2 9 2 2 2 2 2 2" xfId="32052" xr:uid="{00000000-0005-0000-0000-0000492D0000}"/>
    <cellStyle name="Dane wyjściowe 2 9 2 2 2 2 3" xfId="25724" xr:uid="{00000000-0005-0000-0000-00004A2D0000}"/>
    <cellStyle name="Dane wyjściowe 2 9 2 2 2 3" xfId="13936" xr:uid="{00000000-0005-0000-0000-00004B2D0000}"/>
    <cellStyle name="Dane wyjściowe 2 9 2 2 2 3 2" xfId="28701" xr:uid="{00000000-0005-0000-0000-00004C2D0000}"/>
    <cellStyle name="Dane wyjściowe 2 9 2 2 2 4" xfId="22373" xr:uid="{00000000-0005-0000-0000-00004D2D0000}"/>
    <cellStyle name="Dane wyjściowe 2 9 2 2 3" xfId="11292" xr:uid="{00000000-0005-0000-0000-00004E2D0000}"/>
    <cellStyle name="Dane wyjściowe 2 9 2 2 4" xfId="19729" xr:uid="{00000000-0005-0000-0000-00004F2D0000}"/>
    <cellStyle name="Dane wyjściowe 2 9 2 3" xfId="3864" xr:uid="{00000000-0005-0000-0000-0000502D0000}"/>
    <cellStyle name="Dane wyjściowe 2 9 2 3 2" xfId="7223" xr:uid="{00000000-0005-0000-0000-0000512D0000}"/>
    <cellStyle name="Dane wyjściowe 2 9 2 3 2 2" xfId="15973" xr:uid="{00000000-0005-0000-0000-0000522D0000}"/>
    <cellStyle name="Dane wyjściowe 2 9 2 3 2 2 2" xfId="30730" xr:uid="{00000000-0005-0000-0000-0000532D0000}"/>
    <cellStyle name="Dane wyjściowe 2 9 2 3 2 3" xfId="24402" xr:uid="{00000000-0005-0000-0000-0000542D0000}"/>
    <cellStyle name="Dane wyjściowe 2 9 2 3 3" xfId="12614" xr:uid="{00000000-0005-0000-0000-0000552D0000}"/>
    <cellStyle name="Dane wyjściowe 2 9 2 3 3 2" xfId="27379" xr:uid="{00000000-0005-0000-0000-0000562D0000}"/>
    <cellStyle name="Dane wyjściowe 2 9 2 3 4" xfId="21051" xr:uid="{00000000-0005-0000-0000-0000572D0000}"/>
    <cellStyle name="Dane wyjściowe 2 9 2 4" xfId="9930" xr:uid="{00000000-0005-0000-0000-0000582D0000}"/>
    <cellStyle name="Dane wyjściowe 2 9 2 5" xfId="18407" xr:uid="{00000000-0005-0000-0000-0000592D0000}"/>
    <cellStyle name="Dane wyjściowe 2 9 3" xfId="1875" xr:uid="{00000000-0005-0000-0000-00005A2D0000}"/>
    <cellStyle name="Dane wyjściowe 2 9 3 2" xfId="4536" xr:uid="{00000000-0005-0000-0000-00005B2D0000}"/>
    <cellStyle name="Dane wyjściowe 2 9 3 2 2" xfId="7895" xr:uid="{00000000-0005-0000-0000-00005C2D0000}"/>
    <cellStyle name="Dane wyjściowe 2 9 3 2 2 2" xfId="16645" xr:uid="{00000000-0005-0000-0000-00005D2D0000}"/>
    <cellStyle name="Dane wyjściowe 2 9 3 2 2 2 2" xfId="31402" xr:uid="{00000000-0005-0000-0000-00005E2D0000}"/>
    <cellStyle name="Dane wyjściowe 2 9 3 2 2 3" xfId="25074" xr:uid="{00000000-0005-0000-0000-00005F2D0000}"/>
    <cellStyle name="Dane wyjściowe 2 9 3 2 3" xfId="13286" xr:uid="{00000000-0005-0000-0000-0000602D0000}"/>
    <cellStyle name="Dane wyjściowe 2 9 3 2 3 2" xfId="28051" xr:uid="{00000000-0005-0000-0000-0000612D0000}"/>
    <cellStyle name="Dane wyjściowe 2 9 3 2 4" xfId="21723" xr:uid="{00000000-0005-0000-0000-0000622D0000}"/>
    <cellStyle name="Dane wyjściowe 2 9 3 3" xfId="10625" xr:uid="{00000000-0005-0000-0000-0000632D0000}"/>
    <cellStyle name="Dane wyjściowe 2 9 3 4" xfId="19079" xr:uid="{00000000-0005-0000-0000-0000642D0000}"/>
    <cellStyle name="Dane wyjściowe 2 9 4" xfId="3214" xr:uid="{00000000-0005-0000-0000-0000652D0000}"/>
    <cellStyle name="Dane wyjściowe 2 9 4 2" xfId="6573" xr:uid="{00000000-0005-0000-0000-0000662D0000}"/>
    <cellStyle name="Dane wyjściowe 2 9 4 2 2" xfId="15323" xr:uid="{00000000-0005-0000-0000-0000672D0000}"/>
    <cellStyle name="Dane wyjściowe 2 9 4 2 2 2" xfId="30080" xr:uid="{00000000-0005-0000-0000-0000682D0000}"/>
    <cellStyle name="Dane wyjściowe 2 9 4 2 3" xfId="23752" xr:uid="{00000000-0005-0000-0000-0000692D0000}"/>
    <cellStyle name="Dane wyjściowe 2 9 4 3" xfId="11964" xr:uid="{00000000-0005-0000-0000-00006A2D0000}"/>
    <cellStyle name="Dane wyjściowe 2 9 4 3 2" xfId="26729" xr:uid="{00000000-0005-0000-0000-00006B2D0000}"/>
    <cellStyle name="Dane wyjściowe 2 9 4 4" xfId="20401" xr:uid="{00000000-0005-0000-0000-00006C2D0000}"/>
    <cellStyle name="Dane wyjściowe 2 9 5" xfId="9259" xr:uid="{00000000-0005-0000-0000-00006D2D0000}"/>
    <cellStyle name="Dane wyjściowe 2 9 6" xfId="17757" xr:uid="{00000000-0005-0000-0000-00006E2D0000}"/>
    <cellStyle name="Dane wyjściowe 3" xfId="132" xr:uid="{00000000-0005-0000-0000-00006F2D0000}"/>
    <cellStyle name="Dane wyjściowe 4" xfId="329" xr:uid="{00000000-0005-0000-0000-0000702D0000}"/>
    <cellStyle name="Dane wyjściowe 4 2" xfId="695" xr:uid="{00000000-0005-0000-0000-0000712D0000}"/>
    <cellStyle name="Dane wyjściowe 4 2 2" xfId="1344" xr:uid="{00000000-0005-0000-0000-0000722D0000}"/>
    <cellStyle name="Dane wyjściowe 4 2 2 2" xfId="2706" xr:uid="{00000000-0005-0000-0000-0000732D0000}"/>
    <cellStyle name="Dane wyjściowe 4 2 2 2 2" xfId="5350" xr:uid="{00000000-0005-0000-0000-0000742D0000}"/>
    <cellStyle name="Dane wyjściowe 4 2 2 2 2 2" xfId="8709" xr:uid="{00000000-0005-0000-0000-0000752D0000}"/>
    <cellStyle name="Dane wyjściowe 4 2 2 2 2 2 2" xfId="17459" xr:uid="{00000000-0005-0000-0000-0000762D0000}"/>
    <cellStyle name="Dane wyjściowe 4 2 2 2 2 2 2 2" xfId="32216" xr:uid="{00000000-0005-0000-0000-0000772D0000}"/>
    <cellStyle name="Dane wyjściowe 4 2 2 2 2 2 3" xfId="25888" xr:uid="{00000000-0005-0000-0000-0000782D0000}"/>
    <cellStyle name="Dane wyjściowe 4 2 2 2 2 3" xfId="14100" xr:uid="{00000000-0005-0000-0000-0000792D0000}"/>
    <cellStyle name="Dane wyjściowe 4 2 2 2 2 3 2" xfId="28865" xr:uid="{00000000-0005-0000-0000-00007A2D0000}"/>
    <cellStyle name="Dane wyjściowe 4 2 2 2 2 4" xfId="22537" xr:uid="{00000000-0005-0000-0000-00007B2D0000}"/>
    <cellStyle name="Dane wyjściowe 4 2 2 2 3" xfId="11456" xr:uid="{00000000-0005-0000-0000-00007C2D0000}"/>
    <cellStyle name="Dane wyjściowe 4 2 2 2 4" xfId="19893" xr:uid="{00000000-0005-0000-0000-00007D2D0000}"/>
    <cellStyle name="Dane wyjściowe 4 2 2 3" xfId="4028" xr:uid="{00000000-0005-0000-0000-00007E2D0000}"/>
    <cellStyle name="Dane wyjściowe 4 2 2 3 2" xfId="7387" xr:uid="{00000000-0005-0000-0000-00007F2D0000}"/>
    <cellStyle name="Dane wyjściowe 4 2 2 3 2 2" xfId="16137" xr:uid="{00000000-0005-0000-0000-0000802D0000}"/>
    <cellStyle name="Dane wyjściowe 4 2 2 3 2 2 2" xfId="30894" xr:uid="{00000000-0005-0000-0000-0000812D0000}"/>
    <cellStyle name="Dane wyjściowe 4 2 2 3 2 3" xfId="24566" xr:uid="{00000000-0005-0000-0000-0000822D0000}"/>
    <cellStyle name="Dane wyjściowe 4 2 2 3 3" xfId="12778" xr:uid="{00000000-0005-0000-0000-0000832D0000}"/>
    <cellStyle name="Dane wyjściowe 4 2 2 3 3 2" xfId="27543" xr:uid="{00000000-0005-0000-0000-0000842D0000}"/>
    <cellStyle name="Dane wyjściowe 4 2 2 3 4" xfId="21215" xr:uid="{00000000-0005-0000-0000-0000852D0000}"/>
    <cellStyle name="Dane wyjściowe 4 2 2 4" xfId="10094" xr:uid="{00000000-0005-0000-0000-0000862D0000}"/>
    <cellStyle name="Dane wyjściowe 4 2 2 5" xfId="18571" xr:uid="{00000000-0005-0000-0000-0000872D0000}"/>
    <cellStyle name="Dane wyjściowe 4 2 3" xfId="2060" xr:uid="{00000000-0005-0000-0000-0000882D0000}"/>
    <cellStyle name="Dane wyjściowe 4 2 3 2" xfId="4704" xr:uid="{00000000-0005-0000-0000-0000892D0000}"/>
    <cellStyle name="Dane wyjściowe 4 2 3 2 2" xfId="8063" xr:uid="{00000000-0005-0000-0000-00008A2D0000}"/>
    <cellStyle name="Dane wyjściowe 4 2 3 2 2 2" xfId="16813" xr:uid="{00000000-0005-0000-0000-00008B2D0000}"/>
    <cellStyle name="Dane wyjściowe 4 2 3 2 2 2 2" xfId="31570" xr:uid="{00000000-0005-0000-0000-00008C2D0000}"/>
    <cellStyle name="Dane wyjściowe 4 2 3 2 2 3" xfId="25242" xr:uid="{00000000-0005-0000-0000-00008D2D0000}"/>
    <cellStyle name="Dane wyjściowe 4 2 3 2 3" xfId="13454" xr:uid="{00000000-0005-0000-0000-00008E2D0000}"/>
    <cellStyle name="Dane wyjściowe 4 2 3 2 3 2" xfId="28219" xr:uid="{00000000-0005-0000-0000-00008F2D0000}"/>
    <cellStyle name="Dane wyjściowe 4 2 3 2 4" xfId="21891" xr:uid="{00000000-0005-0000-0000-0000902D0000}"/>
    <cellStyle name="Dane wyjściowe 4 2 3 3" xfId="10810" xr:uid="{00000000-0005-0000-0000-0000912D0000}"/>
    <cellStyle name="Dane wyjściowe 4 2 3 4" xfId="19247" xr:uid="{00000000-0005-0000-0000-0000922D0000}"/>
    <cellStyle name="Dane wyjściowe 4 2 4" xfId="3382" xr:uid="{00000000-0005-0000-0000-0000932D0000}"/>
    <cellStyle name="Dane wyjściowe 4 2 4 2" xfId="6741" xr:uid="{00000000-0005-0000-0000-0000942D0000}"/>
    <cellStyle name="Dane wyjściowe 4 2 4 2 2" xfId="15491" xr:uid="{00000000-0005-0000-0000-0000952D0000}"/>
    <cellStyle name="Dane wyjściowe 4 2 4 2 2 2" xfId="30248" xr:uid="{00000000-0005-0000-0000-0000962D0000}"/>
    <cellStyle name="Dane wyjściowe 4 2 4 2 3" xfId="23920" xr:uid="{00000000-0005-0000-0000-0000972D0000}"/>
    <cellStyle name="Dane wyjściowe 4 2 4 3" xfId="12132" xr:uid="{00000000-0005-0000-0000-0000982D0000}"/>
    <cellStyle name="Dane wyjściowe 4 2 4 3 2" xfId="26897" xr:uid="{00000000-0005-0000-0000-0000992D0000}"/>
    <cellStyle name="Dane wyjściowe 4 2 4 4" xfId="20569" xr:uid="{00000000-0005-0000-0000-00009A2D0000}"/>
    <cellStyle name="Dane wyjściowe 4 2 5" xfId="9445" xr:uid="{00000000-0005-0000-0000-00009B2D0000}"/>
    <cellStyle name="Dane wyjściowe 4 2 6" xfId="17925" xr:uid="{00000000-0005-0000-0000-00009C2D0000}"/>
    <cellStyle name="Dane wyjściowe 4 3" xfId="1009" xr:uid="{00000000-0005-0000-0000-00009D2D0000}"/>
    <cellStyle name="Dane wyjściowe 4 3 2" xfId="2373" xr:uid="{00000000-0005-0000-0000-00009E2D0000}"/>
    <cellStyle name="Dane wyjściowe 4 3 2 2" xfId="5017" xr:uid="{00000000-0005-0000-0000-00009F2D0000}"/>
    <cellStyle name="Dane wyjściowe 4 3 2 2 2" xfId="8376" xr:uid="{00000000-0005-0000-0000-0000A02D0000}"/>
    <cellStyle name="Dane wyjściowe 4 3 2 2 2 2" xfId="17126" xr:uid="{00000000-0005-0000-0000-0000A12D0000}"/>
    <cellStyle name="Dane wyjściowe 4 3 2 2 2 2 2" xfId="31883" xr:uid="{00000000-0005-0000-0000-0000A22D0000}"/>
    <cellStyle name="Dane wyjściowe 4 3 2 2 2 3" xfId="25555" xr:uid="{00000000-0005-0000-0000-0000A32D0000}"/>
    <cellStyle name="Dane wyjściowe 4 3 2 2 3" xfId="13767" xr:uid="{00000000-0005-0000-0000-0000A42D0000}"/>
    <cellStyle name="Dane wyjściowe 4 3 2 2 3 2" xfId="28532" xr:uid="{00000000-0005-0000-0000-0000A52D0000}"/>
    <cellStyle name="Dane wyjściowe 4 3 2 2 4" xfId="22204" xr:uid="{00000000-0005-0000-0000-0000A62D0000}"/>
    <cellStyle name="Dane wyjściowe 4 3 2 3" xfId="11123" xr:uid="{00000000-0005-0000-0000-0000A72D0000}"/>
    <cellStyle name="Dane wyjściowe 4 3 2 4" xfId="19560" xr:uid="{00000000-0005-0000-0000-0000A82D0000}"/>
    <cellStyle name="Dane wyjściowe 4 3 3" xfId="3695" xr:uid="{00000000-0005-0000-0000-0000A92D0000}"/>
    <cellStyle name="Dane wyjściowe 4 3 3 2" xfId="7054" xr:uid="{00000000-0005-0000-0000-0000AA2D0000}"/>
    <cellStyle name="Dane wyjściowe 4 3 3 2 2" xfId="15804" xr:uid="{00000000-0005-0000-0000-0000AB2D0000}"/>
    <cellStyle name="Dane wyjściowe 4 3 3 2 2 2" xfId="30561" xr:uid="{00000000-0005-0000-0000-0000AC2D0000}"/>
    <cellStyle name="Dane wyjściowe 4 3 3 2 3" xfId="24233" xr:uid="{00000000-0005-0000-0000-0000AD2D0000}"/>
    <cellStyle name="Dane wyjściowe 4 3 3 3" xfId="12445" xr:uid="{00000000-0005-0000-0000-0000AE2D0000}"/>
    <cellStyle name="Dane wyjściowe 4 3 3 3 2" xfId="27210" xr:uid="{00000000-0005-0000-0000-0000AF2D0000}"/>
    <cellStyle name="Dane wyjściowe 4 3 3 4" xfId="20882" xr:uid="{00000000-0005-0000-0000-0000B02D0000}"/>
    <cellStyle name="Dane wyjściowe 4 3 4" xfId="9759" xr:uid="{00000000-0005-0000-0000-0000B12D0000}"/>
    <cellStyle name="Dane wyjściowe 4 3 5" xfId="18238" xr:uid="{00000000-0005-0000-0000-0000B22D0000}"/>
    <cellStyle name="Dane wyjściowe 4 4" xfId="1697" xr:uid="{00000000-0005-0000-0000-0000B32D0000}"/>
    <cellStyle name="Dane wyjściowe 4 4 2" xfId="4361" xr:uid="{00000000-0005-0000-0000-0000B42D0000}"/>
    <cellStyle name="Dane wyjściowe 4 4 2 2" xfId="7720" xr:uid="{00000000-0005-0000-0000-0000B52D0000}"/>
    <cellStyle name="Dane wyjściowe 4 4 2 2 2" xfId="16470" xr:uid="{00000000-0005-0000-0000-0000B62D0000}"/>
    <cellStyle name="Dane wyjściowe 4 4 2 2 2 2" xfId="31227" xr:uid="{00000000-0005-0000-0000-0000B72D0000}"/>
    <cellStyle name="Dane wyjściowe 4 4 2 2 3" xfId="24899" xr:uid="{00000000-0005-0000-0000-0000B82D0000}"/>
    <cellStyle name="Dane wyjściowe 4 4 2 3" xfId="13111" xr:uid="{00000000-0005-0000-0000-0000B92D0000}"/>
    <cellStyle name="Dane wyjściowe 4 4 2 3 2" xfId="27876" xr:uid="{00000000-0005-0000-0000-0000BA2D0000}"/>
    <cellStyle name="Dane wyjściowe 4 4 2 4" xfId="21548" xr:uid="{00000000-0005-0000-0000-0000BB2D0000}"/>
    <cellStyle name="Dane wyjściowe 4 4 3" xfId="10447" xr:uid="{00000000-0005-0000-0000-0000BC2D0000}"/>
    <cellStyle name="Dane wyjściowe 4 4 4" xfId="18904" xr:uid="{00000000-0005-0000-0000-0000BD2D0000}"/>
    <cellStyle name="Dane wyjściowe 4 5" xfId="3039" xr:uid="{00000000-0005-0000-0000-0000BE2D0000}"/>
    <cellStyle name="Dane wyjściowe 4 5 2" xfId="6398" xr:uid="{00000000-0005-0000-0000-0000BF2D0000}"/>
    <cellStyle name="Dane wyjściowe 4 5 2 2" xfId="15148" xr:uid="{00000000-0005-0000-0000-0000C02D0000}"/>
    <cellStyle name="Dane wyjściowe 4 5 2 2 2" xfId="29905" xr:uid="{00000000-0005-0000-0000-0000C12D0000}"/>
    <cellStyle name="Dane wyjściowe 4 5 2 3" xfId="23577" xr:uid="{00000000-0005-0000-0000-0000C22D0000}"/>
    <cellStyle name="Dane wyjściowe 4 5 3" xfId="11789" xr:uid="{00000000-0005-0000-0000-0000C32D0000}"/>
    <cellStyle name="Dane wyjściowe 4 5 3 2" xfId="26554" xr:uid="{00000000-0005-0000-0000-0000C42D0000}"/>
    <cellStyle name="Dane wyjściowe 4 5 4" xfId="20226" xr:uid="{00000000-0005-0000-0000-0000C52D0000}"/>
    <cellStyle name="Dane wyjściowe 4 6" xfId="5680" xr:uid="{00000000-0005-0000-0000-0000C62D0000}"/>
    <cellStyle name="Dane wyjściowe 4 6 2" xfId="14430" xr:uid="{00000000-0005-0000-0000-0000C72D0000}"/>
    <cellStyle name="Dane wyjściowe 4 6 2 2" xfId="29193" xr:uid="{00000000-0005-0000-0000-0000C82D0000}"/>
    <cellStyle name="Dane wyjściowe 4 6 3" xfId="22865" xr:uid="{00000000-0005-0000-0000-0000C92D0000}"/>
    <cellStyle name="Dane wyjściowe 4 7" xfId="9079" xr:uid="{00000000-0005-0000-0000-0000CA2D0000}"/>
    <cellStyle name="Dane wyjściowe 4 7 2" xfId="26221" xr:uid="{00000000-0005-0000-0000-0000CB2D0000}"/>
    <cellStyle name="Dane wyjściowe 4 8" xfId="17710" xr:uid="{00000000-0005-0000-0000-0000CC2D0000}"/>
    <cellStyle name="Dobre 2" xfId="87" xr:uid="{00000000-0005-0000-0000-0000CE2D0000}"/>
    <cellStyle name="Dobre 3" xfId="131" xr:uid="{00000000-0005-0000-0000-0000CF2D0000}"/>
    <cellStyle name="Dobry" xfId="27" builtinId="26" customBuiltin="1"/>
    <cellStyle name="Excel Built-in Normal" xfId="32384" xr:uid="{00000000-0005-0000-0000-0000D02D0000}"/>
    <cellStyle name="Komórka połączona" xfId="28" builtinId="24" customBuiltin="1"/>
    <cellStyle name="Komórka połączona 2" xfId="88" xr:uid="{00000000-0005-0000-0000-0000D22D0000}"/>
    <cellStyle name="Komórka połączona 3" xfId="165" xr:uid="{00000000-0005-0000-0000-0000D32D0000}"/>
    <cellStyle name="Komórka zaznaczona" xfId="29" builtinId="23" customBuiltin="1"/>
    <cellStyle name="Komórka zaznaczona 2" xfId="89" xr:uid="{00000000-0005-0000-0000-0000D52D0000}"/>
    <cellStyle name="Komórka zaznaczona 3" xfId="130" xr:uid="{00000000-0005-0000-0000-0000D62D0000}"/>
    <cellStyle name="Nagłówek 1" xfId="30" builtinId="16" customBuiltin="1"/>
    <cellStyle name="Nagłówek 1 2" xfId="90" xr:uid="{00000000-0005-0000-0000-0000D82D0000}"/>
    <cellStyle name="Nagłówek 1 3" xfId="164" xr:uid="{00000000-0005-0000-0000-0000D92D0000}"/>
    <cellStyle name="Nagłówek 2" xfId="31" builtinId="17" customBuiltin="1"/>
    <cellStyle name="Nagłówek 2 2" xfId="91" xr:uid="{00000000-0005-0000-0000-0000DB2D0000}"/>
    <cellStyle name="Nagłówek 2 3" xfId="129" xr:uid="{00000000-0005-0000-0000-0000DC2D0000}"/>
    <cellStyle name="Nagłówek 3" xfId="32" builtinId="18" customBuiltin="1"/>
    <cellStyle name="Nagłówek 3 2" xfId="92" xr:uid="{00000000-0005-0000-0000-0000DE2D0000}"/>
    <cellStyle name="Nagłówek 3 2 2" xfId="166" xr:uid="{00000000-0005-0000-0000-0000DF2D0000}"/>
    <cellStyle name="Nagłówek 3 2 2 2" xfId="357" xr:uid="{00000000-0005-0000-0000-0000E02D0000}"/>
    <cellStyle name="Nagłówek 3 2 2 2 2" xfId="1037" xr:uid="{00000000-0005-0000-0000-0000E12D0000}"/>
    <cellStyle name="Nagłówek 3 2 2 2 2 2" xfId="5838" xr:uid="{00000000-0005-0000-0000-0000E22D0000}"/>
    <cellStyle name="Nagłówek 3 2 2 2 2 2 2" xfId="14588" xr:uid="{00000000-0005-0000-0000-0000E32D0000}"/>
    <cellStyle name="Nagłówek 3 2 2 2 2 3" xfId="9787" xr:uid="{00000000-0005-0000-0000-0000E42D0000}"/>
    <cellStyle name="Nagłówek 3 2 2 2 3" xfId="5690" xr:uid="{00000000-0005-0000-0000-0000E52D0000}"/>
    <cellStyle name="Nagłówek 3 2 2 2 3 2" xfId="14440" xr:uid="{00000000-0005-0000-0000-0000E62D0000}"/>
    <cellStyle name="Nagłówek 3 2 2 2 4" xfId="9107" xr:uid="{00000000-0005-0000-0000-0000E72D0000}"/>
    <cellStyle name="Nagłówek 3 2 2 3" xfId="866" xr:uid="{00000000-0005-0000-0000-0000E82D0000}"/>
    <cellStyle name="Nagłówek 3 2 2 3 2" xfId="5799" xr:uid="{00000000-0005-0000-0000-0000E92D0000}"/>
    <cellStyle name="Nagłówek 3 2 2 3 2 2" xfId="14549" xr:uid="{00000000-0005-0000-0000-0000EA2D0000}"/>
    <cellStyle name="Nagłówek 3 2 2 3 3" xfId="9616" xr:uid="{00000000-0005-0000-0000-0000EB2D0000}"/>
    <cellStyle name="Nagłówek 3 2 2 4" xfId="5537" xr:uid="{00000000-0005-0000-0000-0000EC2D0000}"/>
    <cellStyle name="Nagłówek 3 2 2 4 2" xfId="14287" xr:uid="{00000000-0005-0000-0000-0000ED2D0000}"/>
    <cellStyle name="Nagłówek 3 2 2 5" xfId="8924" xr:uid="{00000000-0005-0000-0000-0000EE2D0000}"/>
    <cellStyle name="Nagłówek 3 2 3" xfId="335" xr:uid="{00000000-0005-0000-0000-0000EF2D0000}"/>
    <cellStyle name="Nagłówek 3 2 3 2" xfId="1015" xr:uid="{00000000-0005-0000-0000-0000F02D0000}"/>
    <cellStyle name="Nagłówek 3 2 3 2 2" xfId="5832" xr:uid="{00000000-0005-0000-0000-0000F12D0000}"/>
    <cellStyle name="Nagłówek 3 2 3 2 2 2" xfId="14582" xr:uid="{00000000-0005-0000-0000-0000F22D0000}"/>
    <cellStyle name="Nagłówek 3 2 3 2 3" xfId="9765" xr:uid="{00000000-0005-0000-0000-0000F32D0000}"/>
    <cellStyle name="Nagłówek 3 2 3 3" xfId="5684" xr:uid="{00000000-0005-0000-0000-0000F42D0000}"/>
    <cellStyle name="Nagłówek 3 2 3 3 2" xfId="14434" xr:uid="{00000000-0005-0000-0000-0000F52D0000}"/>
    <cellStyle name="Nagłówek 3 2 3 4" xfId="9085" xr:uid="{00000000-0005-0000-0000-0000F62D0000}"/>
    <cellStyle name="Nagłówek 3 2 4" xfId="543" xr:uid="{00000000-0005-0000-0000-0000F72D0000}"/>
    <cellStyle name="Nagłówek 3 2 4 2" xfId="5730" xr:uid="{00000000-0005-0000-0000-0000F82D0000}"/>
    <cellStyle name="Nagłówek 3 2 4 2 2" xfId="14480" xr:uid="{00000000-0005-0000-0000-0000F92D0000}"/>
    <cellStyle name="Nagłówek 3 2 4 3" xfId="9293" xr:uid="{00000000-0005-0000-0000-0000FA2D0000}"/>
    <cellStyle name="Nagłówek 3 2 5" xfId="5520" xr:uid="{00000000-0005-0000-0000-0000FB2D0000}"/>
    <cellStyle name="Nagłówek 3 2 5 2" xfId="14270" xr:uid="{00000000-0005-0000-0000-0000FC2D0000}"/>
    <cellStyle name="Nagłówek 3 2 6" xfId="8890" xr:uid="{00000000-0005-0000-0000-0000FD2D0000}"/>
    <cellStyle name="Nagłówek 3 3" xfId="163" xr:uid="{00000000-0005-0000-0000-0000FE2D0000}"/>
    <cellStyle name="Nagłówek 4" xfId="33" builtinId="19" customBuiltin="1"/>
    <cellStyle name="Nagłówek 4 2" xfId="93" xr:uid="{00000000-0005-0000-0000-0000002E0000}"/>
    <cellStyle name="Nagłówek 4 3" xfId="128" xr:uid="{00000000-0005-0000-0000-0000012E0000}"/>
    <cellStyle name="Neutralne 2" xfId="94" xr:uid="{00000000-0005-0000-0000-0000032E0000}"/>
    <cellStyle name="Neutralne 3" xfId="162" xr:uid="{00000000-0005-0000-0000-0000042E0000}"/>
    <cellStyle name="Neutralny" xfId="34" builtinId="28" customBuiltin="1"/>
    <cellStyle name="Normal 2" xfId="55" xr:uid="{00000000-0005-0000-0000-0000052E0000}"/>
    <cellStyle name="Normalny" xfId="0" builtinId="0"/>
    <cellStyle name="Normalny 10" xfId="146" xr:uid="{00000000-0005-0000-0000-0000072E0000}"/>
    <cellStyle name="Normalny 2" xfId="51" xr:uid="{00000000-0005-0000-0000-0000082E0000}"/>
    <cellStyle name="Normalny 3" xfId="52" xr:uid="{00000000-0005-0000-0000-0000092E0000}"/>
    <cellStyle name="Normalny 3 2" xfId="103" xr:uid="{00000000-0005-0000-0000-00000A2E0000}"/>
    <cellStyle name="Normalny 4" xfId="53" xr:uid="{00000000-0005-0000-0000-00000B2E0000}"/>
    <cellStyle name="Normalny 5" xfId="57" xr:uid="{00000000-0005-0000-0000-00000C2E0000}"/>
    <cellStyle name="Normalny 5 2" xfId="104" xr:uid="{00000000-0005-0000-0000-00000D2E0000}"/>
    <cellStyle name="Normalny 5 2 2" xfId="175" xr:uid="{00000000-0005-0000-0000-00000E2E0000}"/>
    <cellStyle name="Normalny 5 2 2 2" xfId="247" xr:uid="{00000000-0005-0000-0000-00000F2E0000}"/>
    <cellStyle name="Normalny 5 2 2 2 2" xfId="614" xr:uid="{00000000-0005-0000-0000-0000102E0000}"/>
    <cellStyle name="Normalny 5 2 2 2 2 2" xfId="1979" xr:uid="{00000000-0005-0000-0000-0000112E0000}"/>
    <cellStyle name="Normalny 5 2 2 2 2 2 2" xfId="10729" xr:uid="{00000000-0005-0000-0000-0000122E0000}"/>
    <cellStyle name="Normalny 5 2 2 2 2 3" xfId="9364" xr:uid="{00000000-0005-0000-0000-0000132E0000}"/>
    <cellStyle name="Normalny 5 2 2 2 3" xfId="1616" xr:uid="{00000000-0005-0000-0000-0000142E0000}"/>
    <cellStyle name="Normalny 5 2 2 2 3 2" xfId="10366" xr:uid="{00000000-0005-0000-0000-0000152E0000}"/>
    <cellStyle name="Normalny 5 2 2 2 4" xfId="8998" xr:uid="{00000000-0005-0000-0000-0000162E0000}"/>
    <cellStyle name="Normalny 5 2 2 3" xfId="544" xr:uid="{00000000-0005-0000-0000-0000172E0000}"/>
    <cellStyle name="Normalny 5 2 2 3 2" xfId="1909" xr:uid="{00000000-0005-0000-0000-0000182E0000}"/>
    <cellStyle name="Normalny 5 2 2 3 2 2" xfId="10659" xr:uid="{00000000-0005-0000-0000-0000192E0000}"/>
    <cellStyle name="Normalny 5 2 2 3 3" xfId="9294" xr:uid="{00000000-0005-0000-0000-00001A2E0000}"/>
    <cellStyle name="Normalny 5 2 2 4" xfId="1546" xr:uid="{00000000-0005-0000-0000-00001B2E0000}"/>
    <cellStyle name="Normalny 5 2 2 4 2" xfId="10296" xr:uid="{00000000-0005-0000-0000-00001C2E0000}"/>
    <cellStyle name="Normalny 5 2 2 5" xfId="8928" xr:uid="{00000000-0005-0000-0000-00001D2E0000}"/>
    <cellStyle name="Normalny 5 2 3" xfId="215" xr:uid="{00000000-0005-0000-0000-00001E2E0000}"/>
    <cellStyle name="Normalny 5 2 3 2" xfId="582" xr:uid="{00000000-0005-0000-0000-00001F2E0000}"/>
    <cellStyle name="Normalny 5 2 3 2 2" xfId="1947" xr:uid="{00000000-0005-0000-0000-0000202E0000}"/>
    <cellStyle name="Normalny 5 2 3 2 2 2" xfId="10697" xr:uid="{00000000-0005-0000-0000-0000212E0000}"/>
    <cellStyle name="Normalny 5 2 3 2 3" xfId="9332" xr:uid="{00000000-0005-0000-0000-0000222E0000}"/>
    <cellStyle name="Normalny 5 2 3 3" xfId="1584" xr:uid="{00000000-0005-0000-0000-0000232E0000}"/>
    <cellStyle name="Normalny 5 2 3 3 2" xfId="10334" xr:uid="{00000000-0005-0000-0000-0000242E0000}"/>
    <cellStyle name="Normalny 5 2 3 4" xfId="8966" xr:uid="{00000000-0005-0000-0000-0000252E0000}"/>
    <cellStyle name="Normalny 5 2 4" xfId="513" xr:uid="{00000000-0005-0000-0000-0000262E0000}"/>
    <cellStyle name="Normalny 5 2 4 2" xfId="1879" xr:uid="{00000000-0005-0000-0000-0000272E0000}"/>
    <cellStyle name="Normalny 5 2 4 2 2" xfId="10629" xr:uid="{00000000-0005-0000-0000-0000282E0000}"/>
    <cellStyle name="Normalny 5 2 4 3" xfId="9263" xr:uid="{00000000-0005-0000-0000-0000292E0000}"/>
    <cellStyle name="Normalny 5 2 5" xfId="1520" xr:uid="{00000000-0005-0000-0000-00002A2E0000}"/>
    <cellStyle name="Normalny 5 2 5 2" xfId="10270" xr:uid="{00000000-0005-0000-0000-00002B2E0000}"/>
    <cellStyle name="Normalny 5 2 6" xfId="8894" xr:uid="{00000000-0005-0000-0000-00002C2E0000}"/>
    <cellStyle name="Normalny 5 3" xfId="154" xr:uid="{00000000-0005-0000-0000-00002D2E0000}"/>
    <cellStyle name="Normalny 5 3 2" xfId="239" xr:uid="{00000000-0005-0000-0000-00002E2E0000}"/>
    <cellStyle name="Normalny 5 3 2 2" xfId="606" xr:uid="{00000000-0005-0000-0000-00002F2E0000}"/>
    <cellStyle name="Normalny 5 3 2 2 2" xfId="1971" xr:uid="{00000000-0005-0000-0000-0000302E0000}"/>
    <cellStyle name="Normalny 5 3 2 2 2 2" xfId="10721" xr:uid="{00000000-0005-0000-0000-0000312E0000}"/>
    <cellStyle name="Normalny 5 3 2 2 3" xfId="9356" xr:uid="{00000000-0005-0000-0000-0000322E0000}"/>
    <cellStyle name="Normalny 5 3 2 3" xfId="1608" xr:uid="{00000000-0005-0000-0000-0000332E0000}"/>
    <cellStyle name="Normalny 5 3 2 3 2" xfId="10358" xr:uid="{00000000-0005-0000-0000-0000342E0000}"/>
    <cellStyle name="Normalny 5 3 2 4" xfId="8990" xr:uid="{00000000-0005-0000-0000-0000352E0000}"/>
    <cellStyle name="Normalny 5 3 3" xfId="535" xr:uid="{00000000-0005-0000-0000-0000362E0000}"/>
    <cellStyle name="Normalny 5 3 3 2" xfId="1901" xr:uid="{00000000-0005-0000-0000-0000372E0000}"/>
    <cellStyle name="Normalny 5 3 3 2 2" xfId="10651" xr:uid="{00000000-0005-0000-0000-0000382E0000}"/>
    <cellStyle name="Normalny 5 3 3 3" xfId="9285" xr:uid="{00000000-0005-0000-0000-0000392E0000}"/>
    <cellStyle name="Normalny 5 3 4" xfId="1538" xr:uid="{00000000-0005-0000-0000-00003A2E0000}"/>
    <cellStyle name="Normalny 5 3 4 2" xfId="10288" xr:uid="{00000000-0005-0000-0000-00003B2E0000}"/>
    <cellStyle name="Normalny 5 3 5" xfId="8919" xr:uid="{00000000-0005-0000-0000-00003C2E0000}"/>
    <cellStyle name="Normalny 5 4" xfId="201" xr:uid="{00000000-0005-0000-0000-00003D2E0000}"/>
    <cellStyle name="Normalny 5 4 2" xfId="568" xr:uid="{00000000-0005-0000-0000-00003E2E0000}"/>
    <cellStyle name="Normalny 5 4 2 2" xfId="1933" xr:uid="{00000000-0005-0000-0000-00003F2E0000}"/>
    <cellStyle name="Normalny 5 4 2 2 2" xfId="10683" xr:uid="{00000000-0005-0000-0000-0000402E0000}"/>
    <cellStyle name="Normalny 5 4 2 3" xfId="9318" xr:uid="{00000000-0005-0000-0000-0000412E0000}"/>
    <cellStyle name="Normalny 5 4 3" xfId="1570" xr:uid="{00000000-0005-0000-0000-0000422E0000}"/>
    <cellStyle name="Normalny 5 4 3 2" xfId="10320" xr:uid="{00000000-0005-0000-0000-0000432E0000}"/>
    <cellStyle name="Normalny 5 4 4" xfId="8952" xr:uid="{00000000-0005-0000-0000-0000442E0000}"/>
    <cellStyle name="Normalny 5 5" xfId="501" xr:uid="{00000000-0005-0000-0000-0000452E0000}"/>
    <cellStyle name="Normalny 5 5 2" xfId="1867" xr:uid="{00000000-0005-0000-0000-0000462E0000}"/>
    <cellStyle name="Normalny 5 5 2 2" xfId="10617" xr:uid="{00000000-0005-0000-0000-0000472E0000}"/>
    <cellStyle name="Normalny 5 5 3" xfId="9251" xr:uid="{00000000-0005-0000-0000-0000482E0000}"/>
    <cellStyle name="Normalny 5 6" xfId="1512" xr:uid="{00000000-0005-0000-0000-0000492E0000}"/>
    <cellStyle name="Normalny 5 6 2" xfId="10262" xr:uid="{00000000-0005-0000-0000-00004A2E0000}"/>
    <cellStyle name="Normalny 5 7" xfId="8880" xr:uid="{00000000-0005-0000-0000-00004B2E0000}"/>
    <cellStyle name="Normalny 6" xfId="60" xr:uid="{00000000-0005-0000-0000-00004C2E0000}"/>
    <cellStyle name="Normalny 6 2" xfId="157" xr:uid="{00000000-0005-0000-0000-00004D2E0000}"/>
    <cellStyle name="Normalny 7" xfId="59" xr:uid="{00000000-0005-0000-0000-00004E2E0000}"/>
    <cellStyle name="Normalny 7 2" xfId="156" xr:uid="{00000000-0005-0000-0000-00004F2E0000}"/>
    <cellStyle name="Normalny 7 2 2" xfId="241" xr:uid="{00000000-0005-0000-0000-0000502E0000}"/>
    <cellStyle name="Normalny 7 2 2 2" xfId="608" xr:uid="{00000000-0005-0000-0000-0000512E0000}"/>
    <cellStyle name="Normalny 7 2 2 2 2" xfId="1973" xr:uid="{00000000-0005-0000-0000-0000522E0000}"/>
    <cellStyle name="Normalny 7 2 2 2 2 2" xfId="10723" xr:uid="{00000000-0005-0000-0000-0000532E0000}"/>
    <cellStyle name="Normalny 7 2 2 2 3" xfId="9358" xr:uid="{00000000-0005-0000-0000-0000542E0000}"/>
    <cellStyle name="Normalny 7 2 2 3" xfId="1610" xr:uid="{00000000-0005-0000-0000-0000552E0000}"/>
    <cellStyle name="Normalny 7 2 2 3 2" xfId="10360" xr:uid="{00000000-0005-0000-0000-0000562E0000}"/>
    <cellStyle name="Normalny 7 2 2 4" xfId="8992" xr:uid="{00000000-0005-0000-0000-0000572E0000}"/>
    <cellStyle name="Normalny 7 2 3" xfId="537" xr:uid="{00000000-0005-0000-0000-0000582E0000}"/>
    <cellStyle name="Normalny 7 2 3 2" xfId="1903" xr:uid="{00000000-0005-0000-0000-0000592E0000}"/>
    <cellStyle name="Normalny 7 2 3 2 2" xfId="10653" xr:uid="{00000000-0005-0000-0000-00005A2E0000}"/>
    <cellStyle name="Normalny 7 2 3 3" xfId="9287" xr:uid="{00000000-0005-0000-0000-00005B2E0000}"/>
    <cellStyle name="Normalny 7 2 4" xfId="1540" xr:uid="{00000000-0005-0000-0000-00005C2E0000}"/>
    <cellStyle name="Normalny 7 2 4 2" xfId="10290" xr:uid="{00000000-0005-0000-0000-00005D2E0000}"/>
    <cellStyle name="Normalny 7 2 5" xfId="8921" xr:uid="{00000000-0005-0000-0000-00005E2E0000}"/>
    <cellStyle name="Normalny 7 3" xfId="203" xr:uid="{00000000-0005-0000-0000-00005F2E0000}"/>
    <cellStyle name="Normalny 7 3 2" xfId="570" xr:uid="{00000000-0005-0000-0000-0000602E0000}"/>
    <cellStyle name="Normalny 7 3 2 2" xfId="1935" xr:uid="{00000000-0005-0000-0000-0000612E0000}"/>
    <cellStyle name="Normalny 7 3 2 2 2" xfId="10685" xr:uid="{00000000-0005-0000-0000-0000622E0000}"/>
    <cellStyle name="Normalny 7 3 2 3" xfId="9320" xr:uid="{00000000-0005-0000-0000-0000632E0000}"/>
    <cellStyle name="Normalny 7 3 3" xfId="1572" xr:uid="{00000000-0005-0000-0000-0000642E0000}"/>
    <cellStyle name="Normalny 7 3 3 2" xfId="10322" xr:uid="{00000000-0005-0000-0000-0000652E0000}"/>
    <cellStyle name="Normalny 7 3 4" xfId="8954" xr:uid="{00000000-0005-0000-0000-0000662E0000}"/>
    <cellStyle name="Normalny 7 4" xfId="503" xr:uid="{00000000-0005-0000-0000-0000672E0000}"/>
    <cellStyle name="Normalny 7 4 2" xfId="1869" xr:uid="{00000000-0005-0000-0000-0000682E0000}"/>
    <cellStyle name="Normalny 7 4 2 2" xfId="10619" xr:uid="{00000000-0005-0000-0000-0000692E0000}"/>
    <cellStyle name="Normalny 7 4 3" xfId="9253" xr:uid="{00000000-0005-0000-0000-00006A2E0000}"/>
    <cellStyle name="Normalny 7 5" xfId="1514" xr:uid="{00000000-0005-0000-0000-00006B2E0000}"/>
    <cellStyle name="Normalny 7 5 2" xfId="10264" xr:uid="{00000000-0005-0000-0000-00006C2E0000}"/>
    <cellStyle name="Normalny 7 6" xfId="8882" xr:uid="{00000000-0005-0000-0000-00006D2E0000}"/>
    <cellStyle name="Normalny 8" xfId="121" xr:uid="{00000000-0005-0000-0000-00006E2E0000}"/>
    <cellStyle name="Normalny 9" xfId="122" xr:uid="{00000000-0005-0000-0000-00006F2E0000}"/>
    <cellStyle name="Normalny 9 2" xfId="193" xr:uid="{00000000-0005-0000-0000-0000702E0000}"/>
    <cellStyle name="Normalny_Arkusz1" xfId="35" xr:uid="{00000000-0005-0000-0000-0000712E0000}"/>
    <cellStyle name="Normalny_Arkusz18" xfId="36" xr:uid="{00000000-0005-0000-0000-0000722E0000}"/>
    <cellStyle name="Normalny_Arkusz6" xfId="37" xr:uid="{00000000-0005-0000-0000-0000732E0000}"/>
    <cellStyle name="Normalny_Arkusz7" xfId="38" xr:uid="{00000000-0005-0000-0000-0000742E0000}"/>
    <cellStyle name="Normalny_Arkusz8" xfId="39" xr:uid="{00000000-0005-0000-0000-0000752E0000}"/>
    <cellStyle name="Normalny_Pakiet 1" xfId="40" xr:uid="{00000000-0005-0000-0000-0000762E0000}"/>
    <cellStyle name="Normalny_Pakiet 5" xfId="41" xr:uid="{00000000-0005-0000-0000-0000772E0000}"/>
    <cellStyle name="Normalny_Pakiet 7" xfId="42" xr:uid="{00000000-0005-0000-0000-0000782E0000}"/>
    <cellStyle name="Obliczenia" xfId="43" builtinId="22" customBuiltin="1"/>
    <cellStyle name="Obliczenia 2" xfId="95" xr:uid="{00000000-0005-0000-0000-00007A2E0000}"/>
    <cellStyle name="Obliczenia 2 10" xfId="534" xr:uid="{00000000-0005-0000-0000-00007B2E0000}"/>
    <cellStyle name="Obliczenia 2 10 2" xfId="1900" xr:uid="{00000000-0005-0000-0000-00007C2E0000}"/>
    <cellStyle name="Obliczenia 2 10 2 2" xfId="4559" xr:uid="{00000000-0005-0000-0000-00007D2E0000}"/>
    <cellStyle name="Obliczenia 2 10 2 2 2" xfId="7918" xr:uid="{00000000-0005-0000-0000-00007E2E0000}"/>
    <cellStyle name="Obliczenia 2 10 2 2 2 2" xfId="16668" xr:uid="{00000000-0005-0000-0000-00007F2E0000}"/>
    <cellStyle name="Obliczenia 2 10 2 2 2 2 2" xfId="31425" xr:uid="{00000000-0005-0000-0000-0000802E0000}"/>
    <cellStyle name="Obliczenia 2 10 2 2 2 3" xfId="25097" xr:uid="{00000000-0005-0000-0000-0000812E0000}"/>
    <cellStyle name="Obliczenia 2 10 2 2 3" xfId="13309" xr:uid="{00000000-0005-0000-0000-0000822E0000}"/>
    <cellStyle name="Obliczenia 2 10 2 2 3 2" xfId="28074" xr:uid="{00000000-0005-0000-0000-0000832E0000}"/>
    <cellStyle name="Obliczenia 2 10 2 2 4" xfId="21746" xr:uid="{00000000-0005-0000-0000-0000842E0000}"/>
    <cellStyle name="Obliczenia 2 10 2 3" xfId="10650" xr:uid="{00000000-0005-0000-0000-0000852E0000}"/>
    <cellStyle name="Obliczenia 2 10 2 4" xfId="19102" xr:uid="{00000000-0005-0000-0000-0000862E0000}"/>
    <cellStyle name="Obliczenia 2 10 3" xfId="3237" xr:uid="{00000000-0005-0000-0000-0000872E0000}"/>
    <cellStyle name="Obliczenia 2 10 3 2" xfId="6596" xr:uid="{00000000-0005-0000-0000-0000882E0000}"/>
    <cellStyle name="Obliczenia 2 10 3 2 2" xfId="15346" xr:uid="{00000000-0005-0000-0000-0000892E0000}"/>
    <cellStyle name="Obliczenia 2 10 3 2 2 2" xfId="30103" xr:uid="{00000000-0005-0000-0000-00008A2E0000}"/>
    <cellStyle name="Obliczenia 2 10 3 2 3" xfId="23775" xr:uid="{00000000-0005-0000-0000-00008B2E0000}"/>
    <cellStyle name="Obliczenia 2 10 3 3" xfId="11987" xr:uid="{00000000-0005-0000-0000-00008C2E0000}"/>
    <cellStyle name="Obliczenia 2 10 3 3 2" xfId="26752" xr:uid="{00000000-0005-0000-0000-00008D2E0000}"/>
    <cellStyle name="Obliczenia 2 10 3 4" xfId="20424" xr:uid="{00000000-0005-0000-0000-00008E2E0000}"/>
    <cellStyle name="Obliczenia 2 10 4" xfId="9284" xr:uid="{00000000-0005-0000-0000-00008F2E0000}"/>
    <cellStyle name="Obliczenia 2 10 5" xfId="17780" xr:uid="{00000000-0005-0000-0000-0000902E0000}"/>
    <cellStyle name="Obliczenia 2 11" xfId="1517" xr:uid="{00000000-0005-0000-0000-0000912E0000}"/>
    <cellStyle name="Obliczenia 2 11 2" xfId="4198" xr:uid="{00000000-0005-0000-0000-0000922E0000}"/>
    <cellStyle name="Obliczenia 2 11 2 2" xfId="7557" xr:uid="{00000000-0005-0000-0000-0000932E0000}"/>
    <cellStyle name="Obliczenia 2 11 2 2 2" xfId="16307" xr:uid="{00000000-0005-0000-0000-0000942E0000}"/>
    <cellStyle name="Obliczenia 2 11 2 2 2 2" xfId="31064" xr:uid="{00000000-0005-0000-0000-0000952E0000}"/>
    <cellStyle name="Obliczenia 2 11 2 2 3" xfId="24736" xr:uid="{00000000-0005-0000-0000-0000962E0000}"/>
    <cellStyle name="Obliczenia 2 11 2 3" xfId="12948" xr:uid="{00000000-0005-0000-0000-0000972E0000}"/>
    <cellStyle name="Obliczenia 2 11 2 3 2" xfId="27713" xr:uid="{00000000-0005-0000-0000-0000982E0000}"/>
    <cellStyle name="Obliczenia 2 11 2 4" xfId="21385" xr:uid="{00000000-0005-0000-0000-0000992E0000}"/>
    <cellStyle name="Obliczenia 2 11 3" xfId="10267" xr:uid="{00000000-0005-0000-0000-00009A2E0000}"/>
    <cellStyle name="Obliczenia 2 11 4" xfId="18741" xr:uid="{00000000-0005-0000-0000-00009B2E0000}"/>
    <cellStyle name="Obliczenia 2 12" xfId="2876" xr:uid="{00000000-0005-0000-0000-00009C2E0000}"/>
    <cellStyle name="Obliczenia 2 12 2" xfId="6235" xr:uid="{00000000-0005-0000-0000-00009D2E0000}"/>
    <cellStyle name="Obliczenia 2 12 2 2" xfId="14985" xr:uid="{00000000-0005-0000-0000-00009E2E0000}"/>
    <cellStyle name="Obliczenia 2 12 2 2 2" xfId="29742" xr:uid="{00000000-0005-0000-0000-00009F2E0000}"/>
    <cellStyle name="Obliczenia 2 12 2 3" xfId="23414" xr:uid="{00000000-0005-0000-0000-0000A02E0000}"/>
    <cellStyle name="Obliczenia 2 12 3" xfId="11626" xr:uid="{00000000-0005-0000-0000-0000A12E0000}"/>
    <cellStyle name="Obliczenia 2 12 3 2" xfId="26391" xr:uid="{00000000-0005-0000-0000-0000A22E0000}"/>
    <cellStyle name="Obliczenia 2 12 4" xfId="20063" xr:uid="{00000000-0005-0000-0000-0000A32E0000}"/>
    <cellStyle name="Obliczenia 2 13" xfId="5521" xr:uid="{00000000-0005-0000-0000-0000A42E0000}"/>
    <cellStyle name="Obliczenia 2 13 2" xfId="14271" xr:uid="{00000000-0005-0000-0000-0000A52E0000}"/>
    <cellStyle name="Obliczenia 2 13 2 2" xfId="29035" xr:uid="{00000000-0005-0000-0000-0000A62E0000}"/>
    <cellStyle name="Obliczenia 2 13 3" xfId="22707" xr:uid="{00000000-0005-0000-0000-0000A72E0000}"/>
    <cellStyle name="Obliczenia 2 14" xfId="8891" xr:uid="{00000000-0005-0000-0000-0000A82E0000}"/>
    <cellStyle name="Obliczenia 2 14 2" xfId="26058" xr:uid="{00000000-0005-0000-0000-0000A92E0000}"/>
    <cellStyle name="Obliczenia 2 15" xfId="8886" xr:uid="{00000000-0005-0000-0000-0000AA2E0000}"/>
    <cellStyle name="Obliczenia 2 2" xfId="115" xr:uid="{00000000-0005-0000-0000-0000AB2E0000}"/>
    <cellStyle name="Obliczenia 2 2 10" xfId="8905" xr:uid="{00000000-0005-0000-0000-0000AC2E0000}"/>
    <cellStyle name="Obliczenia 2 2 10 2" xfId="26070" xr:uid="{00000000-0005-0000-0000-0000AD2E0000}"/>
    <cellStyle name="Obliczenia 2 2 11" xfId="8915" xr:uid="{00000000-0005-0000-0000-0000AE2E0000}"/>
    <cellStyle name="Obliczenia 2 2 2" xfId="186" xr:uid="{00000000-0005-0000-0000-0000AF2E0000}"/>
    <cellStyle name="Obliczenia 2 2 2 10" xfId="8939" xr:uid="{00000000-0005-0000-0000-0000B02E0000}"/>
    <cellStyle name="Obliczenia 2 2 2 10 2" xfId="26091" xr:uid="{00000000-0005-0000-0000-0000B12E0000}"/>
    <cellStyle name="Obliczenia 2 2 2 2" xfId="258" xr:uid="{00000000-0005-0000-0000-0000B22E0000}"/>
    <cellStyle name="Obliczenia 2 2 2 2 2" xfId="321" xr:uid="{00000000-0005-0000-0000-0000B32E0000}"/>
    <cellStyle name="Obliczenia 2 2 2 2 2 2" xfId="493" xr:uid="{00000000-0005-0000-0000-0000B42E0000}"/>
    <cellStyle name="Obliczenia 2 2 2 2 2 2 2" xfId="857" xr:uid="{00000000-0005-0000-0000-0000B52E0000}"/>
    <cellStyle name="Obliczenia 2 2 2 2 2 2 2 2" xfId="1506" xr:uid="{00000000-0005-0000-0000-0000B62E0000}"/>
    <cellStyle name="Obliczenia 2 2 2 2 2 2 2 2 2" xfId="2868" xr:uid="{00000000-0005-0000-0000-0000B72E0000}"/>
    <cellStyle name="Obliczenia 2 2 2 2 2 2 2 2 2 2" xfId="5512" xr:uid="{00000000-0005-0000-0000-0000B82E0000}"/>
    <cellStyle name="Obliczenia 2 2 2 2 2 2 2 2 2 2 2" xfId="8871" xr:uid="{00000000-0005-0000-0000-0000B92E0000}"/>
    <cellStyle name="Obliczenia 2 2 2 2 2 2 2 2 2 2 2 2" xfId="17621" xr:uid="{00000000-0005-0000-0000-0000BA2E0000}"/>
    <cellStyle name="Obliczenia 2 2 2 2 2 2 2 2 2 2 2 2 2" xfId="32378" xr:uid="{00000000-0005-0000-0000-0000BB2E0000}"/>
    <cellStyle name="Obliczenia 2 2 2 2 2 2 2 2 2 2 2 3" xfId="26050" xr:uid="{00000000-0005-0000-0000-0000BC2E0000}"/>
    <cellStyle name="Obliczenia 2 2 2 2 2 2 2 2 2 2 3" xfId="14262" xr:uid="{00000000-0005-0000-0000-0000BD2E0000}"/>
    <cellStyle name="Obliczenia 2 2 2 2 2 2 2 2 2 2 3 2" xfId="29027" xr:uid="{00000000-0005-0000-0000-0000BE2E0000}"/>
    <cellStyle name="Obliczenia 2 2 2 2 2 2 2 2 2 2 4" xfId="22699" xr:uid="{00000000-0005-0000-0000-0000BF2E0000}"/>
    <cellStyle name="Obliczenia 2 2 2 2 2 2 2 2 2 3" xfId="11618" xr:uid="{00000000-0005-0000-0000-0000C02E0000}"/>
    <cellStyle name="Obliczenia 2 2 2 2 2 2 2 2 2 4" xfId="20055" xr:uid="{00000000-0005-0000-0000-0000C12E0000}"/>
    <cellStyle name="Obliczenia 2 2 2 2 2 2 2 2 3" xfId="4190" xr:uid="{00000000-0005-0000-0000-0000C22E0000}"/>
    <cellStyle name="Obliczenia 2 2 2 2 2 2 2 2 3 2" xfId="7549" xr:uid="{00000000-0005-0000-0000-0000C32E0000}"/>
    <cellStyle name="Obliczenia 2 2 2 2 2 2 2 2 3 2 2" xfId="16299" xr:uid="{00000000-0005-0000-0000-0000C42E0000}"/>
    <cellStyle name="Obliczenia 2 2 2 2 2 2 2 2 3 2 2 2" xfId="31056" xr:uid="{00000000-0005-0000-0000-0000C52E0000}"/>
    <cellStyle name="Obliczenia 2 2 2 2 2 2 2 2 3 2 3" xfId="24728" xr:uid="{00000000-0005-0000-0000-0000C62E0000}"/>
    <cellStyle name="Obliczenia 2 2 2 2 2 2 2 2 3 3" xfId="12940" xr:uid="{00000000-0005-0000-0000-0000C72E0000}"/>
    <cellStyle name="Obliczenia 2 2 2 2 2 2 2 2 3 3 2" xfId="27705" xr:uid="{00000000-0005-0000-0000-0000C82E0000}"/>
    <cellStyle name="Obliczenia 2 2 2 2 2 2 2 2 3 4" xfId="21377" xr:uid="{00000000-0005-0000-0000-0000C92E0000}"/>
    <cellStyle name="Obliczenia 2 2 2 2 2 2 2 2 4" xfId="10256" xr:uid="{00000000-0005-0000-0000-0000CA2E0000}"/>
    <cellStyle name="Obliczenia 2 2 2 2 2 2 2 2 5" xfId="18733" xr:uid="{00000000-0005-0000-0000-0000CB2E0000}"/>
    <cellStyle name="Obliczenia 2 2 2 2 2 2 2 3" xfId="2222" xr:uid="{00000000-0005-0000-0000-0000CC2E0000}"/>
    <cellStyle name="Obliczenia 2 2 2 2 2 2 2 3 2" xfId="4866" xr:uid="{00000000-0005-0000-0000-0000CD2E0000}"/>
    <cellStyle name="Obliczenia 2 2 2 2 2 2 2 3 2 2" xfId="8225" xr:uid="{00000000-0005-0000-0000-0000CE2E0000}"/>
    <cellStyle name="Obliczenia 2 2 2 2 2 2 2 3 2 2 2" xfId="16975" xr:uid="{00000000-0005-0000-0000-0000CF2E0000}"/>
    <cellStyle name="Obliczenia 2 2 2 2 2 2 2 3 2 2 2 2" xfId="31732" xr:uid="{00000000-0005-0000-0000-0000D02E0000}"/>
    <cellStyle name="Obliczenia 2 2 2 2 2 2 2 3 2 2 3" xfId="25404" xr:uid="{00000000-0005-0000-0000-0000D12E0000}"/>
    <cellStyle name="Obliczenia 2 2 2 2 2 2 2 3 2 3" xfId="13616" xr:uid="{00000000-0005-0000-0000-0000D22E0000}"/>
    <cellStyle name="Obliczenia 2 2 2 2 2 2 2 3 2 3 2" xfId="28381" xr:uid="{00000000-0005-0000-0000-0000D32E0000}"/>
    <cellStyle name="Obliczenia 2 2 2 2 2 2 2 3 2 4" xfId="22053" xr:uid="{00000000-0005-0000-0000-0000D42E0000}"/>
    <cellStyle name="Obliczenia 2 2 2 2 2 2 2 3 3" xfId="10972" xr:uid="{00000000-0005-0000-0000-0000D52E0000}"/>
    <cellStyle name="Obliczenia 2 2 2 2 2 2 2 3 4" xfId="19409" xr:uid="{00000000-0005-0000-0000-0000D62E0000}"/>
    <cellStyle name="Obliczenia 2 2 2 2 2 2 2 4" xfId="3544" xr:uid="{00000000-0005-0000-0000-0000D72E0000}"/>
    <cellStyle name="Obliczenia 2 2 2 2 2 2 2 4 2" xfId="6903" xr:uid="{00000000-0005-0000-0000-0000D82E0000}"/>
    <cellStyle name="Obliczenia 2 2 2 2 2 2 2 4 2 2" xfId="15653" xr:uid="{00000000-0005-0000-0000-0000D92E0000}"/>
    <cellStyle name="Obliczenia 2 2 2 2 2 2 2 4 2 2 2" xfId="30410" xr:uid="{00000000-0005-0000-0000-0000DA2E0000}"/>
    <cellStyle name="Obliczenia 2 2 2 2 2 2 2 4 2 3" xfId="24082" xr:uid="{00000000-0005-0000-0000-0000DB2E0000}"/>
    <cellStyle name="Obliczenia 2 2 2 2 2 2 2 4 3" xfId="12294" xr:uid="{00000000-0005-0000-0000-0000DC2E0000}"/>
    <cellStyle name="Obliczenia 2 2 2 2 2 2 2 4 3 2" xfId="27059" xr:uid="{00000000-0005-0000-0000-0000DD2E0000}"/>
    <cellStyle name="Obliczenia 2 2 2 2 2 2 2 4 4" xfId="20731" xr:uid="{00000000-0005-0000-0000-0000DE2E0000}"/>
    <cellStyle name="Obliczenia 2 2 2 2 2 2 2 5" xfId="9607" xr:uid="{00000000-0005-0000-0000-0000DF2E0000}"/>
    <cellStyle name="Obliczenia 2 2 2 2 2 2 2 6" xfId="18087" xr:uid="{00000000-0005-0000-0000-0000E02E0000}"/>
    <cellStyle name="Obliczenia 2 2 2 2 2 2 3" xfId="1173" xr:uid="{00000000-0005-0000-0000-0000E12E0000}"/>
    <cellStyle name="Obliczenia 2 2 2 2 2 2 3 2" xfId="2535" xr:uid="{00000000-0005-0000-0000-0000E22E0000}"/>
    <cellStyle name="Obliczenia 2 2 2 2 2 2 3 2 2" xfId="5179" xr:uid="{00000000-0005-0000-0000-0000E32E0000}"/>
    <cellStyle name="Obliczenia 2 2 2 2 2 2 3 2 2 2" xfId="8538" xr:uid="{00000000-0005-0000-0000-0000E42E0000}"/>
    <cellStyle name="Obliczenia 2 2 2 2 2 2 3 2 2 2 2" xfId="17288" xr:uid="{00000000-0005-0000-0000-0000E52E0000}"/>
    <cellStyle name="Obliczenia 2 2 2 2 2 2 3 2 2 2 2 2" xfId="32045" xr:uid="{00000000-0005-0000-0000-0000E62E0000}"/>
    <cellStyle name="Obliczenia 2 2 2 2 2 2 3 2 2 2 3" xfId="25717" xr:uid="{00000000-0005-0000-0000-0000E72E0000}"/>
    <cellStyle name="Obliczenia 2 2 2 2 2 2 3 2 2 3" xfId="13929" xr:uid="{00000000-0005-0000-0000-0000E82E0000}"/>
    <cellStyle name="Obliczenia 2 2 2 2 2 2 3 2 2 3 2" xfId="28694" xr:uid="{00000000-0005-0000-0000-0000E92E0000}"/>
    <cellStyle name="Obliczenia 2 2 2 2 2 2 3 2 2 4" xfId="22366" xr:uid="{00000000-0005-0000-0000-0000EA2E0000}"/>
    <cellStyle name="Obliczenia 2 2 2 2 2 2 3 2 3" xfId="11285" xr:uid="{00000000-0005-0000-0000-0000EB2E0000}"/>
    <cellStyle name="Obliczenia 2 2 2 2 2 2 3 2 4" xfId="19722" xr:uid="{00000000-0005-0000-0000-0000EC2E0000}"/>
    <cellStyle name="Obliczenia 2 2 2 2 2 2 3 3" xfId="3857" xr:uid="{00000000-0005-0000-0000-0000ED2E0000}"/>
    <cellStyle name="Obliczenia 2 2 2 2 2 2 3 3 2" xfId="7216" xr:uid="{00000000-0005-0000-0000-0000EE2E0000}"/>
    <cellStyle name="Obliczenia 2 2 2 2 2 2 3 3 2 2" xfId="15966" xr:uid="{00000000-0005-0000-0000-0000EF2E0000}"/>
    <cellStyle name="Obliczenia 2 2 2 2 2 2 3 3 2 2 2" xfId="30723" xr:uid="{00000000-0005-0000-0000-0000F02E0000}"/>
    <cellStyle name="Obliczenia 2 2 2 2 2 2 3 3 2 3" xfId="24395" xr:uid="{00000000-0005-0000-0000-0000F12E0000}"/>
    <cellStyle name="Obliczenia 2 2 2 2 2 2 3 3 3" xfId="12607" xr:uid="{00000000-0005-0000-0000-0000F22E0000}"/>
    <cellStyle name="Obliczenia 2 2 2 2 2 2 3 3 3 2" xfId="27372" xr:uid="{00000000-0005-0000-0000-0000F32E0000}"/>
    <cellStyle name="Obliczenia 2 2 2 2 2 2 3 3 4" xfId="21044" xr:uid="{00000000-0005-0000-0000-0000F42E0000}"/>
    <cellStyle name="Obliczenia 2 2 2 2 2 2 3 4" xfId="9923" xr:uid="{00000000-0005-0000-0000-0000F52E0000}"/>
    <cellStyle name="Obliczenia 2 2 2 2 2 2 3 5" xfId="18400" xr:uid="{00000000-0005-0000-0000-0000F62E0000}"/>
    <cellStyle name="Obliczenia 2 2 2 2 2 2 4" xfId="1859" xr:uid="{00000000-0005-0000-0000-0000F72E0000}"/>
    <cellStyle name="Obliczenia 2 2 2 2 2 2 4 2" xfId="4523" xr:uid="{00000000-0005-0000-0000-0000F82E0000}"/>
    <cellStyle name="Obliczenia 2 2 2 2 2 2 4 2 2" xfId="7882" xr:uid="{00000000-0005-0000-0000-0000F92E0000}"/>
    <cellStyle name="Obliczenia 2 2 2 2 2 2 4 2 2 2" xfId="16632" xr:uid="{00000000-0005-0000-0000-0000FA2E0000}"/>
    <cellStyle name="Obliczenia 2 2 2 2 2 2 4 2 2 2 2" xfId="31389" xr:uid="{00000000-0005-0000-0000-0000FB2E0000}"/>
    <cellStyle name="Obliczenia 2 2 2 2 2 2 4 2 2 3" xfId="25061" xr:uid="{00000000-0005-0000-0000-0000FC2E0000}"/>
    <cellStyle name="Obliczenia 2 2 2 2 2 2 4 2 3" xfId="13273" xr:uid="{00000000-0005-0000-0000-0000FD2E0000}"/>
    <cellStyle name="Obliczenia 2 2 2 2 2 2 4 2 3 2" xfId="28038" xr:uid="{00000000-0005-0000-0000-0000FE2E0000}"/>
    <cellStyle name="Obliczenia 2 2 2 2 2 2 4 2 4" xfId="21710" xr:uid="{00000000-0005-0000-0000-0000FF2E0000}"/>
    <cellStyle name="Obliczenia 2 2 2 2 2 2 4 3" xfId="10609" xr:uid="{00000000-0005-0000-0000-0000002F0000}"/>
    <cellStyle name="Obliczenia 2 2 2 2 2 2 4 4" xfId="19066" xr:uid="{00000000-0005-0000-0000-0000012F0000}"/>
    <cellStyle name="Obliczenia 2 2 2 2 2 2 5" xfId="3201" xr:uid="{00000000-0005-0000-0000-0000022F0000}"/>
    <cellStyle name="Obliczenia 2 2 2 2 2 2 5 2" xfId="6560" xr:uid="{00000000-0005-0000-0000-0000032F0000}"/>
    <cellStyle name="Obliczenia 2 2 2 2 2 2 5 2 2" xfId="15310" xr:uid="{00000000-0005-0000-0000-0000042F0000}"/>
    <cellStyle name="Obliczenia 2 2 2 2 2 2 5 2 2 2" xfId="30067" xr:uid="{00000000-0005-0000-0000-0000052F0000}"/>
    <cellStyle name="Obliczenia 2 2 2 2 2 2 5 2 3" xfId="23739" xr:uid="{00000000-0005-0000-0000-0000062F0000}"/>
    <cellStyle name="Obliczenia 2 2 2 2 2 2 5 3" xfId="11951" xr:uid="{00000000-0005-0000-0000-0000072F0000}"/>
    <cellStyle name="Obliczenia 2 2 2 2 2 2 5 3 2" xfId="26716" xr:uid="{00000000-0005-0000-0000-0000082F0000}"/>
    <cellStyle name="Obliczenia 2 2 2 2 2 2 5 4" xfId="20388" xr:uid="{00000000-0005-0000-0000-0000092F0000}"/>
    <cellStyle name="Obliczenia 2 2 2 2 2 2 6" xfId="9243" xr:uid="{00000000-0005-0000-0000-00000A2F0000}"/>
    <cellStyle name="Obliczenia 2 2 2 2 2 2 6 2" xfId="26383" xr:uid="{00000000-0005-0000-0000-00000B2F0000}"/>
    <cellStyle name="Obliczenia 2 2 2 2 2 3" xfId="688" xr:uid="{00000000-0005-0000-0000-00000C2F0000}"/>
    <cellStyle name="Obliczenia 2 2 2 2 2 3 2" xfId="1337" xr:uid="{00000000-0005-0000-0000-00000D2F0000}"/>
    <cellStyle name="Obliczenia 2 2 2 2 2 3 2 2" xfId="2699" xr:uid="{00000000-0005-0000-0000-00000E2F0000}"/>
    <cellStyle name="Obliczenia 2 2 2 2 2 3 2 2 2" xfId="5343" xr:uid="{00000000-0005-0000-0000-00000F2F0000}"/>
    <cellStyle name="Obliczenia 2 2 2 2 2 3 2 2 2 2" xfId="8702" xr:uid="{00000000-0005-0000-0000-0000102F0000}"/>
    <cellStyle name="Obliczenia 2 2 2 2 2 3 2 2 2 2 2" xfId="17452" xr:uid="{00000000-0005-0000-0000-0000112F0000}"/>
    <cellStyle name="Obliczenia 2 2 2 2 2 3 2 2 2 2 2 2" xfId="32209" xr:uid="{00000000-0005-0000-0000-0000122F0000}"/>
    <cellStyle name="Obliczenia 2 2 2 2 2 3 2 2 2 2 3" xfId="25881" xr:uid="{00000000-0005-0000-0000-0000132F0000}"/>
    <cellStyle name="Obliczenia 2 2 2 2 2 3 2 2 2 3" xfId="14093" xr:uid="{00000000-0005-0000-0000-0000142F0000}"/>
    <cellStyle name="Obliczenia 2 2 2 2 2 3 2 2 2 3 2" xfId="28858" xr:uid="{00000000-0005-0000-0000-0000152F0000}"/>
    <cellStyle name="Obliczenia 2 2 2 2 2 3 2 2 2 4" xfId="22530" xr:uid="{00000000-0005-0000-0000-0000162F0000}"/>
    <cellStyle name="Obliczenia 2 2 2 2 2 3 2 2 3" xfId="11449" xr:uid="{00000000-0005-0000-0000-0000172F0000}"/>
    <cellStyle name="Obliczenia 2 2 2 2 2 3 2 2 4" xfId="19886" xr:uid="{00000000-0005-0000-0000-0000182F0000}"/>
    <cellStyle name="Obliczenia 2 2 2 2 2 3 2 3" xfId="4021" xr:uid="{00000000-0005-0000-0000-0000192F0000}"/>
    <cellStyle name="Obliczenia 2 2 2 2 2 3 2 3 2" xfId="7380" xr:uid="{00000000-0005-0000-0000-00001A2F0000}"/>
    <cellStyle name="Obliczenia 2 2 2 2 2 3 2 3 2 2" xfId="16130" xr:uid="{00000000-0005-0000-0000-00001B2F0000}"/>
    <cellStyle name="Obliczenia 2 2 2 2 2 3 2 3 2 2 2" xfId="30887" xr:uid="{00000000-0005-0000-0000-00001C2F0000}"/>
    <cellStyle name="Obliczenia 2 2 2 2 2 3 2 3 2 3" xfId="24559" xr:uid="{00000000-0005-0000-0000-00001D2F0000}"/>
    <cellStyle name="Obliczenia 2 2 2 2 2 3 2 3 3" xfId="12771" xr:uid="{00000000-0005-0000-0000-00001E2F0000}"/>
    <cellStyle name="Obliczenia 2 2 2 2 2 3 2 3 3 2" xfId="27536" xr:uid="{00000000-0005-0000-0000-00001F2F0000}"/>
    <cellStyle name="Obliczenia 2 2 2 2 2 3 2 3 4" xfId="21208" xr:uid="{00000000-0005-0000-0000-0000202F0000}"/>
    <cellStyle name="Obliczenia 2 2 2 2 2 3 2 4" xfId="10087" xr:uid="{00000000-0005-0000-0000-0000212F0000}"/>
    <cellStyle name="Obliczenia 2 2 2 2 2 3 2 5" xfId="18564" xr:uid="{00000000-0005-0000-0000-0000222F0000}"/>
    <cellStyle name="Obliczenia 2 2 2 2 2 3 3" xfId="2053" xr:uid="{00000000-0005-0000-0000-0000232F0000}"/>
    <cellStyle name="Obliczenia 2 2 2 2 2 3 3 2" xfId="4697" xr:uid="{00000000-0005-0000-0000-0000242F0000}"/>
    <cellStyle name="Obliczenia 2 2 2 2 2 3 3 2 2" xfId="8056" xr:uid="{00000000-0005-0000-0000-0000252F0000}"/>
    <cellStyle name="Obliczenia 2 2 2 2 2 3 3 2 2 2" xfId="16806" xr:uid="{00000000-0005-0000-0000-0000262F0000}"/>
    <cellStyle name="Obliczenia 2 2 2 2 2 3 3 2 2 2 2" xfId="31563" xr:uid="{00000000-0005-0000-0000-0000272F0000}"/>
    <cellStyle name="Obliczenia 2 2 2 2 2 3 3 2 2 3" xfId="25235" xr:uid="{00000000-0005-0000-0000-0000282F0000}"/>
    <cellStyle name="Obliczenia 2 2 2 2 2 3 3 2 3" xfId="13447" xr:uid="{00000000-0005-0000-0000-0000292F0000}"/>
    <cellStyle name="Obliczenia 2 2 2 2 2 3 3 2 3 2" xfId="28212" xr:uid="{00000000-0005-0000-0000-00002A2F0000}"/>
    <cellStyle name="Obliczenia 2 2 2 2 2 3 3 2 4" xfId="21884" xr:uid="{00000000-0005-0000-0000-00002B2F0000}"/>
    <cellStyle name="Obliczenia 2 2 2 2 2 3 3 3" xfId="10803" xr:uid="{00000000-0005-0000-0000-00002C2F0000}"/>
    <cellStyle name="Obliczenia 2 2 2 2 2 3 3 4" xfId="19240" xr:uid="{00000000-0005-0000-0000-00002D2F0000}"/>
    <cellStyle name="Obliczenia 2 2 2 2 2 3 4" xfId="3375" xr:uid="{00000000-0005-0000-0000-00002E2F0000}"/>
    <cellStyle name="Obliczenia 2 2 2 2 2 3 4 2" xfId="6734" xr:uid="{00000000-0005-0000-0000-00002F2F0000}"/>
    <cellStyle name="Obliczenia 2 2 2 2 2 3 4 2 2" xfId="15484" xr:uid="{00000000-0005-0000-0000-0000302F0000}"/>
    <cellStyle name="Obliczenia 2 2 2 2 2 3 4 2 2 2" xfId="30241" xr:uid="{00000000-0005-0000-0000-0000312F0000}"/>
    <cellStyle name="Obliczenia 2 2 2 2 2 3 4 2 3" xfId="23913" xr:uid="{00000000-0005-0000-0000-0000322F0000}"/>
    <cellStyle name="Obliczenia 2 2 2 2 2 3 4 3" xfId="12125" xr:uid="{00000000-0005-0000-0000-0000332F0000}"/>
    <cellStyle name="Obliczenia 2 2 2 2 2 3 4 3 2" xfId="26890" xr:uid="{00000000-0005-0000-0000-0000342F0000}"/>
    <cellStyle name="Obliczenia 2 2 2 2 2 3 4 4" xfId="20562" xr:uid="{00000000-0005-0000-0000-0000352F0000}"/>
    <cellStyle name="Obliczenia 2 2 2 2 2 3 5" xfId="9438" xr:uid="{00000000-0005-0000-0000-0000362F0000}"/>
    <cellStyle name="Obliczenia 2 2 2 2 2 3 6" xfId="17918" xr:uid="{00000000-0005-0000-0000-0000372F0000}"/>
    <cellStyle name="Obliczenia 2 2 2 2 2 4" xfId="1002" xr:uid="{00000000-0005-0000-0000-0000382F0000}"/>
    <cellStyle name="Obliczenia 2 2 2 2 2 4 2" xfId="2366" xr:uid="{00000000-0005-0000-0000-0000392F0000}"/>
    <cellStyle name="Obliczenia 2 2 2 2 2 4 2 2" xfId="5010" xr:uid="{00000000-0005-0000-0000-00003A2F0000}"/>
    <cellStyle name="Obliczenia 2 2 2 2 2 4 2 2 2" xfId="8369" xr:uid="{00000000-0005-0000-0000-00003B2F0000}"/>
    <cellStyle name="Obliczenia 2 2 2 2 2 4 2 2 2 2" xfId="17119" xr:uid="{00000000-0005-0000-0000-00003C2F0000}"/>
    <cellStyle name="Obliczenia 2 2 2 2 2 4 2 2 2 2 2" xfId="31876" xr:uid="{00000000-0005-0000-0000-00003D2F0000}"/>
    <cellStyle name="Obliczenia 2 2 2 2 2 4 2 2 2 3" xfId="25548" xr:uid="{00000000-0005-0000-0000-00003E2F0000}"/>
    <cellStyle name="Obliczenia 2 2 2 2 2 4 2 2 3" xfId="13760" xr:uid="{00000000-0005-0000-0000-00003F2F0000}"/>
    <cellStyle name="Obliczenia 2 2 2 2 2 4 2 2 3 2" xfId="28525" xr:uid="{00000000-0005-0000-0000-0000402F0000}"/>
    <cellStyle name="Obliczenia 2 2 2 2 2 4 2 2 4" xfId="22197" xr:uid="{00000000-0005-0000-0000-0000412F0000}"/>
    <cellStyle name="Obliczenia 2 2 2 2 2 4 2 3" xfId="11116" xr:uid="{00000000-0005-0000-0000-0000422F0000}"/>
    <cellStyle name="Obliczenia 2 2 2 2 2 4 2 4" xfId="19553" xr:uid="{00000000-0005-0000-0000-0000432F0000}"/>
    <cellStyle name="Obliczenia 2 2 2 2 2 4 3" xfId="3688" xr:uid="{00000000-0005-0000-0000-0000442F0000}"/>
    <cellStyle name="Obliczenia 2 2 2 2 2 4 3 2" xfId="7047" xr:uid="{00000000-0005-0000-0000-0000452F0000}"/>
    <cellStyle name="Obliczenia 2 2 2 2 2 4 3 2 2" xfId="15797" xr:uid="{00000000-0005-0000-0000-0000462F0000}"/>
    <cellStyle name="Obliczenia 2 2 2 2 2 4 3 2 2 2" xfId="30554" xr:uid="{00000000-0005-0000-0000-0000472F0000}"/>
    <cellStyle name="Obliczenia 2 2 2 2 2 4 3 2 3" xfId="24226" xr:uid="{00000000-0005-0000-0000-0000482F0000}"/>
    <cellStyle name="Obliczenia 2 2 2 2 2 4 3 3" xfId="12438" xr:uid="{00000000-0005-0000-0000-0000492F0000}"/>
    <cellStyle name="Obliczenia 2 2 2 2 2 4 3 3 2" xfId="27203" xr:uid="{00000000-0005-0000-0000-00004A2F0000}"/>
    <cellStyle name="Obliczenia 2 2 2 2 2 4 3 4" xfId="20875" xr:uid="{00000000-0005-0000-0000-00004B2F0000}"/>
    <cellStyle name="Obliczenia 2 2 2 2 2 4 4" xfId="9752" xr:uid="{00000000-0005-0000-0000-00004C2F0000}"/>
    <cellStyle name="Obliczenia 2 2 2 2 2 4 5" xfId="18231" xr:uid="{00000000-0005-0000-0000-00004D2F0000}"/>
    <cellStyle name="Obliczenia 2 2 2 2 2 5" xfId="1690" xr:uid="{00000000-0005-0000-0000-00004E2F0000}"/>
    <cellStyle name="Obliczenia 2 2 2 2 2 5 2" xfId="4354" xr:uid="{00000000-0005-0000-0000-00004F2F0000}"/>
    <cellStyle name="Obliczenia 2 2 2 2 2 5 2 2" xfId="7713" xr:uid="{00000000-0005-0000-0000-0000502F0000}"/>
    <cellStyle name="Obliczenia 2 2 2 2 2 5 2 2 2" xfId="16463" xr:uid="{00000000-0005-0000-0000-0000512F0000}"/>
    <cellStyle name="Obliczenia 2 2 2 2 2 5 2 2 2 2" xfId="31220" xr:uid="{00000000-0005-0000-0000-0000522F0000}"/>
    <cellStyle name="Obliczenia 2 2 2 2 2 5 2 2 3" xfId="24892" xr:uid="{00000000-0005-0000-0000-0000532F0000}"/>
    <cellStyle name="Obliczenia 2 2 2 2 2 5 2 3" xfId="13104" xr:uid="{00000000-0005-0000-0000-0000542F0000}"/>
    <cellStyle name="Obliczenia 2 2 2 2 2 5 2 3 2" xfId="27869" xr:uid="{00000000-0005-0000-0000-0000552F0000}"/>
    <cellStyle name="Obliczenia 2 2 2 2 2 5 2 4" xfId="21541" xr:uid="{00000000-0005-0000-0000-0000562F0000}"/>
    <cellStyle name="Obliczenia 2 2 2 2 2 5 3" xfId="10440" xr:uid="{00000000-0005-0000-0000-0000572F0000}"/>
    <cellStyle name="Obliczenia 2 2 2 2 2 5 4" xfId="18897" xr:uid="{00000000-0005-0000-0000-0000582F0000}"/>
    <cellStyle name="Obliczenia 2 2 2 2 2 6" xfId="3032" xr:uid="{00000000-0005-0000-0000-0000592F0000}"/>
    <cellStyle name="Obliczenia 2 2 2 2 2 6 2" xfId="6391" xr:uid="{00000000-0005-0000-0000-00005A2F0000}"/>
    <cellStyle name="Obliczenia 2 2 2 2 2 6 2 2" xfId="15141" xr:uid="{00000000-0005-0000-0000-00005B2F0000}"/>
    <cellStyle name="Obliczenia 2 2 2 2 2 6 2 2 2" xfId="29898" xr:uid="{00000000-0005-0000-0000-00005C2F0000}"/>
    <cellStyle name="Obliczenia 2 2 2 2 2 6 2 3" xfId="23570" xr:uid="{00000000-0005-0000-0000-00005D2F0000}"/>
    <cellStyle name="Obliczenia 2 2 2 2 2 6 3" xfId="11782" xr:uid="{00000000-0005-0000-0000-00005E2F0000}"/>
    <cellStyle name="Obliczenia 2 2 2 2 2 6 3 2" xfId="26547" xr:uid="{00000000-0005-0000-0000-00005F2F0000}"/>
    <cellStyle name="Obliczenia 2 2 2 2 2 6 4" xfId="20219" xr:uid="{00000000-0005-0000-0000-0000602F0000}"/>
    <cellStyle name="Obliczenia 2 2 2 2 2 7" xfId="5673" xr:uid="{00000000-0005-0000-0000-0000612F0000}"/>
    <cellStyle name="Obliczenia 2 2 2 2 2 7 2" xfId="14423" xr:uid="{00000000-0005-0000-0000-0000622F0000}"/>
    <cellStyle name="Obliczenia 2 2 2 2 2 7 2 2" xfId="29186" xr:uid="{00000000-0005-0000-0000-0000632F0000}"/>
    <cellStyle name="Obliczenia 2 2 2 2 2 7 3" xfId="22858" xr:uid="{00000000-0005-0000-0000-0000642F0000}"/>
    <cellStyle name="Obliczenia 2 2 2 2 2 8" xfId="9072" xr:uid="{00000000-0005-0000-0000-0000652F0000}"/>
    <cellStyle name="Obliczenia 2 2 2 2 2 8 2" xfId="26214" xr:uid="{00000000-0005-0000-0000-0000662F0000}"/>
    <cellStyle name="Obliczenia 2 2 2 2 2 9" xfId="17703" xr:uid="{00000000-0005-0000-0000-0000672F0000}"/>
    <cellStyle name="Obliczenia 2 2 2 2 3" xfId="430" xr:uid="{00000000-0005-0000-0000-0000682F0000}"/>
    <cellStyle name="Obliczenia 2 2 2 2 3 2" xfId="794" xr:uid="{00000000-0005-0000-0000-0000692F0000}"/>
    <cellStyle name="Obliczenia 2 2 2 2 3 2 2" xfId="1443" xr:uid="{00000000-0005-0000-0000-00006A2F0000}"/>
    <cellStyle name="Obliczenia 2 2 2 2 3 2 2 2" xfId="2805" xr:uid="{00000000-0005-0000-0000-00006B2F0000}"/>
    <cellStyle name="Obliczenia 2 2 2 2 3 2 2 2 2" xfId="5449" xr:uid="{00000000-0005-0000-0000-00006C2F0000}"/>
    <cellStyle name="Obliczenia 2 2 2 2 3 2 2 2 2 2" xfId="8808" xr:uid="{00000000-0005-0000-0000-00006D2F0000}"/>
    <cellStyle name="Obliczenia 2 2 2 2 3 2 2 2 2 2 2" xfId="17558" xr:uid="{00000000-0005-0000-0000-00006E2F0000}"/>
    <cellStyle name="Obliczenia 2 2 2 2 3 2 2 2 2 2 2 2" xfId="32315" xr:uid="{00000000-0005-0000-0000-00006F2F0000}"/>
    <cellStyle name="Obliczenia 2 2 2 2 3 2 2 2 2 2 3" xfId="25987" xr:uid="{00000000-0005-0000-0000-0000702F0000}"/>
    <cellStyle name="Obliczenia 2 2 2 2 3 2 2 2 2 3" xfId="14199" xr:uid="{00000000-0005-0000-0000-0000712F0000}"/>
    <cellStyle name="Obliczenia 2 2 2 2 3 2 2 2 2 3 2" xfId="28964" xr:uid="{00000000-0005-0000-0000-0000722F0000}"/>
    <cellStyle name="Obliczenia 2 2 2 2 3 2 2 2 2 4" xfId="22636" xr:uid="{00000000-0005-0000-0000-0000732F0000}"/>
    <cellStyle name="Obliczenia 2 2 2 2 3 2 2 2 3" xfId="11555" xr:uid="{00000000-0005-0000-0000-0000742F0000}"/>
    <cellStyle name="Obliczenia 2 2 2 2 3 2 2 2 4" xfId="19992" xr:uid="{00000000-0005-0000-0000-0000752F0000}"/>
    <cellStyle name="Obliczenia 2 2 2 2 3 2 2 3" xfId="4127" xr:uid="{00000000-0005-0000-0000-0000762F0000}"/>
    <cellStyle name="Obliczenia 2 2 2 2 3 2 2 3 2" xfId="7486" xr:uid="{00000000-0005-0000-0000-0000772F0000}"/>
    <cellStyle name="Obliczenia 2 2 2 2 3 2 2 3 2 2" xfId="16236" xr:uid="{00000000-0005-0000-0000-0000782F0000}"/>
    <cellStyle name="Obliczenia 2 2 2 2 3 2 2 3 2 2 2" xfId="30993" xr:uid="{00000000-0005-0000-0000-0000792F0000}"/>
    <cellStyle name="Obliczenia 2 2 2 2 3 2 2 3 2 3" xfId="24665" xr:uid="{00000000-0005-0000-0000-00007A2F0000}"/>
    <cellStyle name="Obliczenia 2 2 2 2 3 2 2 3 3" xfId="12877" xr:uid="{00000000-0005-0000-0000-00007B2F0000}"/>
    <cellStyle name="Obliczenia 2 2 2 2 3 2 2 3 3 2" xfId="27642" xr:uid="{00000000-0005-0000-0000-00007C2F0000}"/>
    <cellStyle name="Obliczenia 2 2 2 2 3 2 2 3 4" xfId="21314" xr:uid="{00000000-0005-0000-0000-00007D2F0000}"/>
    <cellStyle name="Obliczenia 2 2 2 2 3 2 2 4" xfId="10193" xr:uid="{00000000-0005-0000-0000-00007E2F0000}"/>
    <cellStyle name="Obliczenia 2 2 2 2 3 2 2 5" xfId="18670" xr:uid="{00000000-0005-0000-0000-00007F2F0000}"/>
    <cellStyle name="Obliczenia 2 2 2 2 3 2 3" xfId="2159" xr:uid="{00000000-0005-0000-0000-0000802F0000}"/>
    <cellStyle name="Obliczenia 2 2 2 2 3 2 3 2" xfId="4803" xr:uid="{00000000-0005-0000-0000-0000812F0000}"/>
    <cellStyle name="Obliczenia 2 2 2 2 3 2 3 2 2" xfId="8162" xr:uid="{00000000-0005-0000-0000-0000822F0000}"/>
    <cellStyle name="Obliczenia 2 2 2 2 3 2 3 2 2 2" xfId="16912" xr:uid="{00000000-0005-0000-0000-0000832F0000}"/>
    <cellStyle name="Obliczenia 2 2 2 2 3 2 3 2 2 2 2" xfId="31669" xr:uid="{00000000-0005-0000-0000-0000842F0000}"/>
    <cellStyle name="Obliczenia 2 2 2 2 3 2 3 2 2 3" xfId="25341" xr:uid="{00000000-0005-0000-0000-0000852F0000}"/>
    <cellStyle name="Obliczenia 2 2 2 2 3 2 3 2 3" xfId="13553" xr:uid="{00000000-0005-0000-0000-0000862F0000}"/>
    <cellStyle name="Obliczenia 2 2 2 2 3 2 3 2 3 2" xfId="28318" xr:uid="{00000000-0005-0000-0000-0000872F0000}"/>
    <cellStyle name="Obliczenia 2 2 2 2 3 2 3 2 4" xfId="21990" xr:uid="{00000000-0005-0000-0000-0000882F0000}"/>
    <cellStyle name="Obliczenia 2 2 2 2 3 2 3 3" xfId="10909" xr:uid="{00000000-0005-0000-0000-0000892F0000}"/>
    <cellStyle name="Obliczenia 2 2 2 2 3 2 3 4" xfId="19346" xr:uid="{00000000-0005-0000-0000-00008A2F0000}"/>
    <cellStyle name="Obliczenia 2 2 2 2 3 2 4" xfId="3481" xr:uid="{00000000-0005-0000-0000-00008B2F0000}"/>
    <cellStyle name="Obliczenia 2 2 2 2 3 2 4 2" xfId="6840" xr:uid="{00000000-0005-0000-0000-00008C2F0000}"/>
    <cellStyle name="Obliczenia 2 2 2 2 3 2 4 2 2" xfId="15590" xr:uid="{00000000-0005-0000-0000-00008D2F0000}"/>
    <cellStyle name="Obliczenia 2 2 2 2 3 2 4 2 2 2" xfId="30347" xr:uid="{00000000-0005-0000-0000-00008E2F0000}"/>
    <cellStyle name="Obliczenia 2 2 2 2 3 2 4 2 3" xfId="24019" xr:uid="{00000000-0005-0000-0000-00008F2F0000}"/>
    <cellStyle name="Obliczenia 2 2 2 2 3 2 4 3" xfId="12231" xr:uid="{00000000-0005-0000-0000-0000902F0000}"/>
    <cellStyle name="Obliczenia 2 2 2 2 3 2 4 3 2" xfId="26996" xr:uid="{00000000-0005-0000-0000-0000912F0000}"/>
    <cellStyle name="Obliczenia 2 2 2 2 3 2 4 4" xfId="20668" xr:uid="{00000000-0005-0000-0000-0000922F0000}"/>
    <cellStyle name="Obliczenia 2 2 2 2 3 2 5" xfId="9544" xr:uid="{00000000-0005-0000-0000-0000932F0000}"/>
    <cellStyle name="Obliczenia 2 2 2 2 3 2 6" xfId="18024" xr:uid="{00000000-0005-0000-0000-0000942F0000}"/>
    <cellStyle name="Obliczenia 2 2 2 2 3 3" xfId="1110" xr:uid="{00000000-0005-0000-0000-0000952F0000}"/>
    <cellStyle name="Obliczenia 2 2 2 2 3 3 2" xfId="2472" xr:uid="{00000000-0005-0000-0000-0000962F0000}"/>
    <cellStyle name="Obliczenia 2 2 2 2 3 3 2 2" xfId="5116" xr:uid="{00000000-0005-0000-0000-0000972F0000}"/>
    <cellStyle name="Obliczenia 2 2 2 2 3 3 2 2 2" xfId="8475" xr:uid="{00000000-0005-0000-0000-0000982F0000}"/>
    <cellStyle name="Obliczenia 2 2 2 2 3 3 2 2 2 2" xfId="17225" xr:uid="{00000000-0005-0000-0000-0000992F0000}"/>
    <cellStyle name="Obliczenia 2 2 2 2 3 3 2 2 2 2 2" xfId="31982" xr:uid="{00000000-0005-0000-0000-00009A2F0000}"/>
    <cellStyle name="Obliczenia 2 2 2 2 3 3 2 2 2 3" xfId="25654" xr:uid="{00000000-0005-0000-0000-00009B2F0000}"/>
    <cellStyle name="Obliczenia 2 2 2 2 3 3 2 2 3" xfId="13866" xr:uid="{00000000-0005-0000-0000-00009C2F0000}"/>
    <cellStyle name="Obliczenia 2 2 2 2 3 3 2 2 3 2" xfId="28631" xr:uid="{00000000-0005-0000-0000-00009D2F0000}"/>
    <cellStyle name="Obliczenia 2 2 2 2 3 3 2 2 4" xfId="22303" xr:uid="{00000000-0005-0000-0000-00009E2F0000}"/>
    <cellStyle name="Obliczenia 2 2 2 2 3 3 2 3" xfId="11222" xr:uid="{00000000-0005-0000-0000-00009F2F0000}"/>
    <cellStyle name="Obliczenia 2 2 2 2 3 3 2 4" xfId="19659" xr:uid="{00000000-0005-0000-0000-0000A02F0000}"/>
    <cellStyle name="Obliczenia 2 2 2 2 3 3 3" xfId="3794" xr:uid="{00000000-0005-0000-0000-0000A12F0000}"/>
    <cellStyle name="Obliczenia 2 2 2 2 3 3 3 2" xfId="7153" xr:uid="{00000000-0005-0000-0000-0000A22F0000}"/>
    <cellStyle name="Obliczenia 2 2 2 2 3 3 3 2 2" xfId="15903" xr:uid="{00000000-0005-0000-0000-0000A32F0000}"/>
    <cellStyle name="Obliczenia 2 2 2 2 3 3 3 2 2 2" xfId="30660" xr:uid="{00000000-0005-0000-0000-0000A42F0000}"/>
    <cellStyle name="Obliczenia 2 2 2 2 3 3 3 2 3" xfId="24332" xr:uid="{00000000-0005-0000-0000-0000A52F0000}"/>
    <cellStyle name="Obliczenia 2 2 2 2 3 3 3 3" xfId="12544" xr:uid="{00000000-0005-0000-0000-0000A62F0000}"/>
    <cellStyle name="Obliczenia 2 2 2 2 3 3 3 3 2" xfId="27309" xr:uid="{00000000-0005-0000-0000-0000A72F0000}"/>
    <cellStyle name="Obliczenia 2 2 2 2 3 3 3 4" xfId="20981" xr:uid="{00000000-0005-0000-0000-0000A82F0000}"/>
    <cellStyle name="Obliczenia 2 2 2 2 3 3 4" xfId="9860" xr:uid="{00000000-0005-0000-0000-0000A92F0000}"/>
    <cellStyle name="Obliczenia 2 2 2 2 3 3 5" xfId="18337" xr:uid="{00000000-0005-0000-0000-0000AA2F0000}"/>
    <cellStyle name="Obliczenia 2 2 2 2 3 4" xfId="1796" xr:uid="{00000000-0005-0000-0000-0000AB2F0000}"/>
    <cellStyle name="Obliczenia 2 2 2 2 3 4 2" xfId="4460" xr:uid="{00000000-0005-0000-0000-0000AC2F0000}"/>
    <cellStyle name="Obliczenia 2 2 2 2 3 4 2 2" xfId="7819" xr:uid="{00000000-0005-0000-0000-0000AD2F0000}"/>
    <cellStyle name="Obliczenia 2 2 2 2 3 4 2 2 2" xfId="16569" xr:uid="{00000000-0005-0000-0000-0000AE2F0000}"/>
    <cellStyle name="Obliczenia 2 2 2 2 3 4 2 2 2 2" xfId="31326" xr:uid="{00000000-0005-0000-0000-0000AF2F0000}"/>
    <cellStyle name="Obliczenia 2 2 2 2 3 4 2 2 3" xfId="24998" xr:uid="{00000000-0005-0000-0000-0000B02F0000}"/>
    <cellStyle name="Obliczenia 2 2 2 2 3 4 2 3" xfId="13210" xr:uid="{00000000-0005-0000-0000-0000B12F0000}"/>
    <cellStyle name="Obliczenia 2 2 2 2 3 4 2 3 2" xfId="27975" xr:uid="{00000000-0005-0000-0000-0000B22F0000}"/>
    <cellStyle name="Obliczenia 2 2 2 2 3 4 2 4" xfId="21647" xr:uid="{00000000-0005-0000-0000-0000B32F0000}"/>
    <cellStyle name="Obliczenia 2 2 2 2 3 4 3" xfId="10546" xr:uid="{00000000-0005-0000-0000-0000B42F0000}"/>
    <cellStyle name="Obliczenia 2 2 2 2 3 4 4" xfId="19003" xr:uid="{00000000-0005-0000-0000-0000B52F0000}"/>
    <cellStyle name="Obliczenia 2 2 2 2 3 5" xfId="3138" xr:uid="{00000000-0005-0000-0000-0000B62F0000}"/>
    <cellStyle name="Obliczenia 2 2 2 2 3 5 2" xfId="6497" xr:uid="{00000000-0005-0000-0000-0000B72F0000}"/>
    <cellStyle name="Obliczenia 2 2 2 2 3 5 2 2" xfId="15247" xr:uid="{00000000-0005-0000-0000-0000B82F0000}"/>
    <cellStyle name="Obliczenia 2 2 2 2 3 5 2 2 2" xfId="30004" xr:uid="{00000000-0005-0000-0000-0000B92F0000}"/>
    <cellStyle name="Obliczenia 2 2 2 2 3 5 2 3" xfId="23676" xr:uid="{00000000-0005-0000-0000-0000BA2F0000}"/>
    <cellStyle name="Obliczenia 2 2 2 2 3 5 3" xfId="11888" xr:uid="{00000000-0005-0000-0000-0000BB2F0000}"/>
    <cellStyle name="Obliczenia 2 2 2 2 3 5 3 2" xfId="26653" xr:uid="{00000000-0005-0000-0000-0000BC2F0000}"/>
    <cellStyle name="Obliczenia 2 2 2 2 3 5 4" xfId="20325" xr:uid="{00000000-0005-0000-0000-0000BD2F0000}"/>
    <cellStyle name="Obliczenia 2 2 2 2 3 6" xfId="9180" xr:uid="{00000000-0005-0000-0000-0000BE2F0000}"/>
    <cellStyle name="Obliczenia 2 2 2 2 3 6 2" xfId="26320" xr:uid="{00000000-0005-0000-0000-0000BF2F0000}"/>
    <cellStyle name="Obliczenia 2 2 2 2 4" xfId="625" xr:uid="{00000000-0005-0000-0000-0000C02F0000}"/>
    <cellStyle name="Obliczenia 2 2 2 2 4 2" xfId="1274" xr:uid="{00000000-0005-0000-0000-0000C12F0000}"/>
    <cellStyle name="Obliczenia 2 2 2 2 4 2 2" xfId="2636" xr:uid="{00000000-0005-0000-0000-0000C22F0000}"/>
    <cellStyle name="Obliczenia 2 2 2 2 4 2 2 2" xfId="5280" xr:uid="{00000000-0005-0000-0000-0000C32F0000}"/>
    <cellStyle name="Obliczenia 2 2 2 2 4 2 2 2 2" xfId="8639" xr:uid="{00000000-0005-0000-0000-0000C42F0000}"/>
    <cellStyle name="Obliczenia 2 2 2 2 4 2 2 2 2 2" xfId="17389" xr:uid="{00000000-0005-0000-0000-0000C52F0000}"/>
    <cellStyle name="Obliczenia 2 2 2 2 4 2 2 2 2 2 2" xfId="32146" xr:uid="{00000000-0005-0000-0000-0000C62F0000}"/>
    <cellStyle name="Obliczenia 2 2 2 2 4 2 2 2 2 3" xfId="25818" xr:uid="{00000000-0005-0000-0000-0000C72F0000}"/>
    <cellStyle name="Obliczenia 2 2 2 2 4 2 2 2 3" xfId="14030" xr:uid="{00000000-0005-0000-0000-0000C82F0000}"/>
    <cellStyle name="Obliczenia 2 2 2 2 4 2 2 2 3 2" xfId="28795" xr:uid="{00000000-0005-0000-0000-0000C92F0000}"/>
    <cellStyle name="Obliczenia 2 2 2 2 4 2 2 2 4" xfId="22467" xr:uid="{00000000-0005-0000-0000-0000CA2F0000}"/>
    <cellStyle name="Obliczenia 2 2 2 2 4 2 2 3" xfId="11386" xr:uid="{00000000-0005-0000-0000-0000CB2F0000}"/>
    <cellStyle name="Obliczenia 2 2 2 2 4 2 2 4" xfId="19823" xr:uid="{00000000-0005-0000-0000-0000CC2F0000}"/>
    <cellStyle name="Obliczenia 2 2 2 2 4 2 3" xfId="3958" xr:uid="{00000000-0005-0000-0000-0000CD2F0000}"/>
    <cellStyle name="Obliczenia 2 2 2 2 4 2 3 2" xfId="7317" xr:uid="{00000000-0005-0000-0000-0000CE2F0000}"/>
    <cellStyle name="Obliczenia 2 2 2 2 4 2 3 2 2" xfId="16067" xr:uid="{00000000-0005-0000-0000-0000CF2F0000}"/>
    <cellStyle name="Obliczenia 2 2 2 2 4 2 3 2 2 2" xfId="30824" xr:uid="{00000000-0005-0000-0000-0000D02F0000}"/>
    <cellStyle name="Obliczenia 2 2 2 2 4 2 3 2 3" xfId="24496" xr:uid="{00000000-0005-0000-0000-0000D12F0000}"/>
    <cellStyle name="Obliczenia 2 2 2 2 4 2 3 3" xfId="12708" xr:uid="{00000000-0005-0000-0000-0000D22F0000}"/>
    <cellStyle name="Obliczenia 2 2 2 2 4 2 3 3 2" xfId="27473" xr:uid="{00000000-0005-0000-0000-0000D32F0000}"/>
    <cellStyle name="Obliczenia 2 2 2 2 4 2 3 4" xfId="21145" xr:uid="{00000000-0005-0000-0000-0000D42F0000}"/>
    <cellStyle name="Obliczenia 2 2 2 2 4 2 4" xfId="10024" xr:uid="{00000000-0005-0000-0000-0000D52F0000}"/>
    <cellStyle name="Obliczenia 2 2 2 2 4 2 5" xfId="18501" xr:uid="{00000000-0005-0000-0000-0000D62F0000}"/>
    <cellStyle name="Obliczenia 2 2 2 2 4 3" xfId="1990" xr:uid="{00000000-0005-0000-0000-0000D72F0000}"/>
    <cellStyle name="Obliczenia 2 2 2 2 4 3 2" xfId="4634" xr:uid="{00000000-0005-0000-0000-0000D82F0000}"/>
    <cellStyle name="Obliczenia 2 2 2 2 4 3 2 2" xfId="7993" xr:uid="{00000000-0005-0000-0000-0000D92F0000}"/>
    <cellStyle name="Obliczenia 2 2 2 2 4 3 2 2 2" xfId="16743" xr:uid="{00000000-0005-0000-0000-0000DA2F0000}"/>
    <cellStyle name="Obliczenia 2 2 2 2 4 3 2 2 2 2" xfId="31500" xr:uid="{00000000-0005-0000-0000-0000DB2F0000}"/>
    <cellStyle name="Obliczenia 2 2 2 2 4 3 2 2 3" xfId="25172" xr:uid="{00000000-0005-0000-0000-0000DC2F0000}"/>
    <cellStyle name="Obliczenia 2 2 2 2 4 3 2 3" xfId="13384" xr:uid="{00000000-0005-0000-0000-0000DD2F0000}"/>
    <cellStyle name="Obliczenia 2 2 2 2 4 3 2 3 2" xfId="28149" xr:uid="{00000000-0005-0000-0000-0000DE2F0000}"/>
    <cellStyle name="Obliczenia 2 2 2 2 4 3 2 4" xfId="21821" xr:uid="{00000000-0005-0000-0000-0000DF2F0000}"/>
    <cellStyle name="Obliczenia 2 2 2 2 4 3 3" xfId="10740" xr:uid="{00000000-0005-0000-0000-0000E02F0000}"/>
    <cellStyle name="Obliczenia 2 2 2 2 4 3 4" xfId="19177" xr:uid="{00000000-0005-0000-0000-0000E12F0000}"/>
    <cellStyle name="Obliczenia 2 2 2 2 4 4" xfId="3312" xr:uid="{00000000-0005-0000-0000-0000E22F0000}"/>
    <cellStyle name="Obliczenia 2 2 2 2 4 4 2" xfId="6671" xr:uid="{00000000-0005-0000-0000-0000E32F0000}"/>
    <cellStyle name="Obliczenia 2 2 2 2 4 4 2 2" xfId="15421" xr:uid="{00000000-0005-0000-0000-0000E42F0000}"/>
    <cellStyle name="Obliczenia 2 2 2 2 4 4 2 2 2" xfId="30178" xr:uid="{00000000-0005-0000-0000-0000E52F0000}"/>
    <cellStyle name="Obliczenia 2 2 2 2 4 4 2 3" xfId="23850" xr:uid="{00000000-0005-0000-0000-0000E62F0000}"/>
    <cellStyle name="Obliczenia 2 2 2 2 4 4 3" xfId="12062" xr:uid="{00000000-0005-0000-0000-0000E72F0000}"/>
    <cellStyle name="Obliczenia 2 2 2 2 4 4 3 2" xfId="26827" xr:uid="{00000000-0005-0000-0000-0000E82F0000}"/>
    <cellStyle name="Obliczenia 2 2 2 2 4 4 4" xfId="20499" xr:uid="{00000000-0005-0000-0000-0000E92F0000}"/>
    <cellStyle name="Obliczenia 2 2 2 2 4 5" xfId="9375" xr:uid="{00000000-0005-0000-0000-0000EA2F0000}"/>
    <cellStyle name="Obliczenia 2 2 2 2 4 6" xfId="17855" xr:uid="{00000000-0005-0000-0000-0000EB2F0000}"/>
    <cellStyle name="Obliczenia 2 2 2 2 5" xfId="939" xr:uid="{00000000-0005-0000-0000-0000EC2F0000}"/>
    <cellStyle name="Obliczenia 2 2 2 2 5 2" xfId="2303" xr:uid="{00000000-0005-0000-0000-0000ED2F0000}"/>
    <cellStyle name="Obliczenia 2 2 2 2 5 2 2" xfId="4947" xr:uid="{00000000-0005-0000-0000-0000EE2F0000}"/>
    <cellStyle name="Obliczenia 2 2 2 2 5 2 2 2" xfId="8306" xr:uid="{00000000-0005-0000-0000-0000EF2F0000}"/>
    <cellStyle name="Obliczenia 2 2 2 2 5 2 2 2 2" xfId="17056" xr:uid="{00000000-0005-0000-0000-0000F02F0000}"/>
    <cellStyle name="Obliczenia 2 2 2 2 5 2 2 2 2 2" xfId="31813" xr:uid="{00000000-0005-0000-0000-0000F12F0000}"/>
    <cellStyle name="Obliczenia 2 2 2 2 5 2 2 2 3" xfId="25485" xr:uid="{00000000-0005-0000-0000-0000F22F0000}"/>
    <cellStyle name="Obliczenia 2 2 2 2 5 2 2 3" xfId="13697" xr:uid="{00000000-0005-0000-0000-0000F32F0000}"/>
    <cellStyle name="Obliczenia 2 2 2 2 5 2 2 3 2" xfId="28462" xr:uid="{00000000-0005-0000-0000-0000F42F0000}"/>
    <cellStyle name="Obliczenia 2 2 2 2 5 2 2 4" xfId="22134" xr:uid="{00000000-0005-0000-0000-0000F52F0000}"/>
    <cellStyle name="Obliczenia 2 2 2 2 5 2 3" xfId="11053" xr:uid="{00000000-0005-0000-0000-0000F62F0000}"/>
    <cellStyle name="Obliczenia 2 2 2 2 5 2 4" xfId="19490" xr:uid="{00000000-0005-0000-0000-0000F72F0000}"/>
    <cellStyle name="Obliczenia 2 2 2 2 5 3" xfId="3625" xr:uid="{00000000-0005-0000-0000-0000F82F0000}"/>
    <cellStyle name="Obliczenia 2 2 2 2 5 3 2" xfId="6984" xr:uid="{00000000-0005-0000-0000-0000F92F0000}"/>
    <cellStyle name="Obliczenia 2 2 2 2 5 3 2 2" xfId="15734" xr:uid="{00000000-0005-0000-0000-0000FA2F0000}"/>
    <cellStyle name="Obliczenia 2 2 2 2 5 3 2 2 2" xfId="30491" xr:uid="{00000000-0005-0000-0000-0000FB2F0000}"/>
    <cellStyle name="Obliczenia 2 2 2 2 5 3 2 3" xfId="24163" xr:uid="{00000000-0005-0000-0000-0000FC2F0000}"/>
    <cellStyle name="Obliczenia 2 2 2 2 5 3 3" xfId="12375" xr:uid="{00000000-0005-0000-0000-0000FD2F0000}"/>
    <cellStyle name="Obliczenia 2 2 2 2 5 3 3 2" xfId="27140" xr:uid="{00000000-0005-0000-0000-0000FE2F0000}"/>
    <cellStyle name="Obliczenia 2 2 2 2 5 3 4" xfId="20812" xr:uid="{00000000-0005-0000-0000-0000FF2F0000}"/>
    <cellStyle name="Obliczenia 2 2 2 2 5 4" xfId="9689" xr:uid="{00000000-0005-0000-0000-000000300000}"/>
    <cellStyle name="Obliczenia 2 2 2 2 5 5" xfId="18168" xr:uid="{00000000-0005-0000-0000-000001300000}"/>
    <cellStyle name="Obliczenia 2 2 2 2 6" xfId="1627" xr:uid="{00000000-0005-0000-0000-000002300000}"/>
    <cellStyle name="Obliczenia 2 2 2 2 6 2" xfId="4291" xr:uid="{00000000-0005-0000-0000-000003300000}"/>
    <cellStyle name="Obliczenia 2 2 2 2 6 2 2" xfId="7650" xr:uid="{00000000-0005-0000-0000-000004300000}"/>
    <cellStyle name="Obliczenia 2 2 2 2 6 2 2 2" xfId="16400" xr:uid="{00000000-0005-0000-0000-000005300000}"/>
    <cellStyle name="Obliczenia 2 2 2 2 6 2 2 2 2" xfId="31157" xr:uid="{00000000-0005-0000-0000-000006300000}"/>
    <cellStyle name="Obliczenia 2 2 2 2 6 2 2 3" xfId="24829" xr:uid="{00000000-0005-0000-0000-000007300000}"/>
    <cellStyle name="Obliczenia 2 2 2 2 6 2 3" xfId="13041" xr:uid="{00000000-0005-0000-0000-000008300000}"/>
    <cellStyle name="Obliczenia 2 2 2 2 6 2 3 2" xfId="27806" xr:uid="{00000000-0005-0000-0000-000009300000}"/>
    <cellStyle name="Obliczenia 2 2 2 2 6 2 4" xfId="21478" xr:uid="{00000000-0005-0000-0000-00000A300000}"/>
    <cellStyle name="Obliczenia 2 2 2 2 6 3" xfId="10377" xr:uid="{00000000-0005-0000-0000-00000B300000}"/>
    <cellStyle name="Obliczenia 2 2 2 2 6 4" xfId="18834" xr:uid="{00000000-0005-0000-0000-00000C300000}"/>
    <cellStyle name="Obliczenia 2 2 2 2 7" xfId="2969" xr:uid="{00000000-0005-0000-0000-00000D300000}"/>
    <cellStyle name="Obliczenia 2 2 2 2 7 2" xfId="6328" xr:uid="{00000000-0005-0000-0000-00000E300000}"/>
    <cellStyle name="Obliczenia 2 2 2 2 7 2 2" xfId="15078" xr:uid="{00000000-0005-0000-0000-00000F300000}"/>
    <cellStyle name="Obliczenia 2 2 2 2 7 2 2 2" xfId="29835" xr:uid="{00000000-0005-0000-0000-000010300000}"/>
    <cellStyle name="Obliczenia 2 2 2 2 7 2 3" xfId="23507" xr:uid="{00000000-0005-0000-0000-000011300000}"/>
    <cellStyle name="Obliczenia 2 2 2 2 7 3" xfId="11719" xr:uid="{00000000-0005-0000-0000-000012300000}"/>
    <cellStyle name="Obliczenia 2 2 2 2 7 3 2" xfId="26484" xr:uid="{00000000-0005-0000-0000-000013300000}"/>
    <cellStyle name="Obliczenia 2 2 2 2 7 4" xfId="20156" xr:uid="{00000000-0005-0000-0000-000014300000}"/>
    <cellStyle name="Obliczenia 2 2 2 2 8" xfId="5610" xr:uid="{00000000-0005-0000-0000-000015300000}"/>
    <cellStyle name="Obliczenia 2 2 2 2 8 2" xfId="14360" xr:uid="{00000000-0005-0000-0000-000016300000}"/>
    <cellStyle name="Obliczenia 2 2 2 2 8 2 2" xfId="29123" xr:uid="{00000000-0005-0000-0000-000017300000}"/>
    <cellStyle name="Obliczenia 2 2 2 2 8 3" xfId="22795" xr:uid="{00000000-0005-0000-0000-000018300000}"/>
    <cellStyle name="Obliczenia 2 2 2 2 9" xfId="9009" xr:uid="{00000000-0005-0000-0000-000019300000}"/>
    <cellStyle name="Obliczenia 2 2 2 2 9 2" xfId="26151" xr:uid="{00000000-0005-0000-0000-00001A300000}"/>
    <cellStyle name="Obliczenia 2 2 2 3" xfId="280" xr:uid="{00000000-0005-0000-0000-00001B300000}"/>
    <cellStyle name="Obliczenia 2 2 2 3 2" xfId="452" xr:uid="{00000000-0005-0000-0000-00001C300000}"/>
    <cellStyle name="Obliczenia 2 2 2 3 2 2" xfId="816" xr:uid="{00000000-0005-0000-0000-00001D300000}"/>
    <cellStyle name="Obliczenia 2 2 2 3 2 2 2" xfId="1465" xr:uid="{00000000-0005-0000-0000-00001E300000}"/>
    <cellStyle name="Obliczenia 2 2 2 3 2 2 2 2" xfId="2827" xr:uid="{00000000-0005-0000-0000-00001F300000}"/>
    <cellStyle name="Obliczenia 2 2 2 3 2 2 2 2 2" xfId="5471" xr:uid="{00000000-0005-0000-0000-000020300000}"/>
    <cellStyle name="Obliczenia 2 2 2 3 2 2 2 2 2 2" xfId="8830" xr:uid="{00000000-0005-0000-0000-000021300000}"/>
    <cellStyle name="Obliczenia 2 2 2 3 2 2 2 2 2 2 2" xfId="17580" xr:uid="{00000000-0005-0000-0000-000022300000}"/>
    <cellStyle name="Obliczenia 2 2 2 3 2 2 2 2 2 2 2 2" xfId="32337" xr:uid="{00000000-0005-0000-0000-000023300000}"/>
    <cellStyle name="Obliczenia 2 2 2 3 2 2 2 2 2 2 3" xfId="26009" xr:uid="{00000000-0005-0000-0000-000024300000}"/>
    <cellStyle name="Obliczenia 2 2 2 3 2 2 2 2 2 3" xfId="14221" xr:uid="{00000000-0005-0000-0000-000025300000}"/>
    <cellStyle name="Obliczenia 2 2 2 3 2 2 2 2 2 3 2" xfId="28986" xr:uid="{00000000-0005-0000-0000-000026300000}"/>
    <cellStyle name="Obliczenia 2 2 2 3 2 2 2 2 2 4" xfId="22658" xr:uid="{00000000-0005-0000-0000-000027300000}"/>
    <cellStyle name="Obliczenia 2 2 2 3 2 2 2 2 3" xfId="11577" xr:uid="{00000000-0005-0000-0000-000028300000}"/>
    <cellStyle name="Obliczenia 2 2 2 3 2 2 2 2 4" xfId="20014" xr:uid="{00000000-0005-0000-0000-000029300000}"/>
    <cellStyle name="Obliczenia 2 2 2 3 2 2 2 3" xfId="4149" xr:uid="{00000000-0005-0000-0000-00002A300000}"/>
    <cellStyle name="Obliczenia 2 2 2 3 2 2 2 3 2" xfId="7508" xr:uid="{00000000-0005-0000-0000-00002B300000}"/>
    <cellStyle name="Obliczenia 2 2 2 3 2 2 2 3 2 2" xfId="16258" xr:uid="{00000000-0005-0000-0000-00002C300000}"/>
    <cellStyle name="Obliczenia 2 2 2 3 2 2 2 3 2 2 2" xfId="31015" xr:uid="{00000000-0005-0000-0000-00002D300000}"/>
    <cellStyle name="Obliczenia 2 2 2 3 2 2 2 3 2 3" xfId="24687" xr:uid="{00000000-0005-0000-0000-00002E300000}"/>
    <cellStyle name="Obliczenia 2 2 2 3 2 2 2 3 3" xfId="12899" xr:uid="{00000000-0005-0000-0000-00002F300000}"/>
    <cellStyle name="Obliczenia 2 2 2 3 2 2 2 3 3 2" xfId="27664" xr:uid="{00000000-0005-0000-0000-000030300000}"/>
    <cellStyle name="Obliczenia 2 2 2 3 2 2 2 3 4" xfId="21336" xr:uid="{00000000-0005-0000-0000-000031300000}"/>
    <cellStyle name="Obliczenia 2 2 2 3 2 2 2 4" xfId="10215" xr:uid="{00000000-0005-0000-0000-000032300000}"/>
    <cellStyle name="Obliczenia 2 2 2 3 2 2 2 5" xfId="18692" xr:uid="{00000000-0005-0000-0000-000033300000}"/>
    <cellStyle name="Obliczenia 2 2 2 3 2 2 3" xfId="2181" xr:uid="{00000000-0005-0000-0000-000034300000}"/>
    <cellStyle name="Obliczenia 2 2 2 3 2 2 3 2" xfId="4825" xr:uid="{00000000-0005-0000-0000-000035300000}"/>
    <cellStyle name="Obliczenia 2 2 2 3 2 2 3 2 2" xfId="8184" xr:uid="{00000000-0005-0000-0000-000036300000}"/>
    <cellStyle name="Obliczenia 2 2 2 3 2 2 3 2 2 2" xfId="16934" xr:uid="{00000000-0005-0000-0000-000037300000}"/>
    <cellStyle name="Obliczenia 2 2 2 3 2 2 3 2 2 2 2" xfId="31691" xr:uid="{00000000-0005-0000-0000-000038300000}"/>
    <cellStyle name="Obliczenia 2 2 2 3 2 2 3 2 2 3" xfId="25363" xr:uid="{00000000-0005-0000-0000-000039300000}"/>
    <cellStyle name="Obliczenia 2 2 2 3 2 2 3 2 3" xfId="13575" xr:uid="{00000000-0005-0000-0000-00003A300000}"/>
    <cellStyle name="Obliczenia 2 2 2 3 2 2 3 2 3 2" xfId="28340" xr:uid="{00000000-0005-0000-0000-00003B300000}"/>
    <cellStyle name="Obliczenia 2 2 2 3 2 2 3 2 4" xfId="22012" xr:uid="{00000000-0005-0000-0000-00003C300000}"/>
    <cellStyle name="Obliczenia 2 2 2 3 2 2 3 3" xfId="10931" xr:uid="{00000000-0005-0000-0000-00003D300000}"/>
    <cellStyle name="Obliczenia 2 2 2 3 2 2 3 4" xfId="19368" xr:uid="{00000000-0005-0000-0000-00003E300000}"/>
    <cellStyle name="Obliczenia 2 2 2 3 2 2 4" xfId="3503" xr:uid="{00000000-0005-0000-0000-00003F300000}"/>
    <cellStyle name="Obliczenia 2 2 2 3 2 2 4 2" xfId="6862" xr:uid="{00000000-0005-0000-0000-000040300000}"/>
    <cellStyle name="Obliczenia 2 2 2 3 2 2 4 2 2" xfId="15612" xr:uid="{00000000-0005-0000-0000-000041300000}"/>
    <cellStyle name="Obliczenia 2 2 2 3 2 2 4 2 2 2" xfId="30369" xr:uid="{00000000-0005-0000-0000-000042300000}"/>
    <cellStyle name="Obliczenia 2 2 2 3 2 2 4 2 3" xfId="24041" xr:uid="{00000000-0005-0000-0000-000043300000}"/>
    <cellStyle name="Obliczenia 2 2 2 3 2 2 4 3" xfId="12253" xr:uid="{00000000-0005-0000-0000-000044300000}"/>
    <cellStyle name="Obliczenia 2 2 2 3 2 2 4 3 2" xfId="27018" xr:uid="{00000000-0005-0000-0000-000045300000}"/>
    <cellStyle name="Obliczenia 2 2 2 3 2 2 4 4" xfId="20690" xr:uid="{00000000-0005-0000-0000-000046300000}"/>
    <cellStyle name="Obliczenia 2 2 2 3 2 2 5" xfId="9566" xr:uid="{00000000-0005-0000-0000-000047300000}"/>
    <cellStyle name="Obliczenia 2 2 2 3 2 2 6" xfId="18046" xr:uid="{00000000-0005-0000-0000-000048300000}"/>
    <cellStyle name="Obliczenia 2 2 2 3 2 3" xfId="1132" xr:uid="{00000000-0005-0000-0000-000049300000}"/>
    <cellStyle name="Obliczenia 2 2 2 3 2 3 2" xfId="2494" xr:uid="{00000000-0005-0000-0000-00004A300000}"/>
    <cellStyle name="Obliczenia 2 2 2 3 2 3 2 2" xfId="5138" xr:uid="{00000000-0005-0000-0000-00004B300000}"/>
    <cellStyle name="Obliczenia 2 2 2 3 2 3 2 2 2" xfId="8497" xr:uid="{00000000-0005-0000-0000-00004C300000}"/>
    <cellStyle name="Obliczenia 2 2 2 3 2 3 2 2 2 2" xfId="17247" xr:uid="{00000000-0005-0000-0000-00004D300000}"/>
    <cellStyle name="Obliczenia 2 2 2 3 2 3 2 2 2 2 2" xfId="32004" xr:uid="{00000000-0005-0000-0000-00004E300000}"/>
    <cellStyle name="Obliczenia 2 2 2 3 2 3 2 2 2 3" xfId="25676" xr:uid="{00000000-0005-0000-0000-00004F300000}"/>
    <cellStyle name="Obliczenia 2 2 2 3 2 3 2 2 3" xfId="13888" xr:uid="{00000000-0005-0000-0000-000050300000}"/>
    <cellStyle name="Obliczenia 2 2 2 3 2 3 2 2 3 2" xfId="28653" xr:uid="{00000000-0005-0000-0000-000051300000}"/>
    <cellStyle name="Obliczenia 2 2 2 3 2 3 2 2 4" xfId="22325" xr:uid="{00000000-0005-0000-0000-000052300000}"/>
    <cellStyle name="Obliczenia 2 2 2 3 2 3 2 3" xfId="11244" xr:uid="{00000000-0005-0000-0000-000053300000}"/>
    <cellStyle name="Obliczenia 2 2 2 3 2 3 2 4" xfId="19681" xr:uid="{00000000-0005-0000-0000-000054300000}"/>
    <cellStyle name="Obliczenia 2 2 2 3 2 3 3" xfId="3816" xr:uid="{00000000-0005-0000-0000-000055300000}"/>
    <cellStyle name="Obliczenia 2 2 2 3 2 3 3 2" xfId="7175" xr:uid="{00000000-0005-0000-0000-000056300000}"/>
    <cellStyle name="Obliczenia 2 2 2 3 2 3 3 2 2" xfId="15925" xr:uid="{00000000-0005-0000-0000-000057300000}"/>
    <cellStyle name="Obliczenia 2 2 2 3 2 3 3 2 2 2" xfId="30682" xr:uid="{00000000-0005-0000-0000-000058300000}"/>
    <cellStyle name="Obliczenia 2 2 2 3 2 3 3 2 3" xfId="24354" xr:uid="{00000000-0005-0000-0000-000059300000}"/>
    <cellStyle name="Obliczenia 2 2 2 3 2 3 3 3" xfId="12566" xr:uid="{00000000-0005-0000-0000-00005A300000}"/>
    <cellStyle name="Obliczenia 2 2 2 3 2 3 3 3 2" xfId="27331" xr:uid="{00000000-0005-0000-0000-00005B300000}"/>
    <cellStyle name="Obliczenia 2 2 2 3 2 3 3 4" xfId="21003" xr:uid="{00000000-0005-0000-0000-00005C300000}"/>
    <cellStyle name="Obliczenia 2 2 2 3 2 3 4" xfId="9882" xr:uid="{00000000-0005-0000-0000-00005D300000}"/>
    <cellStyle name="Obliczenia 2 2 2 3 2 3 5" xfId="18359" xr:uid="{00000000-0005-0000-0000-00005E300000}"/>
    <cellStyle name="Obliczenia 2 2 2 3 2 4" xfId="1818" xr:uid="{00000000-0005-0000-0000-00005F300000}"/>
    <cellStyle name="Obliczenia 2 2 2 3 2 4 2" xfId="4482" xr:uid="{00000000-0005-0000-0000-000060300000}"/>
    <cellStyle name="Obliczenia 2 2 2 3 2 4 2 2" xfId="7841" xr:uid="{00000000-0005-0000-0000-000061300000}"/>
    <cellStyle name="Obliczenia 2 2 2 3 2 4 2 2 2" xfId="16591" xr:uid="{00000000-0005-0000-0000-000062300000}"/>
    <cellStyle name="Obliczenia 2 2 2 3 2 4 2 2 2 2" xfId="31348" xr:uid="{00000000-0005-0000-0000-000063300000}"/>
    <cellStyle name="Obliczenia 2 2 2 3 2 4 2 2 3" xfId="25020" xr:uid="{00000000-0005-0000-0000-000064300000}"/>
    <cellStyle name="Obliczenia 2 2 2 3 2 4 2 3" xfId="13232" xr:uid="{00000000-0005-0000-0000-000065300000}"/>
    <cellStyle name="Obliczenia 2 2 2 3 2 4 2 3 2" xfId="27997" xr:uid="{00000000-0005-0000-0000-000066300000}"/>
    <cellStyle name="Obliczenia 2 2 2 3 2 4 2 4" xfId="21669" xr:uid="{00000000-0005-0000-0000-000067300000}"/>
    <cellStyle name="Obliczenia 2 2 2 3 2 4 3" xfId="10568" xr:uid="{00000000-0005-0000-0000-000068300000}"/>
    <cellStyle name="Obliczenia 2 2 2 3 2 4 4" xfId="19025" xr:uid="{00000000-0005-0000-0000-000069300000}"/>
    <cellStyle name="Obliczenia 2 2 2 3 2 5" xfId="3160" xr:uid="{00000000-0005-0000-0000-00006A300000}"/>
    <cellStyle name="Obliczenia 2 2 2 3 2 5 2" xfId="6519" xr:uid="{00000000-0005-0000-0000-00006B300000}"/>
    <cellStyle name="Obliczenia 2 2 2 3 2 5 2 2" xfId="15269" xr:uid="{00000000-0005-0000-0000-00006C300000}"/>
    <cellStyle name="Obliczenia 2 2 2 3 2 5 2 2 2" xfId="30026" xr:uid="{00000000-0005-0000-0000-00006D300000}"/>
    <cellStyle name="Obliczenia 2 2 2 3 2 5 2 3" xfId="23698" xr:uid="{00000000-0005-0000-0000-00006E300000}"/>
    <cellStyle name="Obliczenia 2 2 2 3 2 5 3" xfId="11910" xr:uid="{00000000-0005-0000-0000-00006F300000}"/>
    <cellStyle name="Obliczenia 2 2 2 3 2 5 3 2" xfId="26675" xr:uid="{00000000-0005-0000-0000-000070300000}"/>
    <cellStyle name="Obliczenia 2 2 2 3 2 5 4" xfId="20347" xr:uid="{00000000-0005-0000-0000-000071300000}"/>
    <cellStyle name="Obliczenia 2 2 2 3 2 6" xfId="9202" xr:uid="{00000000-0005-0000-0000-000072300000}"/>
    <cellStyle name="Obliczenia 2 2 2 3 2 6 2" xfId="26342" xr:uid="{00000000-0005-0000-0000-000073300000}"/>
    <cellStyle name="Obliczenia 2 2 2 3 3" xfId="647" xr:uid="{00000000-0005-0000-0000-000074300000}"/>
    <cellStyle name="Obliczenia 2 2 2 3 3 2" xfId="1296" xr:uid="{00000000-0005-0000-0000-000075300000}"/>
    <cellStyle name="Obliczenia 2 2 2 3 3 2 2" xfId="2658" xr:uid="{00000000-0005-0000-0000-000076300000}"/>
    <cellStyle name="Obliczenia 2 2 2 3 3 2 2 2" xfId="5302" xr:uid="{00000000-0005-0000-0000-000077300000}"/>
    <cellStyle name="Obliczenia 2 2 2 3 3 2 2 2 2" xfId="8661" xr:uid="{00000000-0005-0000-0000-000078300000}"/>
    <cellStyle name="Obliczenia 2 2 2 3 3 2 2 2 2 2" xfId="17411" xr:uid="{00000000-0005-0000-0000-000079300000}"/>
    <cellStyle name="Obliczenia 2 2 2 3 3 2 2 2 2 2 2" xfId="32168" xr:uid="{00000000-0005-0000-0000-00007A300000}"/>
    <cellStyle name="Obliczenia 2 2 2 3 3 2 2 2 2 3" xfId="25840" xr:uid="{00000000-0005-0000-0000-00007B300000}"/>
    <cellStyle name="Obliczenia 2 2 2 3 3 2 2 2 3" xfId="14052" xr:uid="{00000000-0005-0000-0000-00007C300000}"/>
    <cellStyle name="Obliczenia 2 2 2 3 3 2 2 2 3 2" xfId="28817" xr:uid="{00000000-0005-0000-0000-00007D300000}"/>
    <cellStyle name="Obliczenia 2 2 2 3 3 2 2 2 4" xfId="22489" xr:uid="{00000000-0005-0000-0000-00007E300000}"/>
    <cellStyle name="Obliczenia 2 2 2 3 3 2 2 3" xfId="11408" xr:uid="{00000000-0005-0000-0000-00007F300000}"/>
    <cellStyle name="Obliczenia 2 2 2 3 3 2 2 4" xfId="19845" xr:uid="{00000000-0005-0000-0000-000080300000}"/>
    <cellStyle name="Obliczenia 2 2 2 3 3 2 3" xfId="3980" xr:uid="{00000000-0005-0000-0000-000081300000}"/>
    <cellStyle name="Obliczenia 2 2 2 3 3 2 3 2" xfId="7339" xr:uid="{00000000-0005-0000-0000-000082300000}"/>
    <cellStyle name="Obliczenia 2 2 2 3 3 2 3 2 2" xfId="16089" xr:uid="{00000000-0005-0000-0000-000083300000}"/>
    <cellStyle name="Obliczenia 2 2 2 3 3 2 3 2 2 2" xfId="30846" xr:uid="{00000000-0005-0000-0000-000084300000}"/>
    <cellStyle name="Obliczenia 2 2 2 3 3 2 3 2 3" xfId="24518" xr:uid="{00000000-0005-0000-0000-000085300000}"/>
    <cellStyle name="Obliczenia 2 2 2 3 3 2 3 3" xfId="12730" xr:uid="{00000000-0005-0000-0000-000086300000}"/>
    <cellStyle name="Obliczenia 2 2 2 3 3 2 3 3 2" xfId="27495" xr:uid="{00000000-0005-0000-0000-000087300000}"/>
    <cellStyle name="Obliczenia 2 2 2 3 3 2 3 4" xfId="21167" xr:uid="{00000000-0005-0000-0000-000088300000}"/>
    <cellStyle name="Obliczenia 2 2 2 3 3 2 4" xfId="10046" xr:uid="{00000000-0005-0000-0000-000089300000}"/>
    <cellStyle name="Obliczenia 2 2 2 3 3 2 5" xfId="18523" xr:uid="{00000000-0005-0000-0000-00008A300000}"/>
    <cellStyle name="Obliczenia 2 2 2 3 3 3" xfId="2012" xr:uid="{00000000-0005-0000-0000-00008B300000}"/>
    <cellStyle name="Obliczenia 2 2 2 3 3 3 2" xfId="4656" xr:uid="{00000000-0005-0000-0000-00008C300000}"/>
    <cellStyle name="Obliczenia 2 2 2 3 3 3 2 2" xfId="8015" xr:uid="{00000000-0005-0000-0000-00008D300000}"/>
    <cellStyle name="Obliczenia 2 2 2 3 3 3 2 2 2" xfId="16765" xr:uid="{00000000-0005-0000-0000-00008E300000}"/>
    <cellStyle name="Obliczenia 2 2 2 3 3 3 2 2 2 2" xfId="31522" xr:uid="{00000000-0005-0000-0000-00008F300000}"/>
    <cellStyle name="Obliczenia 2 2 2 3 3 3 2 2 3" xfId="25194" xr:uid="{00000000-0005-0000-0000-000090300000}"/>
    <cellStyle name="Obliczenia 2 2 2 3 3 3 2 3" xfId="13406" xr:uid="{00000000-0005-0000-0000-000091300000}"/>
    <cellStyle name="Obliczenia 2 2 2 3 3 3 2 3 2" xfId="28171" xr:uid="{00000000-0005-0000-0000-000092300000}"/>
    <cellStyle name="Obliczenia 2 2 2 3 3 3 2 4" xfId="21843" xr:uid="{00000000-0005-0000-0000-000093300000}"/>
    <cellStyle name="Obliczenia 2 2 2 3 3 3 3" xfId="10762" xr:uid="{00000000-0005-0000-0000-000094300000}"/>
    <cellStyle name="Obliczenia 2 2 2 3 3 3 4" xfId="19199" xr:uid="{00000000-0005-0000-0000-000095300000}"/>
    <cellStyle name="Obliczenia 2 2 2 3 3 4" xfId="3334" xr:uid="{00000000-0005-0000-0000-000096300000}"/>
    <cellStyle name="Obliczenia 2 2 2 3 3 4 2" xfId="6693" xr:uid="{00000000-0005-0000-0000-000097300000}"/>
    <cellStyle name="Obliczenia 2 2 2 3 3 4 2 2" xfId="15443" xr:uid="{00000000-0005-0000-0000-000098300000}"/>
    <cellStyle name="Obliczenia 2 2 2 3 3 4 2 2 2" xfId="30200" xr:uid="{00000000-0005-0000-0000-000099300000}"/>
    <cellStyle name="Obliczenia 2 2 2 3 3 4 2 3" xfId="23872" xr:uid="{00000000-0005-0000-0000-00009A300000}"/>
    <cellStyle name="Obliczenia 2 2 2 3 3 4 3" xfId="12084" xr:uid="{00000000-0005-0000-0000-00009B300000}"/>
    <cellStyle name="Obliczenia 2 2 2 3 3 4 3 2" xfId="26849" xr:uid="{00000000-0005-0000-0000-00009C300000}"/>
    <cellStyle name="Obliczenia 2 2 2 3 3 4 4" xfId="20521" xr:uid="{00000000-0005-0000-0000-00009D300000}"/>
    <cellStyle name="Obliczenia 2 2 2 3 3 5" xfId="9397" xr:uid="{00000000-0005-0000-0000-00009E300000}"/>
    <cellStyle name="Obliczenia 2 2 2 3 3 6" xfId="17877" xr:uid="{00000000-0005-0000-0000-00009F300000}"/>
    <cellStyle name="Obliczenia 2 2 2 3 4" xfId="961" xr:uid="{00000000-0005-0000-0000-0000A0300000}"/>
    <cellStyle name="Obliczenia 2 2 2 3 4 2" xfId="2325" xr:uid="{00000000-0005-0000-0000-0000A1300000}"/>
    <cellStyle name="Obliczenia 2 2 2 3 4 2 2" xfId="4969" xr:uid="{00000000-0005-0000-0000-0000A2300000}"/>
    <cellStyle name="Obliczenia 2 2 2 3 4 2 2 2" xfId="8328" xr:uid="{00000000-0005-0000-0000-0000A3300000}"/>
    <cellStyle name="Obliczenia 2 2 2 3 4 2 2 2 2" xfId="17078" xr:uid="{00000000-0005-0000-0000-0000A4300000}"/>
    <cellStyle name="Obliczenia 2 2 2 3 4 2 2 2 2 2" xfId="31835" xr:uid="{00000000-0005-0000-0000-0000A5300000}"/>
    <cellStyle name="Obliczenia 2 2 2 3 4 2 2 2 3" xfId="25507" xr:uid="{00000000-0005-0000-0000-0000A6300000}"/>
    <cellStyle name="Obliczenia 2 2 2 3 4 2 2 3" xfId="13719" xr:uid="{00000000-0005-0000-0000-0000A7300000}"/>
    <cellStyle name="Obliczenia 2 2 2 3 4 2 2 3 2" xfId="28484" xr:uid="{00000000-0005-0000-0000-0000A8300000}"/>
    <cellStyle name="Obliczenia 2 2 2 3 4 2 2 4" xfId="22156" xr:uid="{00000000-0005-0000-0000-0000A9300000}"/>
    <cellStyle name="Obliczenia 2 2 2 3 4 2 3" xfId="11075" xr:uid="{00000000-0005-0000-0000-0000AA300000}"/>
    <cellStyle name="Obliczenia 2 2 2 3 4 2 4" xfId="19512" xr:uid="{00000000-0005-0000-0000-0000AB300000}"/>
    <cellStyle name="Obliczenia 2 2 2 3 4 3" xfId="3647" xr:uid="{00000000-0005-0000-0000-0000AC300000}"/>
    <cellStyle name="Obliczenia 2 2 2 3 4 3 2" xfId="7006" xr:uid="{00000000-0005-0000-0000-0000AD300000}"/>
    <cellStyle name="Obliczenia 2 2 2 3 4 3 2 2" xfId="15756" xr:uid="{00000000-0005-0000-0000-0000AE300000}"/>
    <cellStyle name="Obliczenia 2 2 2 3 4 3 2 2 2" xfId="30513" xr:uid="{00000000-0005-0000-0000-0000AF300000}"/>
    <cellStyle name="Obliczenia 2 2 2 3 4 3 2 3" xfId="24185" xr:uid="{00000000-0005-0000-0000-0000B0300000}"/>
    <cellStyle name="Obliczenia 2 2 2 3 4 3 3" xfId="12397" xr:uid="{00000000-0005-0000-0000-0000B1300000}"/>
    <cellStyle name="Obliczenia 2 2 2 3 4 3 3 2" xfId="27162" xr:uid="{00000000-0005-0000-0000-0000B2300000}"/>
    <cellStyle name="Obliczenia 2 2 2 3 4 3 4" xfId="20834" xr:uid="{00000000-0005-0000-0000-0000B3300000}"/>
    <cellStyle name="Obliczenia 2 2 2 3 4 4" xfId="9711" xr:uid="{00000000-0005-0000-0000-0000B4300000}"/>
    <cellStyle name="Obliczenia 2 2 2 3 4 5" xfId="18190" xr:uid="{00000000-0005-0000-0000-0000B5300000}"/>
    <cellStyle name="Obliczenia 2 2 2 3 5" xfId="1649" xr:uid="{00000000-0005-0000-0000-0000B6300000}"/>
    <cellStyle name="Obliczenia 2 2 2 3 5 2" xfId="4313" xr:uid="{00000000-0005-0000-0000-0000B7300000}"/>
    <cellStyle name="Obliczenia 2 2 2 3 5 2 2" xfId="7672" xr:uid="{00000000-0005-0000-0000-0000B8300000}"/>
    <cellStyle name="Obliczenia 2 2 2 3 5 2 2 2" xfId="16422" xr:uid="{00000000-0005-0000-0000-0000B9300000}"/>
    <cellStyle name="Obliczenia 2 2 2 3 5 2 2 2 2" xfId="31179" xr:uid="{00000000-0005-0000-0000-0000BA300000}"/>
    <cellStyle name="Obliczenia 2 2 2 3 5 2 2 3" xfId="24851" xr:uid="{00000000-0005-0000-0000-0000BB300000}"/>
    <cellStyle name="Obliczenia 2 2 2 3 5 2 3" xfId="13063" xr:uid="{00000000-0005-0000-0000-0000BC300000}"/>
    <cellStyle name="Obliczenia 2 2 2 3 5 2 3 2" xfId="27828" xr:uid="{00000000-0005-0000-0000-0000BD300000}"/>
    <cellStyle name="Obliczenia 2 2 2 3 5 2 4" xfId="21500" xr:uid="{00000000-0005-0000-0000-0000BE300000}"/>
    <cellStyle name="Obliczenia 2 2 2 3 5 3" xfId="10399" xr:uid="{00000000-0005-0000-0000-0000BF300000}"/>
    <cellStyle name="Obliczenia 2 2 2 3 5 4" xfId="18856" xr:uid="{00000000-0005-0000-0000-0000C0300000}"/>
    <cellStyle name="Obliczenia 2 2 2 3 6" xfId="2991" xr:uid="{00000000-0005-0000-0000-0000C1300000}"/>
    <cellStyle name="Obliczenia 2 2 2 3 6 2" xfId="6350" xr:uid="{00000000-0005-0000-0000-0000C2300000}"/>
    <cellStyle name="Obliczenia 2 2 2 3 6 2 2" xfId="15100" xr:uid="{00000000-0005-0000-0000-0000C3300000}"/>
    <cellStyle name="Obliczenia 2 2 2 3 6 2 2 2" xfId="29857" xr:uid="{00000000-0005-0000-0000-0000C4300000}"/>
    <cellStyle name="Obliczenia 2 2 2 3 6 2 3" xfId="23529" xr:uid="{00000000-0005-0000-0000-0000C5300000}"/>
    <cellStyle name="Obliczenia 2 2 2 3 6 3" xfId="11741" xr:uid="{00000000-0005-0000-0000-0000C6300000}"/>
    <cellStyle name="Obliczenia 2 2 2 3 6 3 2" xfId="26506" xr:uid="{00000000-0005-0000-0000-0000C7300000}"/>
    <cellStyle name="Obliczenia 2 2 2 3 6 4" xfId="20178" xr:uid="{00000000-0005-0000-0000-0000C8300000}"/>
    <cellStyle name="Obliczenia 2 2 2 3 7" xfId="5632" xr:uid="{00000000-0005-0000-0000-0000C9300000}"/>
    <cellStyle name="Obliczenia 2 2 2 3 7 2" xfId="14382" xr:uid="{00000000-0005-0000-0000-0000CA300000}"/>
    <cellStyle name="Obliczenia 2 2 2 3 7 2 2" xfId="29145" xr:uid="{00000000-0005-0000-0000-0000CB300000}"/>
    <cellStyle name="Obliczenia 2 2 2 3 7 3" xfId="22817" xr:uid="{00000000-0005-0000-0000-0000CC300000}"/>
    <cellStyle name="Obliczenia 2 2 2 3 8" xfId="9031" xr:uid="{00000000-0005-0000-0000-0000CD300000}"/>
    <cellStyle name="Obliczenia 2 2 2 3 8 2" xfId="26173" xr:uid="{00000000-0005-0000-0000-0000CE300000}"/>
    <cellStyle name="Obliczenia 2 2 2 3 9" xfId="17662" xr:uid="{00000000-0005-0000-0000-0000CF300000}"/>
    <cellStyle name="Obliczenia 2 2 2 4" xfId="370" xr:uid="{00000000-0005-0000-0000-0000D0300000}"/>
    <cellStyle name="Obliczenia 2 2 2 4 2" xfId="734" xr:uid="{00000000-0005-0000-0000-0000D1300000}"/>
    <cellStyle name="Obliczenia 2 2 2 4 2 2" xfId="1383" xr:uid="{00000000-0005-0000-0000-0000D2300000}"/>
    <cellStyle name="Obliczenia 2 2 2 4 2 2 2" xfId="2745" xr:uid="{00000000-0005-0000-0000-0000D3300000}"/>
    <cellStyle name="Obliczenia 2 2 2 4 2 2 2 2" xfId="5389" xr:uid="{00000000-0005-0000-0000-0000D4300000}"/>
    <cellStyle name="Obliczenia 2 2 2 4 2 2 2 2 2" xfId="8748" xr:uid="{00000000-0005-0000-0000-0000D5300000}"/>
    <cellStyle name="Obliczenia 2 2 2 4 2 2 2 2 2 2" xfId="17498" xr:uid="{00000000-0005-0000-0000-0000D6300000}"/>
    <cellStyle name="Obliczenia 2 2 2 4 2 2 2 2 2 2 2" xfId="32255" xr:uid="{00000000-0005-0000-0000-0000D7300000}"/>
    <cellStyle name="Obliczenia 2 2 2 4 2 2 2 2 2 3" xfId="25927" xr:uid="{00000000-0005-0000-0000-0000D8300000}"/>
    <cellStyle name="Obliczenia 2 2 2 4 2 2 2 2 3" xfId="14139" xr:uid="{00000000-0005-0000-0000-0000D9300000}"/>
    <cellStyle name="Obliczenia 2 2 2 4 2 2 2 2 3 2" xfId="28904" xr:uid="{00000000-0005-0000-0000-0000DA300000}"/>
    <cellStyle name="Obliczenia 2 2 2 4 2 2 2 2 4" xfId="22576" xr:uid="{00000000-0005-0000-0000-0000DB300000}"/>
    <cellStyle name="Obliczenia 2 2 2 4 2 2 2 3" xfId="11495" xr:uid="{00000000-0005-0000-0000-0000DC300000}"/>
    <cellStyle name="Obliczenia 2 2 2 4 2 2 2 4" xfId="19932" xr:uid="{00000000-0005-0000-0000-0000DD300000}"/>
    <cellStyle name="Obliczenia 2 2 2 4 2 2 3" xfId="4067" xr:uid="{00000000-0005-0000-0000-0000DE300000}"/>
    <cellStyle name="Obliczenia 2 2 2 4 2 2 3 2" xfId="7426" xr:uid="{00000000-0005-0000-0000-0000DF300000}"/>
    <cellStyle name="Obliczenia 2 2 2 4 2 2 3 2 2" xfId="16176" xr:uid="{00000000-0005-0000-0000-0000E0300000}"/>
    <cellStyle name="Obliczenia 2 2 2 4 2 2 3 2 2 2" xfId="30933" xr:uid="{00000000-0005-0000-0000-0000E1300000}"/>
    <cellStyle name="Obliczenia 2 2 2 4 2 2 3 2 3" xfId="24605" xr:uid="{00000000-0005-0000-0000-0000E2300000}"/>
    <cellStyle name="Obliczenia 2 2 2 4 2 2 3 3" xfId="12817" xr:uid="{00000000-0005-0000-0000-0000E3300000}"/>
    <cellStyle name="Obliczenia 2 2 2 4 2 2 3 3 2" xfId="27582" xr:uid="{00000000-0005-0000-0000-0000E4300000}"/>
    <cellStyle name="Obliczenia 2 2 2 4 2 2 3 4" xfId="21254" xr:uid="{00000000-0005-0000-0000-0000E5300000}"/>
    <cellStyle name="Obliczenia 2 2 2 4 2 2 4" xfId="10133" xr:uid="{00000000-0005-0000-0000-0000E6300000}"/>
    <cellStyle name="Obliczenia 2 2 2 4 2 2 5" xfId="18610" xr:uid="{00000000-0005-0000-0000-0000E7300000}"/>
    <cellStyle name="Obliczenia 2 2 2 4 2 3" xfId="2099" xr:uid="{00000000-0005-0000-0000-0000E8300000}"/>
    <cellStyle name="Obliczenia 2 2 2 4 2 3 2" xfId="4743" xr:uid="{00000000-0005-0000-0000-0000E9300000}"/>
    <cellStyle name="Obliczenia 2 2 2 4 2 3 2 2" xfId="8102" xr:uid="{00000000-0005-0000-0000-0000EA300000}"/>
    <cellStyle name="Obliczenia 2 2 2 4 2 3 2 2 2" xfId="16852" xr:uid="{00000000-0005-0000-0000-0000EB300000}"/>
    <cellStyle name="Obliczenia 2 2 2 4 2 3 2 2 2 2" xfId="31609" xr:uid="{00000000-0005-0000-0000-0000EC300000}"/>
    <cellStyle name="Obliczenia 2 2 2 4 2 3 2 2 3" xfId="25281" xr:uid="{00000000-0005-0000-0000-0000ED300000}"/>
    <cellStyle name="Obliczenia 2 2 2 4 2 3 2 3" xfId="13493" xr:uid="{00000000-0005-0000-0000-0000EE300000}"/>
    <cellStyle name="Obliczenia 2 2 2 4 2 3 2 3 2" xfId="28258" xr:uid="{00000000-0005-0000-0000-0000EF300000}"/>
    <cellStyle name="Obliczenia 2 2 2 4 2 3 2 4" xfId="21930" xr:uid="{00000000-0005-0000-0000-0000F0300000}"/>
    <cellStyle name="Obliczenia 2 2 2 4 2 3 3" xfId="10849" xr:uid="{00000000-0005-0000-0000-0000F1300000}"/>
    <cellStyle name="Obliczenia 2 2 2 4 2 3 4" xfId="19286" xr:uid="{00000000-0005-0000-0000-0000F2300000}"/>
    <cellStyle name="Obliczenia 2 2 2 4 2 4" xfId="3421" xr:uid="{00000000-0005-0000-0000-0000F3300000}"/>
    <cellStyle name="Obliczenia 2 2 2 4 2 4 2" xfId="6780" xr:uid="{00000000-0005-0000-0000-0000F4300000}"/>
    <cellStyle name="Obliczenia 2 2 2 4 2 4 2 2" xfId="15530" xr:uid="{00000000-0005-0000-0000-0000F5300000}"/>
    <cellStyle name="Obliczenia 2 2 2 4 2 4 2 2 2" xfId="30287" xr:uid="{00000000-0005-0000-0000-0000F6300000}"/>
    <cellStyle name="Obliczenia 2 2 2 4 2 4 2 3" xfId="23959" xr:uid="{00000000-0005-0000-0000-0000F7300000}"/>
    <cellStyle name="Obliczenia 2 2 2 4 2 4 3" xfId="12171" xr:uid="{00000000-0005-0000-0000-0000F8300000}"/>
    <cellStyle name="Obliczenia 2 2 2 4 2 4 3 2" xfId="26936" xr:uid="{00000000-0005-0000-0000-0000F9300000}"/>
    <cellStyle name="Obliczenia 2 2 2 4 2 4 4" xfId="20608" xr:uid="{00000000-0005-0000-0000-0000FA300000}"/>
    <cellStyle name="Obliczenia 2 2 2 4 2 5" xfId="9484" xr:uid="{00000000-0005-0000-0000-0000FB300000}"/>
    <cellStyle name="Obliczenia 2 2 2 4 2 6" xfId="17964" xr:uid="{00000000-0005-0000-0000-0000FC300000}"/>
    <cellStyle name="Obliczenia 2 2 2 4 3" xfId="1050" xr:uid="{00000000-0005-0000-0000-0000FD300000}"/>
    <cellStyle name="Obliczenia 2 2 2 4 3 2" xfId="2412" xr:uid="{00000000-0005-0000-0000-0000FE300000}"/>
    <cellStyle name="Obliczenia 2 2 2 4 3 2 2" xfId="5056" xr:uid="{00000000-0005-0000-0000-0000FF300000}"/>
    <cellStyle name="Obliczenia 2 2 2 4 3 2 2 2" xfId="8415" xr:uid="{00000000-0005-0000-0000-000000310000}"/>
    <cellStyle name="Obliczenia 2 2 2 4 3 2 2 2 2" xfId="17165" xr:uid="{00000000-0005-0000-0000-000001310000}"/>
    <cellStyle name="Obliczenia 2 2 2 4 3 2 2 2 2 2" xfId="31922" xr:uid="{00000000-0005-0000-0000-000002310000}"/>
    <cellStyle name="Obliczenia 2 2 2 4 3 2 2 2 3" xfId="25594" xr:uid="{00000000-0005-0000-0000-000003310000}"/>
    <cellStyle name="Obliczenia 2 2 2 4 3 2 2 3" xfId="13806" xr:uid="{00000000-0005-0000-0000-000004310000}"/>
    <cellStyle name="Obliczenia 2 2 2 4 3 2 2 3 2" xfId="28571" xr:uid="{00000000-0005-0000-0000-000005310000}"/>
    <cellStyle name="Obliczenia 2 2 2 4 3 2 2 4" xfId="22243" xr:uid="{00000000-0005-0000-0000-000006310000}"/>
    <cellStyle name="Obliczenia 2 2 2 4 3 2 3" xfId="11162" xr:uid="{00000000-0005-0000-0000-000007310000}"/>
    <cellStyle name="Obliczenia 2 2 2 4 3 2 4" xfId="19599" xr:uid="{00000000-0005-0000-0000-000008310000}"/>
    <cellStyle name="Obliczenia 2 2 2 4 3 3" xfId="3734" xr:uid="{00000000-0005-0000-0000-000009310000}"/>
    <cellStyle name="Obliczenia 2 2 2 4 3 3 2" xfId="7093" xr:uid="{00000000-0005-0000-0000-00000A310000}"/>
    <cellStyle name="Obliczenia 2 2 2 4 3 3 2 2" xfId="15843" xr:uid="{00000000-0005-0000-0000-00000B310000}"/>
    <cellStyle name="Obliczenia 2 2 2 4 3 3 2 2 2" xfId="30600" xr:uid="{00000000-0005-0000-0000-00000C310000}"/>
    <cellStyle name="Obliczenia 2 2 2 4 3 3 2 3" xfId="24272" xr:uid="{00000000-0005-0000-0000-00000D310000}"/>
    <cellStyle name="Obliczenia 2 2 2 4 3 3 3" xfId="12484" xr:uid="{00000000-0005-0000-0000-00000E310000}"/>
    <cellStyle name="Obliczenia 2 2 2 4 3 3 3 2" xfId="27249" xr:uid="{00000000-0005-0000-0000-00000F310000}"/>
    <cellStyle name="Obliczenia 2 2 2 4 3 3 4" xfId="20921" xr:uid="{00000000-0005-0000-0000-000010310000}"/>
    <cellStyle name="Obliczenia 2 2 2 4 3 4" xfId="9800" xr:uid="{00000000-0005-0000-0000-000011310000}"/>
    <cellStyle name="Obliczenia 2 2 2 4 3 5" xfId="18277" xr:uid="{00000000-0005-0000-0000-000012310000}"/>
    <cellStyle name="Obliczenia 2 2 2 4 4" xfId="1736" xr:uid="{00000000-0005-0000-0000-000013310000}"/>
    <cellStyle name="Obliczenia 2 2 2 4 4 2" xfId="4400" xr:uid="{00000000-0005-0000-0000-000014310000}"/>
    <cellStyle name="Obliczenia 2 2 2 4 4 2 2" xfId="7759" xr:uid="{00000000-0005-0000-0000-000015310000}"/>
    <cellStyle name="Obliczenia 2 2 2 4 4 2 2 2" xfId="16509" xr:uid="{00000000-0005-0000-0000-000016310000}"/>
    <cellStyle name="Obliczenia 2 2 2 4 4 2 2 2 2" xfId="31266" xr:uid="{00000000-0005-0000-0000-000017310000}"/>
    <cellStyle name="Obliczenia 2 2 2 4 4 2 2 3" xfId="24938" xr:uid="{00000000-0005-0000-0000-000018310000}"/>
    <cellStyle name="Obliczenia 2 2 2 4 4 2 3" xfId="13150" xr:uid="{00000000-0005-0000-0000-000019310000}"/>
    <cellStyle name="Obliczenia 2 2 2 4 4 2 3 2" xfId="27915" xr:uid="{00000000-0005-0000-0000-00001A310000}"/>
    <cellStyle name="Obliczenia 2 2 2 4 4 2 4" xfId="21587" xr:uid="{00000000-0005-0000-0000-00001B310000}"/>
    <cellStyle name="Obliczenia 2 2 2 4 4 3" xfId="10486" xr:uid="{00000000-0005-0000-0000-00001C310000}"/>
    <cellStyle name="Obliczenia 2 2 2 4 4 4" xfId="18943" xr:uid="{00000000-0005-0000-0000-00001D310000}"/>
    <cellStyle name="Obliczenia 2 2 2 4 5" xfId="3078" xr:uid="{00000000-0005-0000-0000-00001E310000}"/>
    <cellStyle name="Obliczenia 2 2 2 4 5 2" xfId="6437" xr:uid="{00000000-0005-0000-0000-00001F310000}"/>
    <cellStyle name="Obliczenia 2 2 2 4 5 2 2" xfId="15187" xr:uid="{00000000-0005-0000-0000-000020310000}"/>
    <cellStyle name="Obliczenia 2 2 2 4 5 2 2 2" xfId="29944" xr:uid="{00000000-0005-0000-0000-000021310000}"/>
    <cellStyle name="Obliczenia 2 2 2 4 5 2 3" xfId="23616" xr:uid="{00000000-0005-0000-0000-000022310000}"/>
    <cellStyle name="Obliczenia 2 2 2 4 5 3" xfId="11828" xr:uid="{00000000-0005-0000-0000-000023310000}"/>
    <cellStyle name="Obliczenia 2 2 2 4 5 3 2" xfId="26593" xr:uid="{00000000-0005-0000-0000-000024310000}"/>
    <cellStyle name="Obliczenia 2 2 2 4 5 4" xfId="20265" xr:uid="{00000000-0005-0000-0000-000025310000}"/>
    <cellStyle name="Obliczenia 2 2 2 4 6" xfId="9120" xr:uid="{00000000-0005-0000-0000-000026310000}"/>
    <cellStyle name="Obliczenia 2 2 2 4 6 2" xfId="26260" xr:uid="{00000000-0005-0000-0000-000027310000}"/>
    <cellStyle name="Obliczenia 2 2 2 5" xfId="555" xr:uid="{00000000-0005-0000-0000-000028310000}"/>
    <cellStyle name="Obliczenia 2 2 2 5 2" xfId="1214" xr:uid="{00000000-0005-0000-0000-000029310000}"/>
    <cellStyle name="Obliczenia 2 2 2 5 2 2" xfId="2576" xr:uid="{00000000-0005-0000-0000-00002A310000}"/>
    <cellStyle name="Obliczenia 2 2 2 5 2 2 2" xfId="5220" xr:uid="{00000000-0005-0000-0000-00002B310000}"/>
    <cellStyle name="Obliczenia 2 2 2 5 2 2 2 2" xfId="8579" xr:uid="{00000000-0005-0000-0000-00002C310000}"/>
    <cellStyle name="Obliczenia 2 2 2 5 2 2 2 2 2" xfId="17329" xr:uid="{00000000-0005-0000-0000-00002D310000}"/>
    <cellStyle name="Obliczenia 2 2 2 5 2 2 2 2 2 2" xfId="32086" xr:uid="{00000000-0005-0000-0000-00002E310000}"/>
    <cellStyle name="Obliczenia 2 2 2 5 2 2 2 2 3" xfId="25758" xr:uid="{00000000-0005-0000-0000-00002F310000}"/>
    <cellStyle name="Obliczenia 2 2 2 5 2 2 2 3" xfId="13970" xr:uid="{00000000-0005-0000-0000-000030310000}"/>
    <cellStyle name="Obliczenia 2 2 2 5 2 2 2 3 2" xfId="28735" xr:uid="{00000000-0005-0000-0000-000031310000}"/>
    <cellStyle name="Obliczenia 2 2 2 5 2 2 2 4" xfId="22407" xr:uid="{00000000-0005-0000-0000-000032310000}"/>
    <cellStyle name="Obliczenia 2 2 2 5 2 2 3" xfId="11326" xr:uid="{00000000-0005-0000-0000-000033310000}"/>
    <cellStyle name="Obliczenia 2 2 2 5 2 2 4" xfId="19763" xr:uid="{00000000-0005-0000-0000-000034310000}"/>
    <cellStyle name="Obliczenia 2 2 2 5 2 3" xfId="3898" xr:uid="{00000000-0005-0000-0000-000035310000}"/>
    <cellStyle name="Obliczenia 2 2 2 5 2 3 2" xfId="7257" xr:uid="{00000000-0005-0000-0000-000036310000}"/>
    <cellStyle name="Obliczenia 2 2 2 5 2 3 2 2" xfId="16007" xr:uid="{00000000-0005-0000-0000-000037310000}"/>
    <cellStyle name="Obliczenia 2 2 2 5 2 3 2 2 2" xfId="30764" xr:uid="{00000000-0005-0000-0000-000038310000}"/>
    <cellStyle name="Obliczenia 2 2 2 5 2 3 2 3" xfId="24436" xr:uid="{00000000-0005-0000-0000-000039310000}"/>
    <cellStyle name="Obliczenia 2 2 2 5 2 3 3" xfId="12648" xr:uid="{00000000-0005-0000-0000-00003A310000}"/>
    <cellStyle name="Obliczenia 2 2 2 5 2 3 3 2" xfId="27413" xr:uid="{00000000-0005-0000-0000-00003B310000}"/>
    <cellStyle name="Obliczenia 2 2 2 5 2 3 4" xfId="21085" xr:uid="{00000000-0005-0000-0000-00003C310000}"/>
    <cellStyle name="Obliczenia 2 2 2 5 2 4" xfId="9964" xr:uid="{00000000-0005-0000-0000-00003D310000}"/>
    <cellStyle name="Obliczenia 2 2 2 5 2 5" xfId="18441" xr:uid="{00000000-0005-0000-0000-00003E310000}"/>
    <cellStyle name="Obliczenia 2 2 2 5 3" xfId="1920" xr:uid="{00000000-0005-0000-0000-00003F310000}"/>
    <cellStyle name="Obliczenia 2 2 2 5 3 2" xfId="4574" xr:uid="{00000000-0005-0000-0000-000040310000}"/>
    <cellStyle name="Obliczenia 2 2 2 5 3 2 2" xfId="7933" xr:uid="{00000000-0005-0000-0000-000041310000}"/>
    <cellStyle name="Obliczenia 2 2 2 5 3 2 2 2" xfId="16683" xr:uid="{00000000-0005-0000-0000-000042310000}"/>
    <cellStyle name="Obliczenia 2 2 2 5 3 2 2 2 2" xfId="31440" xr:uid="{00000000-0005-0000-0000-000043310000}"/>
    <cellStyle name="Obliczenia 2 2 2 5 3 2 2 3" xfId="25112" xr:uid="{00000000-0005-0000-0000-000044310000}"/>
    <cellStyle name="Obliczenia 2 2 2 5 3 2 3" xfId="13324" xr:uid="{00000000-0005-0000-0000-000045310000}"/>
    <cellStyle name="Obliczenia 2 2 2 5 3 2 3 2" xfId="28089" xr:uid="{00000000-0005-0000-0000-000046310000}"/>
    <cellStyle name="Obliczenia 2 2 2 5 3 2 4" xfId="21761" xr:uid="{00000000-0005-0000-0000-000047310000}"/>
    <cellStyle name="Obliczenia 2 2 2 5 3 3" xfId="10670" xr:uid="{00000000-0005-0000-0000-000048310000}"/>
    <cellStyle name="Obliczenia 2 2 2 5 3 4" xfId="19117" xr:uid="{00000000-0005-0000-0000-000049310000}"/>
    <cellStyle name="Obliczenia 2 2 2 5 4" xfId="3252" xr:uid="{00000000-0005-0000-0000-00004A310000}"/>
    <cellStyle name="Obliczenia 2 2 2 5 4 2" xfId="6611" xr:uid="{00000000-0005-0000-0000-00004B310000}"/>
    <cellStyle name="Obliczenia 2 2 2 5 4 2 2" xfId="15361" xr:uid="{00000000-0005-0000-0000-00004C310000}"/>
    <cellStyle name="Obliczenia 2 2 2 5 4 2 2 2" xfId="30118" xr:uid="{00000000-0005-0000-0000-00004D310000}"/>
    <cellStyle name="Obliczenia 2 2 2 5 4 2 3" xfId="23790" xr:uid="{00000000-0005-0000-0000-00004E310000}"/>
    <cellStyle name="Obliczenia 2 2 2 5 4 3" xfId="12002" xr:uid="{00000000-0005-0000-0000-00004F310000}"/>
    <cellStyle name="Obliczenia 2 2 2 5 4 3 2" xfId="26767" xr:uid="{00000000-0005-0000-0000-000050310000}"/>
    <cellStyle name="Obliczenia 2 2 2 5 4 4" xfId="20439" xr:uid="{00000000-0005-0000-0000-000051310000}"/>
    <cellStyle name="Obliczenia 2 2 2 5 5" xfId="9305" xr:uid="{00000000-0005-0000-0000-000052310000}"/>
    <cellStyle name="Obliczenia 2 2 2 5 6" xfId="17795" xr:uid="{00000000-0005-0000-0000-000053310000}"/>
    <cellStyle name="Obliczenia 2 2 2 6" xfId="879" xr:uid="{00000000-0005-0000-0000-000054310000}"/>
    <cellStyle name="Obliczenia 2 2 2 6 2" xfId="2243" xr:uid="{00000000-0005-0000-0000-000055310000}"/>
    <cellStyle name="Obliczenia 2 2 2 6 2 2" xfId="4887" xr:uid="{00000000-0005-0000-0000-000056310000}"/>
    <cellStyle name="Obliczenia 2 2 2 6 2 2 2" xfId="8246" xr:uid="{00000000-0005-0000-0000-000057310000}"/>
    <cellStyle name="Obliczenia 2 2 2 6 2 2 2 2" xfId="16996" xr:uid="{00000000-0005-0000-0000-000058310000}"/>
    <cellStyle name="Obliczenia 2 2 2 6 2 2 2 2 2" xfId="31753" xr:uid="{00000000-0005-0000-0000-000059310000}"/>
    <cellStyle name="Obliczenia 2 2 2 6 2 2 2 3" xfId="25425" xr:uid="{00000000-0005-0000-0000-00005A310000}"/>
    <cellStyle name="Obliczenia 2 2 2 6 2 2 3" xfId="13637" xr:uid="{00000000-0005-0000-0000-00005B310000}"/>
    <cellStyle name="Obliczenia 2 2 2 6 2 2 3 2" xfId="28402" xr:uid="{00000000-0005-0000-0000-00005C310000}"/>
    <cellStyle name="Obliczenia 2 2 2 6 2 2 4" xfId="22074" xr:uid="{00000000-0005-0000-0000-00005D310000}"/>
    <cellStyle name="Obliczenia 2 2 2 6 2 3" xfId="10993" xr:uid="{00000000-0005-0000-0000-00005E310000}"/>
    <cellStyle name="Obliczenia 2 2 2 6 2 4" xfId="19430" xr:uid="{00000000-0005-0000-0000-00005F310000}"/>
    <cellStyle name="Obliczenia 2 2 2 6 3" xfId="3565" xr:uid="{00000000-0005-0000-0000-000060310000}"/>
    <cellStyle name="Obliczenia 2 2 2 6 3 2" xfId="6924" xr:uid="{00000000-0005-0000-0000-000061310000}"/>
    <cellStyle name="Obliczenia 2 2 2 6 3 2 2" xfId="15674" xr:uid="{00000000-0005-0000-0000-000062310000}"/>
    <cellStyle name="Obliczenia 2 2 2 6 3 2 2 2" xfId="30431" xr:uid="{00000000-0005-0000-0000-000063310000}"/>
    <cellStyle name="Obliczenia 2 2 2 6 3 2 3" xfId="24103" xr:uid="{00000000-0005-0000-0000-000064310000}"/>
    <cellStyle name="Obliczenia 2 2 2 6 3 3" xfId="12315" xr:uid="{00000000-0005-0000-0000-000065310000}"/>
    <cellStyle name="Obliczenia 2 2 2 6 3 3 2" xfId="27080" xr:uid="{00000000-0005-0000-0000-000066310000}"/>
    <cellStyle name="Obliczenia 2 2 2 6 3 4" xfId="20752" xr:uid="{00000000-0005-0000-0000-000067310000}"/>
    <cellStyle name="Obliczenia 2 2 2 6 4" xfId="9629" xr:uid="{00000000-0005-0000-0000-000068310000}"/>
    <cellStyle name="Obliczenia 2 2 2 6 5" xfId="18108" xr:uid="{00000000-0005-0000-0000-000069310000}"/>
    <cellStyle name="Obliczenia 2 2 2 7" xfId="1557" xr:uid="{00000000-0005-0000-0000-00006A310000}"/>
    <cellStyle name="Obliczenia 2 2 2 7 2" xfId="4231" xr:uid="{00000000-0005-0000-0000-00006B310000}"/>
    <cellStyle name="Obliczenia 2 2 2 7 2 2" xfId="7590" xr:uid="{00000000-0005-0000-0000-00006C310000}"/>
    <cellStyle name="Obliczenia 2 2 2 7 2 2 2" xfId="16340" xr:uid="{00000000-0005-0000-0000-00006D310000}"/>
    <cellStyle name="Obliczenia 2 2 2 7 2 2 2 2" xfId="31097" xr:uid="{00000000-0005-0000-0000-00006E310000}"/>
    <cellStyle name="Obliczenia 2 2 2 7 2 2 3" xfId="24769" xr:uid="{00000000-0005-0000-0000-00006F310000}"/>
    <cellStyle name="Obliczenia 2 2 2 7 2 3" xfId="12981" xr:uid="{00000000-0005-0000-0000-000070310000}"/>
    <cellStyle name="Obliczenia 2 2 2 7 2 3 2" xfId="27746" xr:uid="{00000000-0005-0000-0000-000071310000}"/>
    <cellStyle name="Obliczenia 2 2 2 7 2 4" xfId="21418" xr:uid="{00000000-0005-0000-0000-000072310000}"/>
    <cellStyle name="Obliczenia 2 2 2 7 3" xfId="10307" xr:uid="{00000000-0005-0000-0000-000073310000}"/>
    <cellStyle name="Obliczenia 2 2 2 7 4" xfId="18774" xr:uid="{00000000-0005-0000-0000-000074310000}"/>
    <cellStyle name="Obliczenia 2 2 2 8" xfId="2909" xr:uid="{00000000-0005-0000-0000-000075310000}"/>
    <cellStyle name="Obliczenia 2 2 2 8 2" xfId="6268" xr:uid="{00000000-0005-0000-0000-000076310000}"/>
    <cellStyle name="Obliczenia 2 2 2 8 2 2" xfId="15018" xr:uid="{00000000-0005-0000-0000-000077310000}"/>
    <cellStyle name="Obliczenia 2 2 2 8 2 2 2" xfId="29775" xr:uid="{00000000-0005-0000-0000-000078310000}"/>
    <cellStyle name="Obliczenia 2 2 2 8 2 3" xfId="23447" xr:uid="{00000000-0005-0000-0000-000079310000}"/>
    <cellStyle name="Obliczenia 2 2 2 8 3" xfId="11659" xr:uid="{00000000-0005-0000-0000-00007A310000}"/>
    <cellStyle name="Obliczenia 2 2 2 8 3 2" xfId="26424" xr:uid="{00000000-0005-0000-0000-00007B310000}"/>
    <cellStyle name="Obliczenia 2 2 2 8 4" xfId="20096" xr:uid="{00000000-0005-0000-0000-00007C310000}"/>
    <cellStyle name="Obliczenia 2 2 2 9" xfId="5550" xr:uid="{00000000-0005-0000-0000-00007D310000}"/>
    <cellStyle name="Obliczenia 2 2 2 9 2" xfId="14300" xr:uid="{00000000-0005-0000-0000-00007E310000}"/>
    <cellStyle name="Obliczenia 2 2 2 9 2 2" xfId="29063" xr:uid="{00000000-0005-0000-0000-00007F310000}"/>
    <cellStyle name="Obliczenia 2 2 2 9 3" xfId="22735" xr:uid="{00000000-0005-0000-0000-000080310000}"/>
    <cellStyle name="Obliczenia 2 2 3" xfId="226" xr:uid="{00000000-0005-0000-0000-000081310000}"/>
    <cellStyle name="Obliczenia 2 2 3 2" xfId="300" xr:uid="{00000000-0005-0000-0000-000082310000}"/>
    <cellStyle name="Obliczenia 2 2 3 2 2" xfId="472" xr:uid="{00000000-0005-0000-0000-000083310000}"/>
    <cellStyle name="Obliczenia 2 2 3 2 2 2" xfId="836" xr:uid="{00000000-0005-0000-0000-000084310000}"/>
    <cellStyle name="Obliczenia 2 2 3 2 2 2 2" xfId="1485" xr:uid="{00000000-0005-0000-0000-000085310000}"/>
    <cellStyle name="Obliczenia 2 2 3 2 2 2 2 2" xfId="2847" xr:uid="{00000000-0005-0000-0000-000086310000}"/>
    <cellStyle name="Obliczenia 2 2 3 2 2 2 2 2 2" xfId="5491" xr:uid="{00000000-0005-0000-0000-000087310000}"/>
    <cellStyle name="Obliczenia 2 2 3 2 2 2 2 2 2 2" xfId="8850" xr:uid="{00000000-0005-0000-0000-000088310000}"/>
    <cellStyle name="Obliczenia 2 2 3 2 2 2 2 2 2 2 2" xfId="17600" xr:uid="{00000000-0005-0000-0000-000089310000}"/>
    <cellStyle name="Obliczenia 2 2 3 2 2 2 2 2 2 2 2 2" xfId="32357" xr:uid="{00000000-0005-0000-0000-00008A310000}"/>
    <cellStyle name="Obliczenia 2 2 3 2 2 2 2 2 2 2 3" xfId="26029" xr:uid="{00000000-0005-0000-0000-00008B310000}"/>
    <cellStyle name="Obliczenia 2 2 3 2 2 2 2 2 2 3" xfId="14241" xr:uid="{00000000-0005-0000-0000-00008C310000}"/>
    <cellStyle name="Obliczenia 2 2 3 2 2 2 2 2 2 3 2" xfId="29006" xr:uid="{00000000-0005-0000-0000-00008D310000}"/>
    <cellStyle name="Obliczenia 2 2 3 2 2 2 2 2 2 4" xfId="22678" xr:uid="{00000000-0005-0000-0000-00008E310000}"/>
    <cellStyle name="Obliczenia 2 2 3 2 2 2 2 2 3" xfId="11597" xr:uid="{00000000-0005-0000-0000-00008F310000}"/>
    <cellStyle name="Obliczenia 2 2 3 2 2 2 2 2 4" xfId="20034" xr:uid="{00000000-0005-0000-0000-000090310000}"/>
    <cellStyle name="Obliczenia 2 2 3 2 2 2 2 3" xfId="4169" xr:uid="{00000000-0005-0000-0000-000091310000}"/>
    <cellStyle name="Obliczenia 2 2 3 2 2 2 2 3 2" xfId="7528" xr:uid="{00000000-0005-0000-0000-000092310000}"/>
    <cellStyle name="Obliczenia 2 2 3 2 2 2 2 3 2 2" xfId="16278" xr:uid="{00000000-0005-0000-0000-000093310000}"/>
    <cellStyle name="Obliczenia 2 2 3 2 2 2 2 3 2 2 2" xfId="31035" xr:uid="{00000000-0005-0000-0000-000094310000}"/>
    <cellStyle name="Obliczenia 2 2 3 2 2 2 2 3 2 3" xfId="24707" xr:uid="{00000000-0005-0000-0000-000095310000}"/>
    <cellStyle name="Obliczenia 2 2 3 2 2 2 2 3 3" xfId="12919" xr:uid="{00000000-0005-0000-0000-000096310000}"/>
    <cellStyle name="Obliczenia 2 2 3 2 2 2 2 3 3 2" xfId="27684" xr:uid="{00000000-0005-0000-0000-000097310000}"/>
    <cellStyle name="Obliczenia 2 2 3 2 2 2 2 3 4" xfId="21356" xr:uid="{00000000-0005-0000-0000-000098310000}"/>
    <cellStyle name="Obliczenia 2 2 3 2 2 2 2 4" xfId="10235" xr:uid="{00000000-0005-0000-0000-000099310000}"/>
    <cellStyle name="Obliczenia 2 2 3 2 2 2 2 5" xfId="18712" xr:uid="{00000000-0005-0000-0000-00009A310000}"/>
    <cellStyle name="Obliczenia 2 2 3 2 2 2 3" xfId="2201" xr:uid="{00000000-0005-0000-0000-00009B310000}"/>
    <cellStyle name="Obliczenia 2 2 3 2 2 2 3 2" xfId="4845" xr:uid="{00000000-0005-0000-0000-00009C310000}"/>
    <cellStyle name="Obliczenia 2 2 3 2 2 2 3 2 2" xfId="8204" xr:uid="{00000000-0005-0000-0000-00009D310000}"/>
    <cellStyle name="Obliczenia 2 2 3 2 2 2 3 2 2 2" xfId="16954" xr:uid="{00000000-0005-0000-0000-00009E310000}"/>
    <cellStyle name="Obliczenia 2 2 3 2 2 2 3 2 2 2 2" xfId="31711" xr:uid="{00000000-0005-0000-0000-00009F310000}"/>
    <cellStyle name="Obliczenia 2 2 3 2 2 2 3 2 2 3" xfId="25383" xr:uid="{00000000-0005-0000-0000-0000A0310000}"/>
    <cellStyle name="Obliczenia 2 2 3 2 2 2 3 2 3" xfId="13595" xr:uid="{00000000-0005-0000-0000-0000A1310000}"/>
    <cellStyle name="Obliczenia 2 2 3 2 2 2 3 2 3 2" xfId="28360" xr:uid="{00000000-0005-0000-0000-0000A2310000}"/>
    <cellStyle name="Obliczenia 2 2 3 2 2 2 3 2 4" xfId="22032" xr:uid="{00000000-0005-0000-0000-0000A3310000}"/>
    <cellStyle name="Obliczenia 2 2 3 2 2 2 3 3" xfId="10951" xr:uid="{00000000-0005-0000-0000-0000A4310000}"/>
    <cellStyle name="Obliczenia 2 2 3 2 2 2 3 4" xfId="19388" xr:uid="{00000000-0005-0000-0000-0000A5310000}"/>
    <cellStyle name="Obliczenia 2 2 3 2 2 2 4" xfId="3523" xr:uid="{00000000-0005-0000-0000-0000A6310000}"/>
    <cellStyle name="Obliczenia 2 2 3 2 2 2 4 2" xfId="6882" xr:uid="{00000000-0005-0000-0000-0000A7310000}"/>
    <cellStyle name="Obliczenia 2 2 3 2 2 2 4 2 2" xfId="15632" xr:uid="{00000000-0005-0000-0000-0000A8310000}"/>
    <cellStyle name="Obliczenia 2 2 3 2 2 2 4 2 2 2" xfId="30389" xr:uid="{00000000-0005-0000-0000-0000A9310000}"/>
    <cellStyle name="Obliczenia 2 2 3 2 2 2 4 2 3" xfId="24061" xr:uid="{00000000-0005-0000-0000-0000AA310000}"/>
    <cellStyle name="Obliczenia 2 2 3 2 2 2 4 3" xfId="12273" xr:uid="{00000000-0005-0000-0000-0000AB310000}"/>
    <cellStyle name="Obliczenia 2 2 3 2 2 2 4 3 2" xfId="27038" xr:uid="{00000000-0005-0000-0000-0000AC310000}"/>
    <cellStyle name="Obliczenia 2 2 3 2 2 2 4 4" xfId="20710" xr:uid="{00000000-0005-0000-0000-0000AD310000}"/>
    <cellStyle name="Obliczenia 2 2 3 2 2 2 5" xfId="9586" xr:uid="{00000000-0005-0000-0000-0000AE310000}"/>
    <cellStyle name="Obliczenia 2 2 3 2 2 2 6" xfId="18066" xr:uid="{00000000-0005-0000-0000-0000AF310000}"/>
    <cellStyle name="Obliczenia 2 2 3 2 2 3" xfId="1152" xr:uid="{00000000-0005-0000-0000-0000B0310000}"/>
    <cellStyle name="Obliczenia 2 2 3 2 2 3 2" xfId="2514" xr:uid="{00000000-0005-0000-0000-0000B1310000}"/>
    <cellStyle name="Obliczenia 2 2 3 2 2 3 2 2" xfId="5158" xr:uid="{00000000-0005-0000-0000-0000B2310000}"/>
    <cellStyle name="Obliczenia 2 2 3 2 2 3 2 2 2" xfId="8517" xr:uid="{00000000-0005-0000-0000-0000B3310000}"/>
    <cellStyle name="Obliczenia 2 2 3 2 2 3 2 2 2 2" xfId="17267" xr:uid="{00000000-0005-0000-0000-0000B4310000}"/>
    <cellStyle name="Obliczenia 2 2 3 2 2 3 2 2 2 2 2" xfId="32024" xr:uid="{00000000-0005-0000-0000-0000B5310000}"/>
    <cellStyle name="Obliczenia 2 2 3 2 2 3 2 2 2 3" xfId="25696" xr:uid="{00000000-0005-0000-0000-0000B6310000}"/>
    <cellStyle name="Obliczenia 2 2 3 2 2 3 2 2 3" xfId="13908" xr:uid="{00000000-0005-0000-0000-0000B7310000}"/>
    <cellStyle name="Obliczenia 2 2 3 2 2 3 2 2 3 2" xfId="28673" xr:uid="{00000000-0005-0000-0000-0000B8310000}"/>
    <cellStyle name="Obliczenia 2 2 3 2 2 3 2 2 4" xfId="22345" xr:uid="{00000000-0005-0000-0000-0000B9310000}"/>
    <cellStyle name="Obliczenia 2 2 3 2 2 3 2 3" xfId="11264" xr:uid="{00000000-0005-0000-0000-0000BA310000}"/>
    <cellStyle name="Obliczenia 2 2 3 2 2 3 2 4" xfId="19701" xr:uid="{00000000-0005-0000-0000-0000BB310000}"/>
    <cellStyle name="Obliczenia 2 2 3 2 2 3 3" xfId="3836" xr:uid="{00000000-0005-0000-0000-0000BC310000}"/>
    <cellStyle name="Obliczenia 2 2 3 2 2 3 3 2" xfId="7195" xr:uid="{00000000-0005-0000-0000-0000BD310000}"/>
    <cellStyle name="Obliczenia 2 2 3 2 2 3 3 2 2" xfId="15945" xr:uid="{00000000-0005-0000-0000-0000BE310000}"/>
    <cellStyle name="Obliczenia 2 2 3 2 2 3 3 2 2 2" xfId="30702" xr:uid="{00000000-0005-0000-0000-0000BF310000}"/>
    <cellStyle name="Obliczenia 2 2 3 2 2 3 3 2 3" xfId="24374" xr:uid="{00000000-0005-0000-0000-0000C0310000}"/>
    <cellStyle name="Obliczenia 2 2 3 2 2 3 3 3" xfId="12586" xr:uid="{00000000-0005-0000-0000-0000C1310000}"/>
    <cellStyle name="Obliczenia 2 2 3 2 2 3 3 3 2" xfId="27351" xr:uid="{00000000-0005-0000-0000-0000C2310000}"/>
    <cellStyle name="Obliczenia 2 2 3 2 2 3 3 4" xfId="21023" xr:uid="{00000000-0005-0000-0000-0000C3310000}"/>
    <cellStyle name="Obliczenia 2 2 3 2 2 3 4" xfId="9902" xr:uid="{00000000-0005-0000-0000-0000C4310000}"/>
    <cellStyle name="Obliczenia 2 2 3 2 2 3 5" xfId="18379" xr:uid="{00000000-0005-0000-0000-0000C5310000}"/>
    <cellStyle name="Obliczenia 2 2 3 2 2 4" xfId="1838" xr:uid="{00000000-0005-0000-0000-0000C6310000}"/>
    <cellStyle name="Obliczenia 2 2 3 2 2 4 2" xfId="4502" xr:uid="{00000000-0005-0000-0000-0000C7310000}"/>
    <cellStyle name="Obliczenia 2 2 3 2 2 4 2 2" xfId="7861" xr:uid="{00000000-0005-0000-0000-0000C8310000}"/>
    <cellStyle name="Obliczenia 2 2 3 2 2 4 2 2 2" xfId="16611" xr:uid="{00000000-0005-0000-0000-0000C9310000}"/>
    <cellStyle name="Obliczenia 2 2 3 2 2 4 2 2 2 2" xfId="31368" xr:uid="{00000000-0005-0000-0000-0000CA310000}"/>
    <cellStyle name="Obliczenia 2 2 3 2 2 4 2 2 3" xfId="25040" xr:uid="{00000000-0005-0000-0000-0000CB310000}"/>
    <cellStyle name="Obliczenia 2 2 3 2 2 4 2 3" xfId="13252" xr:uid="{00000000-0005-0000-0000-0000CC310000}"/>
    <cellStyle name="Obliczenia 2 2 3 2 2 4 2 3 2" xfId="28017" xr:uid="{00000000-0005-0000-0000-0000CD310000}"/>
    <cellStyle name="Obliczenia 2 2 3 2 2 4 2 4" xfId="21689" xr:uid="{00000000-0005-0000-0000-0000CE310000}"/>
    <cellStyle name="Obliczenia 2 2 3 2 2 4 3" xfId="10588" xr:uid="{00000000-0005-0000-0000-0000CF310000}"/>
    <cellStyle name="Obliczenia 2 2 3 2 2 4 4" xfId="19045" xr:uid="{00000000-0005-0000-0000-0000D0310000}"/>
    <cellStyle name="Obliczenia 2 2 3 2 2 5" xfId="3180" xr:uid="{00000000-0005-0000-0000-0000D1310000}"/>
    <cellStyle name="Obliczenia 2 2 3 2 2 5 2" xfId="6539" xr:uid="{00000000-0005-0000-0000-0000D2310000}"/>
    <cellStyle name="Obliczenia 2 2 3 2 2 5 2 2" xfId="15289" xr:uid="{00000000-0005-0000-0000-0000D3310000}"/>
    <cellStyle name="Obliczenia 2 2 3 2 2 5 2 2 2" xfId="30046" xr:uid="{00000000-0005-0000-0000-0000D4310000}"/>
    <cellStyle name="Obliczenia 2 2 3 2 2 5 2 3" xfId="23718" xr:uid="{00000000-0005-0000-0000-0000D5310000}"/>
    <cellStyle name="Obliczenia 2 2 3 2 2 5 3" xfId="11930" xr:uid="{00000000-0005-0000-0000-0000D6310000}"/>
    <cellStyle name="Obliczenia 2 2 3 2 2 5 3 2" xfId="26695" xr:uid="{00000000-0005-0000-0000-0000D7310000}"/>
    <cellStyle name="Obliczenia 2 2 3 2 2 5 4" xfId="20367" xr:uid="{00000000-0005-0000-0000-0000D8310000}"/>
    <cellStyle name="Obliczenia 2 2 3 2 2 6" xfId="9222" xr:uid="{00000000-0005-0000-0000-0000D9310000}"/>
    <cellStyle name="Obliczenia 2 2 3 2 2 6 2" xfId="26362" xr:uid="{00000000-0005-0000-0000-0000DA310000}"/>
    <cellStyle name="Obliczenia 2 2 3 2 3" xfId="667" xr:uid="{00000000-0005-0000-0000-0000DB310000}"/>
    <cellStyle name="Obliczenia 2 2 3 2 3 2" xfId="1316" xr:uid="{00000000-0005-0000-0000-0000DC310000}"/>
    <cellStyle name="Obliczenia 2 2 3 2 3 2 2" xfId="2678" xr:uid="{00000000-0005-0000-0000-0000DD310000}"/>
    <cellStyle name="Obliczenia 2 2 3 2 3 2 2 2" xfId="5322" xr:uid="{00000000-0005-0000-0000-0000DE310000}"/>
    <cellStyle name="Obliczenia 2 2 3 2 3 2 2 2 2" xfId="8681" xr:uid="{00000000-0005-0000-0000-0000DF310000}"/>
    <cellStyle name="Obliczenia 2 2 3 2 3 2 2 2 2 2" xfId="17431" xr:uid="{00000000-0005-0000-0000-0000E0310000}"/>
    <cellStyle name="Obliczenia 2 2 3 2 3 2 2 2 2 2 2" xfId="32188" xr:uid="{00000000-0005-0000-0000-0000E1310000}"/>
    <cellStyle name="Obliczenia 2 2 3 2 3 2 2 2 2 3" xfId="25860" xr:uid="{00000000-0005-0000-0000-0000E2310000}"/>
    <cellStyle name="Obliczenia 2 2 3 2 3 2 2 2 3" xfId="14072" xr:uid="{00000000-0005-0000-0000-0000E3310000}"/>
    <cellStyle name="Obliczenia 2 2 3 2 3 2 2 2 3 2" xfId="28837" xr:uid="{00000000-0005-0000-0000-0000E4310000}"/>
    <cellStyle name="Obliczenia 2 2 3 2 3 2 2 2 4" xfId="22509" xr:uid="{00000000-0005-0000-0000-0000E5310000}"/>
    <cellStyle name="Obliczenia 2 2 3 2 3 2 2 3" xfId="11428" xr:uid="{00000000-0005-0000-0000-0000E6310000}"/>
    <cellStyle name="Obliczenia 2 2 3 2 3 2 2 4" xfId="19865" xr:uid="{00000000-0005-0000-0000-0000E7310000}"/>
    <cellStyle name="Obliczenia 2 2 3 2 3 2 3" xfId="4000" xr:uid="{00000000-0005-0000-0000-0000E8310000}"/>
    <cellStyle name="Obliczenia 2 2 3 2 3 2 3 2" xfId="7359" xr:uid="{00000000-0005-0000-0000-0000E9310000}"/>
    <cellStyle name="Obliczenia 2 2 3 2 3 2 3 2 2" xfId="16109" xr:uid="{00000000-0005-0000-0000-0000EA310000}"/>
    <cellStyle name="Obliczenia 2 2 3 2 3 2 3 2 2 2" xfId="30866" xr:uid="{00000000-0005-0000-0000-0000EB310000}"/>
    <cellStyle name="Obliczenia 2 2 3 2 3 2 3 2 3" xfId="24538" xr:uid="{00000000-0005-0000-0000-0000EC310000}"/>
    <cellStyle name="Obliczenia 2 2 3 2 3 2 3 3" xfId="12750" xr:uid="{00000000-0005-0000-0000-0000ED310000}"/>
    <cellStyle name="Obliczenia 2 2 3 2 3 2 3 3 2" xfId="27515" xr:uid="{00000000-0005-0000-0000-0000EE310000}"/>
    <cellStyle name="Obliczenia 2 2 3 2 3 2 3 4" xfId="21187" xr:uid="{00000000-0005-0000-0000-0000EF310000}"/>
    <cellStyle name="Obliczenia 2 2 3 2 3 2 4" xfId="10066" xr:uid="{00000000-0005-0000-0000-0000F0310000}"/>
    <cellStyle name="Obliczenia 2 2 3 2 3 2 5" xfId="18543" xr:uid="{00000000-0005-0000-0000-0000F1310000}"/>
    <cellStyle name="Obliczenia 2 2 3 2 3 3" xfId="2032" xr:uid="{00000000-0005-0000-0000-0000F2310000}"/>
    <cellStyle name="Obliczenia 2 2 3 2 3 3 2" xfId="4676" xr:uid="{00000000-0005-0000-0000-0000F3310000}"/>
    <cellStyle name="Obliczenia 2 2 3 2 3 3 2 2" xfId="8035" xr:uid="{00000000-0005-0000-0000-0000F4310000}"/>
    <cellStyle name="Obliczenia 2 2 3 2 3 3 2 2 2" xfId="16785" xr:uid="{00000000-0005-0000-0000-0000F5310000}"/>
    <cellStyle name="Obliczenia 2 2 3 2 3 3 2 2 2 2" xfId="31542" xr:uid="{00000000-0005-0000-0000-0000F6310000}"/>
    <cellStyle name="Obliczenia 2 2 3 2 3 3 2 2 3" xfId="25214" xr:uid="{00000000-0005-0000-0000-0000F7310000}"/>
    <cellStyle name="Obliczenia 2 2 3 2 3 3 2 3" xfId="13426" xr:uid="{00000000-0005-0000-0000-0000F8310000}"/>
    <cellStyle name="Obliczenia 2 2 3 2 3 3 2 3 2" xfId="28191" xr:uid="{00000000-0005-0000-0000-0000F9310000}"/>
    <cellStyle name="Obliczenia 2 2 3 2 3 3 2 4" xfId="21863" xr:uid="{00000000-0005-0000-0000-0000FA310000}"/>
    <cellStyle name="Obliczenia 2 2 3 2 3 3 3" xfId="10782" xr:uid="{00000000-0005-0000-0000-0000FB310000}"/>
    <cellStyle name="Obliczenia 2 2 3 2 3 3 4" xfId="19219" xr:uid="{00000000-0005-0000-0000-0000FC310000}"/>
    <cellStyle name="Obliczenia 2 2 3 2 3 4" xfId="3354" xr:uid="{00000000-0005-0000-0000-0000FD310000}"/>
    <cellStyle name="Obliczenia 2 2 3 2 3 4 2" xfId="6713" xr:uid="{00000000-0005-0000-0000-0000FE310000}"/>
    <cellStyle name="Obliczenia 2 2 3 2 3 4 2 2" xfId="15463" xr:uid="{00000000-0005-0000-0000-0000FF310000}"/>
    <cellStyle name="Obliczenia 2 2 3 2 3 4 2 2 2" xfId="30220" xr:uid="{00000000-0005-0000-0000-000000320000}"/>
    <cellStyle name="Obliczenia 2 2 3 2 3 4 2 3" xfId="23892" xr:uid="{00000000-0005-0000-0000-000001320000}"/>
    <cellStyle name="Obliczenia 2 2 3 2 3 4 3" xfId="12104" xr:uid="{00000000-0005-0000-0000-000002320000}"/>
    <cellStyle name="Obliczenia 2 2 3 2 3 4 3 2" xfId="26869" xr:uid="{00000000-0005-0000-0000-000003320000}"/>
    <cellStyle name="Obliczenia 2 2 3 2 3 4 4" xfId="20541" xr:uid="{00000000-0005-0000-0000-000004320000}"/>
    <cellStyle name="Obliczenia 2 2 3 2 3 5" xfId="9417" xr:uid="{00000000-0005-0000-0000-000005320000}"/>
    <cellStyle name="Obliczenia 2 2 3 2 3 6" xfId="17897" xr:uid="{00000000-0005-0000-0000-000006320000}"/>
    <cellStyle name="Obliczenia 2 2 3 2 4" xfId="981" xr:uid="{00000000-0005-0000-0000-000007320000}"/>
    <cellStyle name="Obliczenia 2 2 3 2 4 2" xfId="2345" xr:uid="{00000000-0005-0000-0000-000008320000}"/>
    <cellStyle name="Obliczenia 2 2 3 2 4 2 2" xfId="4989" xr:uid="{00000000-0005-0000-0000-000009320000}"/>
    <cellStyle name="Obliczenia 2 2 3 2 4 2 2 2" xfId="8348" xr:uid="{00000000-0005-0000-0000-00000A320000}"/>
    <cellStyle name="Obliczenia 2 2 3 2 4 2 2 2 2" xfId="17098" xr:uid="{00000000-0005-0000-0000-00000B320000}"/>
    <cellStyle name="Obliczenia 2 2 3 2 4 2 2 2 2 2" xfId="31855" xr:uid="{00000000-0005-0000-0000-00000C320000}"/>
    <cellStyle name="Obliczenia 2 2 3 2 4 2 2 2 3" xfId="25527" xr:uid="{00000000-0005-0000-0000-00000D320000}"/>
    <cellStyle name="Obliczenia 2 2 3 2 4 2 2 3" xfId="13739" xr:uid="{00000000-0005-0000-0000-00000E320000}"/>
    <cellStyle name="Obliczenia 2 2 3 2 4 2 2 3 2" xfId="28504" xr:uid="{00000000-0005-0000-0000-00000F320000}"/>
    <cellStyle name="Obliczenia 2 2 3 2 4 2 2 4" xfId="22176" xr:uid="{00000000-0005-0000-0000-000010320000}"/>
    <cellStyle name="Obliczenia 2 2 3 2 4 2 3" xfId="11095" xr:uid="{00000000-0005-0000-0000-000011320000}"/>
    <cellStyle name="Obliczenia 2 2 3 2 4 2 4" xfId="19532" xr:uid="{00000000-0005-0000-0000-000012320000}"/>
    <cellStyle name="Obliczenia 2 2 3 2 4 3" xfId="3667" xr:uid="{00000000-0005-0000-0000-000013320000}"/>
    <cellStyle name="Obliczenia 2 2 3 2 4 3 2" xfId="7026" xr:uid="{00000000-0005-0000-0000-000014320000}"/>
    <cellStyle name="Obliczenia 2 2 3 2 4 3 2 2" xfId="15776" xr:uid="{00000000-0005-0000-0000-000015320000}"/>
    <cellStyle name="Obliczenia 2 2 3 2 4 3 2 2 2" xfId="30533" xr:uid="{00000000-0005-0000-0000-000016320000}"/>
    <cellStyle name="Obliczenia 2 2 3 2 4 3 2 3" xfId="24205" xr:uid="{00000000-0005-0000-0000-000017320000}"/>
    <cellStyle name="Obliczenia 2 2 3 2 4 3 3" xfId="12417" xr:uid="{00000000-0005-0000-0000-000018320000}"/>
    <cellStyle name="Obliczenia 2 2 3 2 4 3 3 2" xfId="27182" xr:uid="{00000000-0005-0000-0000-000019320000}"/>
    <cellStyle name="Obliczenia 2 2 3 2 4 3 4" xfId="20854" xr:uid="{00000000-0005-0000-0000-00001A320000}"/>
    <cellStyle name="Obliczenia 2 2 3 2 4 4" xfId="9731" xr:uid="{00000000-0005-0000-0000-00001B320000}"/>
    <cellStyle name="Obliczenia 2 2 3 2 4 5" xfId="18210" xr:uid="{00000000-0005-0000-0000-00001C320000}"/>
    <cellStyle name="Obliczenia 2 2 3 2 5" xfId="1669" xr:uid="{00000000-0005-0000-0000-00001D320000}"/>
    <cellStyle name="Obliczenia 2 2 3 2 5 2" xfId="4333" xr:uid="{00000000-0005-0000-0000-00001E320000}"/>
    <cellStyle name="Obliczenia 2 2 3 2 5 2 2" xfId="7692" xr:uid="{00000000-0005-0000-0000-00001F320000}"/>
    <cellStyle name="Obliczenia 2 2 3 2 5 2 2 2" xfId="16442" xr:uid="{00000000-0005-0000-0000-000020320000}"/>
    <cellStyle name="Obliczenia 2 2 3 2 5 2 2 2 2" xfId="31199" xr:uid="{00000000-0005-0000-0000-000021320000}"/>
    <cellStyle name="Obliczenia 2 2 3 2 5 2 2 3" xfId="24871" xr:uid="{00000000-0005-0000-0000-000022320000}"/>
    <cellStyle name="Obliczenia 2 2 3 2 5 2 3" xfId="13083" xr:uid="{00000000-0005-0000-0000-000023320000}"/>
    <cellStyle name="Obliczenia 2 2 3 2 5 2 3 2" xfId="27848" xr:uid="{00000000-0005-0000-0000-000024320000}"/>
    <cellStyle name="Obliczenia 2 2 3 2 5 2 4" xfId="21520" xr:uid="{00000000-0005-0000-0000-000025320000}"/>
    <cellStyle name="Obliczenia 2 2 3 2 5 3" xfId="10419" xr:uid="{00000000-0005-0000-0000-000026320000}"/>
    <cellStyle name="Obliczenia 2 2 3 2 5 4" xfId="18876" xr:uid="{00000000-0005-0000-0000-000027320000}"/>
    <cellStyle name="Obliczenia 2 2 3 2 6" xfId="3011" xr:uid="{00000000-0005-0000-0000-000028320000}"/>
    <cellStyle name="Obliczenia 2 2 3 2 6 2" xfId="6370" xr:uid="{00000000-0005-0000-0000-000029320000}"/>
    <cellStyle name="Obliczenia 2 2 3 2 6 2 2" xfId="15120" xr:uid="{00000000-0005-0000-0000-00002A320000}"/>
    <cellStyle name="Obliczenia 2 2 3 2 6 2 2 2" xfId="29877" xr:uid="{00000000-0005-0000-0000-00002B320000}"/>
    <cellStyle name="Obliczenia 2 2 3 2 6 2 3" xfId="23549" xr:uid="{00000000-0005-0000-0000-00002C320000}"/>
    <cellStyle name="Obliczenia 2 2 3 2 6 3" xfId="11761" xr:uid="{00000000-0005-0000-0000-00002D320000}"/>
    <cellStyle name="Obliczenia 2 2 3 2 6 3 2" xfId="26526" xr:uid="{00000000-0005-0000-0000-00002E320000}"/>
    <cellStyle name="Obliczenia 2 2 3 2 6 4" xfId="20198" xr:uid="{00000000-0005-0000-0000-00002F320000}"/>
    <cellStyle name="Obliczenia 2 2 3 2 7" xfId="5652" xr:uid="{00000000-0005-0000-0000-000030320000}"/>
    <cellStyle name="Obliczenia 2 2 3 2 7 2" xfId="14402" xr:uid="{00000000-0005-0000-0000-000031320000}"/>
    <cellStyle name="Obliczenia 2 2 3 2 7 2 2" xfId="29165" xr:uid="{00000000-0005-0000-0000-000032320000}"/>
    <cellStyle name="Obliczenia 2 2 3 2 7 3" xfId="22837" xr:uid="{00000000-0005-0000-0000-000033320000}"/>
    <cellStyle name="Obliczenia 2 2 3 2 8" xfId="9051" xr:uid="{00000000-0005-0000-0000-000034320000}"/>
    <cellStyle name="Obliczenia 2 2 3 2 8 2" xfId="26193" xr:uid="{00000000-0005-0000-0000-000035320000}"/>
    <cellStyle name="Obliczenia 2 2 3 2 9" xfId="17682" xr:uid="{00000000-0005-0000-0000-000036320000}"/>
    <cellStyle name="Obliczenia 2 2 3 3" xfId="403" xr:uid="{00000000-0005-0000-0000-000037320000}"/>
    <cellStyle name="Obliczenia 2 2 3 3 2" xfId="767" xr:uid="{00000000-0005-0000-0000-000038320000}"/>
    <cellStyle name="Obliczenia 2 2 3 3 2 2" xfId="1416" xr:uid="{00000000-0005-0000-0000-000039320000}"/>
    <cellStyle name="Obliczenia 2 2 3 3 2 2 2" xfId="2778" xr:uid="{00000000-0005-0000-0000-00003A320000}"/>
    <cellStyle name="Obliczenia 2 2 3 3 2 2 2 2" xfId="5422" xr:uid="{00000000-0005-0000-0000-00003B320000}"/>
    <cellStyle name="Obliczenia 2 2 3 3 2 2 2 2 2" xfId="8781" xr:uid="{00000000-0005-0000-0000-00003C320000}"/>
    <cellStyle name="Obliczenia 2 2 3 3 2 2 2 2 2 2" xfId="17531" xr:uid="{00000000-0005-0000-0000-00003D320000}"/>
    <cellStyle name="Obliczenia 2 2 3 3 2 2 2 2 2 2 2" xfId="32288" xr:uid="{00000000-0005-0000-0000-00003E320000}"/>
    <cellStyle name="Obliczenia 2 2 3 3 2 2 2 2 2 3" xfId="25960" xr:uid="{00000000-0005-0000-0000-00003F320000}"/>
    <cellStyle name="Obliczenia 2 2 3 3 2 2 2 2 3" xfId="14172" xr:uid="{00000000-0005-0000-0000-000040320000}"/>
    <cellStyle name="Obliczenia 2 2 3 3 2 2 2 2 3 2" xfId="28937" xr:uid="{00000000-0005-0000-0000-000041320000}"/>
    <cellStyle name="Obliczenia 2 2 3 3 2 2 2 2 4" xfId="22609" xr:uid="{00000000-0005-0000-0000-000042320000}"/>
    <cellStyle name="Obliczenia 2 2 3 3 2 2 2 3" xfId="11528" xr:uid="{00000000-0005-0000-0000-000043320000}"/>
    <cellStyle name="Obliczenia 2 2 3 3 2 2 2 4" xfId="19965" xr:uid="{00000000-0005-0000-0000-000044320000}"/>
    <cellStyle name="Obliczenia 2 2 3 3 2 2 3" xfId="4100" xr:uid="{00000000-0005-0000-0000-000045320000}"/>
    <cellStyle name="Obliczenia 2 2 3 3 2 2 3 2" xfId="7459" xr:uid="{00000000-0005-0000-0000-000046320000}"/>
    <cellStyle name="Obliczenia 2 2 3 3 2 2 3 2 2" xfId="16209" xr:uid="{00000000-0005-0000-0000-000047320000}"/>
    <cellStyle name="Obliczenia 2 2 3 3 2 2 3 2 2 2" xfId="30966" xr:uid="{00000000-0005-0000-0000-000048320000}"/>
    <cellStyle name="Obliczenia 2 2 3 3 2 2 3 2 3" xfId="24638" xr:uid="{00000000-0005-0000-0000-000049320000}"/>
    <cellStyle name="Obliczenia 2 2 3 3 2 2 3 3" xfId="12850" xr:uid="{00000000-0005-0000-0000-00004A320000}"/>
    <cellStyle name="Obliczenia 2 2 3 3 2 2 3 3 2" xfId="27615" xr:uid="{00000000-0005-0000-0000-00004B320000}"/>
    <cellStyle name="Obliczenia 2 2 3 3 2 2 3 4" xfId="21287" xr:uid="{00000000-0005-0000-0000-00004C320000}"/>
    <cellStyle name="Obliczenia 2 2 3 3 2 2 4" xfId="10166" xr:uid="{00000000-0005-0000-0000-00004D320000}"/>
    <cellStyle name="Obliczenia 2 2 3 3 2 2 5" xfId="18643" xr:uid="{00000000-0005-0000-0000-00004E320000}"/>
    <cellStyle name="Obliczenia 2 2 3 3 2 3" xfId="2132" xr:uid="{00000000-0005-0000-0000-00004F320000}"/>
    <cellStyle name="Obliczenia 2 2 3 3 2 3 2" xfId="4776" xr:uid="{00000000-0005-0000-0000-000050320000}"/>
    <cellStyle name="Obliczenia 2 2 3 3 2 3 2 2" xfId="8135" xr:uid="{00000000-0005-0000-0000-000051320000}"/>
    <cellStyle name="Obliczenia 2 2 3 3 2 3 2 2 2" xfId="16885" xr:uid="{00000000-0005-0000-0000-000052320000}"/>
    <cellStyle name="Obliczenia 2 2 3 3 2 3 2 2 2 2" xfId="31642" xr:uid="{00000000-0005-0000-0000-000053320000}"/>
    <cellStyle name="Obliczenia 2 2 3 3 2 3 2 2 3" xfId="25314" xr:uid="{00000000-0005-0000-0000-000054320000}"/>
    <cellStyle name="Obliczenia 2 2 3 3 2 3 2 3" xfId="13526" xr:uid="{00000000-0005-0000-0000-000055320000}"/>
    <cellStyle name="Obliczenia 2 2 3 3 2 3 2 3 2" xfId="28291" xr:uid="{00000000-0005-0000-0000-000056320000}"/>
    <cellStyle name="Obliczenia 2 2 3 3 2 3 2 4" xfId="21963" xr:uid="{00000000-0005-0000-0000-000057320000}"/>
    <cellStyle name="Obliczenia 2 2 3 3 2 3 3" xfId="10882" xr:uid="{00000000-0005-0000-0000-000058320000}"/>
    <cellStyle name="Obliczenia 2 2 3 3 2 3 4" xfId="19319" xr:uid="{00000000-0005-0000-0000-000059320000}"/>
    <cellStyle name="Obliczenia 2 2 3 3 2 4" xfId="3454" xr:uid="{00000000-0005-0000-0000-00005A320000}"/>
    <cellStyle name="Obliczenia 2 2 3 3 2 4 2" xfId="6813" xr:uid="{00000000-0005-0000-0000-00005B320000}"/>
    <cellStyle name="Obliczenia 2 2 3 3 2 4 2 2" xfId="15563" xr:uid="{00000000-0005-0000-0000-00005C320000}"/>
    <cellStyle name="Obliczenia 2 2 3 3 2 4 2 2 2" xfId="30320" xr:uid="{00000000-0005-0000-0000-00005D320000}"/>
    <cellStyle name="Obliczenia 2 2 3 3 2 4 2 3" xfId="23992" xr:uid="{00000000-0005-0000-0000-00005E320000}"/>
    <cellStyle name="Obliczenia 2 2 3 3 2 4 3" xfId="12204" xr:uid="{00000000-0005-0000-0000-00005F320000}"/>
    <cellStyle name="Obliczenia 2 2 3 3 2 4 3 2" xfId="26969" xr:uid="{00000000-0005-0000-0000-000060320000}"/>
    <cellStyle name="Obliczenia 2 2 3 3 2 4 4" xfId="20641" xr:uid="{00000000-0005-0000-0000-000061320000}"/>
    <cellStyle name="Obliczenia 2 2 3 3 2 5" xfId="9517" xr:uid="{00000000-0005-0000-0000-000062320000}"/>
    <cellStyle name="Obliczenia 2 2 3 3 2 6" xfId="17997" xr:uid="{00000000-0005-0000-0000-000063320000}"/>
    <cellStyle name="Obliczenia 2 2 3 3 3" xfId="1083" xr:uid="{00000000-0005-0000-0000-000064320000}"/>
    <cellStyle name="Obliczenia 2 2 3 3 3 2" xfId="2445" xr:uid="{00000000-0005-0000-0000-000065320000}"/>
    <cellStyle name="Obliczenia 2 2 3 3 3 2 2" xfId="5089" xr:uid="{00000000-0005-0000-0000-000066320000}"/>
    <cellStyle name="Obliczenia 2 2 3 3 3 2 2 2" xfId="8448" xr:uid="{00000000-0005-0000-0000-000067320000}"/>
    <cellStyle name="Obliczenia 2 2 3 3 3 2 2 2 2" xfId="17198" xr:uid="{00000000-0005-0000-0000-000068320000}"/>
    <cellStyle name="Obliczenia 2 2 3 3 3 2 2 2 2 2" xfId="31955" xr:uid="{00000000-0005-0000-0000-000069320000}"/>
    <cellStyle name="Obliczenia 2 2 3 3 3 2 2 2 3" xfId="25627" xr:uid="{00000000-0005-0000-0000-00006A320000}"/>
    <cellStyle name="Obliczenia 2 2 3 3 3 2 2 3" xfId="13839" xr:uid="{00000000-0005-0000-0000-00006B320000}"/>
    <cellStyle name="Obliczenia 2 2 3 3 3 2 2 3 2" xfId="28604" xr:uid="{00000000-0005-0000-0000-00006C320000}"/>
    <cellStyle name="Obliczenia 2 2 3 3 3 2 2 4" xfId="22276" xr:uid="{00000000-0005-0000-0000-00006D320000}"/>
    <cellStyle name="Obliczenia 2 2 3 3 3 2 3" xfId="11195" xr:uid="{00000000-0005-0000-0000-00006E320000}"/>
    <cellStyle name="Obliczenia 2 2 3 3 3 2 4" xfId="19632" xr:uid="{00000000-0005-0000-0000-00006F320000}"/>
    <cellStyle name="Obliczenia 2 2 3 3 3 3" xfId="3767" xr:uid="{00000000-0005-0000-0000-000070320000}"/>
    <cellStyle name="Obliczenia 2 2 3 3 3 3 2" xfId="7126" xr:uid="{00000000-0005-0000-0000-000071320000}"/>
    <cellStyle name="Obliczenia 2 2 3 3 3 3 2 2" xfId="15876" xr:uid="{00000000-0005-0000-0000-000072320000}"/>
    <cellStyle name="Obliczenia 2 2 3 3 3 3 2 2 2" xfId="30633" xr:uid="{00000000-0005-0000-0000-000073320000}"/>
    <cellStyle name="Obliczenia 2 2 3 3 3 3 2 3" xfId="24305" xr:uid="{00000000-0005-0000-0000-000074320000}"/>
    <cellStyle name="Obliczenia 2 2 3 3 3 3 3" xfId="12517" xr:uid="{00000000-0005-0000-0000-000075320000}"/>
    <cellStyle name="Obliczenia 2 2 3 3 3 3 3 2" xfId="27282" xr:uid="{00000000-0005-0000-0000-000076320000}"/>
    <cellStyle name="Obliczenia 2 2 3 3 3 3 4" xfId="20954" xr:uid="{00000000-0005-0000-0000-000077320000}"/>
    <cellStyle name="Obliczenia 2 2 3 3 3 4" xfId="9833" xr:uid="{00000000-0005-0000-0000-000078320000}"/>
    <cellStyle name="Obliczenia 2 2 3 3 3 5" xfId="18310" xr:uid="{00000000-0005-0000-0000-000079320000}"/>
    <cellStyle name="Obliczenia 2 2 3 3 4" xfId="1769" xr:uid="{00000000-0005-0000-0000-00007A320000}"/>
    <cellStyle name="Obliczenia 2 2 3 3 4 2" xfId="4433" xr:uid="{00000000-0005-0000-0000-00007B320000}"/>
    <cellStyle name="Obliczenia 2 2 3 3 4 2 2" xfId="7792" xr:uid="{00000000-0005-0000-0000-00007C320000}"/>
    <cellStyle name="Obliczenia 2 2 3 3 4 2 2 2" xfId="16542" xr:uid="{00000000-0005-0000-0000-00007D320000}"/>
    <cellStyle name="Obliczenia 2 2 3 3 4 2 2 2 2" xfId="31299" xr:uid="{00000000-0005-0000-0000-00007E320000}"/>
    <cellStyle name="Obliczenia 2 2 3 3 4 2 2 3" xfId="24971" xr:uid="{00000000-0005-0000-0000-00007F320000}"/>
    <cellStyle name="Obliczenia 2 2 3 3 4 2 3" xfId="13183" xr:uid="{00000000-0005-0000-0000-000080320000}"/>
    <cellStyle name="Obliczenia 2 2 3 3 4 2 3 2" xfId="27948" xr:uid="{00000000-0005-0000-0000-000081320000}"/>
    <cellStyle name="Obliczenia 2 2 3 3 4 2 4" xfId="21620" xr:uid="{00000000-0005-0000-0000-000082320000}"/>
    <cellStyle name="Obliczenia 2 2 3 3 4 3" xfId="10519" xr:uid="{00000000-0005-0000-0000-000083320000}"/>
    <cellStyle name="Obliczenia 2 2 3 3 4 4" xfId="18976" xr:uid="{00000000-0005-0000-0000-000084320000}"/>
    <cellStyle name="Obliczenia 2 2 3 3 5" xfId="3111" xr:uid="{00000000-0005-0000-0000-000085320000}"/>
    <cellStyle name="Obliczenia 2 2 3 3 5 2" xfId="6470" xr:uid="{00000000-0005-0000-0000-000086320000}"/>
    <cellStyle name="Obliczenia 2 2 3 3 5 2 2" xfId="15220" xr:uid="{00000000-0005-0000-0000-000087320000}"/>
    <cellStyle name="Obliczenia 2 2 3 3 5 2 2 2" xfId="29977" xr:uid="{00000000-0005-0000-0000-000088320000}"/>
    <cellStyle name="Obliczenia 2 2 3 3 5 2 3" xfId="23649" xr:uid="{00000000-0005-0000-0000-000089320000}"/>
    <cellStyle name="Obliczenia 2 2 3 3 5 3" xfId="11861" xr:uid="{00000000-0005-0000-0000-00008A320000}"/>
    <cellStyle name="Obliczenia 2 2 3 3 5 3 2" xfId="26626" xr:uid="{00000000-0005-0000-0000-00008B320000}"/>
    <cellStyle name="Obliczenia 2 2 3 3 5 4" xfId="20298" xr:uid="{00000000-0005-0000-0000-00008C320000}"/>
    <cellStyle name="Obliczenia 2 2 3 3 6" xfId="9153" xr:uid="{00000000-0005-0000-0000-00008D320000}"/>
    <cellStyle name="Obliczenia 2 2 3 3 6 2" xfId="26293" xr:uid="{00000000-0005-0000-0000-00008E320000}"/>
    <cellStyle name="Obliczenia 2 2 3 4" xfId="593" xr:uid="{00000000-0005-0000-0000-00008F320000}"/>
    <cellStyle name="Obliczenia 2 2 3 4 2" xfId="1247" xr:uid="{00000000-0005-0000-0000-000090320000}"/>
    <cellStyle name="Obliczenia 2 2 3 4 2 2" xfId="2609" xr:uid="{00000000-0005-0000-0000-000091320000}"/>
    <cellStyle name="Obliczenia 2 2 3 4 2 2 2" xfId="5253" xr:uid="{00000000-0005-0000-0000-000092320000}"/>
    <cellStyle name="Obliczenia 2 2 3 4 2 2 2 2" xfId="8612" xr:uid="{00000000-0005-0000-0000-000093320000}"/>
    <cellStyle name="Obliczenia 2 2 3 4 2 2 2 2 2" xfId="17362" xr:uid="{00000000-0005-0000-0000-000094320000}"/>
    <cellStyle name="Obliczenia 2 2 3 4 2 2 2 2 2 2" xfId="32119" xr:uid="{00000000-0005-0000-0000-000095320000}"/>
    <cellStyle name="Obliczenia 2 2 3 4 2 2 2 2 3" xfId="25791" xr:uid="{00000000-0005-0000-0000-000096320000}"/>
    <cellStyle name="Obliczenia 2 2 3 4 2 2 2 3" xfId="14003" xr:uid="{00000000-0005-0000-0000-000097320000}"/>
    <cellStyle name="Obliczenia 2 2 3 4 2 2 2 3 2" xfId="28768" xr:uid="{00000000-0005-0000-0000-000098320000}"/>
    <cellStyle name="Obliczenia 2 2 3 4 2 2 2 4" xfId="22440" xr:uid="{00000000-0005-0000-0000-000099320000}"/>
    <cellStyle name="Obliczenia 2 2 3 4 2 2 3" xfId="11359" xr:uid="{00000000-0005-0000-0000-00009A320000}"/>
    <cellStyle name="Obliczenia 2 2 3 4 2 2 4" xfId="19796" xr:uid="{00000000-0005-0000-0000-00009B320000}"/>
    <cellStyle name="Obliczenia 2 2 3 4 2 3" xfId="3931" xr:uid="{00000000-0005-0000-0000-00009C320000}"/>
    <cellStyle name="Obliczenia 2 2 3 4 2 3 2" xfId="7290" xr:uid="{00000000-0005-0000-0000-00009D320000}"/>
    <cellStyle name="Obliczenia 2 2 3 4 2 3 2 2" xfId="16040" xr:uid="{00000000-0005-0000-0000-00009E320000}"/>
    <cellStyle name="Obliczenia 2 2 3 4 2 3 2 2 2" xfId="30797" xr:uid="{00000000-0005-0000-0000-00009F320000}"/>
    <cellStyle name="Obliczenia 2 2 3 4 2 3 2 3" xfId="24469" xr:uid="{00000000-0005-0000-0000-0000A0320000}"/>
    <cellStyle name="Obliczenia 2 2 3 4 2 3 3" xfId="12681" xr:uid="{00000000-0005-0000-0000-0000A1320000}"/>
    <cellStyle name="Obliczenia 2 2 3 4 2 3 3 2" xfId="27446" xr:uid="{00000000-0005-0000-0000-0000A2320000}"/>
    <cellStyle name="Obliczenia 2 2 3 4 2 3 4" xfId="21118" xr:uid="{00000000-0005-0000-0000-0000A3320000}"/>
    <cellStyle name="Obliczenia 2 2 3 4 2 4" xfId="9997" xr:uid="{00000000-0005-0000-0000-0000A4320000}"/>
    <cellStyle name="Obliczenia 2 2 3 4 2 5" xfId="18474" xr:uid="{00000000-0005-0000-0000-0000A5320000}"/>
    <cellStyle name="Obliczenia 2 2 3 4 3" xfId="1958" xr:uid="{00000000-0005-0000-0000-0000A6320000}"/>
    <cellStyle name="Obliczenia 2 2 3 4 3 2" xfId="4607" xr:uid="{00000000-0005-0000-0000-0000A7320000}"/>
    <cellStyle name="Obliczenia 2 2 3 4 3 2 2" xfId="7966" xr:uid="{00000000-0005-0000-0000-0000A8320000}"/>
    <cellStyle name="Obliczenia 2 2 3 4 3 2 2 2" xfId="16716" xr:uid="{00000000-0005-0000-0000-0000A9320000}"/>
    <cellStyle name="Obliczenia 2 2 3 4 3 2 2 2 2" xfId="31473" xr:uid="{00000000-0005-0000-0000-0000AA320000}"/>
    <cellStyle name="Obliczenia 2 2 3 4 3 2 2 3" xfId="25145" xr:uid="{00000000-0005-0000-0000-0000AB320000}"/>
    <cellStyle name="Obliczenia 2 2 3 4 3 2 3" xfId="13357" xr:uid="{00000000-0005-0000-0000-0000AC320000}"/>
    <cellStyle name="Obliczenia 2 2 3 4 3 2 3 2" xfId="28122" xr:uid="{00000000-0005-0000-0000-0000AD320000}"/>
    <cellStyle name="Obliczenia 2 2 3 4 3 2 4" xfId="21794" xr:uid="{00000000-0005-0000-0000-0000AE320000}"/>
    <cellStyle name="Obliczenia 2 2 3 4 3 3" xfId="10708" xr:uid="{00000000-0005-0000-0000-0000AF320000}"/>
    <cellStyle name="Obliczenia 2 2 3 4 3 4" xfId="19150" xr:uid="{00000000-0005-0000-0000-0000B0320000}"/>
    <cellStyle name="Obliczenia 2 2 3 4 4" xfId="3285" xr:uid="{00000000-0005-0000-0000-0000B1320000}"/>
    <cellStyle name="Obliczenia 2 2 3 4 4 2" xfId="6644" xr:uid="{00000000-0005-0000-0000-0000B2320000}"/>
    <cellStyle name="Obliczenia 2 2 3 4 4 2 2" xfId="15394" xr:uid="{00000000-0005-0000-0000-0000B3320000}"/>
    <cellStyle name="Obliczenia 2 2 3 4 4 2 2 2" xfId="30151" xr:uid="{00000000-0005-0000-0000-0000B4320000}"/>
    <cellStyle name="Obliczenia 2 2 3 4 4 2 3" xfId="23823" xr:uid="{00000000-0005-0000-0000-0000B5320000}"/>
    <cellStyle name="Obliczenia 2 2 3 4 4 3" xfId="12035" xr:uid="{00000000-0005-0000-0000-0000B6320000}"/>
    <cellStyle name="Obliczenia 2 2 3 4 4 3 2" xfId="26800" xr:uid="{00000000-0005-0000-0000-0000B7320000}"/>
    <cellStyle name="Obliczenia 2 2 3 4 4 4" xfId="20472" xr:uid="{00000000-0005-0000-0000-0000B8320000}"/>
    <cellStyle name="Obliczenia 2 2 3 4 5" xfId="9343" xr:uid="{00000000-0005-0000-0000-0000B9320000}"/>
    <cellStyle name="Obliczenia 2 2 3 4 6" xfId="17828" xr:uid="{00000000-0005-0000-0000-0000BA320000}"/>
    <cellStyle name="Obliczenia 2 2 3 5" xfId="912" xr:uid="{00000000-0005-0000-0000-0000BB320000}"/>
    <cellStyle name="Obliczenia 2 2 3 5 2" xfId="2276" xr:uid="{00000000-0005-0000-0000-0000BC320000}"/>
    <cellStyle name="Obliczenia 2 2 3 5 2 2" xfId="4920" xr:uid="{00000000-0005-0000-0000-0000BD320000}"/>
    <cellStyle name="Obliczenia 2 2 3 5 2 2 2" xfId="8279" xr:uid="{00000000-0005-0000-0000-0000BE320000}"/>
    <cellStyle name="Obliczenia 2 2 3 5 2 2 2 2" xfId="17029" xr:uid="{00000000-0005-0000-0000-0000BF320000}"/>
    <cellStyle name="Obliczenia 2 2 3 5 2 2 2 2 2" xfId="31786" xr:uid="{00000000-0005-0000-0000-0000C0320000}"/>
    <cellStyle name="Obliczenia 2 2 3 5 2 2 2 3" xfId="25458" xr:uid="{00000000-0005-0000-0000-0000C1320000}"/>
    <cellStyle name="Obliczenia 2 2 3 5 2 2 3" xfId="13670" xr:uid="{00000000-0005-0000-0000-0000C2320000}"/>
    <cellStyle name="Obliczenia 2 2 3 5 2 2 3 2" xfId="28435" xr:uid="{00000000-0005-0000-0000-0000C3320000}"/>
    <cellStyle name="Obliczenia 2 2 3 5 2 2 4" xfId="22107" xr:uid="{00000000-0005-0000-0000-0000C4320000}"/>
    <cellStyle name="Obliczenia 2 2 3 5 2 3" xfId="11026" xr:uid="{00000000-0005-0000-0000-0000C5320000}"/>
    <cellStyle name="Obliczenia 2 2 3 5 2 4" xfId="19463" xr:uid="{00000000-0005-0000-0000-0000C6320000}"/>
    <cellStyle name="Obliczenia 2 2 3 5 3" xfId="3598" xr:uid="{00000000-0005-0000-0000-0000C7320000}"/>
    <cellStyle name="Obliczenia 2 2 3 5 3 2" xfId="6957" xr:uid="{00000000-0005-0000-0000-0000C8320000}"/>
    <cellStyle name="Obliczenia 2 2 3 5 3 2 2" xfId="15707" xr:uid="{00000000-0005-0000-0000-0000C9320000}"/>
    <cellStyle name="Obliczenia 2 2 3 5 3 2 2 2" xfId="30464" xr:uid="{00000000-0005-0000-0000-0000CA320000}"/>
    <cellStyle name="Obliczenia 2 2 3 5 3 2 3" xfId="24136" xr:uid="{00000000-0005-0000-0000-0000CB320000}"/>
    <cellStyle name="Obliczenia 2 2 3 5 3 3" xfId="12348" xr:uid="{00000000-0005-0000-0000-0000CC320000}"/>
    <cellStyle name="Obliczenia 2 2 3 5 3 3 2" xfId="27113" xr:uid="{00000000-0005-0000-0000-0000CD320000}"/>
    <cellStyle name="Obliczenia 2 2 3 5 3 4" xfId="20785" xr:uid="{00000000-0005-0000-0000-0000CE320000}"/>
    <cellStyle name="Obliczenia 2 2 3 5 4" xfId="9662" xr:uid="{00000000-0005-0000-0000-0000CF320000}"/>
    <cellStyle name="Obliczenia 2 2 3 5 5" xfId="18141" xr:uid="{00000000-0005-0000-0000-0000D0320000}"/>
    <cellStyle name="Obliczenia 2 2 3 6" xfId="1595" xr:uid="{00000000-0005-0000-0000-0000D1320000}"/>
    <cellStyle name="Obliczenia 2 2 3 6 2" xfId="4264" xr:uid="{00000000-0005-0000-0000-0000D2320000}"/>
    <cellStyle name="Obliczenia 2 2 3 6 2 2" xfId="7623" xr:uid="{00000000-0005-0000-0000-0000D3320000}"/>
    <cellStyle name="Obliczenia 2 2 3 6 2 2 2" xfId="16373" xr:uid="{00000000-0005-0000-0000-0000D4320000}"/>
    <cellStyle name="Obliczenia 2 2 3 6 2 2 2 2" xfId="31130" xr:uid="{00000000-0005-0000-0000-0000D5320000}"/>
    <cellStyle name="Obliczenia 2 2 3 6 2 2 3" xfId="24802" xr:uid="{00000000-0005-0000-0000-0000D6320000}"/>
    <cellStyle name="Obliczenia 2 2 3 6 2 3" xfId="13014" xr:uid="{00000000-0005-0000-0000-0000D7320000}"/>
    <cellStyle name="Obliczenia 2 2 3 6 2 3 2" xfId="27779" xr:uid="{00000000-0005-0000-0000-0000D8320000}"/>
    <cellStyle name="Obliczenia 2 2 3 6 2 4" xfId="21451" xr:uid="{00000000-0005-0000-0000-0000D9320000}"/>
    <cellStyle name="Obliczenia 2 2 3 6 3" xfId="10345" xr:uid="{00000000-0005-0000-0000-0000DA320000}"/>
    <cellStyle name="Obliczenia 2 2 3 6 4" xfId="18807" xr:uid="{00000000-0005-0000-0000-0000DB320000}"/>
    <cellStyle name="Obliczenia 2 2 3 7" xfId="2942" xr:uid="{00000000-0005-0000-0000-0000DC320000}"/>
    <cellStyle name="Obliczenia 2 2 3 7 2" xfId="6301" xr:uid="{00000000-0005-0000-0000-0000DD320000}"/>
    <cellStyle name="Obliczenia 2 2 3 7 2 2" xfId="15051" xr:uid="{00000000-0005-0000-0000-0000DE320000}"/>
    <cellStyle name="Obliczenia 2 2 3 7 2 2 2" xfId="29808" xr:uid="{00000000-0005-0000-0000-0000DF320000}"/>
    <cellStyle name="Obliczenia 2 2 3 7 2 3" xfId="23480" xr:uid="{00000000-0005-0000-0000-0000E0320000}"/>
    <cellStyle name="Obliczenia 2 2 3 7 3" xfId="11692" xr:uid="{00000000-0005-0000-0000-0000E1320000}"/>
    <cellStyle name="Obliczenia 2 2 3 7 3 2" xfId="26457" xr:uid="{00000000-0005-0000-0000-0000E2320000}"/>
    <cellStyle name="Obliczenia 2 2 3 7 4" xfId="20129" xr:uid="{00000000-0005-0000-0000-0000E3320000}"/>
    <cellStyle name="Obliczenia 2 2 3 8" xfId="5583" xr:uid="{00000000-0005-0000-0000-0000E4320000}"/>
    <cellStyle name="Obliczenia 2 2 3 8 2" xfId="14333" xr:uid="{00000000-0005-0000-0000-0000E5320000}"/>
    <cellStyle name="Obliczenia 2 2 3 8 2 2" xfId="29096" xr:uid="{00000000-0005-0000-0000-0000E6320000}"/>
    <cellStyle name="Obliczenia 2 2 3 8 3" xfId="22768" xr:uid="{00000000-0005-0000-0000-0000E7320000}"/>
    <cellStyle name="Obliczenia 2 2 3 9" xfId="8977" xr:uid="{00000000-0005-0000-0000-0000E8320000}"/>
    <cellStyle name="Obliczenia 2 2 3 9 2" xfId="26124" xr:uid="{00000000-0005-0000-0000-0000E9320000}"/>
    <cellStyle name="Obliczenia 2 2 4" xfId="195" xr:uid="{00000000-0005-0000-0000-0000EA320000}"/>
    <cellStyle name="Obliczenia 2 2 4 2" xfId="377" xr:uid="{00000000-0005-0000-0000-0000EB320000}"/>
    <cellStyle name="Obliczenia 2 2 4 2 2" xfId="741" xr:uid="{00000000-0005-0000-0000-0000EC320000}"/>
    <cellStyle name="Obliczenia 2 2 4 2 2 2" xfId="1390" xr:uid="{00000000-0005-0000-0000-0000ED320000}"/>
    <cellStyle name="Obliczenia 2 2 4 2 2 2 2" xfId="2752" xr:uid="{00000000-0005-0000-0000-0000EE320000}"/>
    <cellStyle name="Obliczenia 2 2 4 2 2 2 2 2" xfId="5396" xr:uid="{00000000-0005-0000-0000-0000EF320000}"/>
    <cellStyle name="Obliczenia 2 2 4 2 2 2 2 2 2" xfId="8755" xr:uid="{00000000-0005-0000-0000-0000F0320000}"/>
    <cellStyle name="Obliczenia 2 2 4 2 2 2 2 2 2 2" xfId="17505" xr:uid="{00000000-0005-0000-0000-0000F1320000}"/>
    <cellStyle name="Obliczenia 2 2 4 2 2 2 2 2 2 2 2" xfId="32262" xr:uid="{00000000-0005-0000-0000-0000F2320000}"/>
    <cellStyle name="Obliczenia 2 2 4 2 2 2 2 2 2 3" xfId="25934" xr:uid="{00000000-0005-0000-0000-0000F3320000}"/>
    <cellStyle name="Obliczenia 2 2 4 2 2 2 2 2 3" xfId="14146" xr:uid="{00000000-0005-0000-0000-0000F4320000}"/>
    <cellStyle name="Obliczenia 2 2 4 2 2 2 2 2 3 2" xfId="28911" xr:uid="{00000000-0005-0000-0000-0000F5320000}"/>
    <cellStyle name="Obliczenia 2 2 4 2 2 2 2 2 4" xfId="22583" xr:uid="{00000000-0005-0000-0000-0000F6320000}"/>
    <cellStyle name="Obliczenia 2 2 4 2 2 2 2 3" xfId="11502" xr:uid="{00000000-0005-0000-0000-0000F7320000}"/>
    <cellStyle name="Obliczenia 2 2 4 2 2 2 2 4" xfId="19939" xr:uid="{00000000-0005-0000-0000-0000F8320000}"/>
    <cellStyle name="Obliczenia 2 2 4 2 2 2 3" xfId="4074" xr:uid="{00000000-0005-0000-0000-0000F9320000}"/>
    <cellStyle name="Obliczenia 2 2 4 2 2 2 3 2" xfId="7433" xr:uid="{00000000-0005-0000-0000-0000FA320000}"/>
    <cellStyle name="Obliczenia 2 2 4 2 2 2 3 2 2" xfId="16183" xr:uid="{00000000-0005-0000-0000-0000FB320000}"/>
    <cellStyle name="Obliczenia 2 2 4 2 2 2 3 2 2 2" xfId="30940" xr:uid="{00000000-0005-0000-0000-0000FC320000}"/>
    <cellStyle name="Obliczenia 2 2 4 2 2 2 3 2 3" xfId="24612" xr:uid="{00000000-0005-0000-0000-0000FD320000}"/>
    <cellStyle name="Obliczenia 2 2 4 2 2 2 3 3" xfId="12824" xr:uid="{00000000-0005-0000-0000-0000FE320000}"/>
    <cellStyle name="Obliczenia 2 2 4 2 2 2 3 3 2" xfId="27589" xr:uid="{00000000-0005-0000-0000-0000FF320000}"/>
    <cellStyle name="Obliczenia 2 2 4 2 2 2 3 4" xfId="21261" xr:uid="{00000000-0005-0000-0000-000000330000}"/>
    <cellStyle name="Obliczenia 2 2 4 2 2 2 4" xfId="10140" xr:uid="{00000000-0005-0000-0000-000001330000}"/>
    <cellStyle name="Obliczenia 2 2 4 2 2 2 5" xfId="18617" xr:uid="{00000000-0005-0000-0000-000002330000}"/>
    <cellStyle name="Obliczenia 2 2 4 2 2 3" xfId="2106" xr:uid="{00000000-0005-0000-0000-000003330000}"/>
    <cellStyle name="Obliczenia 2 2 4 2 2 3 2" xfId="4750" xr:uid="{00000000-0005-0000-0000-000004330000}"/>
    <cellStyle name="Obliczenia 2 2 4 2 2 3 2 2" xfId="8109" xr:uid="{00000000-0005-0000-0000-000005330000}"/>
    <cellStyle name="Obliczenia 2 2 4 2 2 3 2 2 2" xfId="16859" xr:uid="{00000000-0005-0000-0000-000006330000}"/>
    <cellStyle name="Obliczenia 2 2 4 2 2 3 2 2 2 2" xfId="31616" xr:uid="{00000000-0005-0000-0000-000007330000}"/>
    <cellStyle name="Obliczenia 2 2 4 2 2 3 2 2 3" xfId="25288" xr:uid="{00000000-0005-0000-0000-000008330000}"/>
    <cellStyle name="Obliczenia 2 2 4 2 2 3 2 3" xfId="13500" xr:uid="{00000000-0005-0000-0000-000009330000}"/>
    <cellStyle name="Obliczenia 2 2 4 2 2 3 2 3 2" xfId="28265" xr:uid="{00000000-0005-0000-0000-00000A330000}"/>
    <cellStyle name="Obliczenia 2 2 4 2 2 3 2 4" xfId="21937" xr:uid="{00000000-0005-0000-0000-00000B330000}"/>
    <cellStyle name="Obliczenia 2 2 4 2 2 3 3" xfId="10856" xr:uid="{00000000-0005-0000-0000-00000C330000}"/>
    <cellStyle name="Obliczenia 2 2 4 2 2 3 4" xfId="19293" xr:uid="{00000000-0005-0000-0000-00000D330000}"/>
    <cellStyle name="Obliczenia 2 2 4 2 2 4" xfId="3428" xr:uid="{00000000-0005-0000-0000-00000E330000}"/>
    <cellStyle name="Obliczenia 2 2 4 2 2 4 2" xfId="6787" xr:uid="{00000000-0005-0000-0000-00000F330000}"/>
    <cellStyle name="Obliczenia 2 2 4 2 2 4 2 2" xfId="15537" xr:uid="{00000000-0005-0000-0000-000010330000}"/>
    <cellStyle name="Obliczenia 2 2 4 2 2 4 2 2 2" xfId="30294" xr:uid="{00000000-0005-0000-0000-000011330000}"/>
    <cellStyle name="Obliczenia 2 2 4 2 2 4 2 3" xfId="23966" xr:uid="{00000000-0005-0000-0000-000012330000}"/>
    <cellStyle name="Obliczenia 2 2 4 2 2 4 3" xfId="12178" xr:uid="{00000000-0005-0000-0000-000013330000}"/>
    <cellStyle name="Obliczenia 2 2 4 2 2 4 3 2" xfId="26943" xr:uid="{00000000-0005-0000-0000-000014330000}"/>
    <cellStyle name="Obliczenia 2 2 4 2 2 4 4" xfId="20615" xr:uid="{00000000-0005-0000-0000-000015330000}"/>
    <cellStyle name="Obliczenia 2 2 4 2 2 5" xfId="9491" xr:uid="{00000000-0005-0000-0000-000016330000}"/>
    <cellStyle name="Obliczenia 2 2 4 2 2 6" xfId="17971" xr:uid="{00000000-0005-0000-0000-000017330000}"/>
    <cellStyle name="Obliczenia 2 2 4 2 3" xfId="1057" xr:uid="{00000000-0005-0000-0000-000018330000}"/>
    <cellStyle name="Obliczenia 2 2 4 2 3 2" xfId="2419" xr:uid="{00000000-0005-0000-0000-000019330000}"/>
    <cellStyle name="Obliczenia 2 2 4 2 3 2 2" xfId="5063" xr:uid="{00000000-0005-0000-0000-00001A330000}"/>
    <cellStyle name="Obliczenia 2 2 4 2 3 2 2 2" xfId="8422" xr:uid="{00000000-0005-0000-0000-00001B330000}"/>
    <cellStyle name="Obliczenia 2 2 4 2 3 2 2 2 2" xfId="17172" xr:uid="{00000000-0005-0000-0000-00001C330000}"/>
    <cellStyle name="Obliczenia 2 2 4 2 3 2 2 2 2 2" xfId="31929" xr:uid="{00000000-0005-0000-0000-00001D330000}"/>
    <cellStyle name="Obliczenia 2 2 4 2 3 2 2 2 3" xfId="25601" xr:uid="{00000000-0005-0000-0000-00001E330000}"/>
    <cellStyle name="Obliczenia 2 2 4 2 3 2 2 3" xfId="13813" xr:uid="{00000000-0005-0000-0000-00001F330000}"/>
    <cellStyle name="Obliczenia 2 2 4 2 3 2 2 3 2" xfId="28578" xr:uid="{00000000-0005-0000-0000-000020330000}"/>
    <cellStyle name="Obliczenia 2 2 4 2 3 2 2 4" xfId="22250" xr:uid="{00000000-0005-0000-0000-000021330000}"/>
    <cellStyle name="Obliczenia 2 2 4 2 3 2 3" xfId="11169" xr:uid="{00000000-0005-0000-0000-000022330000}"/>
    <cellStyle name="Obliczenia 2 2 4 2 3 2 4" xfId="19606" xr:uid="{00000000-0005-0000-0000-000023330000}"/>
    <cellStyle name="Obliczenia 2 2 4 2 3 3" xfId="3741" xr:uid="{00000000-0005-0000-0000-000024330000}"/>
    <cellStyle name="Obliczenia 2 2 4 2 3 3 2" xfId="7100" xr:uid="{00000000-0005-0000-0000-000025330000}"/>
    <cellStyle name="Obliczenia 2 2 4 2 3 3 2 2" xfId="15850" xr:uid="{00000000-0005-0000-0000-000026330000}"/>
    <cellStyle name="Obliczenia 2 2 4 2 3 3 2 2 2" xfId="30607" xr:uid="{00000000-0005-0000-0000-000027330000}"/>
    <cellStyle name="Obliczenia 2 2 4 2 3 3 2 3" xfId="24279" xr:uid="{00000000-0005-0000-0000-000028330000}"/>
    <cellStyle name="Obliczenia 2 2 4 2 3 3 3" xfId="12491" xr:uid="{00000000-0005-0000-0000-000029330000}"/>
    <cellStyle name="Obliczenia 2 2 4 2 3 3 3 2" xfId="27256" xr:uid="{00000000-0005-0000-0000-00002A330000}"/>
    <cellStyle name="Obliczenia 2 2 4 2 3 3 4" xfId="20928" xr:uid="{00000000-0005-0000-0000-00002B330000}"/>
    <cellStyle name="Obliczenia 2 2 4 2 3 4" xfId="9807" xr:uid="{00000000-0005-0000-0000-00002C330000}"/>
    <cellStyle name="Obliczenia 2 2 4 2 3 5" xfId="18284" xr:uid="{00000000-0005-0000-0000-00002D330000}"/>
    <cellStyle name="Obliczenia 2 2 4 2 4" xfId="1743" xr:uid="{00000000-0005-0000-0000-00002E330000}"/>
    <cellStyle name="Obliczenia 2 2 4 2 4 2" xfId="4407" xr:uid="{00000000-0005-0000-0000-00002F330000}"/>
    <cellStyle name="Obliczenia 2 2 4 2 4 2 2" xfId="7766" xr:uid="{00000000-0005-0000-0000-000030330000}"/>
    <cellStyle name="Obliczenia 2 2 4 2 4 2 2 2" xfId="16516" xr:uid="{00000000-0005-0000-0000-000031330000}"/>
    <cellStyle name="Obliczenia 2 2 4 2 4 2 2 2 2" xfId="31273" xr:uid="{00000000-0005-0000-0000-000032330000}"/>
    <cellStyle name="Obliczenia 2 2 4 2 4 2 2 3" xfId="24945" xr:uid="{00000000-0005-0000-0000-000033330000}"/>
    <cellStyle name="Obliczenia 2 2 4 2 4 2 3" xfId="13157" xr:uid="{00000000-0005-0000-0000-000034330000}"/>
    <cellStyle name="Obliczenia 2 2 4 2 4 2 3 2" xfId="27922" xr:uid="{00000000-0005-0000-0000-000035330000}"/>
    <cellStyle name="Obliczenia 2 2 4 2 4 2 4" xfId="21594" xr:uid="{00000000-0005-0000-0000-000036330000}"/>
    <cellStyle name="Obliczenia 2 2 4 2 4 3" xfId="10493" xr:uid="{00000000-0005-0000-0000-000037330000}"/>
    <cellStyle name="Obliczenia 2 2 4 2 4 4" xfId="18950" xr:uid="{00000000-0005-0000-0000-000038330000}"/>
    <cellStyle name="Obliczenia 2 2 4 2 5" xfId="3085" xr:uid="{00000000-0005-0000-0000-000039330000}"/>
    <cellStyle name="Obliczenia 2 2 4 2 5 2" xfId="6444" xr:uid="{00000000-0005-0000-0000-00003A330000}"/>
    <cellStyle name="Obliczenia 2 2 4 2 5 2 2" xfId="15194" xr:uid="{00000000-0005-0000-0000-00003B330000}"/>
    <cellStyle name="Obliczenia 2 2 4 2 5 2 2 2" xfId="29951" xr:uid="{00000000-0005-0000-0000-00003C330000}"/>
    <cellStyle name="Obliczenia 2 2 4 2 5 2 3" xfId="23623" xr:uid="{00000000-0005-0000-0000-00003D330000}"/>
    <cellStyle name="Obliczenia 2 2 4 2 5 3" xfId="11835" xr:uid="{00000000-0005-0000-0000-00003E330000}"/>
    <cellStyle name="Obliczenia 2 2 4 2 5 3 2" xfId="26600" xr:uid="{00000000-0005-0000-0000-00003F330000}"/>
    <cellStyle name="Obliczenia 2 2 4 2 5 4" xfId="20272" xr:uid="{00000000-0005-0000-0000-000040330000}"/>
    <cellStyle name="Obliczenia 2 2 4 2 6" xfId="9127" xr:uid="{00000000-0005-0000-0000-000041330000}"/>
    <cellStyle name="Obliczenia 2 2 4 2 6 2" xfId="26267" xr:uid="{00000000-0005-0000-0000-000042330000}"/>
    <cellStyle name="Obliczenia 2 2 4 3" xfId="562" xr:uid="{00000000-0005-0000-0000-000043330000}"/>
    <cellStyle name="Obliczenia 2 2 4 3 2" xfId="1221" xr:uid="{00000000-0005-0000-0000-000044330000}"/>
    <cellStyle name="Obliczenia 2 2 4 3 2 2" xfId="2583" xr:uid="{00000000-0005-0000-0000-000045330000}"/>
    <cellStyle name="Obliczenia 2 2 4 3 2 2 2" xfId="5227" xr:uid="{00000000-0005-0000-0000-000046330000}"/>
    <cellStyle name="Obliczenia 2 2 4 3 2 2 2 2" xfId="8586" xr:uid="{00000000-0005-0000-0000-000047330000}"/>
    <cellStyle name="Obliczenia 2 2 4 3 2 2 2 2 2" xfId="17336" xr:uid="{00000000-0005-0000-0000-000048330000}"/>
    <cellStyle name="Obliczenia 2 2 4 3 2 2 2 2 2 2" xfId="32093" xr:uid="{00000000-0005-0000-0000-000049330000}"/>
    <cellStyle name="Obliczenia 2 2 4 3 2 2 2 2 3" xfId="25765" xr:uid="{00000000-0005-0000-0000-00004A330000}"/>
    <cellStyle name="Obliczenia 2 2 4 3 2 2 2 3" xfId="13977" xr:uid="{00000000-0005-0000-0000-00004B330000}"/>
    <cellStyle name="Obliczenia 2 2 4 3 2 2 2 3 2" xfId="28742" xr:uid="{00000000-0005-0000-0000-00004C330000}"/>
    <cellStyle name="Obliczenia 2 2 4 3 2 2 2 4" xfId="22414" xr:uid="{00000000-0005-0000-0000-00004D330000}"/>
    <cellStyle name="Obliczenia 2 2 4 3 2 2 3" xfId="11333" xr:uid="{00000000-0005-0000-0000-00004E330000}"/>
    <cellStyle name="Obliczenia 2 2 4 3 2 2 4" xfId="19770" xr:uid="{00000000-0005-0000-0000-00004F330000}"/>
    <cellStyle name="Obliczenia 2 2 4 3 2 3" xfId="3905" xr:uid="{00000000-0005-0000-0000-000050330000}"/>
    <cellStyle name="Obliczenia 2 2 4 3 2 3 2" xfId="7264" xr:uid="{00000000-0005-0000-0000-000051330000}"/>
    <cellStyle name="Obliczenia 2 2 4 3 2 3 2 2" xfId="16014" xr:uid="{00000000-0005-0000-0000-000052330000}"/>
    <cellStyle name="Obliczenia 2 2 4 3 2 3 2 2 2" xfId="30771" xr:uid="{00000000-0005-0000-0000-000053330000}"/>
    <cellStyle name="Obliczenia 2 2 4 3 2 3 2 3" xfId="24443" xr:uid="{00000000-0005-0000-0000-000054330000}"/>
    <cellStyle name="Obliczenia 2 2 4 3 2 3 3" xfId="12655" xr:uid="{00000000-0005-0000-0000-000055330000}"/>
    <cellStyle name="Obliczenia 2 2 4 3 2 3 3 2" xfId="27420" xr:uid="{00000000-0005-0000-0000-000056330000}"/>
    <cellStyle name="Obliczenia 2 2 4 3 2 3 4" xfId="21092" xr:uid="{00000000-0005-0000-0000-000057330000}"/>
    <cellStyle name="Obliczenia 2 2 4 3 2 4" xfId="9971" xr:uid="{00000000-0005-0000-0000-000058330000}"/>
    <cellStyle name="Obliczenia 2 2 4 3 2 5" xfId="18448" xr:uid="{00000000-0005-0000-0000-000059330000}"/>
    <cellStyle name="Obliczenia 2 2 4 3 3" xfId="1927" xr:uid="{00000000-0005-0000-0000-00005A330000}"/>
    <cellStyle name="Obliczenia 2 2 4 3 3 2" xfId="4581" xr:uid="{00000000-0005-0000-0000-00005B330000}"/>
    <cellStyle name="Obliczenia 2 2 4 3 3 2 2" xfId="7940" xr:uid="{00000000-0005-0000-0000-00005C330000}"/>
    <cellStyle name="Obliczenia 2 2 4 3 3 2 2 2" xfId="16690" xr:uid="{00000000-0005-0000-0000-00005D330000}"/>
    <cellStyle name="Obliczenia 2 2 4 3 3 2 2 2 2" xfId="31447" xr:uid="{00000000-0005-0000-0000-00005E330000}"/>
    <cellStyle name="Obliczenia 2 2 4 3 3 2 2 3" xfId="25119" xr:uid="{00000000-0005-0000-0000-00005F330000}"/>
    <cellStyle name="Obliczenia 2 2 4 3 3 2 3" xfId="13331" xr:uid="{00000000-0005-0000-0000-000060330000}"/>
    <cellStyle name="Obliczenia 2 2 4 3 3 2 3 2" xfId="28096" xr:uid="{00000000-0005-0000-0000-000061330000}"/>
    <cellStyle name="Obliczenia 2 2 4 3 3 2 4" xfId="21768" xr:uid="{00000000-0005-0000-0000-000062330000}"/>
    <cellStyle name="Obliczenia 2 2 4 3 3 3" xfId="10677" xr:uid="{00000000-0005-0000-0000-000063330000}"/>
    <cellStyle name="Obliczenia 2 2 4 3 3 4" xfId="19124" xr:uid="{00000000-0005-0000-0000-000064330000}"/>
    <cellStyle name="Obliczenia 2 2 4 3 4" xfId="3259" xr:uid="{00000000-0005-0000-0000-000065330000}"/>
    <cellStyle name="Obliczenia 2 2 4 3 4 2" xfId="6618" xr:uid="{00000000-0005-0000-0000-000066330000}"/>
    <cellStyle name="Obliczenia 2 2 4 3 4 2 2" xfId="15368" xr:uid="{00000000-0005-0000-0000-000067330000}"/>
    <cellStyle name="Obliczenia 2 2 4 3 4 2 2 2" xfId="30125" xr:uid="{00000000-0005-0000-0000-000068330000}"/>
    <cellStyle name="Obliczenia 2 2 4 3 4 2 3" xfId="23797" xr:uid="{00000000-0005-0000-0000-000069330000}"/>
    <cellStyle name="Obliczenia 2 2 4 3 4 3" xfId="12009" xr:uid="{00000000-0005-0000-0000-00006A330000}"/>
    <cellStyle name="Obliczenia 2 2 4 3 4 3 2" xfId="26774" xr:uid="{00000000-0005-0000-0000-00006B330000}"/>
    <cellStyle name="Obliczenia 2 2 4 3 4 4" xfId="20446" xr:uid="{00000000-0005-0000-0000-00006C330000}"/>
    <cellStyle name="Obliczenia 2 2 4 3 5" xfId="9312" xr:uid="{00000000-0005-0000-0000-00006D330000}"/>
    <cellStyle name="Obliczenia 2 2 4 3 6" xfId="17802" xr:uid="{00000000-0005-0000-0000-00006E330000}"/>
    <cellStyle name="Obliczenia 2 2 4 4" xfId="886" xr:uid="{00000000-0005-0000-0000-00006F330000}"/>
    <cellStyle name="Obliczenia 2 2 4 4 2" xfId="2250" xr:uid="{00000000-0005-0000-0000-000070330000}"/>
    <cellStyle name="Obliczenia 2 2 4 4 2 2" xfId="4894" xr:uid="{00000000-0005-0000-0000-000071330000}"/>
    <cellStyle name="Obliczenia 2 2 4 4 2 2 2" xfId="8253" xr:uid="{00000000-0005-0000-0000-000072330000}"/>
    <cellStyle name="Obliczenia 2 2 4 4 2 2 2 2" xfId="17003" xr:uid="{00000000-0005-0000-0000-000073330000}"/>
    <cellStyle name="Obliczenia 2 2 4 4 2 2 2 2 2" xfId="31760" xr:uid="{00000000-0005-0000-0000-000074330000}"/>
    <cellStyle name="Obliczenia 2 2 4 4 2 2 2 3" xfId="25432" xr:uid="{00000000-0005-0000-0000-000075330000}"/>
    <cellStyle name="Obliczenia 2 2 4 4 2 2 3" xfId="13644" xr:uid="{00000000-0005-0000-0000-000076330000}"/>
    <cellStyle name="Obliczenia 2 2 4 4 2 2 3 2" xfId="28409" xr:uid="{00000000-0005-0000-0000-000077330000}"/>
    <cellStyle name="Obliczenia 2 2 4 4 2 2 4" xfId="22081" xr:uid="{00000000-0005-0000-0000-000078330000}"/>
    <cellStyle name="Obliczenia 2 2 4 4 2 3" xfId="11000" xr:uid="{00000000-0005-0000-0000-000079330000}"/>
    <cellStyle name="Obliczenia 2 2 4 4 2 4" xfId="19437" xr:uid="{00000000-0005-0000-0000-00007A330000}"/>
    <cellStyle name="Obliczenia 2 2 4 4 3" xfId="3572" xr:uid="{00000000-0005-0000-0000-00007B330000}"/>
    <cellStyle name="Obliczenia 2 2 4 4 3 2" xfId="6931" xr:uid="{00000000-0005-0000-0000-00007C330000}"/>
    <cellStyle name="Obliczenia 2 2 4 4 3 2 2" xfId="15681" xr:uid="{00000000-0005-0000-0000-00007D330000}"/>
    <cellStyle name="Obliczenia 2 2 4 4 3 2 2 2" xfId="30438" xr:uid="{00000000-0005-0000-0000-00007E330000}"/>
    <cellStyle name="Obliczenia 2 2 4 4 3 2 3" xfId="24110" xr:uid="{00000000-0005-0000-0000-00007F330000}"/>
    <cellStyle name="Obliczenia 2 2 4 4 3 3" xfId="12322" xr:uid="{00000000-0005-0000-0000-000080330000}"/>
    <cellStyle name="Obliczenia 2 2 4 4 3 3 2" xfId="27087" xr:uid="{00000000-0005-0000-0000-000081330000}"/>
    <cellStyle name="Obliczenia 2 2 4 4 3 4" xfId="20759" xr:uid="{00000000-0005-0000-0000-000082330000}"/>
    <cellStyle name="Obliczenia 2 2 4 4 4" xfId="9636" xr:uid="{00000000-0005-0000-0000-000083330000}"/>
    <cellStyle name="Obliczenia 2 2 4 4 5" xfId="18115" xr:uid="{00000000-0005-0000-0000-000084330000}"/>
    <cellStyle name="Obliczenia 2 2 4 5" xfId="1564" xr:uid="{00000000-0005-0000-0000-000085330000}"/>
    <cellStyle name="Obliczenia 2 2 4 5 2" xfId="4238" xr:uid="{00000000-0005-0000-0000-000086330000}"/>
    <cellStyle name="Obliczenia 2 2 4 5 2 2" xfId="7597" xr:uid="{00000000-0005-0000-0000-000087330000}"/>
    <cellStyle name="Obliczenia 2 2 4 5 2 2 2" xfId="16347" xr:uid="{00000000-0005-0000-0000-000088330000}"/>
    <cellStyle name="Obliczenia 2 2 4 5 2 2 2 2" xfId="31104" xr:uid="{00000000-0005-0000-0000-000089330000}"/>
    <cellStyle name="Obliczenia 2 2 4 5 2 2 3" xfId="24776" xr:uid="{00000000-0005-0000-0000-00008A330000}"/>
    <cellStyle name="Obliczenia 2 2 4 5 2 3" xfId="12988" xr:uid="{00000000-0005-0000-0000-00008B330000}"/>
    <cellStyle name="Obliczenia 2 2 4 5 2 3 2" xfId="27753" xr:uid="{00000000-0005-0000-0000-00008C330000}"/>
    <cellStyle name="Obliczenia 2 2 4 5 2 4" xfId="21425" xr:uid="{00000000-0005-0000-0000-00008D330000}"/>
    <cellStyle name="Obliczenia 2 2 4 5 3" xfId="10314" xr:uid="{00000000-0005-0000-0000-00008E330000}"/>
    <cellStyle name="Obliczenia 2 2 4 5 4" xfId="18781" xr:uid="{00000000-0005-0000-0000-00008F330000}"/>
    <cellStyle name="Obliczenia 2 2 4 6" xfId="2916" xr:uid="{00000000-0005-0000-0000-000090330000}"/>
    <cellStyle name="Obliczenia 2 2 4 6 2" xfId="6275" xr:uid="{00000000-0005-0000-0000-000091330000}"/>
    <cellStyle name="Obliczenia 2 2 4 6 2 2" xfId="15025" xr:uid="{00000000-0005-0000-0000-000092330000}"/>
    <cellStyle name="Obliczenia 2 2 4 6 2 2 2" xfId="29782" xr:uid="{00000000-0005-0000-0000-000093330000}"/>
    <cellStyle name="Obliczenia 2 2 4 6 2 3" xfId="23454" xr:uid="{00000000-0005-0000-0000-000094330000}"/>
    <cellStyle name="Obliczenia 2 2 4 6 3" xfId="11666" xr:uid="{00000000-0005-0000-0000-000095330000}"/>
    <cellStyle name="Obliczenia 2 2 4 6 3 2" xfId="26431" xr:uid="{00000000-0005-0000-0000-000096330000}"/>
    <cellStyle name="Obliczenia 2 2 4 6 4" xfId="20103" xr:uid="{00000000-0005-0000-0000-000097330000}"/>
    <cellStyle name="Obliczenia 2 2 4 7" xfId="5557" xr:uid="{00000000-0005-0000-0000-000098330000}"/>
    <cellStyle name="Obliczenia 2 2 4 7 2" xfId="14307" xr:uid="{00000000-0005-0000-0000-000099330000}"/>
    <cellStyle name="Obliczenia 2 2 4 7 2 2" xfId="29070" xr:uid="{00000000-0005-0000-0000-00009A330000}"/>
    <cellStyle name="Obliczenia 2 2 4 7 3" xfId="22742" xr:uid="{00000000-0005-0000-0000-00009B330000}"/>
    <cellStyle name="Obliczenia 2 2 4 8" xfId="8946" xr:uid="{00000000-0005-0000-0000-00009C330000}"/>
    <cellStyle name="Obliczenia 2 2 4 8 2" xfId="26098" xr:uid="{00000000-0005-0000-0000-00009D330000}"/>
    <cellStyle name="Obliczenia 2 2 4 9" xfId="17628" xr:uid="{00000000-0005-0000-0000-00009E330000}"/>
    <cellStyle name="Obliczenia 2 2 5" xfId="348" xr:uid="{00000000-0005-0000-0000-00009F330000}"/>
    <cellStyle name="Obliczenia 2 2 5 2" xfId="713" xr:uid="{00000000-0005-0000-0000-0000A0330000}"/>
    <cellStyle name="Obliczenia 2 2 5 2 2" xfId="1362" xr:uid="{00000000-0005-0000-0000-0000A1330000}"/>
    <cellStyle name="Obliczenia 2 2 5 2 2 2" xfId="2724" xr:uid="{00000000-0005-0000-0000-0000A2330000}"/>
    <cellStyle name="Obliczenia 2 2 5 2 2 2 2" xfId="5368" xr:uid="{00000000-0005-0000-0000-0000A3330000}"/>
    <cellStyle name="Obliczenia 2 2 5 2 2 2 2 2" xfId="8727" xr:uid="{00000000-0005-0000-0000-0000A4330000}"/>
    <cellStyle name="Obliczenia 2 2 5 2 2 2 2 2 2" xfId="17477" xr:uid="{00000000-0005-0000-0000-0000A5330000}"/>
    <cellStyle name="Obliczenia 2 2 5 2 2 2 2 2 2 2" xfId="32234" xr:uid="{00000000-0005-0000-0000-0000A6330000}"/>
    <cellStyle name="Obliczenia 2 2 5 2 2 2 2 2 3" xfId="25906" xr:uid="{00000000-0005-0000-0000-0000A7330000}"/>
    <cellStyle name="Obliczenia 2 2 5 2 2 2 2 3" xfId="14118" xr:uid="{00000000-0005-0000-0000-0000A8330000}"/>
    <cellStyle name="Obliczenia 2 2 5 2 2 2 2 3 2" xfId="28883" xr:uid="{00000000-0005-0000-0000-0000A9330000}"/>
    <cellStyle name="Obliczenia 2 2 5 2 2 2 2 4" xfId="22555" xr:uid="{00000000-0005-0000-0000-0000AA330000}"/>
    <cellStyle name="Obliczenia 2 2 5 2 2 2 3" xfId="11474" xr:uid="{00000000-0005-0000-0000-0000AB330000}"/>
    <cellStyle name="Obliczenia 2 2 5 2 2 2 4" xfId="19911" xr:uid="{00000000-0005-0000-0000-0000AC330000}"/>
    <cellStyle name="Obliczenia 2 2 5 2 2 3" xfId="4046" xr:uid="{00000000-0005-0000-0000-0000AD330000}"/>
    <cellStyle name="Obliczenia 2 2 5 2 2 3 2" xfId="7405" xr:uid="{00000000-0005-0000-0000-0000AE330000}"/>
    <cellStyle name="Obliczenia 2 2 5 2 2 3 2 2" xfId="16155" xr:uid="{00000000-0005-0000-0000-0000AF330000}"/>
    <cellStyle name="Obliczenia 2 2 5 2 2 3 2 2 2" xfId="30912" xr:uid="{00000000-0005-0000-0000-0000B0330000}"/>
    <cellStyle name="Obliczenia 2 2 5 2 2 3 2 3" xfId="24584" xr:uid="{00000000-0005-0000-0000-0000B1330000}"/>
    <cellStyle name="Obliczenia 2 2 5 2 2 3 3" xfId="12796" xr:uid="{00000000-0005-0000-0000-0000B2330000}"/>
    <cellStyle name="Obliczenia 2 2 5 2 2 3 3 2" xfId="27561" xr:uid="{00000000-0005-0000-0000-0000B3330000}"/>
    <cellStyle name="Obliczenia 2 2 5 2 2 3 4" xfId="21233" xr:uid="{00000000-0005-0000-0000-0000B4330000}"/>
    <cellStyle name="Obliczenia 2 2 5 2 2 4" xfId="10112" xr:uid="{00000000-0005-0000-0000-0000B5330000}"/>
    <cellStyle name="Obliczenia 2 2 5 2 2 5" xfId="18589" xr:uid="{00000000-0005-0000-0000-0000B6330000}"/>
    <cellStyle name="Obliczenia 2 2 5 2 3" xfId="2078" xr:uid="{00000000-0005-0000-0000-0000B7330000}"/>
    <cellStyle name="Obliczenia 2 2 5 2 3 2" xfId="4722" xr:uid="{00000000-0005-0000-0000-0000B8330000}"/>
    <cellStyle name="Obliczenia 2 2 5 2 3 2 2" xfId="8081" xr:uid="{00000000-0005-0000-0000-0000B9330000}"/>
    <cellStyle name="Obliczenia 2 2 5 2 3 2 2 2" xfId="16831" xr:uid="{00000000-0005-0000-0000-0000BA330000}"/>
    <cellStyle name="Obliczenia 2 2 5 2 3 2 2 2 2" xfId="31588" xr:uid="{00000000-0005-0000-0000-0000BB330000}"/>
    <cellStyle name="Obliczenia 2 2 5 2 3 2 2 3" xfId="25260" xr:uid="{00000000-0005-0000-0000-0000BC330000}"/>
    <cellStyle name="Obliczenia 2 2 5 2 3 2 3" xfId="13472" xr:uid="{00000000-0005-0000-0000-0000BD330000}"/>
    <cellStyle name="Obliczenia 2 2 5 2 3 2 3 2" xfId="28237" xr:uid="{00000000-0005-0000-0000-0000BE330000}"/>
    <cellStyle name="Obliczenia 2 2 5 2 3 2 4" xfId="21909" xr:uid="{00000000-0005-0000-0000-0000BF330000}"/>
    <cellStyle name="Obliczenia 2 2 5 2 3 3" xfId="10828" xr:uid="{00000000-0005-0000-0000-0000C0330000}"/>
    <cellStyle name="Obliczenia 2 2 5 2 3 4" xfId="19265" xr:uid="{00000000-0005-0000-0000-0000C1330000}"/>
    <cellStyle name="Obliczenia 2 2 5 2 4" xfId="3400" xr:uid="{00000000-0005-0000-0000-0000C2330000}"/>
    <cellStyle name="Obliczenia 2 2 5 2 4 2" xfId="6759" xr:uid="{00000000-0005-0000-0000-0000C3330000}"/>
    <cellStyle name="Obliczenia 2 2 5 2 4 2 2" xfId="15509" xr:uid="{00000000-0005-0000-0000-0000C4330000}"/>
    <cellStyle name="Obliczenia 2 2 5 2 4 2 2 2" xfId="30266" xr:uid="{00000000-0005-0000-0000-0000C5330000}"/>
    <cellStyle name="Obliczenia 2 2 5 2 4 2 3" xfId="23938" xr:uid="{00000000-0005-0000-0000-0000C6330000}"/>
    <cellStyle name="Obliczenia 2 2 5 2 4 3" xfId="12150" xr:uid="{00000000-0005-0000-0000-0000C7330000}"/>
    <cellStyle name="Obliczenia 2 2 5 2 4 3 2" xfId="26915" xr:uid="{00000000-0005-0000-0000-0000C8330000}"/>
    <cellStyle name="Obliczenia 2 2 5 2 4 4" xfId="20587" xr:uid="{00000000-0005-0000-0000-0000C9330000}"/>
    <cellStyle name="Obliczenia 2 2 5 2 5" xfId="9463" xr:uid="{00000000-0005-0000-0000-0000CA330000}"/>
    <cellStyle name="Obliczenia 2 2 5 2 6" xfId="17943" xr:uid="{00000000-0005-0000-0000-0000CB330000}"/>
    <cellStyle name="Obliczenia 2 2 5 3" xfId="1028" xr:uid="{00000000-0005-0000-0000-0000CC330000}"/>
    <cellStyle name="Obliczenia 2 2 5 3 2" xfId="2391" xr:uid="{00000000-0005-0000-0000-0000CD330000}"/>
    <cellStyle name="Obliczenia 2 2 5 3 2 2" xfId="5035" xr:uid="{00000000-0005-0000-0000-0000CE330000}"/>
    <cellStyle name="Obliczenia 2 2 5 3 2 2 2" xfId="8394" xr:uid="{00000000-0005-0000-0000-0000CF330000}"/>
    <cellStyle name="Obliczenia 2 2 5 3 2 2 2 2" xfId="17144" xr:uid="{00000000-0005-0000-0000-0000D0330000}"/>
    <cellStyle name="Obliczenia 2 2 5 3 2 2 2 2 2" xfId="31901" xr:uid="{00000000-0005-0000-0000-0000D1330000}"/>
    <cellStyle name="Obliczenia 2 2 5 3 2 2 2 3" xfId="25573" xr:uid="{00000000-0005-0000-0000-0000D2330000}"/>
    <cellStyle name="Obliczenia 2 2 5 3 2 2 3" xfId="13785" xr:uid="{00000000-0005-0000-0000-0000D3330000}"/>
    <cellStyle name="Obliczenia 2 2 5 3 2 2 3 2" xfId="28550" xr:uid="{00000000-0005-0000-0000-0000D4330000}"/>
    <cellStyle name="Obliczenia 2 2 5 3 2 2 4" xfId="22222" xr:uid="{00000000-0005-0000-0000-0000D5330000}"/>
    <cellStyle name="Obliczenia 2 2 5 3 2 3" xfId="11141" xr:uid="{00000000-0005-0000-0000-0000D6330000}"/>
    <cellStyle name="Obliczenia 2 2 5 3 2 4" xfId="19578" xr:uid="{00000000-0005-0000-0000-0000D7330000}"/>
    <cellStyle name="Obliczenia 2 2 5 3 3" xfId="3713" xr:uid="{00000000-0005-0000-0000-0000D8330000}"/>
    <cellStyle name="Obliczenia 2 2 5 3 3 2" xfId="7072" xr:uid="{00000000-0005-0000-0000-0000D9330000}"/>
    <cellStyle name="Obliczenia 2 2 5 3 3 2 2" xfId="15822" xr:uid="{00000000-0005-0000-0000-0000DA330000}"/>
    <cellStyle name="Obliczenia 2 2 5 3 3 2 2 2" xfId="30579" xr:uid="{00000000-0005-0000-0000-0000DB330000}"/>
    <cellStyle name="Obliczenia 2 2 5 3 3 2 3" xfId="24251" xr:uid="{00000000-0005-0000-0000-0000DC330000}"/>
    <cellStyle name="Obliczenia 2 2 5 3 3 3" xfId="12463" xr:uid="{00000000-0005-0000-0000-0000DD330000}"/>
    <cellStyle name="Obliczenia 2 2 5 3 3 3 2" xfId="27228" xr:uid="{00000000-0005-0000-0000-0000DE330000}"/>
    <cellStyle name="Obliczenia 2 2 5 3 3 4" xfId="20900" xr:uid="{00000000-0005-0000-0000-0000DF330000}"/>
    <cellStyle name="Obliczenia 2 2 5 3 4" xfId="9778" xr:uid="{00000000-0005-0000-0000-0000E0330000}"/>
    <cellStyle name="Obliczenia 2 2 5 3 5" xfId="18256" xr:uid="{00000000-0005-0000-0000-0000E1330000}"/>
    <cellStyle name="Obliczenia 2 2 5 4" xfId="1715" xr:uid="{00000000-0005-0000-0000-0000E2330000}"/>
    <cellStyle name="Obliczenia 2 2 5 4 2" xfId="4379" xr:uid="{00000000-0005-0000-0000-0000E3330000}"/>
    <cellStyle name="Obliczenia 2 2 5 4 2 2" xfId="7738" xr:uid="{00000000-0005-0000-0000-0000E4330000}"/>
    <cellStyle name="Obliczenia 2 2 5 4 2 2 2" xfId="16488" xr:uid="{00000000-0005-0000-0000-0000E5330000}"/>
    <cellStyle name="Obliczenia 2 2 5 4 2 2 2 2" xfId="31245" xr:uid="{00000000-0005-0000-0000-0000E6330000}"/>
    <cellStyle name="Obliczenia 2 2 5 4 2 2 3" xfId="24917" xr:uid="{00000000-0005-0000-0000-0000E7330000}"/>
    <cellStyle name="Obliczenia 2 2 5 4 2 3" xfId="13129" xr:uid="{00000000-0005-0000-0000-0000E8330000}"/>
    <cellStyle name="Obliczenia 2 2 5 4 2 3 2" xfId="27894" xr:uid="{00000000-0005-0000-0000-0000E9330000}"/>
    <cellStyle name="Obliczenia 2 2 5 4 2 4" xfId="21566" xr:uid="{00000000-0005-0000-0000-0000EA330000}"/>
    <cellStyle name="Obliczenia 2 2 5 4 3" xfId="10465" xr:uid="{00000000-0005-0000-0000-0000EB330000}"/>
    <cellStyle name="Obliczenia 2 2 5 4 4" xfId="18922" xr:uid="{00000000-0005-0000-0000-0000EC330000}"/>
    <cellStyle name="Obliczenia 2 2 5 5" xfId="3057" xr:uid="{00000000-0005-0000-0000-0000ED330000}"/>
    <cellStyle name="Obliczenia 2 2 5 5 2" xfId="6416" xr:uid="{00000000-0005-0000-0000-0000EE330000}"/>
    <cellStyle name="Obliczenia 2 2 5 5 2 2" xfId="15166" xr:uid="{00000000-0005-0000-0000-0000EF330000}"/>
    <cellStyle name="Obliczenia 2 2 5 5 2 2 2" xfId="29923" xr:uid="{00000000-0005-0000-0000-0000F0330000}"/>
    <cellStyle name="Obliczenia 2 2 5 5 2 3" xfId="23595" xr:uid="{00000000-0005-0000-0000-0000F1330000}"/>
    <cellStyle name="Obliczenia 2 2 5 5 3" xfId="11807" xr:uid="{00000000-0005-0000-0000-0000F2330000}"/>
    <cellStyle name="Obliczenia 2 2 5 5 3 2" xfId="26572" xr:uid="{00000000-0005-0000-0000-0000F3330000}"/>
    <cellStyle name="Obliczenia 2 2 5 5 4" xfId="20244" xr:uid="{00000000-0005-0000-0000-0000F4330000}"/>
    <cellStyle name="Obliczenia 2 2 5 6" xfId="9098" xr:uid="{00000000-0005-0000-0000-0000F5330000}"/>
    <cellStyle name="Obliczenia 2 2 5 6 2" xfId="26239" xr:uid="{00000000-0005-0000-0000-0000F6330000}"/>
    <cellStyle name="Obliczenia 2 2 6" xfId="524" xr:uid="{00000000-0005-0000-0000-0000F7330000}"/>
    <cellStyle name="Obliczenia 2 2 6 2" xfId="1193" xr:uid="{00000000-0005-0000-0000-0000F8330000}"/>
    <cellStyle name="Obliczenia 2 2 6 2 2" xfId="2555" xr:uid="{00000000-0005-0000-0000-0000F9330000}"/>
    <cellStyle name="Obliczenia 2 2 6 2 2 2" xfId="5199" xr:uid="{00000000-0005-0000-0000-0000FA330000}"/>
    <cellStyle name="Obliczenia 2 2 6 2 2 2 2" xfId="8558" xr:uid="{00000000-0005-0000-0000-0000FB330000}"/>
    <cellStyle name="Obliczenia 2 2 6 2 2 2 2 2" xfId="17308" xr:uid="{00000000-0005-0000-0000-0000FC330000}"/>
    <cellStyle name="Obliczenia 2 2 6 2 2 2 2 2 2" xfId="32065" xr:uid="{00000000-0005-0000-0000-0000FD330000}"/>
    <cellStyle name="Obliczenia 2 2 6 2 2 2 2 3" xfId="25737" xr:uid="{00000000-0005-0000-0000-0000FE330000}"/>
    <cellStyle name="Obliczenia 2 2 6 2 2 2 3" xfId="13949" xr:uid="{00000000-0005-0000-0000-0000FF330000}"/>
    <cellStyle name="Obliczenia 2 2 6 2 2 2 3 2" xfId="28714" xr:uid="{00000000-0005-0000-0000-000000340000}"/>
    <cellStyle name="Obliczenia 2 2 6 2 2 2 4" xfId="22386" xr:uid="{00000000-0005-0000-0000-000001340000}"/>
    <cellStyle name="Obliczenia 2 2 6 2 2 3" xfId="11305" xr:uid="{00000000-0005-0000-0000-000002340000}"/>
    <cellStyle name="Obliczenia 2 2 6 2 2 4" xfId="19742" xr:uid="{00000000-0005-0000-0000-000003340000}"/>
    <cellStyle name="Obliczenia 2 2 6 2 3" xfId="3877" xr:uid="{00000000-0005-0000-0000-000004340000}"/>
    <cellStyle name="Obliczenia 2 2 6 2 3 2" xfId="7236" xr:uid="{00000000-0005-0000-0000-000005340000}"/>
    <cellStyle name="Obliczenia 2 2 6 2 3 2 2" xfId="15986" xr:uid="{00000000-0005-0000-0000-000006340000}"/>
    <cellStyle name="Obliczenia 2 2 6 2 3 2 2 2" xfId="30743" xr:uid="{00000000-0005-0000-0000-000007340000}"/>
    <cellStyle name="Obliczenia 2 2 6 2 3 2 3" xfId="24415" xr:uid="{00000000-0005-0000-0000-000008340000}"/>
    <cellStyle name="Obliczenia 2 2 6 2 3 3" xfId="12627" xr:uid="{00000000-0005-0000-0000-000009340000}"/>
    <cellStyle name="Obliczenia 2 2 6 2 3 3 2" xfId="27392" xr:uid="{00000000-0005-0000-0000-00000A340000}"/>
    <cellStyle name="Obliczenia 2 2 6 2 3 4" xfId="21064" xr:uid="{00000000-0005-0000-0000-00000B340000}"/>
    <cellStyle name="Obliczenia 2 2 6 2 4" xfId="9943" xr:uid="{00000000-0005-0000-0000-00000C340000}"/>
    <cellStyle name="Obliczenia 2 2 6 2 5" xfId="18420" xr:uid="{00000000-0005-0000-0000-00000D340000}"/>
    <cellStyle name="Obliczenia 2 2 6 3" xfId="1890" xr:uid="{00000000-0005-0000-0000-00000E340000}"/>
    <cellStyle name="Obliczenia 2 2 6 3 2" xfId="4549" xr:uid="{00000000-0005-0000-0000-00000F340000}"/>
    <cellStyle name="Obliczenia 2 2 6 3 2 2" xfId="7908" xr:uid="{00000000-0005-0000-0000-000010340000}"/>
    <cellStyle name="Obliczenia 2 2 6 3 2 2 2" xfId="16658" xr:uid="{00000000-0005-0000-0000-000011340000}"/>
    <cellStyle name="Obliczenia 2 2 6 3 2 2 2 2" xfId="31415" xr:uid="{00000000-0005-0000-0000-000012340000}"/>
    <cellStyle name="Obliczenia 2 2 6 3 2 2 3" xfId="25087" xr:uid="{00000000-0005-0000-0000-000013340000}"/>
    <cellStyle name="Obliczenia 2 2 6 3 2 3" xfId="13299" xr:uid="{00000000-0005-0000-0000-000014340000}"/>
    <cellStyle name="Obliczenia 2 2 6 3 2 3 2" xfId="28064" xr:uid="{00000000-0005-0000-0000-000015340000}"/>
    <cellStyle name="Obliczenia 2 2 6 3 2 4" xfId="21736" xr:uid="{00000000-0005-0000-0000-000016340000}"/>
    <cellStyle name="Obliczenia 2 2 6 3 3" xfId="10640" xr:uid="{00000000-0005-0000-0000-000017340000}"/>
    <cellStyle name="Obliczenia 2 2 6 3 4" xfId="19092" xr:uid="{00000000-0005-0000-0000-000018340000}"/>
    <cellStyle name="Obliczenia 2 2 6 4" xfId="3227" xr:uid="{00000000-0005-0000-0000-000019340000}"/>
    <cellStyle name="Obliczenia 2 2 6 4 2" xfId="6586" xr:uid="{00000000-0005-0000-0000-00001A340000}"/>
    <cellStyle name="Obliczenia 2 2 6 4 2 2" xfId="15336" xr:uid="{00000000-0005-0000-0000-00001B340000}"/>
    <cellStyle name="Obliczenia 2 2 6 4 2 2 2" xfId="30093" xr:uid="{00000000-0005-0000-0000-00001C340000}"/>
    <cellStyle name="Obliczenia 2 2 6 4 2 3" xfId="23765" xr:uid="{00000000-0005-0000-0000-00001D340000}"/>
    <cellStyle name="Obliczenia 2 2 6 4 3" xfId="11977" xr:uid="{00000000-0005-0000-0000-00001E340000}"/>
    <cellStyle name="Obliczenia 2 2 6 4 3 2" xfId="26742" xr:uid="{00000000-0005-0000-0000-00001F340000}"/>
    <cellStyle name="Obliczenia 2 2 6 4 4" xfId="20414" xr:uid="{00000000-0005-0000-0000-000020340000}"/>
    <cellStyle name="Obliczenia 2 2 6 5" xfId="9274" xr:uid="{00000000-0005-0000-0000-000021340000}"/>
    <cellStyle name="Obliczenia 2 2 6 6" xfId="17770" xr:uid="{00000000-0005-0000-0000-000022340000}"/>
    <cellStyle name="Obliczenia 2 2 7" xfId="1531" xr:uid="{00000000-0005-0000-0000-000023340000}"/>
    <cellStyle name="Obliczenia 2 2 7 2" xfId="4210" xr:uid="{00000000-0005-0000-0000-000024340000}"/>
    <cellStyle name="Obliczenia 2 2 7 2 2" xfId="7569" xr:uid="{00000000-0005-0000-0000-000025340000}"/>
    <cellStyle name="Obliczenia 2 2 7 2 2 2" xfId="16319" xr:uid="{00000000-0005-0000-0000-000026340000}"/>
    <cellStyle name="Obliczenia 2 2 7 2 2 2 2" xfId="31076" xr:uid="{00000000-0005-0000-0000-000027340000}"/>
    <cellStyle name="Obliczenia 2 2 7 2 2 3" xfId="24748" xr:uid="{00000000-0005-0000-0000-000028340000}"/>
    <cellStyle name="Obliczenia 2 2 7 2 3" xfId="12960" xr:uid="{00000000-0005-0000-0000-000029340000}"/>
    <cellStyle name="Obliczenia 2 2 7 2 3 2" xfId="27725" xr:uid="{00000000-0005-0000-0000-00002A340000}"/>
    <cellStyle name="Obliczenia 2 2 7 2 4" xfId="21397" xr:uid="{00000000-0005-0000-0000-00002B340000}"/>
    <cellStyle name="Obliczenia 2 2 7 3" xfId="10281" xr:uid="{00000000-0005-0000-0000-00002C340000}"/>
    <cellStyle name="Obliczenia 2 2 7 4" xfId="18753" xr:uid="{00000000-0005-0000-0000-00002D340000}"/>
    <cellStyle name="Obliczenia 2 2 8" xfId="2888" xr:uid="{00000000-0005-0000-0000-00002E340000}"/>
    <cellStyle name="Obliczenia 2 2 8 2" xfId="6247" xr:uid="{00000000-0005-0000-0000-00002F340000}"/>
    <cellStyle name="Obliczenia 2 2 8 2 2" xfId="14997" xr:uid="{00000000-0005-0000-0000-000030340000}"/>
    <cellStyle name="Obliczenia 2 2 8 2 2 2" xfId="29754" xr:uid="{00000000-0005-0000-0000-000031340000}"/>
    <cellStyle name="Obliczenia 2 2 8 2 3" xfId="23426" xr:uid="{00000000-0005-0000-0000-000032340000}"/>
    <cellStyle name="Obliczenia 2 2 8 3" xfId="11638" xr:uid="{00000000-0005-0000-0000-000033340000}"/>
    <cellStyle name="Obliczenia 2 2 8 3 2" xfId="26403" xr:uid="{00000000-0005-0000-0000-000034340000}"/>
    <cellStyle name="Obliczenia 2 2 8 4" xfId="20075" xr:uid="{00000000-0005-0000-0000-000035340000}"/>
    <cellStyle name="Obliczenia 2 2 9" xfId="5531" xr:uid="{00000000-0005-0000-0000-000036340000}"/>
    <cellStyle name="Obliczenia 2 2 9 2" xfId="14281" xr:uid="{00000000-0005-0000-0000-000037340000}"/>
    <cellStyle name="Obliczenia 2 2 9 2 2" xfId="29045" xr:uid="{00000000-0005-0000-0000-000038340000}"/>
    <cellStyle name="Obliczenia 2 2 9 3" xfId="22717" xr:uid="{00000000-0005-0000-0000-000039340000}"/>
    <cellStyle name="Obliczenia 2 3" xfId="108" xr:uid="{00000000-0005-0000-0000-00003A340000}"/>
    <cellStyle name="Obliczenia 2 3 10" xfId="8898" xr:uid="{00000000-0005-0000-0000-00003B340000}"/>
    <cellStyle name="Obliczenia 2 3 10 2" xfId="26063" xr:uid="{00000000-0005-0000-0000-00003C340000}"/>
    <cellStyle name="Obliczenia 2 3 11" xfId="8878" xr:uid="{00000000-0005-0000-0000-00003D340000}"/>
    <cellStyle name="Obliczenia 2 3 2" xfId="179" xr:uid="{00000000-0005-0000-0000-00003E340000}"/>
    <cellStyle name="Obliczenia 2 3 2 10" xfId="8932" xr:uid="{00000000-0005-0000-0000-00003F340000}"/>
    <cellStyle name="Obliczenia 2 3 2 10 2" xfId="26084" xr:uid="{00000000-0005-0000-0000-000040340000}"/>
    <cellStyle name="Obliczenia 2 3 2 2" xfId="251" xr:uid="{00000000-0005-0000-0000-000041340000}"/>
    <cellStyle name="Obliczenia 2 3 2 2 2" xfId="314" xr:uid="{00000000-0005-0000-0000-000042340000}"/>
    <cellStyle name="Obliczenia 2 3 2 2 2 2" xfId="486" xr:uid="{00000000-0005-0000-0000-000043340000}"/>
    <cellStyle name="Obliczenia 2 3 2 2 2 2 2" xfId="850" xr:uid="{00000000-0005-0000-0000-000044340000}"/>
    <cellStyle name="Obliczenia 2 3 2 2 2 2 2 2" xfId="1499" xr:uid="{00000000-0005-0000-0000-000045340000}"/>
    <cellStyle name="Obliczenia 2 3 2 2 2 2 2 2 2" xfId="2861" xr:uid="{00000000-0005-0000-0000-000046340000}"/>
    <cellStyle name="Obliczenia 2 3 2 2 2 2 2 2 2 2" xfId="5505" xr:uid="{00000000-0005-0000-0000-000047340000}"/>
    <cellStyle name="Obliczenia 2 3 2 2 2 2 2 2 2 2 2" xfId="8864" xr:uid="{00000000-0005-0000-0000-000048340000}"/>
    <cellStyle name="Obliczenia 2 3 2 2 2 2 2 2 2 2 2 2" xfId="17614" xr:uid="{00000000-0005-0000-0000-000049340000}"/>
    <cellStyle name="Obliczenia 2 3 2 2 2 2 2 2 2 2 2 2 2" xfId="32371" xr:uid="{00000000-0005-0000-0000-00004A340000}"/>
    <cellStyle name="Obliczenia 2 3 2 2 2 2 2 2 2 2 2 3" xfId="26043" xr:uid="{00000000-0005-0000-0000-00004B340000}"/>
    <cellStyle name="Obliczenia 2 3 2 2 2 2 2 2 2 2 3" xfId="14255" xr:uid="{00000000-0005-0000-0000-00004C340000}"/>
    <cellStyle name="Obliczenia 2 3 2 2 2 2 2 2 2 2 3 2" xfId="29020" xr:uid="{00000000-0005-0000-0000-00004D340000}"/>
    <cellStyle name="Obliczenia 2 3 2 2 2 2 2 2 2 2 4" xfId="22692" xr:uid="{00000000-0005-0000-0000-00004E340000}"/>
    <cellStyle name="Obliczenia 2 3 2 2 2 2 2 2 2 3" xfId="11611" xr:uid="{00000000-0005-0000-0000-00004F340000}"/>
    <cellStyle name="Obliczenia 2 3 2 2 2 2 2 2 2 4" xfId="20048" xr:uid="{00000000-0005-0000-0000-000050340000}"/>
    <cellStyle name="Obliczenia 2 3 2 2 2 2 2 2 3" xfId="4183" xr:uid="{00000000-0005-0000-0000-000051340000}"/>
    <cellStyle name="Obliczenia 2 3 2 2 2 2 2 2 3 2" xfId="7542" xr:uid="{00000000-0005-0000-0000-000052340000}"/>
    <cellStyle name="Obliczenia 2 3 2 2 2 2 2 2 3 2 2" xfId="16292" xr:uid="{00000000-0005-0000-0000-000053340000}"/>
    <cellStyle name="Obliczenia 2 3 2 2 2 2 2 2 3 2 2 2" xfId="31049" xr:uid="{00000000-0005-0000-0000-000054340000}"/>
    <cellStyle name="Obliczenia 2 3 2 2 2 2 2 2 3 2 3" xfId="24721" xr:uid="{00000000-0005-0000-0000-000055340000}"/>
    <cellStyle name="Obliczenia 2 3 2 2 2 2 2 2 3 3" xfId="12933" xr:uid="{00000000-0005-0000-0000-000056340000}"/>
    <cellStyle name="Obliczenia 2 3 2 2 2 2 2 2 3 3 2" xfId="27698" xr:uid="{00000000-0005-0000-0000-000057340000}"/>
    <cellStyle name="Obliczenia 2 3 2 2 2 2 2 2 3 4" xfId="21370" xr:uid="{00000000-0005-0000-0000-000058340000}"/>
    <cellStyle name="Obliczenia 2 3 2 2 2 2 2 2 4" xfId="10249" xr:uid="{00000000-0005-0000-0000-000059340000}"/>
    <cellStyle name="Obliczenia 2 3 2 2 2 2 2 2 5" xfId="18726" xr:uid="{00000000-0005-0000-0000-00005A340000}"/>
    <cellStyle name="Obliczenia 2 3 2 2 2 2 2 3" xfId="2215" xr:uid="{00000000-0005-0000-0000-00005B340000}"/>
    <cellStyle name="Obliczenia 2 3 2 2 2 2 2 3 2" xfId="4859" xr:uid="{00000000-0005-0000-0000-00005C340000}"/>
    <cellStyle name="Obliczenia 2 3 2 2 2 2 2 3 2 2" xfId="8218" xr:uid="{00000000-0005-0000-0000-00005D340000}"/>
    <cellStyle name="Obliczenia 2 3 2 2 2 2 2 3 2 2 2" xfId="16968" xr:uid="{00000000-0005-0000-0000-00005E340000}"/>
    <cellStyle name="Obliczenia 2 3 2 2 2 2 2 3 2 2 2 2" xfId="31725" xr:uid="{00000000-0005-0000-0000-00005F340000}"/>
    <cellStyle name="Obliczenia 2 3 2 2 2 2 2 3 2 2 3" xfId="25397" xr:uid="{00000000-0005-0000-0000-000060340000}"/>
    <cellStyle name="Obliczenia 2 3 2 2 2 2 2 3 2 3" xfId="13609" xr:uid="{00000000-0005-0000-0000-000061340000}"/>
    <cellStyle name="Obliczenia 2 3 2 2 2 2 2 3 2 3 2" xfId="28374" xr:uid="{00000000-0005-0000-0000-000062340000}"/>
    <cellStyle name="Obliczenia 2 3 2 2 2 2 2 3 2 4" xfId="22046" xr:uid="{00000000-0005-0000-0000-000063340000}"/>
    <cellStyle name="Obliczenia 2 3 2 2 2 2 2 3 3" xfId="10965" xr:uid="{00000000-0005-0000-0000-000064340000}"/>
    <cellStyle name="Obliczenia 2 3 2 2 2 2 2 3 4" xfId="19402" xr:uid="{00000000-0005-0000-0000-000065340000}"/>
    <cellStyle name="Obliczenia 2 3 2 2 2 2 2 4" xfId="3537" xr:uid="{00000000-0005-0000-0000-000066340000}"/>
    <cellStyle name="Obliczenia 2 3 2 2 2 2 2 4 2" xfId="6896" xr:uid="{00000000-0005-0000-0000-000067340000}"/>
    <cellStyle name="Obliczenia 2 3 2 2 2 2 2 4 2 2" xfId="15646" xr:uid="{00000000-0005-0000-0000-000068340000}"/>
    <cellStyle name="Obliczenia 2 3 2 2 2 2 2 4 2 2 2" xfId="30403" xr:uid="{00000000-0005-0000-0000-000069340000}"/>
    <cellStyle name="Obliczenia 2 3 2 2 2 2 2 4 2 3" xfId="24075" xr:uid="{00000000-0005-0000-0000-00006A340000}"/>
    <cellStyle name="Obliczenia 2 3 2 2 2 2 2 4 3" xfId="12287" xr:uid="{00000000-0005-0000-0000-00006B340000}"/>
    <cellStyle name="Obliczenia 2 3 2 2 2 2 2 4 3 2" xfId="27052" xr:uid="{00000000-0005-0000-0000-00006C340000}"/>
    <cellStyle name="Obliczenia 2 3 2 2 2 2 2 4 4" xfId="20724" xr:uid="{00000000-0005-0000-0000-00006D340000}"/>
    <cellStyle name="Obliczenia 2 3 2 2 2 2 2 5" xfId="9600" xr:uid="{00000000-0005-0000-0000-00006E340000}"/>
    <cellStyle name="Obliczenia 2 3 2 2 2 2 2 6" xfId="18080" xr:uid="{00000000-0005-0000-0000-00006F340000}"/>
    <cellStyle name="Obliczenia 2 3 2 2 2 2 3" xfId="1166" xr:uid="{00000000-0005-0000-0000-000070340000}"/>
    <cellStyle name="Obliczenia 2 3 2 2 2 2 3 2" xfId="2528" xr:uid="{00000000-0005-0000-0000-000071340000}"/>
    <cellStyle name="Obliczenia 2 3 2 2 2 2 3 2 2" xfId="5172" xr:uid="{00000000-0005-0000-0000-000072340000}"/>
    <cellStyle name="Obliczenia 2 3 2 2 2 2 3 2 2 2" xfId="8531" xr:uid="{00000000-0005-0000-0000-000073340000}"/>
    <cellStyle name="Obliczenia 2 3 2 2 2 2 3 2 2 2 2" xfId="17281" xr:uid="{00000000-0005-0000-0000-000074340000}"/>
    <cellStyle name="Obliczenia 2 3 2 2 2 2 3 2 2 2 2 2" xfId="32038" xr:uid="{00000000-0005-0000-0000-000075340000}"/>
    <cellStyle name="Obliczenia 2 3 2 2 2 2 3 2 2 2 3" xfId="25710" xr:uid="{00000000-0005-0000-0000-000076340000}"/>
    <cellStyle name="Obliczenia 2 3 2 2 2 2 3 2 2 3" xfId="13922" xr:uid="{00000000-0005-0000-0000-000077340000}"/>
    <cellStyle name="Obliczenia 2 3 2 2 2 2 3 2 2 3 2" xfId="28687" xr:uid="{00000000-0005-0000-0000-000078340000}"/>
    <cellStyle name="Obliczenia 2 3 2 2 2 2 3 2 2 4" xfId="22359" xr:uid="{00000000-0005-0000-0000-000079340000}"/>
    <cellStyle name="Obliczenia 2 3 2 2 2 2 3 2 3" xfId="11278" xr:uid="{00000000-0005-0000-0000-00007A340000}"/>
    <cellStyle name="Obliczenia 2 3 2 2 2 2 3 2 4" xfId="19715" xr:uid="{00000000-0005-0000-0000-00007B340000}"/>
    <cellStyle name="Obliczenia 2 3 2 2 2 2 3 3" xfId="3850" xr:uid="{00000000-0005-0000-0000-00007C340000}"/>
    <cellStyle name="Obliczenia 2 3 2 2 2 2 3 3 2" xfId="7209" xr:uid="{00000000-0005-0000-0000-00007D340000}"/>
    <cellStyle name="Obliczenia 2 3 2 2 2 2 3 3 2 2" xfId="15959" xr:uid="{00000000-0005-0000-0000-00007E340000}"/>
    <cellStyle name="Obliczenia 2 3 2 2 2 2 3 3 2 2 2" xfId="30716" xr:uid="{00000000-0005-0000-0000-00007F340000}"/>
    <cellStyle name="Obliczenia 2 3 2 2 2 2 3 3 2 3" xfId="24388" xr:uid="{00000000-0005-0000-0000-000080340000}"/>
    <cellStyle name="Obliczenia 2 3 2 2 2 2 3 3 3" xfId="12600" xr:uid="{00000000-0005-0000-0000-000081340000}"/>
    <cellStyle name="Obliczenia 2 3 2 2 2 2 3 3 3 2" xfId="27365" xr:uid="{00000000-0005-0000-0000-000082340000}"/>
    <cellStyle name="Obliczenia 2 3 2 2 2 2 3 3 4" xfId="21037" xr:uid="{00000000-0005-0000-0000-000083340000}"/>
    <cellStyle name="Obliczenia 2 3 2 2 2 2 3 4" xfId="9916" xr:uid="{00000000-0005-0000-0000-000084340000}"/>
    <cellStyle name="Obliczenia 2 3 2 2 2 2 3 5" xfId="18393" xr:uid="{00000000-0005-0000-0000-000085340000}"/>
    <cellStyle name="Obliczenia 2 3 2 2 2 2 4" xfId="1852" xr:uid="{00000000-0005-0000-0000-000086340000}"/>
    <cellStyle name="Obliczenia 2 3 2 2 2 2 4 2" xfId="4516" xr:uid="{00000000-0005-0000-0000-000087340000}"/>
    <cellStyle name="Obliczenia 2 3 2 2 2 2 4 2 2" xfId="7875" xr:uid="{00000000-0005-0000-0000-000088340000}"/>
    <cellStyle name="Obliczenia 2 3 2 2 2 2 4 2 2 2" xfId="16625" xr:uid="{00000000-0005-0000-0000-000089340000}"/>
    <cellStyle name="Obliczenia 2 3 2 2 2 2 4 2 2 2 2" xfId="31382" xr:uid="{00000000-0005-0000-0000-00008A340000}"/>
    <cellStyle name="Obliczenia 2 3 2 2 2 2 4 2 2 3" xfId="25054" xr:uid="{00000000-0005-0000-0000-00008B340000}"/>
    <cellStyle name="Obliczenia 2 3 2 2 2 2 4 2 3" xfId="13266" xr:uid="{00000000-0005-0000-0000-00008C340000}"/>
    <cellStyle name="Obliczenia 2 3 2 2 2 2 4 2 3 2" xfId="28031" xr:uid="{00000000-0005-0000-0000-00008D340000}"/>
    <cellStyle name="Obliczenia 2 3 2 2 2 2 4 2 4" xfId="21703" xr:uid="{00000000-0005-0000-0000-00008E340000}"/>
    <cellStyle name="Obliczenia 2 3 2 2 2 2 4 3" xfId="10602" xr:uid="{00000000-0005-0000-0000-00008F340000}"/>
    <cellStyle name="Obliczenia 2 3 2 2 2 2 4 4" xfId="19059" xr:uid="{00000000-0005-0000-0000-000090340000}"/>
    <cellStyle name="Obliczenia 2 3 2 2 2 2 5" xfId="3194" xr:uid="{00000000-0005-0000-0000-000091340000}"/>
    <cellStyle name="Obliczenia 2 3 2 2 2 2 5 2" xfId="6553" xr:uid="{00000000-0005-0000-0000-000092340000}"/>
    <cellStyle name="Obliczenia 2 3 2 2 2 2 5 2 2" xfId="15303" xr:uid="{00000000-0005-0000-0000-000093340000}"/>
    <cellStyle name="Obliczenia 2 3 2 2 2 2 5 2 2 2" xfId="30060" xr:uid="{00000000-0005-0000-0000-000094340000}"/>
    <cellStyle name="Obliczenia 2 3 2 2 2 2 5 2 3" xfId="23732" xr:uid="{00000000-0005-0000-0000-000095340000}"/>
    <cellStyle name="Obliczenia 2 3 2 2 2 2 5 3" xfId="11944" xr:uid="{00000000-0005-0000-0000-000096340000}"/>
    <cellStyle name="Obliczenia 2 3 2 2 2 2 5 3 2" xfId="26709" xr:uid="{00000000-0005-0000-0000-000097340000}"/>
    <cellStyle name="Obliczenia 2 3 2 2 2 2 5 4" xfId="20381" xr:uid="{00000000-0005-0000-0000-000098340000}"/>
    <cellStyle name="Obliczenia 2 3 2 2 2 2 6" xfId="9236" xr:uid="{00000000-0005-0000-0000-000099340000}"/>
    <cellStyle name="Obliczenia 2 3 2 2 2 2 6 2" xfId="26376" xr:uid="{00000000-0005-0000-0000-00009A340000}"/>
    <cellStyle name="Obliczenia 2 3 2 2 2 3" xfId="681" xr:uid="{00000000-0005-0000-0000-00009B340000}"/>
    <cellStyle name="Obliczenia 2 3 2 2 2 3 2" xfId="1330" xr:uid="{00000000-0005-0000-0000-00009C340000}"/>
    <cellStyle name="Obliczenia 2 3 2 2 2 3 2 2" xfId="2692" xr:uid="{00000000-0005-0000-0000-00009D340000}"/>
    <cellStyle name="Obliczenia 2 3 2 2 2 3 2 2 2" xfId="5336" xr:uid="{00000000-0005-0000-0000-00009E340000}"/>
    <cellStyle name="Obliczenia 2 3 2 2 2 3 2 2 2 2" xfId="8695" xr:uid="{00000000-0005-0000-0000-00009F340000}"/>
    <cellStyle name="Obliczenia 2 3 2 2 2 3 2 2 2 2 2" xfId="17445" xr:uid="{00000000-0005-0000-0000-0000A0340000}"/>
    <cellStyle name="Obliczenia 2 3 2 2 2 3 2 2 2 2 2 2" xfId="32202" xr:uid="{00000000-0005-0000-0000-0000A1340000}"/>
    <cellStyle name="Obliczenia 2 3 2 2 2 3 2 2 2 2 3" xfId="25874" xr:uid="{00000000-0005-0000-0000-0000A2340000}"/>
    <cellStyle name="Obliczenia 2 3 2 2 2 3 2 2 2 3" xfId="14086" xr:uid="{00000000-0005-0000-0000-0000A3340000}"/>
    <cellStyle name="Obliczenia 2 3 2 2 2 3 2 2 2 3 2" xfId="28851" xr:uid="{00000000-0005-0000-0000-0000A4340000}"/>
    <cellStyle name="Obliczenia 2 3 2 2 2 3 2 2 2 4" xfId="22523" xr:uid="{00000000-0005-0000-0000-0000A5340000}"/>
    <cellStyle name="Obliczenia 2 3 2 2 2 3 2 2 3" xfId="11442" xr:uid="{00000000-0005-0000-0000-0000A6340000}"/>
    <cellStyle name="Obliczenia 2 3 2 2 2 3 2 2 4" xfId="19879" xr:uid="{00000000-0005-0000-0000-0000A7340000}"/>
    <cellStyle name="Obliczenia 2 3 2 2 2 3 2 3" xfId="4014" xr:uid="{00000000-0005-0000-0000-0000A8340000}"/>
    <cellStyle name="Obliczenia 2 3 2 2 2 3 2 3 2" xfId="7373" xr:uid="{00000000-0005-0000-0000-0000A9340000}"/>
    <cellStyle name="Obliczenia 2 3 2 2 2 3 2 3 2 2" xfId="16123" xr:uid="{00000000-0005-0000-0000-0000AA340000}"/>
    <cellStyle name="Obliczenia 2 3 2 2 2 3 2 3 2 2 2" xfId="30880" xr:uid="{00000000-0005-0000-0000-0000AB340000}"/>
    <cellStyle name="Obliczenia 2 3 2 2 2 3 2 3 2 3" xfId="24552" xr:uid="{00000000-0005-0000-0000-0000AC340000}"/>
    <cellStyle name="Obliczenia 2 3 2 2 2 3 2 3 3" xfId="12764" xr:uid="{00000000-0005-0000-0000-0000AD340000}"/>
    <cellStyle name="Obliczenia 2 3 2 2 2 3 2 3 3 2" xfId="27529" xr:uid="{00000000-0005-0000-0000-0000AE340000}"/>
    <cellStyle name="Obliczenia 2 3 2 2 2 3 2 3 4" xfId="21201" xr:uid="{00000000-0005-0000-0000-0000AF340000}"/>
    <cellStyle name="Obliczenia 2 3 2 2 2 3 2 4" xfId="10080" xr:uid="{00000000-0005-0000-0000-0000B0340000}"/>
    <cellStyle name="Obliczenia 2 3 2 2 2 3 2 5" xfId="18557" xr:uid="{00000000-0005-0000-0000-0000B1340000}"/>
    <cellStyle name="Obliczenia 2 3 2 2 2 3 3" xfId="2046" xr:uid="{00000000-0005-0000-0000-0000B2340000}"/>
    <cellStyle name="Obliczenia 2 3 2 2 2 3 3 2" xfId="4690" xr:uid="{00000000-0005-0000-0000-0000B3340000}"/>
    <cellStyle name="Obliczenia 2 3 2 2 2 3 3 2 2" xfId="8049" xr:uid="{00000000-0005-0000-0000-0000B4340000}"/>
    <cellStyle name="Obliczenia 2 3 2 2 2 3 3 2 2 2" xfId="16799" xr:uid="{00000000-0005-0000-0000-0000B5340000}"/>
    <cellStyle name="Obliczenia 2 3 2 2 2 3 3 2 2 2 2" xfId="31556" xr:uid="{00000000-0005-0000-0000-0000B6340000}"/>
    <cellStyle name="Obliczenia 2 3 2 2 2 3 3 2 2 3" xfId="25228" xr:uid="{00000000-0005-0000-0000-0000B7340000}"/>
    <cellStyle name="Obliczenia 2 3 2 2 2 3 3 2 3" xfId="13440" xr:uid="{00000000-0005-0000-0000-0000B8340000}"/>
    <cellStyle name="Obliczenia 2 3 2 2 2 3 3 2 3 2" xfId="28205" xr:uid="{00000000-0005-0000-0000-0000B9340000}"/>
    <cellStyle name="Obliczenia 2 3 2 2 2 3 3 2 4" xfId="21877" xr:uid="{00000000-0005-0000-0000-0000BA340000}"/>
    <cellStyle name="Obliczenia 2 3 2 2 2 3 3 3" xfId="10796" xr:uid="{00000000-0005-0000-0000-0000BB340000}"/>
    <cellStyle name="Obliczenia 2 3 2 2 2 3 3 4" xfId="19233" xr:uid="{00000000-0005-0000-0000-0000BC340000}"/>
    <cellStyle name="Obliczenia 2 3 2 2 2 3 4" xfId="3368" xr:uid="{00000000-0005-0000-0000-0000BD340000}"/>
    <cellStyle name="Obliczenia 2 3 2 2 2 3 4 2" xfId="6727" xr:uid="{00000000-0005-0000-0000-0000BE340000}"/>
    <cellStyle name="Obliczenia 2 3 2 2 2 3 4 2 2" xfId="15477" xr:uid="{00000000-0005-0000-0000-0000BF340000}"/>
    <cellStyle name="Obliczenia 2 3 2 2 2 3 4 2 2 2" xfId="30234" xr:uid="{00000000-0005-0000-0000-0000C0340000}"/>
    <cellStyle name="Obliczenia 2 3 2 2 2 3 4 2 3" xfId="23906" xr:uid="{00000000-0005-0000-0000-0000C1340000}"/>
    <cellStyle name="Obliczenia 2 3 2 2 2 3 4 3" xfId="12118" xr:uid="{00000000-0005-0000-0000-0000C2340000}"/>
    <cellStyle name="Obliczenia 2 3 2 2 2 3 4 3 2" xfId="26883" xr:uid="{00000000-0005-0000-0000-0000C3340000}"/>
    <cellStyle name="Obliczenia 2 3 2 2 2 3 4 4" xfId="20555" xr:uid="{00000000-0005-0000-0000-0000C4340000}"/>
    <cellStyle name="Obliczenia 2 3 2 2 2 3 5" xfId="9431" xr:uid="{00000000-0005-0000-0000-0000C5340000}"/>
    <cellStyle name="Obliczenia 2 3 2 2 2 3 6" xfId="17911" xr:uid="{00000000-0005-0000-0000-0000C6340000}"/>
    <cellStyle name="Obliczenia 2 3 2 2 2 4" xfId="995" xr:uid="{00000000-0005-0000-0000-0000C7340000}"/>
    <cellStyle name="Obliczenia 2 3 2 2 2 4 2" xfId="2359" xr:uid="{00000000-0005-0000-0000-0000C8340000}"/>
    <cellStyle name="Obliczenia 2 3 2 2 2 4 2 2" xfId="5003" xr:uid="{00000000-0005-0000-0000-0000C9340000}"/>
    <cellStyle name="Obliczenia 2 3 2 2 2 4 2 2 2" xfId="8362" xr:uid="{00000000-0005-0000-0000-0000CA340000}"/>
    <cellStyle name="Obliczenia 2 3 2 2 2 4 2 2 2 2" xfId="17112" xr:uid="{00000000-0005-0000-0000-0000CB340000}"/>
    <cellStyle name="Obliczenia 2 3 2 2 2 4 2 2 2 2 2" xfId="31869" xr:uid="{00000000-0005-0000-0000-0000CC340000}"/>
    <cellStyle name="Obliczenia 2 3 2 2 2 4 2 2 2 3" xfId="25541" xr:uid="{00000000-0005-0000-0000-0000CD340000}"/>
    <cellStyle name="Obliczenia 2 3 2 2 2 4 2 2 3" xfId="13753" xr:uid="{00000000-0005-0000-0000-0000CE340000}"/>
    <cellStyle name="Obliczenia 2 3 2 2 2 4 2 2 3 2" xfId="28518" xr:uid="{00000000-0005-0000-0000-0000CF340000}"/>
    <cellStyle name="Obliczenia 2 3 2 2 2 4 2 2 4" xfId="22190" xr:uid="{00000000-0005-0000-0000-0000D0340000}"/>
    <cellStyle name="Obliczenia 2 3 2 2 2 4 2 3" xfId="11109" xr:uid="{00000000-0005-0000-0000-0000D1340000}"/>
    <cellStyle name="Obliczenia 2 3 2 2 2 4 2 4" xfId="19546" xr:uid="{00000000-0005-0000-0000-0000D2340000}"/>
    <cellStyle name="Obliczenia 2 3 2 2 2 4 3" xfId="3681" xr:uid="{00000000-0005-0000-0000-0000D3340000}"/>
    <cellStyle name="Obliczenia 2 3 2 2 2 4 3 2" xfId="7040" xr:uid="{00000000-0005-0000-0000-0000D4340000}"/>
    <cellStyle name="Obliczenia 2 3 2 2 2 4 3 2 2" xfId="15790" xr:uid="{00000000-0005-0000-0000-0000D5340000}"/>
    <cellStyle name="Obliczenia 2 3 2 2 2 4 3 2 2 2" xfId="30547" xr:uid="{00000000-0005-0000-0000-0000D6340000}"/>
    <cellStyle name="Obliczenia 2 3 2 2 2 4 3 2 3" xfId="24219" xr:uid="{00000000-0005-0000-0000-0000D7340000}"/>
    <cellStyle name="Obliczenia 2 3 2 2 2 4 3 3" xfId="12431" xr:uid="{00000000-0005-0000-0000-0000D8340000}"/>
    <cellStyle name="Obliczenia 2 3 2 2 2 4 3 3 2" xfId="27196" xr:uid="{00000000-0005-0000-0000-0000D9340000}"/>
    <cellStyle name="Obliczenia 2 3 2 2 2 4 3 4" xfId="20868" xr:uid="{00000000-0005-0000-0000-0000DA340000}"/>
    <cellStyle name="Obliczenia 2 3 2 2 2 4 4" xfId="9745" xr:uid="{00000000-0005-0000-0000-0000DB340000}"/>
    <cellStyle name="Obliczenia 2 3 2 2 2 4 5" xfId="18224" xr:uid="{00000000-0005-0000-0000-0000DC340000}"/>
    <cellStyle name="Obliczenia 2 3 2 2 2 5" xfId="1683" xr:uid="{00000000-0005-0000-0000-0000DD340000}"/>
    <cellStyle name="Obliczenia 2 3 2 2 2 5 2" xfId="4347" xr:uid="{00000000-0005-0000-0000-0000DE340000}"/>
    <cellStyle name="Obliczenia 2 3 2 2 2 5 2 2" xfId="7706" xr:uid="{00000000-0005-0000-0000-0000DF340000}"/>
    <cellStyle name="Obliczenia 2 3 2 2 2 5 2 2 2" xfId="16456" xr:uid="{00000000-0005-0000-0000-0000E0340000}"/>
    <cellStyle name="Obliczenia 2 3 2 2 2 5 2 2 2 2" xfId="31213" xr:uid="{00000000-0005-0000-0000-0000E1340000}"/>
    <cellStyle name="Obliczenia 2 3 2 2 2 5 2 2 3" xfId="24885" xr:uid="{00000000-0005-0000-0000-0000E2340000}"/>
    <cellStyle name="Obliczenia 2 3 2 2 2 5 2 3" xfId="13097" xr:uid="{00000000-0005-0000-0000-0000E3340000}"/>
    <cellStyle name="Obliczenia 2 3 2 2 2 5 2 3 2" xfId="27862" xr:uid="{00000000-0005-0000-0000-0000E4340000}"/>
    <cellStyle name="Obliczenia 2 3 2 2 2 5 2 4" xfId="21534" xr:uid="{00000000-0005-0000-0000-0000E5340000}"/>
    <cellStyle name="Obliczenia 2 3 2 2 2 5 3" xfId="10433" xr:uid="{00000000-0005-0000-0000-0000E6340000}"/>
    <cellStyle name="Obliczenia 2 3 2 2 2 5 4" xfId="18890" xr:uid="{00000000-0005-0000-0000-0000E7340000}"/>
    <cellStyle name="Obliczenia 2 3 2 2 2 6" xfId="3025" xr:uid="{00000000-0005-0000-0000-0000E8340000}"/>
    <cellStyle name="Obliczenia 2 3 2 2 2 6 2" xfId="6384" xr:uid="{00000000-0005-0000-0000-0000E9340000}"/>
    <cellStyle name="Obliczenia 2 3 2 2 2 6 2 2" xfId="15134" xr:uid="{00000000-0005-0000-0000-0000EA340000}"/>
    <cellStyle name="Obliczenia 2 3 2 2 2 6 2 2 2" xfId="29891" xr:uid="{00000000-0005-0000-0000-0000EB340000}"/>
    <cellStyle name="Obliczenia 2 3 2 2 2 6 2 3" xfId="23563" xr:uid="{00000000-0005-0000-0000-0000EC340000}"/>
    <cellStyle name="Obliczenia 2 3 2 2 2 6 3" xfId="11775" xr:uid="{00000000-0005-0000-0000-0000ED340000}"/>
    <cellStyle name="Obliczenia 2 3 2 2 2 6 3 2" xfId="26540" xr:uid="{00000000-0005-0000-0000-0000EE340000}"/>
    <cellStyle name="Obliczenia 2 3 2 2 2 6 4" xfId="20212" xr:uid="{00000000-0005-0000-0000-0000EF340000}"/>
    <cellStyle name="Obliczenia 2 3 2 2 2 7" xfId="5666" xr:uid="{00000000-0005-0000-0000-0000F0340000}"/>
    <cellStyle name="Obliczenia 2 3 2 2 2 7 2" xfId="14416" xr:uid="{00000000-0005-0000-0000-0000F1340000}"/>
    <cellStyle name="Obliczenia 2 3 2 2 2 7 2 2" xfId="29179" xr:uid="{00000000-0005-0000-0000-0000F2340000}"/>
    <cellStyle name="Obliczenia 2 3 2 2 2 7 3" xfId="22851" xr:uid="{00000000-0005-0000-0000-0000F3340000}"/>
    <cellStyle name="Obliczenia 2 3 2 2 2 8" xfId="9065" xr:uid="{00000000-0005-0000-0000-0000F4340000}"/>
    <cellStyle name="Obliczenia 2 3 2 2 2 8 2" xfId="26207" xr:uid="{00000000-0005-0000-0000-0000F5340000}"/>
    <cellStyle name="Obliczenia 2 3 2 2 2 9" xfId="17696" xr:uid="{00000000-0005-0000-0000-0000F6340000}"/>
    <cellStyle name="Obliczenia 2 3 2 2 3" xfId="423" xr:uid="{00000000-0005-0000-0000-0000F7340000}"/>
    <cellStyle name="Obliczenia 2 3 2 2 3 2" xfId="787" xr:uid="{00000000-0005-0000-0000-0000F8340000}"/>
    <cellStyle name="Obliczenia 2 3 2 2 3 2 2" xfId="1436" xr:uid="{00000000-0005-0000-0000-0000F9340000}"/>
    <cellStyle name="Obliczenia 2 3 2 2 3 2 2 2" xfId="2798" xr:uid="{00000000-0005-0000-0000-0000FA340000}"/>
    <cellStyle name="Obliczenia 2 3 2 2 3 2 2 2 2" xfId="5442" xr:uid="{00000000-0005-0000-0000-0000FB340000}"/>
    <cellStyle name="Obliczenia 2 3 2 2 3 2 2 2 2 2" xfId="8801" xr:uid="{00000000-0005-0000-0000-0000FC340000}"/>
    <cellStyle name="Obliczenia 2 3 2 2 3 2 2 2 2 2 2" xfId="17551" xr:uid="{00000000-0005-0000-0000-0000FD340000}"/>
    <cellStyle name="Obliczenia 2 3 2 2 3 2 2 2 2 2 2 2" xfId="32308" xr:uid="{00000000-0005-0000-0000-0000FE340000}"/>
    <cellStyle name="Obliczenia 2 3 2 2 3 2 2 2 2 2 3" xfId="25980" xr:uid="{00000000-0005-0000-0000-0000FF340000}"/>
    <cellStyle name="Obliczenia 2 3 2 2 3 2 2 2 2 3" xfId="14192" xr:uid="{00000000-0005-0000-0000-000000350000}"/>
    <cellStyle name="Obliczenia 2 3 2 2 3 2 2 2 2 3 2" xfId="28957" xr:uid="{00000000-0005-0000-0000-000001350000}"/>
    <cellStyle name="Obliczenia 2 3 2 2 3 2 2 2 2 4" xfId="22629" xr:uid="{00000000-0005-0000-0000-000002350000}"/>
    <cellStyle name="Obliczenia 2 3 2 2 3 2 2 2 3" xfId="11548" xr:uid="{00000000-0005-0000-0000-000003350000}"/>
    <cellStyle name="Obliczenia 2 3 2 2 3 2 2 2 4" xfId="19985" xr:uid="{00000000-0005-0000-0000-000004350000}"/>
    <cellStyle name="Obliczenia 2 3 2 2 3 2 2 3" xfId="4120" xr:uid="{00000000-0005-0000-0000-000005350000}"/>
    <cellStyle name="Obliczenia 2 3 2 2 3 2 2 3 2" xfId="7479" xr:uid="{00000000-0005-0000-0000-000006350000}"/>
    <cellStyle name="Obliczenia 2 3 2 2 3 2 2 3 2 2" xfId="16229" xr:uid="{00000000-0005-0000-0000-000007350000}"/>
    <cellStyle name="Obliczenia 2 3 2 2 3 2 2 3 2 2 2" xfId="30986" xr:uid="{00000000-0005-0000-0000-000008350000}"/>
    <cellStyle name="Obliczenia 2 3 2 2 3 2 2 3 2 3" xfId="24658" xr:uid="{00000000-0005-0000-0000-000009350000}"/>
    <cellStyle name="Obliczenia 2 3 2 2 3 2 2 3 3" xfId="12870" xr:uid="{00000000-0005-0000-0000-00000A350000}"/>
    <cellStyle name="Obliczenia 2 3 2 2 3 2 2 3 3 2" xfId="27635" xr:uid="{00000000-0005-0000-0000-00000B350000}"/>
    <cellStyle name="Obliczenia 2 3 2 2 3 2 2 3 4" xfId="21307" xr:uid="{00000000-0005-0000-0000-00000C350000}"/>
    <cellStyle name="Obliczenia 2 3 2 2 3 2 2 4" xfId="10186" xr:uid="{00000000-0005-0000-0000-00000D350000}"/>
    <cellStyle name="Obliczenia 2 3 2 2 3 2 2 5" xfId="18663" xr:uid="{00000000-0005-0000-0000-00000E350000}"/>
    <cellStyle name="Obliczenia 2 3 2 2 3 2 3" xfId="2152" xr:uid="{00000000-0005-0000-0000-00000F350000}"/>
    <cellStyle name="Obliczenia 2 3 2 2 3 2 3 2" xfId="4796" xr:uid="{00000000-0005-0000-0000-000010350000}"/>
    <cellStyle name="Obliczenia 2 3 2 2 3 2 3 2 2" xfId="8155" xr:uid="{00000000-0005-0000-0000-000011350000}"/>
    <cellStyle name="Obliczenia 2 3 2 2 3 2 3 2 2 2" xfId="16905" xr:uid="{00000000-0005-0000-0000-000012350000}"/>
    <cellStyle name="Obliczenia 2 3 2 2 3 2 3 2 2 2 2" xfId="31662" xr:uid="{00000000-0005-0000-0000-000013350000}"/>
    <cellStyle name="Obliczenia 2 3 2 2 3 2 3 2 2 3" xfId="25334" xr:uid="{00000000-0005-0000-0000-000014350000}"/>
    <cellStyle name="Obliczenia 2 3 2 2 3 2 3 2 3" xfId="13546" xr:uid="{00000000-0005-0000-0000-000015350000}"/>
    <cellStyle name="Obliczenia 2 3 2 2 3 2 3 2 3 2" xfId="28311" xr:uid="{00000000-0005-0000-0000-000016350000}"/>
    <cellStyle name="Obliczenia 2 3 2 2 3 2 3 2 4" xfId="21983" xr:uid="{00000000-0005-0000-0000-000017350000}"/>
    <cellStyle name="Obliczenia 2 3 2 2 3 2 3 3" xfId="10902" xr:uid="{00000000-0005-0000-0000-000018350000}"/>
    <cellStyle name="Obliczenia 2 3 2 2 3 2 3 4" xfId="19339" xr:uid="{00000000-0005-0000-0000-000019350000}"/>
    <cellStyle name="Obliczenia 2 3 2 2 3 2 4" xfId="3474" xr:uid="{00000000-0005-0000-0000-00001A350000}"/>
    <cellStyle name="Obliczenia 2 3 2 2 3 2 4 2" xfId="6833" xr:uid="{00000000-0005-0000-0000-00001B350000}"/>
    <cellStyle name="Obliczenia 2 3 2 2 3 2 4 2 2" xfId="15583" xr:uid="{00000000-0005-0000-0000-00001C350000}"/>
    <cellStyle name="Obliczenia 2 3 2 2 3 2 4 2 2 2" xfId="30340" xr:uid="{00000000-0005-0000-0000-00001D350000}"/>
    <cellStyle name="Obliczenia 2 3 2 2 3 2 4 2 3" xfId="24012" xr:uid="{00000000-0005-0000-0000-00001E350000}"/>
    <cellStyle name="Obliczenia 2 3 2 2 3 2 4 3" xfId="12224" xr:uid="{00000000-0005-0000-0000-00001F350000}"/>
    <cellStyle name="Obliczenia 2 3 2 2 3 2 4 3 2" xfId="26989" xr:uid="{00000000-0005-0000-0000-000020350000}"/>
    <cellStyle name="Obliczenia 2 3 2 2 3 2 4 4" xfId="20661" xr:uid="{00000000-0005-0000-0000-000021350000}"/>
    <cellStyle name="Obliczenia 2 3 2 2 3 2 5" xfId="9537" xr:uid="{00000000-0005-0000-0000-000022350000}"/>
    <cellStyle name="Obliczenia 2 3 2 2 3 2 6" xfId="18017" xr:uid="{00000000-0005-0000-0000-000023350000}"/>
    <cellStyle name="Obliczenia 2 3 2 2 3 3" xfId="1103" xr:uid="{00000000-0005-0000-0000-000024350000}"/>
    <cellStyle name="Obliczenia 2 3 2 2 3 3 2" xfId="2465" xr:uid="{00000000-0005-0000-0000-000025350000}"/>
    <cellStyle name="Obliczenia 2 3 2 2 3 3 2 2" xfId="5109" xr:uid="{00000000-0005-0000-0000-000026350000}"/>
    <cellStyle name="Obliczenia 2 3 2 2 3 3 2 2 2" xfId="8468" xr:uid="{00000000-0005-0000-0000-000027350000}"/>
    <cellStyle name="Obliczenia 2 3 2 2 3 3 2 2 2 2" xfId="17218" xr:uid="{00000000-0005-0000-0000-000028350000}"/>
    <cellStyle name="Obliczenia 2 3 2 2 3 3 2 2 2 2 2" xfId="31975" xr:uid="{00000000-0005-0000-0000-000029350000}"/>
    <cellStyle name="Obliczenia 2 3 2 2 3 3 2 2 2 3" xfId="25647" xr:uid="{00000000-0005-0000-0000-00002A350000}"/>
    <cellStyle name="Obliczenia 2 3 2 2 3 3 2 2 3" xfId="13859" xr:uid="{00000000-0005-0000-0000-00002B350000}"/>
    <cellStyle name="Obliczenia 2 3 2 2 3 3 2 2 3 2" xfId="28624" xr:uid="{00000000-0005-0000-0000-00002C350000}"/>
    <cellStyle name="Obliczenia 2 3 2 2 3 3 2 2 4" xfId="22296" xr:uid="{00000000-0005-0000-0000-00002D350000}"/>
    <cellStyle name="Obliczenia 2 3 2 2 3 3 2 3" xfId="11215" xr:uid="{00000000-0005-0000-0000-00002E350000}"/>
    <cellStyle name="Obliczenia 2 3 2 2 3 3 2 4" xfId="19652" xr:uid="{00000000-0005-0000-0000-00002F350000}"/>
    <cellStyle name="Obliczenia 2 3 2 2 3 3 3" xfId="3787" xr:uid="{00000000-0005-0000-0000-000030350000}"/>
    <cellStyle name="Obliczenia 2 3 2 2 3 3 3 2" xfId="7146" xr:uid="{00000000-0005-0000-0000-000031350000}"/>
    <cellStyle name="Obliczenia 2 3 2 2 3 3 3 2 2" xfId="15896" xr:uid="{00000000-0005-0000-0000-000032350000}"/>
    <cellStyle name="Obliczenia 2 3 2 2 3 3 3 2 2 2" xfId="30653" xr:uid="{00000000-0005-0000-0000-000033350000}"/>
    <cellStyle name="Obliczenia 2 3 2 2 3 3 3 2 3" xfId="24325" xr:uid="{00000000-0005-0000-0000-000034350000}"/>
    <cellStyle name="Obliczenia 2 3 2 2 3 3 3 3" xfId="12537" xr:uid="{00000000-0005-0000-0000-000035350000}"/>
    <cellStyle name="Obliczenia 2 3 2 2 3 3 3 3 2" xfId="27302" xr:uid="{00000000-0005-0000-0000-000036350000}"/>
    <cellStyle name="Obliczenia 2 3 2 2 3 3 3 4" xfId="20974" xr:uid="{00000000-0005-0000-0000-000037350000}"/>
    <cellStyle name="Obliczenia 2 3 2 2 3 3 4" xfId="9853" xr:uid="{00000000-0005-0000-0000-000038350000}"/>
    <cellStyle name="Obliczenia 2 3 2 2 3 3 5" xfId="18330" xr:uid="{00000000-0005-0000-0000-000039350000}"/>
    <cellStyle name="Obliczenia 2 3 2 2 3 4" xfId="1789" xr:uid="{00000000-0005-0000-0000-00003A350000}"/>
    <cellStyle name="Obliczenia 2 3 2 2 3 4 2" xfId="4453" xr:uid="{00000000-0005-0000-0000-00003B350000}"/>
    <cellStyle name="Obliczenia 2 3 2 2 3 4 2 2" xfId="7812" xr:uid="{00000000-0005-0000-0000-00003C350000}"/>
    <cellStyle name="Obliczenia 2 3 2 2 3 4 2 2 2" xfId="16562" xr:uid="{00000000-0005-0000-0000-00003D350000}"/>
    <cellStyle name="Obliczenia 2 3 2 2 3 4 2 2 2 2" xfId="31319" xr:uid="{00000000-0005-0000-0000-00003E350000}"/>
    <cellStyle name="Obliczenia 2 3 2 2 3 4 2 2 3" xfId="24991" xr:uid="{00000000-0005-0000-0000-00003F350000}"/>
    <cellStyle name="Obliczenia 2 3 2 2 3 4 2 3" xfId="13203" xr:uid="{00000000-0005-0000-0000-000040350000}"/>
    <cellStyle name="Obliczenia 2 3 2 2 3 4 2 3 2" xfId="27968" xr:uid="{00000000-0005-0000-0000-000041350000}"/>
    <cellStyle name="Obliczenia 2 3 2 2 3 4 2 4" xfId="21640" xr:uid="{00000000-0005-0000-0000-000042350000}"/>
    <cellStyle name="Obliczenia 2 3 2 2 3 4 3" xfId="10539" xr:uid="{00000000-0005-0000-0000-000043350000}"/>
    <cellStyle name="Obliczenia 2 3 2 2 3 4 4" xfId="18996" xr:uid="{00000000-0005-0000-0000-000044350000}"/>
    <cellStyle name="Obliczenia 2 3 2 2 3 5" xfId="3131" xr:uid="{00000000-0005-0000-0000-000045350000}"/>
    <cellStyle name="Obliczenia 2 3 2 2 3 5 2" xfId="6490" xr:uid="{00000000-0005-0000-0000-000046350000}"/>
    <cellStyle name="Obliczenia 2 3 2 2 3 5 2 2" xfId="15240" xr:uid="{00000000-0005-0000-0000-000047350000}"/>
    <cellStyle name="Obliczenia 2 3 2 2 3 5 2 2 2" xfId="29997" xr:uid="{00000000-0005-0000-0000-000048350000}"/>
    <cellStyle name="Obliczenia 2 3 2 2 3 5 2 3" xfId="23669" xr:uid="{00000000-0005-0000-0000-000049350000}"/>
    <cellStyle name="Obliczenia 2 3 2 2 3 5 3" xfId="11881" xr:uid="{00000000-0005-0000-0000-00004A350000}"/>
    <cellStyle name="Obliczenia 2 3 2 2 3 5 3 2" xfId="26646" xr:uid="{00000000-0005-0000-0000-00004B350000}"/>
    <cellStyle name="Obliczenia 2 3 2 2 3 5 4" xfId="20318" xr:uid="{00000000-0005-0000-0000-00004C350000}"/>
    <cellStyle name="Obliczenia 2 3 2 2 3 6" xfId="9173" xr:uid="{00000000-0005-0000-0000-00004D350000}"/>
    <cellStyle name="Obliczenia 2 3 2 2 3 6 2" xfId="26313" xr:uid="{00000000-0005-0000-0000-00004E350000}"/>
    <cellStyle name="Obliczenia 2 3 2 2 4" xfId="618" xr:uid="{00000000-0005-0000-0000-00004F350000}"/>
    <cellStyle name="Obliczenia 2 3 2 2 4 2" xfId="1267" xr:uid="{00000000-0005-0000-0000-000050350000}"/>
    <cellStyle name="Obliczenia 2 3 2 2 4 2 2" xfId="2629" xr:uid="{00000000-0005-0000-0000-000051350000}"/>
    <cellStyle name="Obliczenia 2 3 2 2 4 2 2 2" xfId="5273" xr:uid="{00000000-0005-0000-0000-000052350000}"/>
    <cellStyle name="Obliczenia 2 3 2 2 4 2 2 2 2" xfId="8632" xr:uid="{00000000-0005-0000-0000-000053350000}"/>
    <cellStyle name="Obliczenia 2 3 2 2 4 2 2 2 2 2" xfId="17382" xr:uid="{00000000-0005-0000-0000-000054350000}"/>
    <cellStyle name="Obliczenia 2 3 2 2 4 2 2 2 2 2 2" xfId="32139" xr:uid="{00000000-0005-0000-0000-000055350000}"/>
    <cellStyle name="Obliczenia 2 3 2 2 4 2 2 2 2 3" xfId="25811" xr:uid="{00000000-0005-0000-0000-000056350000}"/>
    <cellStyle name="Obliczenia 2 3 2 2 4 2 2 2 3" xfId="14023" xr:uid="{00000000-0005-0000-0000-000057350000}"/>
    <cellStyle name="Obliczenia 2 3 2 2 4 2 2 2 3 2" xfId="28788" xr:uid="{00000000-0005-0000-0000-000058350000}"/>
    <cellStyle name="Obliczenia 2 3 2 2 4 2 2 2 4" xfId="22460" xr:uid="{00000000-0005-0000-0000-000059350000}"/>
    <cellStyle name="Obliczenia 2 3 2 2 4 2 2 3" xfId="11379" xr:uid="{00000000-0005-0000-0000-00005A350000}"/>
    <cellStyle name="Obliczenia 2 3 2 2 4 2 2 4" xfId="19816" xr:uid="{00000000-0005-0000-0000-00005B350000}"/>
    <cellStyle name="Obliczenia 2 3 2 2 4 2 3" xfId="3951" xr:uid="{00000000-0005-0000-0000-00005C350000}"/>
    <cellStyle name="Obliczenia 2 3 2 2 4 2 3 2" xfId="7310" xr:uid="{00000000-0005-0000-0000-00005D350000}"/>
    <cellStyle name="Obliczenia 2 3 2 2 4 2 3 2 2" xfId="16060" xr:uid="{00000000-0005-0000-0000-00005E350000}"/>
    <cellStyle name="Obliczenia 2 3 2 2 4 2 3 2 2 2" xfId="30817" xr:uid="{00000000-0005-0000-0000-00005F350000}"/>
    <cellStyle name="Obliczenia 2 3 2 2 4 2 3 2 3" xfId="24489" xr:uid="{00000000-0005-0000-0000-000060350000}"/>
    <cellStyle name="Obliczenia 2 3 2 2 4 2 3 3" xfId="12701" xr:uid="{00000000-0005-0000-0000-000061350000}"/>
    <cellStyle name="Obliczenia 2 3 2 2 4 2 3 3 2" xfId="27466" xr:uid="{00000000-0005-0000-0000-000062350000}"/>
    <cellStyle name="Obliczenia 2 3 2 2 4 2 3 4" xfId="21138" xr:uid="{00000000-0005-0000-0000-000063350000}"/>
    <cellStyle name="Obliczenia 2 3 2 2 4 2 4" xfId="10017" xr:uid="{00000000-0005-0000-0000-000064350000}"/>
    <cellStyle name="Obliczenia 2 3 2 2 4 2 5" xfId="18494" xr:uid="{00000000-0005-0000-0000-000065350000}"/>
    <cellStyle name="Obliczenia 2 3 2 2 4 3" xfId="1983" xr:uid="{00000000-0005-0000-0000-000066350000}"/>
    <cellStyle name="Obliczenia 2 3 2 2 4 3 2" xfId="4627" xr:uid="{00000000-0005-0000-0000-000067350000}"/>
    <cellStyle name="Obliczenia 2 3 2 2 4 3 2 2" xfId="7986" xr:uid="{00000000-0005-0000-0000-000068350000}"/>
    <cellStyle name="Obliczenia 2 3 2 2 4 3 2 2 2" xfId="16736" xr:uid="{00000000-0005-0000-0000-000069350000}"/>
    <cellStyle name="Obliczenia 2 3 2 2 4 3 2 2 2 2" xfId="31493" xr:uid="{00000000-0005-0000-0000-00006A350000}"/>
    <cellStyle name="Obliczenia 2 3 2 2 4 3 2 2 3" xfId="25165" xr:uid="{00000000-0005-0000-0000-00006B350000}"/>
    <cellStyle name="Obliczenia 2 3 2 2 4 3 2 3" xfId="13377" xr:uid="{00000000-0005-0000-0000-00006C350000}"/>
    <cellStyle name="Obliczenia 2 3 2 2 4 3 2 3 2" xfId="28142" xr:uid="{00000000-0005-0000-0000-00006D350000}"/>
    <cellStyle name="Obliczenia 2 3 2 2 4 3 2 4" xfId="21814" xr:uid="{00000000-0005-0000-0000-00006E350000}"/>
    <cellStyle name="Obliczenia 2 3 2 2 4 3 3" xfId="10733" xr:uid="{00000000-0005-0000-0000-00006F350000}"/>
    <cellStyle name="Obliczenia 2 3 2 2 4 3 4" xfId="19170" xr:uid="{00000000-0005-0000-0000-000070350000}"/>
    <cellStyle name="Obliczenia 2 3 2 2 4 4" xfId="3305" xr:uid="{00000000-0005-0000-0000-000071350000}"/>
    <cellStyle name="Obliczenia 2 3 2 2 4 4 2" xfId="6664" xr:uid="{00000000-0005-0000-0000-000072350000}"/>
    <cellStyle name="Obliczenia 2 3 2 2 4 4 2 2" xfId="15414" xr:uid="{00000000-0005-0000-0000-000073350000}"/>
    <cellStyle name="Obliczenia 2 3 2 2 4 4 2 2 2" xfId="30171" xr:uid="{00000000-0005-0000-0000-000074350000}"/>
    <cellStyle name="Obliczenia 2 3 2 2 4 4 2 3" xfId="23843" xr:uid="{00000000-0005-0000-0000-000075350000}"/>
    <cellStyle name="Obliczenia 2 3 2 2 4 4 3" xfId="12055" xr:uid="{00000000-0005-0000-0000-000076350000}"/>
    <cellStyle name="Obliczenia 2 3 2 2 4 4 3 2" xfId="26820" xr:uid="{00000000-0005-0000-0000-000077350000}"/>
    <cellStyle name="Obliczenia 2 3 2 2 4 4 4" xfId="20492" xr:uid="{00000000-0005-0000-0000-000078350000}"/>
    <cellStyle name="Obliczenia 2 3 2 2 4 5" xfId="9368" xr:uid="{00000000-0005-0000-0000-000079350000}"/>
    <cellStyle name="Obliczenia 2 3 2 2 4 6" xfId="17848" xr:uid="{00000000-0005-0000-0000-00007A350000}"/>
    <cellStyle name="Obliczenia 2 3 2 2 5" xfId="932" xr:uid="{00000000-0005-0000-0000-00007B350000}"/>
    <cellStyle name="Obliczenia 2 3 2 2 5 2" xfId="2296" xr:uid="{00000000-0005-0000-0000-00007C350000}"/>
    <cellStyle name="Obliczenia 2 3 2 2 5 2 2" xfId="4940" xr:uid="{00000000-0005-0000-0000-00007D350000}"/>
    <cellStyle name="Obliczenia 2 3 2 2 5 2 2 2" xfId="8299" xr:uid="{00000000-0005-0000-0000-00007E350000}"/>
    <cellStyle name="Obliczenia 2 3 2 2 5 2 2 2 2" xfId="17049" xr:uid="{00000000-0005-0000-0000-00007F350000}"/>
    <cellStyle name="Obliczenia 2 3 2 2 5 2 2 2 2 2" xfId="31806" xr:uid="{00000000-0005-0000-0000-000080350000}"/>
    <cellStyle name="Obliczenia 2 3 2 2 5 2 2 2 3" xfId="25478" xr:uid="{00000000-0005-0000-0000-000081350000}"/>
    <cellStyle name="Obliczenia 2 3 2 2 5 2 2 3" xfId="13690" xr:uid="{00000000-0005-0000-0000-000082350000}"/>
    <cellStyle name="Obliczenia 2 3 2 2 5 2 2 3 2" xfId="28455" xr:uid="{00000000-0005-0000-0000-000083350000}"/>
    <cellStyle name="Obliczenia 2 3 2 2 5 2 2 4" xfId="22127" xr:uid="{00000000-0005-0000-0000-000084350000}"/>
    <cellStyle name="Obliczenia 2 3 2 2 5 2 3" xfId="11046" xr:uid="{00000000-0005-0000-0000-000085350000}"/>
    <cellStyle name="Obliczenia 2 3 2 2 5 2 4" xfId="19483" xr:uid="{00000000-0005-0000-0000-000086350000}"/>
    <cellStyle name="Obliczenia 2 3 2 2 5 3" xfId="3618" xr:uid="{00000000-0005-0000-0000-000087350000}"/>
    <cellStyle name="Obliczenia 2 3 2 2 5 3 2" xfId="6977" xr:uid="{00000000-0005-0000-0000-000088350000}"/>
    <cellStyle name="Obliczenia 2 3 2 2 5 3 2 2" xfId="15727" xr:uid="{00000000-0005-0000-0000-000089350000}"/>
    <cellStyle name="Obliczenia 2 3 2 2 5 3 2 2 2" xfId="30484" xr:uid="{00000000-0005-0000-0000-00008A350000}"/>
    <cellStyle name="Obliczenia 2 3 2 2 5 3 2 3" xfId="24156" xr:uid="{00000000-0005-0000-0000-00008B350000}"/>
    <cellStyle name="Obliczenia 2 3 2 2 5 3 3" xfId="12368" xr:uid="{00000000-0005-0000-0000-00008C350000}"/>
    <cellStyle name="Obliczenia 2 3 2 2 5 3 3 2" xfId="27133" xr:uid="{00000000-0005-0000-0000-00008D350000}"/>
    <cellStyle name="Obliczenia 2 3 2 2 5 3 4" xfId="20805" xr:uid="{00000000-0005-0000-0000-00008E350000}"/>
    <cellStyle name="Obliczenia 2 3 2 2 5 4" xfId="9682" xr:uid="{00000000-0005-0000-0000-00008F350000}"/>
    <cellStyle name="Obliczenia 2 3 2 2 5 5" xfId="18161" xr:uid="{00000000-0005-0000-0000-000090350000}"/>
    <cellStyle name="Obliczenia 2 3 2 2 6" xfId="1620" xr:uid="{00000000-0005-0000-0000-000091350000}"/>
    <cellStyle name="Obliczenia 2 3 2 2 6 2" xfId="4284" xr:uid="{00000000-0005-0000-0000-000092350000}"/>
    <cellStyle name="Obliczenia 2 3 2 2 6 2 2" xfId="7643" xr:uid="{00000000-0005-0000-0000-000093350000}"/>
    <cellStyle name="Obliczenia 2 3 2 2 6 2 2 2" xfId="16393" xr:uid="{00000000-0005-0000-0000-000094350000}"/>
    <cellStyle name="Obliczenia 2 3 2 2 6 2 2 2 2" xfId="31150" xr:uid="{00000000-0005-0000-0000-000095350000}"/>
    <cellStyle name="Obliczenia 2 3 2 2 6 2 2 3" xfId="24822" xr:uid="{00000000-0005-0000-0000-000096350000}"/>
    <cellStyle name="Obliczenia 2 3 2 2 6 2 3" xfId="13034" xr:uid="{00000000-0005-0000-0000-000097350000}"/>
    <cellStyle name="Obliczenia 2 3 2 2 6 2 3 2" xfId="27799" xr:uid="{00000000-0005-0000-0000-000098350000}"/>
    <cellStyle name="Obliczenia 2 3 2 2 6 2 4" xfId="21471" xr:uid="{00000000-0005-0000-0000-000099350000}"/>
    <cellStyle name="Obliczenia 2 3 2 2 6 3" xfId="10370" xr:uid="{00000000-0005-0000-0000-00009A350000}"/>
    <cellStyle name="Obliczenia 2 3 2 2 6 4" xfId="18827" xr:uid="{00000000-0005-0000-0000-00009B350000}"/>
    <cellStyle name="Obliczenia 2 3 2 2 7" xfId="2962" xr:uid="{00000000-0005-0000-0000-00009C350000}"/>
    <cellStyle name="Obliczenia 2 3 2 2 7 2" xfId="6321" xr:uid="{00000000-0005-0000-0000-00009D350000}"/>
    <cellStyle name="Obliczenia 2 3 2 2 7 2 2" xfId="15071" xr:uid="{00000000-0005-0000-0000-00009E350000}"/>
    <cellStyle name="Obliczenia 2 3 2 2 7 2 2 2" xfId="29828" xr:uid="{00000000-0005-0000-0000-00009F350000}"/>
    <cellStyle name="Obliczenia 2 3 2 2 7 2 3" xfId="23500" xr:uid="{00000000-0005-0000-0000-0000A0350000}"/>
    <cellStyle name="Obliczenia 2 3 2 2 7 3" xfId="11712" xr:uid="{00000000-0005-0000-0000-0000A1350000}"/>
    <cellStyle name="Obliczenia 2 3 2 2 7 3 2" xfId="26477" xr:uid="{00000000-0005-0000-0000-0000A2350000}"/>
    <cellStyle name="Obliczenia 2 3 2 2 7 4" xfId="20149" xr:uid="{00000000-0005-0000-0000-0000A3350000}"/>
    <cellStyle name="Obliczenia 2 3 2 2 8" xfId="5603" xr:uid="{00000000-0005-0000-0000-0000A4350000}"/>
    <cellStyle name="Obliczenia 2 3 2 2 8 2" xfId="14353" xr:uid="{00000000-0005-0000-0000-0000A5350000}"/>
    <cellStyle name="Obliczenia 2 3 2 2 8 2 2" xfId="29116" xr:uid="{00000000-0005-0000-0000-0000A6350000}"/>
    <cellStyle name="Obliczenia 2 3 2 2 8 3" xfId="22788" xr:uid="{00000000-0005-0000-0000-0000A7350000}"/>
    <cellStyle name="Obliczenia 2 3 2 2 9" xfId="9002" xr:uid="{00000000-0005-0000-0000-0000A8350000}"/>
    <cellStyle name="Obliczenia 2 3 2 2 9 2" xfId="26144" xr:uid="{00000000-0005-0000-0000-0000A9350000}"/>
    <cellStyle name="Obliczenia 2 3 2 3" xfId="273" xr:uid="{00000000-0005-0000-0000-0000AA350000}"/>
    <cellStyle name="Obliczenia 2 3 2 3 2" xfId="445" xr:uid="{00000000-0005-0000-0000-0000AB350000}"/>
    <cellStyle name="Obliczenia 2 3 2 3 2 2" xfId="809" xr:uid="{00000000-0005-0000-0000-0000AC350000}"/>
    <cellStyle name="Obliczenia 2 3 2 3 2 2 2" xfId="1458" xr:uid="{00000000-0005-0000-0000-0000AD350000}"/>
    <cellStyle name="Obliczenia 2 3 2 3 2 2 2 2" xfId="2820" xr:uid="{00000000-0005-0000-0000-0000AE350000}"/>
    <cellStyle name="Obliczenia 2 3 2 3 2 2 2 2 2" xfId="5464" xr:uid="{00000000-0005-0000-0000-0000AF350000}"/>
    <cellStyle name="Obliczenia 2 3 2 3 2 2 2 2 2 2" xfId="8823" xr:uid="{00000000-0005-0000-0000-0000B0350000}"/>
    <cellStyle name="Obliczenia 2 3 2 3 2 2 2 2 2 2 2" xfId="17573" xr:uid="{00000000-0005-0000-0000-0000B1350000}"/>
    <cellStyle name="Obliczenia 2 3 2 3 2 2 2 2 2 2 2 2" xfId="32330" xr:uid="{00000000-0005-0000-0000-0000B2350000}"/>
    <cellStyle name="Obliczenia 2 3 2 3 2 2 2 2 2 2 3" xfId="26002" xr:uid="{00000000-0005-0000-0000-0000B3350000}"/>
    <cellStyle name="Obliczenia 2 3 2 3 2 2 2 2 2 3" xfId="14214" xr:uid="{00000000-0005-0000-0000-0000B4350000}"/>
    <cellStyle name="Obliczenia 2 3 2 3 2 2 2 2 2 3 2" xfId="28979" xr:uid="{00000000-0005-0000-0000-0000B5350000}"/>
    <cellStyle name="Obliczenia 2 3 2 3 2 2 2 2 2 4" xfId="22651" xr:uid="{00000000-0005-0000-0000-0000B6350000}"/>
    <cellStyle name="Obliczenia 2 3 2 3 2 2 2 2 3" xfId="11570" xr:uid="{00000000-0005-0000-0000-0000B7350000}"/>
    <cellStyle name="Obliczenia 2 3 2 3 2 2 2 2 4" xfId="20007" xr:uid="{00000000-0005-0000-0000-0000B8350000}"/>
    <cellStyle name="Obliczenia 2 3 2 3 2 2 2 3" xfId="4142" xr:uid="{00000000-0005-0000-0000-0000B9350000}"/>
    <cellStyle name="Obliczenia 2 3 2 3 2 2 2 3 2" xfId="7501" xr:uid="{00000000-0005-0000-0000-0000BA350000}"/>
    <cellStyle name="Obliczenia 2 3 2 3 2 2 2 3 2 2" xfId="16251" xr:uid="{00000000-0005-0000-0000-0000BB350000}"/>
    <cellStyle name="Obliczenia 2 3 2 3 2 2 2 3 2 2 2" xfId="31008" xr:uid="{00000000-0005-0000-0000-0000BC350000}"/>
    <cellStyle name="Obliczenia 2 3 2 3 2 2 2 3 2 3" xfId="24680" xr:uid="{00000000-0005-0000-0000-0000BD350000}"/>
    <cellStyle name="Obliczenia 2 3 2 3 2 2 2 3 3" xfId="12892" xr:uid="{00000000-0005-0000-0000-0000BE350000}"/>
    <cellStyle name="Obliczenia 2 3 2 3 2 2 2 3 3 2" xfId="27657" xr:uid="{00000000-0005-0000-0000-0000BF350000}"/>
    <cellStyle name="Obliczenia 2 3 2 3 2 2 2 3 4" xfId="21329" xr:uid="{00000000-0005-0000-0000-0000C0350000}"/>
    <cellStyle name="Obliczenia 2 3 2 3 2 2 2 4" xfId="10208" xr:uid="{00000000-0005-0000-0000-0000C1350000}"/>
    <cellStyle name="Obliczenia 2 3 2 3 2 2 2 5" xfId="18685" xr:uid="{00000000-0005-0000-0000-0000C2350000}"/>
    <cellStyle name="Obliczenia 2 3 2 3 2 2 3" xfId="2174" xr:uid="{00000000-0005-0000-0000-0000C3350000}"/>
    <cellStyle name="Obliczenia 2 3 2 3 2 2 3 2" xfId="4818" xr:uid="{00000000-0005-0000-0000-0000C4350000}"/>
    <cellStyle name="Obliczenia 2 3 2 3 2 2 3 2 2" xfId="8177" xr:uid="{00000000-0005-0000-0000-0000C5350000}"/>
    <cellStyle name="Obliczenia 2 3 2 3 2 2 3 2 2 2" xfId="16927" xr:uid="{00000000-0005-0000-0000-0000C6350000}"/>
    <cellStyle name="Obliczenia 2 3 2 3 2 2 3 2 2 2 2" xfId="31684" xr:uid="{00000000-0005-0000-0000-0000C7350000}"/>
    <cellStyle name="Obliczenia 2 3 2 3 2 2 3 2 2 3" xfId="25356" xr:uid="{00000000-0005-0000-0000-0000C8350000}"/>
    <cellStyle name="Obliczenia 2 3 2 3 2 2 3 2 3" xfId="13568" xr:uid="{00000000-0005-0000-0000-0000C9350000}"/>
    <cellStyle name="Obliczenia 2 3 2 3 2 2 3 2 3 2" xfId="28333" xr:uid="{00000000-0005-0000-0000-0000CA350000}"/>
    <cellStyle name="Obliczenia 2 3 2 3 2 2 3 2 4" xfId="22005" xr:uid="{00000000-0005-0000-0000-0000CB350000}"/>
    <cellStyle name="Obliczenia 2 3 2 3 2 2 3 3" xfId="10924" xr:uid="{00000000-0005-0000-0000-0000CC350000}"/>
    <cellStyle name="Obliczenia 2 3 2 3 2 2 3 4" xfId="19361" xr:uid="{00000000-0005-0000-0000-0000CD350000}"/>
    <cellStyle name="Obliczenia 2 3 2 3 2 2 4" xfId="3496" xr:uid="{00000000-0005-0000-0000-0000CE350000}"/>
    <cellStyle name="Obliczenia 2 3 2 3 2 2 4 2" xfId="6855" xr:uid="{00000000-0005-0000-0000-0000CF350000}"/>
    <cellStyle name="Obliczenia 2 3 2 3 2 2 4 2 2" xfId="15605" xr:uid="{00000000-0005-0000-0000-0000D0350000}"/>
    <cellStyle name="Obliczenia 2 3 2 3 2 2 4 2 2 2" xfId="30362" xr:uid="{00000000-0005-0000-0000-0000D1350000}"/>
    <cellStyle name="Obliczenia 2 3 2 3 2 2 4 2 3" xfId="24034" xr:uid="{00000000-0005-0000-0000-0000D2350000}"/>
    <cellStyle name="Obliczenia 2 3 2 3 2 2 4 3" xfId="12246" xr:uid="{00000000-0005-0000-0000-0000D3350000}"/>
    <cellStyle name="Obliczenia 2 3 2 3 2 2 4 3 2" xfId="27011" xr:uid="{00000000-0005-0000-0000-0000D4350000}"/>
    <cellStyle name="Obliczenia 2 3 2 3 2 2 4 4" xfId="20683" xr:uid="{00000000-0005-0000-0000-0000D5350000}"/>
    <cellStyle name="Obliczenia 2 3 2 3 2 2 5" xfId="9559" xr:uid="{00000000-0005-0000-0000-0000D6350000}"/>
    <cellStyle name="Obliczenia 2 3 2 3 2 2 6" xfId="18039" xr:uid="{00000000-0005-0000-0000-0000D7350000}"/>
    <cellStyle name="Obliczenia 2 3 2 3 2 3" xfId="1125" xr:uid="{00000000-0005-0000-0000-0000D8350000}"/>
    <cellStyle name="Obliczenia 2 3 2 3 2 3 2" xfId="2487" xr:uid="{00000000-0005-0000-0000-0000D9350000}"/>
    <cellStyle name="Obliczenia 2 3 2 3 2 3 2 2" xfId="5131" xr:uid="{00000000-0005-0000-0000-0000DA350000}"/>
    <cellStyle name="Obliczenia 2 3 2 3 2 3 2 2 2" xfId="8490" xr:uid="{00000000-0005-0000-0000-0000DB350000}"/>
    <cellStyle name="Obliczenia 2 3 2 3 2 3 2 2 2 2" xfId="17240" xr:uid="{00000000-0005-0000-0000-0000DC350000}"/>
    <cellStyle name="Obliczenia 2 3 2 3 2 3 2 2 2 2 2" xfId="31997" xr:uid="{00000000-0005-0000-0000-0000DD350000}"/>
    <cellStyle name="Obliczenia 2 3 2 3 2 3 2 2 2 3" xfId="25669" xr:uid="{00000000-0005-0000-0000-0000DE350000}"/>
    <cellStyle name="Obliczenia 2 3 2 3 2 3 2 2 3" xfId="13881" xr:uid="{00000000-0005-0000-0000-0000DF350000}"/>
    <cellStyle name="Obliczenia 2 3 2 3 2 3 2 2 3 2" xfId="28646" xr:uid="{00000000-0005-0000-0000-0000E0350000}"/>
    <cellStyle name="Obliczenia 2 3 2 3 2 3 2 2 4" xfId="22318" xr:uid="{00000000-0005-0000-0000-0000E1350000}"/>
    <cellStyle name="Obliczenia 2 3 2 3 2 3 2 3" xfId="11237" xr:uid="{00000000-0005-0000-0000-0000E2350000}"/>
    <cellStyle name="Obliczenia 2 3 2 3 2 3 2 4" xfId="19674" xr:uid="{00000000-0005-0000-0000-0000E3350000}"/>
    <cellStyle name="Obliczenia 2 3 2 3 2 3 3" xfId="3809" xr:uid="{00000000-0005-0000-0000-0000E4350000}"/>
    <cellStyle name="Obliczenia 2 3 2 3 2 3 3 2" xfId="7168" xr:uid="{00000000-0005-0000-0000-0000E5350000}"/>
    <cellStyle name="Obliczenia 2 3 2 3 2 3 3 2 2" xfId="15918" xr:uid="{00000000-0005-0000-0000-0000E6350000}"/>
    <cellStyle name="Obliczenia 2 3 2 3 2 3 3 2 2 2" xfId="30675" xr:uid="{00000000-0005-0000-0000-0000E7350000}"/>
    <cellStyle name="Obliczenia 2 3 2 3 2 3 3 2 3" xfId="24347" xr:uid="{00000000-0005-0000-0000-0000E8350000}"/>
    <cellStyle name="Obliczenia 2 3 2 3 2 3 3 3" xfId="12559" xr:uid="{00000000-0005-0000-0000-0000E9350000}"/>
    <cellStyle name="Obliczenia 2 3 2 3 2 3 3 3 2" xfId="27324" xr:uid="{00000000-0005-0000-0000-0000EA350000}"/>
    <cellStyle name="Obliczenia 2 3 2 3 2 3 3 4" xfId="20996" xr:uid="{00000000-0005-0000-0000-0000EB350000}"/>
    <cellStyle name="Obliczenia 2 3 2 3 2 3 4" xfId="9875" xr:uid="{00000000-0005-0000-0000-0000EC350000}"/>
    <cellStyle name="Obliczenia 2 3 2 3 2 3 5" xfId="18352" xr:uid="{00000000-0005-0000-0000-0000ED350000}"/>
    <cellStyle name="Obliczenia 2 3 2 3 2 4" xfId="1811" xr:uid="{00000000-0005-0000-0000-0000EE350000}"/>
    <cellStyle name="Obliczenia 2 3 2 3 2 4 2" xfId="4475" xr:uid="{00000000-0005-0000-0000-0000EF350000}"/>
    <cellStyle name="Obliczenia 2 3 2 3 2 4 2 2" xfId="7834" xr:uid="{00000000-0005-0000-0000-0000F0350000}"/>
    <cellStyle name="Obliczenia 2 3 2 3 2 4 2 2 2" xfId="16584" xr:uid="{00000000-0005-0000-0000-0000F1350000}"/>
    <cellStyle name="Obliczenia 2 3 2 3 2 4 2 2 2 2" xfId="31341" xr:uid="{00000000-0005-0000-0000-0000F2350000}"/>
    <cellStyle name="Obliczenia 2 3 2 3 2 4 2 2 3" xfId="25013" xr:uid="{00000000-0005-0000-0000-0000F3350000}"/>
    <cellStyle name="Obliczenia 2 3 2 3 2 4 2 3" xfId="13225" xr:uid="{00000000-0005-0000-0000-0000F4350000}"/>
    <cellStyle name="Obliczenia 2 3 2 3 2 4 2 3 2" xfId="27990" xr:uid="{00000000-0005-0000-0000-0000F5350000}"/>
    <cellStyle name="Obliczenia 2 3 2 3 2 4 2 4" xfId="21662" xr:uid="{00000000-0005-0000-0000-0000F6350000}"/>
    <cellStyle name="Obliczenia 2 3 2 3 2 4 3" xfId="10561" xr:uid="{00000000-0005-0000-0000-0000F7350000}"/>
    <cellStyle name="Obliczenia 2 3 2 3 2 4 4" xfId="19018" xr:uid="{00000000-0005-0000-0000-0000F8350000}"/>
    <cellStyle name="Obliczenia 2 3 2 3 2 5" xfId="3153" xr:uid="{00000000-0005-0000-0000-0000F9350000}"/>
    <cellStyle name="Obliczenia 2 3 2 3 2 5 2" xfId="6512" xr:uid="{00000000-0005-0000-0000-0000FA350000}"/>
    <cellStyle name="Obliczenia 2 3 2 3 2 5 2 2" xfId="15262" xr:uid="{00000000-0005-0000-0000-0000FB350000}"/>
    <cellStyle name="Obliczenia 2 3 2 3 2 5 2 2 2" xfId="30019" xr:uid="{00000000-0005-0000-0000-0000FC350000}"/>
    <cellStyle name="Obliczenia 2 3 2 3 2 5 2 3" xfId="23691" xr:uid="{00000000-0005-0000-0000-0000FD350000}"/>
    <cellStyle name="Obliczenia 2 3 2 3 2 5 3" xfId="11903" xr:uid="{00000000-0005-0000-0000-0000FE350000}"/>
    <cellStyle name="Obliczenia 2 3 2 3 2 5 3 2" xfId="26668" xr:uid="{00000000-0005-0000-0000-0000FF350000}"/>
    <cellStyle name="Obliczenia 2 3 2 3 2 5 4" xfId="20340" xr:uid="{00000000-0005-0000-0000-000000360000}"/>
    <cellStyle name="Obliczenia 2 3 2 3 2 6" xfId="9195" xr:uid="{00000000-0005-0000-0000-000001360000}"/>
    <cellStyle name="Obliczenia 2 3 2 3 2 6 2" xfId="26335" xr:uid="{00000000-0005-0000-0000-000002360000}"/>
    <cellStyle name="Obliczenia 2 3 2 3 3" xfId="640" xr:uid="{00000000-0005-0000-0000-000003360000}"/>
    <cellStyle name="Obliczenia 2 3 2 3 3 2" xfId="1289" xr:uid="{00000000-0005-0000-0000-000004360000}"/>
    <cellStyle name="Obliczenia 2 3 2 3 3 2 2" xfId="2651" xr:uid="{00000000-0005-0000-0000-000005360000}"/>
    <cellStyle name="Obliczenia 2 3 2 3 3 2 2 2" xfId="5295" xr:uid="{00000000-0005-0000-0000-000006360000}"/>
    <cellStyle name="Obliczenia 2 3 2 3 3 2 2 2 2" xfId="8654" xr:uid="{00000000-0005-0000-0000-000007360000}"/>
    <cellStyle name="Obliczenia 2 3 2 3 3 2 2 2 2 2" xfId="17404" xr:uid="{00000000-0005-0000-0000-000008360000}"/>
    <cellStyle name="Obliczenia 2 3 2 3 3 2 2 2 2 2 2" xfId="32161" xr:uid="{00000000-0005-0000-0000-000009360000}"/>
    <cellStyle name="Obliczenia 2 3 2 3 3 2 2 2 2 3" xfId="25833" xr:uid="{00000000-0005-0000-0000-00000A360000}"/>
    <cellStyle name="Obliczenia 2 3 2 3 3 2 2 2 3" xfId="14045" xr:uid="{00000000-0005-0000-0000-00000B360000}"/>
    <cellStyle name="Obliczenia 2 3 2 3 3 2 2 2 3 2" xfId="28810" xr:uid="{00000000-0005-0000-0000-00000C360000}"/>
    <cellStyle name="Obliczenia 2 3 2 3 3 2 2 2 4" xfId="22482" xr:uid="{00000000-0005-0000-0000-00000D360000}"/>
    <cellStyle name="Obliczenia 2 3 2 3 3 2 2 3" xfId="11401" xr:uid="{00000000-0005-0000-0000-00000E360000}"/>
    <cellStyle name="Obliczenia 2 3 2 3 3 2 2 4" xfId="19838" xr:uid="{00000000-0005-0000-0000-00000F360000}"/>
    <cellStyle name="Obliczenia 2 3 2 3 3 2 3" xfId="3973" xr:uid="{00000000-0005-0000-0000-000010360000}"/>
    <cellStyle name="Obliczenia 2 3 2 3 3 2 3 2" xfId="7332" xr:uid="{00000000-0005-0000-0000-000011360000}"/>
    <cellStyle name="Obliczenia 2 3 2 3 3 2 3 2 2" xfId="16082" xr:uid="{00000000-0005-0000-0000-000012360000}"/>
    <cellStyle name="Obliczenia 2 3 2 3 3 2 3 2 2 2" xfId="30839" xr:uid="{00000000-0005-0000-0000-000013360000}"/>
    <cellStyle name="Obliczenia 2 3 2 3 3 2 3 2 3" xfId="24511" xr:uid="{00000000-0005-0000-0000-000014360000}"/>
    <cellStyle name="Obliczenia 2 3 2 3 3 2 3 3" xfId="12723" xr:uid="{00000000-0005-0000-0000-000015360000}"/>
    <cellStyle name="Obliczenia 2 3 2 3 3 2 3 3 2" xfId="27488" xr:uid="{00000000-0005-0000-0000-000016360000}"/>
    <cellStyle name="Obliczenia 2 3 2 3 3 2 3 4" xfId="21160" xr:uid="{00000000-0005-0000-0000-000017360000}"/>
    <cellStyle name="Obliczenia 2 3 2 3 3 2 4" xfId="10039" xr:uid="{00000000-0005-0000-0000-000018360000}"/>
    <cellStyle name="Obliczenia 2 3 2 3 3 2 5" xfId="18516" xr:uid="{00000000-0005-0000-0000-000019360000}"/>
    <cellStyle name="Obliczenia 2 3 2 3 3 3" xfId="2005" xr:uid="{00000000-0005-0000-0000-00001A360000}"/>
    <cellStyle name="Obliczenia 2 3 2 3 3 3 2" xfId="4649" xr:uid="{00000000-0005-0000-0000-00001B360000}"/>
    <cellStyle name="Obliczenia 2 3 2 3 3 3 2 2" xfId="8008" xr:uid="{00000000-0005-0000-0000-00001C360000}"/>
    <cellStyle name="Obliczenia 2 3 2 3 3 3 2 2 2" xfId="16758" xr:uid="{00000000-0005-0000-0000-00001D360000}"/>
    <cellStyle name="Obliczenia 2 3 2 3 3 3 2 2 2 2" xfId="31515" xr:uid="{00000000-0005-0000-0000-00001E360000}"/>
    <cellStyle name="Obliczenia 2 3 2 3 3 3 2 2 3" xfId="25187" xr:uid="{00000000-0005-0000-0000-00001F360000}"/>
    <cellStyle name="Obliczenia 2 3 2 3 3 3 2 3" xfId="13399" xr:uid="{00000000-0005-0000-0000-000020360000}"/>
    <cellStyle name="Obliczenia 2 3 2 3 3 3 2 3 2" xfId="28164" xr:uid="{00000000-0005-0000-0000-000021360000}"/>
    <cellStyle name="Obliczenia 2 3 2 3 3 3 2 4" xfId="21836" xr:uid="{00000000-0005-0000-0000-000022360000}"/>
    <cellStyle name="Obliczenia 2 3 2 3 3 3 3" xfId="10755" xr:uid="{00000000-0005-0000-0000-000023360000}"/>
    <cellStyle name="Obliczenia 2 3 2 3 3 3 4" xfId="19192" xr:uid="{00000000-0005-0000-0000-000024360000}"/>
    <cellStyle name="Obliczenia 2 3 2 3 3 4" xfId="3327" xr:uid="{00000000-0005-0000-0000-000025360000}"/>
    <cellStyle name="Obliczenia 2 3 2 3 3 4 2" xfId="6686" xr:uid="{00000000-0005-0000-0000-000026360000}"/>
    <cellStyle name="Obliczenia 2 3 2 3 3 4 2 2" xfId="15436" xr:uid="{00000000-0005-0000-0000-000027360000}"/>
    <cellStyle name="Obliczenia 2 3 2 3 3 4 2 2 2" xfId="30193" xr:uid="{00000000-0005-0000-0000-000028360000}"/>
    <cellStyle name="Obliczenia 2 3 2 3 3 4 2 3" xfId="23865" xr:uid="{00000000-0005-0000-0000-000029360000}"/>
    <cellStyle name="Obliczenia 2 3 2 3 3 4 3" xfId="12077" xr:uid="{00000000-0005-0000-0000-00002A360000}"/>
    <cellStyle name="Obliczenia 2 3 2 3 3 4 3 2" xfId="26842" xr:uid="{00000000-0005-0000-0000-00002B360000}"/>
    <cellStyle name="Obliczenia 2 3 2 3 3 4 4" xfId="20514" xr:uid="{00000000-0005-0000-0000-00002C360000}"/>
    <cellStyle name="Obliczenia 2 3 2 3 3 5" xfId="9390" xr:uid="{00000000-0005-0000-0000-00002D360000}"/>
    <cellStyle name="Obliczenia 2 3 2 3 3 6" xfId="17870" xr:uid="{00000000-0005-0000-0000-00002E360000}"/>
    <cellStyle name="Obliczenia 2 3 2 3 4" xfId="954" xr:uid="{00000000-0005-0000-0000-00002F360000}"/>
    <cellStyle name="Obliczenia 2 3 2 3 4 2" xfId="2318" xr:uid="{00000000-0005-0000-0000-000030360000}"/>
    <cellStyle name="Obliczenia 2 3 2 3 4 2 2" xfId="4962" xr:uid="{00000000-0005-0000-0000-000031360000}"/>
    <cellStyle name="Obliczenia 2 3 2 3 4 2 2 2" xfId="8321" xr:uid="{00000000-0005-0000-0000-000032360000}"/>
    <cellStyle name="Obliczenia 2 3 2 3 4 2 2 2 2" xfId="17071" xr:uid="{00000000-0005-0000-0000-000033360000}"/>
    <cellStyle name="Obliczenia 2 3 2 3 4 2 2 2 2 2" xfId="31828" xr:uid="{00000000-0005-0000-0000-000034360000}"/>
    <cellStyle name="Obliczenia 2 3 2 3 4 2 2 2 3" xfId="25500" xr:uid="{00000000-0005-0000-0000-000035360000}"/>
    <cellStyle name="Obliczenia 2 3 2 3 4 2 2 3" xfId="13712" xr:uid="{00000000-0005-0000-0000-000036360000}"/>
    <cellStyle name="Obliczenia 2 3 2 3 4 2 2 3 2" xfId="28477" xr:uid="{00000000-0005-0000-0000-000037360000}"/>
    <cellStyle name="Obliczenia 2 3 2 3 4 2 2 4" xfId="22149" xr:uid="{00000000-0005-0000-0000-000038360000}"/>
    <cellStyle name="Obliczenia 2 3 2 3 4 2 3" xfId="11068" xr:uid="{00000000-0005-0000-0000-000039360000}"/>
    <cellStyle name="Obliczenia 2 3 2 3 4 2 4" xfId="19505" xr:uid="{00000000-0005-0000-0000-00003A360000}"/>
    <cellStyle name="Obliczenia 2 3 2 3 4 3" xfId="3640" xr:uid="{00000000-0005-0000-0000-00003B360000}"/>
    <cellStyle name="Obliczenia 2 3 2 3 4 3 2" xfId="6999" xr:uid="{00000000-0005-0000-0000-00003C360000}"/>
    <cellStyle name="Obliczenia 2 3 2 3 4 3 2 2" xfId="15749" xr:uid="{00000000-0005-0000-0000-00003D360000}"/>
    <cellStyle name="Obliczenia 2 3 2 3 4 3 2 2 2" xfId="30506" xr:uid="{00000000-0005-0000-0000-00003E360000}"/>
    <cellStyle name="Obliczenia 2 3 2 3 4 3 2 3" xfId="24178" xr:uid="{00000000-0005-0000-0000-00003F360000}"/>
    <cellStyle name="Obliczenia 2 3 2 3 4 3 3" xfId="12390" xr:uid="{00000000-0005-0000-0000-000040360000}"/>
    <cellStyle name="Obliczenia 2 3 2 3 4 3 3 2" xfId="27155" xr:uid="{00000000-0005-0000-0000-000041360000}"/>
    <cellStyle name="Obliczenia 2 3 2 3 4 3 4" xfId="20827" xr:uid="{00000000-0005-0000-0000-000042360000}"/>
    <cellStyle name="Obliczenia 2 3 2 3 4 4" xfId="9704" xr:uid="{00000000-0005-0000-0000-000043360000}"/>
    <cellStyle name="Obliczenia 2 3 2 3 4 5" xfId="18183" xr:uid="{00000000-0005-0000-0000-000044360000}"/>
    <cellStyle name="Obliczenia 2 3 2 3 5" xfId="1642" xr:uid="{00000000-0005-0000-0000-000045360000}"/>
    <cellStyle name="Obliczenia 2 3 2 3 5 2" xfId="4306" xr:uid="{00000000-0005-0000-0000-000046360000}"/>
    <cellStyle name="Obliczenia 2 3 2 3 5 2 2" xfId="7665" xr:uid="{00000000-0005-0000-0000-000047360000}"/>
    <cellStyle name="Obliczenia 2 3 2 3 5 2 2 2" xfId="16415" xr:uid="{00000000-0005-0000-0000-000048360000}"/>
    <cellStyle name="Obliczenia 2 3 2 3 5 2 2 2 2" xfId="31172" xr:uid="{00000000-0005-0000-0000-000049360000}"/>
    <cellStyle name="Obliczenia 2 3 2 3 5 2 2 3" xfId="24844" xr:uid="{00000000-0005-0000-0000-00004A360000}"/>
    <cellStyle name="Obliczenia 2 3 2 3 5 2 3" xfId="13056" xr:uid="{00000000-0005-0000-0000-00004B360000}"/>
    <cellStyle name="Obliczenia 2 3 2 3 5 2 3 2" xfId="27821" xr:uid="{00000000-0005-0000-0000-00004C360000}"/>
    <cellStyle name="Obliczenia 2 3 2 3 5 2 4" xfId="21493" xr:uid="{00000000-0005-0000-0000-00004D360000}"/>
    <cellStyle name="Obliczenia 2 3 2 3 5 3" xfId="10392" xr:uid="{00000000-0005-0000-0000-00004E360000}"/>
    <cellStyle name="Obliczenia 2 3 2 3 5 4" xfId="18849" xr:uid="{00000000-0005-0000-0000-00004F360000}"/>
    <cellStyle name="Obliczenia 2 3 2 3 6" xfId="2984" xr:uid="{00000000-0005-0000-0000-000050360000}"/>
    <cellStyle name="Obliczenia 2 3 2 3 6 2" xfId="6343" xr:uid="{00000000-0005-0000-0000-000051360000}"/>
    <cellStyle name="Obliczenia 2 3 2 3 6 2 2" xfId="15093" xr:uid="{00000000-0005-0000-0000-000052360000}"/>
    <cellStyle name="Obliczenia 2 3 2 3 6 2 2 2" xfId="29850" xr:uid="{00000000-0005-0000-0000-000053360000}"/>
    <cellStyle name="Obliczenia 2 3 2 3 6 2 3" xfId="23522" xr:uid="{00000000-0005-0000-0000-000054360000}"/>
    <cellStyle name="Obliczenia 2 3 2 3 6 3" xfId="11734" xr:uid="{00000000-0005-0000-0000-000055360000}"/>
    <cellStyle name="Obliczenia 2 3 2 3 6 3 2" xfId="26499" xr:uid="{00000000-0005-0000-0000-000056360000}"/>
    <cellStyle name="Obliczenia 2 3 2 3 6 4" xfId="20171" xr:uid="{00000000-0005-0000-0000-000057360000}"/>
    <cellStyle name="Obliczenia 2 3 2 3 7" xfId="5625" xr:uid="{00000000-0005-0000-0000-000058360000}"/>
    <cellStyle name="Obliczenia 2 3 2 3 7 2" xfId="14375" xr:uid="{00000000-0005-0000-0000-000059360000}"/>
    <cellStyle name="Obliczenia 2 3 2 3 7 2 2" xfId="29138" xr:uid="{00000000-0005-0000-0000-00005A360000}"/>
    <cellStyle name="Obliczenia 2 3 2 3 7 3" xfId="22810" xr:uid="{00000000-0005-0000-0000-00005B360000}"/>
    <cellStyle name="Obliczenia 2 3 2 3 8" xfId="9024" xr:uid="{00000000-0005-0000-0000-00005C360000}"/>
    <cellStyle name="Obliczenia 2 3 2 3 8 2" xfId="26166" xr:uid="{00000000-0005-0000-0000-00005D360000}"/>
    <cellStyle name="Obliczenia 2 3 2 3 9" xfId="17655" xr:uid="{00000000-0005-0000-0000-00005E360000}"/>
    <cellStyle name="Obliczenia 2 3 2 4" xfId="363" xr:uid="{00000000-0005-0000-0000-00005F360000}"/>
    <cellStyle name="Obliczenia 2 3 2 4 2" xfId="727" xr:uid="{00000000-0005-0000-0000-000060360000}"/>
    <cellStyle name="Obliczenia 2 3 2 4 2 2" xfId="1376" xr:uid="{00000000-0005-0000-0000-000061360000}"/>
    <cellStyle name="Obliczenia 2 3 2 4 2 2 2" xfId="2738" xr:uid="{00000000-0005-0000-0000-000062360000}"/>
    <cellStyle name="Obliczenia 2 3 2 4 2 2 2 2" xfId="5382" xr:uid="{00000000-0005-0000-0000-000063360000}"/>
    <cellStyle name="Obliczenia 2 3 2 4 2 2 2 2 2" xfId="8741" xr:uid="{00000000-0005-0000-0000-000064360000}"/>
    <cellStyle name="Obliczenia 2 3 2 4 2 2 2 2 2 2" xfId="17491" xr:uid="{00000000-0005-0000-0000-000065360000}"/>
    <cellStyle name="Obliczenia 2 3 2 4 2 2 2 2 2 2 2" xfId="32248" xr:uid="{00000000-0005-0000-0000-000066360000}"/>
    <cellStyle name="Obliczenia 2 3 2 4 2 2 2 2 2 3" xfId="25920" xr:uid="{00000000-0005-0000-0000-000067360000}"/>
    <cellStyle name="Obliczenia 2 3 2 4 2 2 2 2 3" xfId="14132" xr:uid="{00000000-0005-0000-0000-000068360000}"/>
    <cellStyle name="Obliczenia 2 3 2 4 2 2 2 2 3 2" xfId="28897" xr:uid="{00000000-0005-0000-0000-000069360000}"/>
    <cellStyle name="Obliczenia 2 3 2 4 2 2 2 2 4" xfId="22569" xr:uid="{00000000-0005-0000-0000-00006A360000}"/>
    <cellStyle name="Obliczenia 2 3 2 4 2 2 2 3" xfId="11488" xr:uid="{00000000-0005-0000-0000-00006B360000}"/>
    <cellStyle name="Obliczenia 2 3 2 4 2 2 2 4" xfId="19925" xr:uid="{00000000-0005-0000-0000-00006C360000}"/>
    <cellStyle name="Obliczenia 2 3 2 4 2 2 3" xfId="4060" xr:uid="{00000000-0005-0000-0000-00006D360000}"/>
    <cellStyle name="Obliczenia 2 3 2 4 2 2 3 2" xfId="7419" xr:uid="{00000000-0005-0000-0000-00006E360000}"/>
    <cellStyle name="Obliczenia 2 3 2 4 2 2 3 2 2" xfId="16169" xr:uid="{00000000-0005-0000-0000-00006F360000}"/>
    <cellStyle name="Obliczenia 2 3 2 4 2 2 3 2 2 2" xfId="30926" xr:uid="{00000000-0005-0000-0000-000070360000}"/>
    <cellStyle name="Obliczenia 2 3 2 4 2 2 3 2 3" xfId="24598" xr:uid="{00000000-0005-0000-0000-000071360000}"/>
    <cellStyle name="Obliczenia 2 3 2 4 2 2 3 3" xfId="12810" xr:uid="{00000000-0005-0000-0000-000072360000}"/>
    <cellStyle name="Obliczenia 2 3 2 4 2 2 3 3 2" xfId="27575" xr:uid="{00000000-0005-0000-0000-000073360000}"/>
    <cellStyle name="Obliczenia 2 3 2 4 2 2 3 4" xfId="21247" xr:uid="{00000000-0005-0000-0000-000074360000}"/>
    <cellStyle name="Obliczenia 2 3 2 4 2 2 4" xfId="10126" xr:uid="{00000000-0005-0000-0000-000075360000}"/>
    <cellStyle name="Obliczenia 2 3 2 4 2 2 5" xfId="18603" xr:uid="{00000000-0005-0000-0000-000076360000}"/>
    <cellStyle name="Obliczenia 2 3 2 4 2 3" xfId="2092" xr:uid="{00000000-0005-0000-0000-000077360000}"/>
    <cellStyle name="Obliczenia 2 3 2 4 2 3 2" xfId="4736" xr:uid="{00000000-0005-0000-0000-000078360000}"/>
    <cellStyle name="Obliczenia 2 3 2 4 2 3 2 2" xfId="8095" xr:uid="{00000000-0005-0000-0000-000079360000}"/>
    <cellStyle name="Obliczenia 2 3 2 4 2 3 2 2 2" xfId="16845" xr:uid="{00000000-0005-0000-0000-00007A360000}"/>
    <cellStyle name="Obliczenia 2 3 2 4 2 3 2 2 2 2" xfId="31602" xr:uid="{00000000-0005-0000-0000-00007B360000}"/>
    <cellStyle name="Obliczenia 2 3 2 4 2 3 2 2 3" xfId="25274" xr:uid="{00000000-0005-0000-0000-00007C360000}"/>
    <cellStyle name="Obliczenia 2 3 2 4 2 3 2 3" xfId="13486" xr:uid="{00000000-0005-0000-0000-00007D360000}"/>
    <cellStyle name="Obliczenia 2 3 2 4 2 3 2 3 2" xfId="28251" xr:uid="{00000000-0005-0000-0000-00007E360000}"/>
    <cellStyle name="Obliczenia 2 3 2 4 2 3 2 4" xfId="21923" xr:uid="{00000000-0005-0000-0000-00007F360000}"/>
    <cellStyle name="Obliczenia 2 3 2 4 2 3 3" xfId="10842" xr:uid="{00000000-0005-0000-0000-000080360000}"/>
    <cellStyle name="Obliczenia 2 3 2 4 2 3 4" xfId="19279" xr:uid="{00000000-0005-0000-0000-000081360000}"/>
    <cellStyle name="Obliczenia 2 3 2 4 2 4" xfId="3414" xr:uid="{00000000-0005-0000-0000-000082360000}"/>
    <cellStyle name="Obliczenia 2 3 2 4 2 4 2" xfId="6773" xr:uid="{00000000-0005-0000-0000-000083360000}"/>
    <cellStyle name="Obliczenia 2 3 2 4 2 4 2 2" xfId="15523" xr:uid="{00000000-0005-0000-0000-000084360000}"/>
    <cellStyle name="Obliczenia 2 3 2 4 2 4 2 2 2" xfId="30280" xr:uid="{00000000-0005-0000-0000-000085360000}"/>
    <cellStyle name="Obliczenia 2 3 2 4 2 4 2 3" xfId="23952" xr:uid="{00000000-0005-0000-0000-000086360000}"/>
    <cellStyle name="Obliczenia 2 3 2 4 2 4 3" xfId="12164" xr:uid="{00000000-0005-0000-0000-000087360000}"/>
    <cellStyle name="Obliczenia 2 3 2 4 2 4 3 2" xfId="26929" xr:uid="{00000000-0005-0000-0000-000088360000}"/>
    <cellStyle name="Obliczenia 2 3 2 4 2 4 4" xfId="20601" xr:uid="{00000000-0005-0000-0000-000089360000}"/>
    <cellStyle name="Obliczenia 2 3 2 4 2 5" xfId="9477" xr:uid="{00000000-0005-0000-0000-00008A360000}"/>
    <cellStyle name="Obliczenia 2 3 2 4 2 6" xfId="17957" xr:uid="{00000000-0005-0000-0000-00008B360000}"/>
    <cellStyle name="Obliczenia 2 3 2 4 3" xfId="1043" xr:uid="{00000000-0005-0000-0000-00008C360000}"/>
    <cellStyle name="Obliczenia 2 3 2 4 3 2" xfId="2405" xr:uid="{00000000-0005-0000-0000-00008D360000}"/>
    <cellStyle name="Obliczenia 2 3 2 4 3 2 2" xfId="5049" xr:uid="{00000000-0005-0000-0000-00008E360000}"/>
    <cellStyle name="Obliczenia 2 3 2 4 3 2 2 2" xfId="8408" xr:uid="{00000000-0005-0000-0000-00008F360000}"/>
    <cellStyle name="Obliczenia 2 3 2 4 3 2 2 2 2" xfId="17158" xr:uid="{00000000-0005-0000-0000-000090360000}"/>
    <cellStyle name="Obliczenia 2 3 2 4 3 2 2 2 2 2" xfId="31915" xr:uid="{00000000-0005-0000-0000-000091360000}"/>
    <cellStyle name="Obliczenia 2 3 2 4 3 2 2 2 3" xfId="25587" xr:uid="{00000000-0005-0000-0000-000092360000}"/>
    <cellStyle name="Obliczenia 2 3 2 4 3 2 2 3" xfId="13799" xr:uid="{00000000-0005-0000-0000-000093360000}"/>
    <cellStyle name="Obliczenia 2 3 2 4 3 2 2 3 2" xfId="28564" xr:uid="{00000000-0005-0000-0000-000094360000}"/>
    <cellStyle name="Obliczenia 2 3 2 4 3 2 2 4" xfId="22236" xr:uid="{00000000-0005-0000-0000-000095360000}"/>
    <cellStyle name="Obliczenia 2 3 2 4 3 2 3" xfId="11155" xr:uid="{00000000-0005-0000-0000-000096360000}"/>
    <cellStyle name="Obliczenia 2 3 2 4 3 2 4" xfId="19592" xr:uid="{00000000-0005-0000-0000-000097360000}"/>
    <cellStyle name="Obliczenia 2 3 2 4 3 3" xfId="3727" xr:uid="{00000000-0005-0000-0000-000098360000}"/>
    <cellStyle name="Obliczenia 2 3 2 4 3 3 2" xfId="7086" xr:uid="{00000000-0005-0000-0000-000099360000}"/>
    <cellStyle name="Obliczenia 2 3 2 4 3 3 2 2" xfId="15836" xr:uid="{00000000-0005-0000-0000-00009A360000}"/>
    <cellStyle name="Obliczenia 2 3 2 4 3 3 2 2 2" xfId="30593" xr:uid="{00000000-0005-0000-0000-00009B360000}"/>
    <cellStyle name="Obliczenia 2 3 2 4 3 3 2 3" xfId="24265" xr:uid="{00000000-0005-0000-0000-00009C360000}"/>
    <cellStyle name="Obliczenia 2 3 2 4 3 3 3" xfId="12477" xr:uid="{00000000-0005-0000-0000-00009D360000}"/>
    <cellStyle name="Obliczenia 2 3 2 4 3 3 3 2" xfId="27242" xr:uid="{00000000-0005-0000-0000-00009E360000}"/>
    <cellStyle name="Obliczenia 2 3 2 4 3 3 4" xfId="20914" xr:uid="{00000000-0005-0000-0000-00009F360000}"/>
    <cellStyle name="Obliczenia 2 3 2 4 3 4" xfId="9793" xr:uid="{00000000-0005-0000-0000-0000A0360000}"/>
    <cellStyle name="Obliczenia 2 3 2 4 3 5" xfId="18270" xr:uid="{00000000-0005-0000-0000-0000A1360000}"/>
    <cellStyle name="Obliczenia 2 3 2 4 4" xfId="1729" xr:uid="{00000000-0005-0000-0000-0000A2360000}"/>
    <cellStyle name="Obliczenia 2 3 2 4 4 2" xfId="4393" xr:uid="{00000000-0005-0000-0000-0000A3360000}"/>
    <cellStyle name="Obliczenia 2 3 2 4 4 2 2" xfId="7752" xr:uid="{00000000-0005-0000-0000-0000A4360000}"/>
    <cellStyle name="Obliczenia 2 3 2 4 4 2 2 2" xfId="16502" xr:uid="{00000000-0005-0000-0000-0000A5360000}"/>
    <cellStyle name="Obliczenia 2 3 2 4 4 2 2 2 2" xfId="31259" xr:uid="{00000000-0005-0000-0000-0000A6360000}"/>
    <cellStyle name="Obliczenia 2 3 2 4 4 2 2 3" xfId="24931" xr:uid="{00000000-0005-0000-0000-0000A7360000}"/>
    <cellStyle name="Obliczenia 2 3 2 4 4 2 3" xfId="13143" xr:uid="{00000000-0005-0000-0000-0000A8360000}"/>
    <cellStyle name="Obliczenia 2 3 2 4 4 2 3 2" xfId="27908" xr:uid="{00000000-0005-0000-0000-0000A9360000}"/>
    <cellStyle name="Obliczenia 2 3 2 4 4 2 4" xfId="21580" xr:uid="{00000000-0005-0000-0000-0000AA360000}"/>
    <cellStyle name="Obliczenia 2 3 2 4 4 3" xfId="10479" xr:uid="{00000000-0005-0000-0000-0000AB360000}"/>
    <cellStyle name="Obliczenia 2 3 2 4 4 4" xfId="18936" xr:uid="{00000000-0005-0000-0000-0000AC360000}"/>
    <cellStyle name="Obliczenia 2 3 2 4 5" xfId="3071" xr:uid="{00000000-0005-0000-0000-0000AD360000}"/>
    <cellStyle name="Obliczenia 2 3 2 4 5 2" xfId="6430" xr:uid="{00000000-0005-0000-0000-0000AE360000}"/>
    <cellStyle name="Obliczenia 2 3 2 4 5 2 2" xfId="15180" xr:uid="{00000000-0005-0000-0000-0000AF360000}"/>
    <cellStyle name="Obliczenia 2 3 2 4 5 2 2 2" xfId="29937" xr:uid="{00000000-0005-0000-0000-0000B0360000}"/>
    <cellStyle name="Obliczenia 2 3 2 4 5 2 3" xfId="23609" xr:uid="{00000000-0005-0000-0000-0000B1360000}"/>
    <cellStyle name="Obliczenia 2 3 2 4 5 3" xfId="11821" xr:uid="{00000000-0005-0000-0000-0000B2360000}"/>
    <cellStyle name="Obliczenia 2 3 2 4 5 3 2" xfId="26586" xr:uid="{00000000-0005-0000-0000-0000B3360000}"/>
    <cellStyle name="Obliczenia 2 3 2 4 5 4" xfId="20258" xr:uid="{00000000-0005-0000-0000-0000B4360000}"/>
    <cellStyle name="Obliczenia 2 3 2 4 6" xfId="9113" xr:uid="{00000000-0005-0000-0000-0000B5360000}"/>
    <cellStyle name="Obliczenia 2 3 2 4 6 2" xfId="26253" xr:uid="{00000000-0005-0000-0000-0000B6360000}"/>
    <cellStyle name="Obliczenia 2 3 2 5" xfId="548" xr:uid="{00000000-0005-0000-0000-0000B7360000}"/>
    <cellStyle name="Obliczenia 2 3 2 5 2" xfId="1207" xr:uid="{00000000-0005-0000-0000-0000B8360000}"/>
    <cellStyle name="Obliczenia 2 3 2 5 2 2" xfId="2569" xr:uid="{00000000-0005-0000-0000-0000B9360000}"/>
    <cellStyle name="Obliczenia 2 3 2 5 2 2 2" xfId="5213" xr:uid="{00000000-0005-0000-0000-0000BA360000}"/>
    <cellStyle name="Obliczenia 2 3 2 5 2 2 2 2" xfId="8572" xr:uid="{00000000-0005-0000-0000-0000BB360000}"/>
    <cellStyle name="Obliczenia 2 3 2 5 2 2 2 2 2" xfId="17322" xr:uid="{00000000-0005-0000-0000-0000BC360000}"/>
    <cellStyle name="Obliczenia 2 3 2 5 2 2 2 2 2 2" xfId="32079" xr:uid="{00000000-0005-0000-0000-0000BD360000}"/>
    <cellStyle name="Obliczenia 2 3 2 5 2 2 2 2 3" xfId="25751" xr:uid="{00000000-0005-0000-0000-0000BE360000}"/>
    <cellStyle name="Obliczenia 2 3 2 5 2 2 2 3" xfId="13963" xr:uid="{00000000-0005-0000-0000-0000BF360000}"/>
    <cellStyle name="Obliczenia 2 3 2 5 2 2 2 3 2" xfId="28728" xr:uid="{00000000-0005-0000-0000-0000C0360000}"/>
    <cellStyle name="Obliczenia 2 3 2 5 2 2 2 4" xfId="22400" xr:uid="{00000000-0005-0000-0000-0000C1360000}"/>
    <cellStyle name="Obliczenia 2 3 2 5 2 2 3" xfId="11319" xr:uid="{00000000-0005-0000-0000-0000C2360000}"/>
    <cellStyle name="Obliczenia 2 3 2 5 2 2 4" xfId="19756" xr:uid="{00000000-0005-0000-0000-0000C3360000}"/>
    <cellStyle name="Obliczenia 2 3 2 5 2 3" xfId="3891" xr:uid="{00000000-0005-0000-0000-0000C4360000}"/>
    <cellStyle name="Obliczenia 2 3 2 5 2 3 2" xfId="7250" xr:uid="{00000000-0005-0000-0000-0000C5360000}"/>
    <cellStyle name="Obliczenia 2 3 2 5 2 3 2 2" xfId="16000" xr:uid="{00000000-0005-0000-0000-0000C6360000}"/>
    <cellStyle name="Obliczenia 2 3 2 5 2 3 2 2 2" xfId="30757" xr:uid="{00000000-0005-0000-0000-0000C7360000}"/>
    <cellStyle name="Obliczenia 2 3 2 5 2 3 2 3" xfId="24429" xr:uid="{00000000-0005-0000-0000-0000C8360000}"/>
    <cellStyle name="Obliczenia 2 3 2 5 2 3 3" xfId="12641" xr:uid="{00000000-0005-0000-0000-0000C9360000}"/>
    <cellStyle name="Obliczenia 2 3 2 5 2 3 3 2" xfId="27406" xr:uid="{00000000-0005-0000-0000-0000CA360000}"/>
    <cellStyle name="Obliczenia 2 3 2 5 2 3 4" xfId="21078" xr:uid="{00000000-0005-0000-0000-0000CB360000}"/>
    <cellStyle name="Obliczenia 2 3 2 5 2 4" xfId="9957" xr:uid="{00000000-0005-0000-0000-0000CC360000}"/>
    <cellStyle name="Obliczenia 2 3 2 5 2 5" xfId="18434" xr:uid="{00000000-0005-0000-0000-0000CD360000}"/>
    <cellStyle name="Obliczenia 2 3 2 5 3" xfId="1913" xr:uid="{00000000-0005-0000-0000-0000CE360000}"/>
    <cellStyle name="Obliczenia 2 3 2 5 3 2" xfId="4567" xr:uid="{00000000-0005-0000-0000-0000CF360000}"/>
    <cellStyle name="Obliczenia 2 3 2 5 3 2 2" xfId="7926" xr:uid="{00000000-0005-0000-0000-0000D0360000}"/>
    <cellStyle name="Obliczenia 2 3 2 5 3 2 2 2" xfId="16676" xr:uid="{00000000-0005-0000-0000-0000D1360000}"/>
    <cellStyle name="Obliczenia 2 3 2 5 3 2 2 2 2" xfId="31433" xr:uid="{00000000-0005-0000-0000-0000D2360000}"/>
    <cellStyle name="Obliczenia 2 3 2 5 3 2 2 3" xfId="25105" xr:uid="{00000000-0005-0000-0000-0000D3360000}"/>
    <cellStyle name="Obliczenia 2 3 2 5 3 2 3" xfId="13317" xr:uid="{00000000-0005-0000-0000-0000D4360000}"/>
    <cellStyle name="Obliczenia 2 3 2 5 3 2 3 2" xfId="28082" xr:uid="{00000000-0005-0000-0000-0000D5360000}"/>
    <cellStyle name="Obliczenia 2 3 2 5 3 2 4" xfId="21754" xr:uid="{00000000-0005-0000-0000-0000D6360000}"/>
    <cellStyle name="Obliczenia 2 3 2 5 3 3" xfId="10663" xr:uid="{00000000-0005-0000-0000-0000D7360000}"/>
    <cellStyle name="Obliczenia 2 3 2 5 3 4" xfId="19110" xr:uid="{00000000-0005-0000-0000-0000D8360000}"/>
    <cellStyle name="Obliczenia 2 3 2 5 4" xfId="3245" xr:uid="{00000000-0005-0000-0000-0000D9360000}"/>
    <cellStyle name="Obliczenia 2 3 2 5 4 2" xfId="6604" xr:uid="{00000000-0005-0000-0000-0000DA360000}"/>
    <cellStyle name="Obliczenia 2 3 2 5 4 2 2" xfId="15354" xr:uid="{00000000-0005-0000-0000-0000DB360000}"/>
    <cellStyle name="Obliczenia 2 3 2 5 4 2 2 2" xfId="30111" xr:uid="{00000000-0005-0000-0000-0000DC360000}"/>
    <cellStyle name="Obliczenia 2 3 2 5 4 2 3" xfId="23783" xr:uid="{00000000-0005-0000-0000-0000DD360000}"/>
    <cellStyle name="Obliczenia 2 3 2 5 4 3" xfId="11995" xr:uid="{00000000-0005-0000-0000-0000DE360000}"/>
    <cellStyle name="Obliczenia 2 3 2 5 4 3 2" xfId="26760" xr:uid="{00000000-0005-0000-0000-0000DF360000}"/>
    <cellStyle name="Obliczenia 2 3 2 5 4 4" xfId="20432" xr:uid="{00000000-0005-0000-0000-0000E0360000}"/>
    <cellStyle name="Obliczenia 2 3 2 5 5" xfId="9298" xr:uid="{00000000-0005-0000-0000-0000E1360000}"/>
    <cellStyle name="Obliczenia 2 3 2 5 6" xfId="17788" xr:uid="{00000000-0005-0000-0000-0000E2360000}"/>
    <cellStyle name="Obliczenia 2 3 2 6" xfId="872" xr:uid="{00000000-0005-0000-0000-0000E3360000}"/>
    <cellStyle name="Obliczenia 2 3 2 6 2" xfId="2236" xr:uid="{00000000-0005-0000-0000-0000E4360000}"/>
    <cellStyle name="Obliczenia 2 3 2 6 2 2" xfId="4880" xr:uid="{00000000-0005-0000-0000-0000E5360000}"/>
    <cellStyle name="Obliczenia 2 3 2 6 2 2 2" xfId="8239" xr:uid="{00000000-0005-0000-0000-0000E6360000}"/>
    <cellStyle name="Obliczenia 2 3 2 6 2 2 2 2" xfId="16989" xr:uid="{00000000-0005-0000-0000-0000E7360000}"/>
    <cellStyle name="Obliczenia 2 3 2 6 2 2 2 2 2" xfId="31746" xr:uid="{00000000-0005-0000-0000-0000E8360000}"/>
    <cellStyle name="Obliczenia 2 3 2 6 2 2 2 3" xfId="25418" xr:uid="{00000000-0005-0000-0000-0000E9360000}"/>
    <cellStyle name="Obliczenia 2 3 2 6 2 2 3" xfId="13630" xr:uid="{00000000-0005-0000-0000-0000EA360000}"/>
    <cellStyle name="Obliczenia 2 3 2 6 2 2 3 2" xfId="28395" xr:uid="{00000000-0005-0000-0000-0000EB360000}"/>
    <cellStyle name="Obliczenia 2 3 2 6 2 2 4" xfId="22067" xr:uid="{00000000-0005-0000-0000-0000EC360000}"/>
    <cellStyle name="Obliczenia 2 3 2 6 2 3" xfId="10986" xr:uid="{00000000-0005-0000-0000-0000ED360000}"/>
    <cellStyle name="Obliczenia 2 3 2 6 2 4" xfId="19423" xr:uid="{00000000-0005-0000-0000-0000EE360000}"/>
    <cellStyle name="Obliczenia 2 3 2 6 3" xfId="3558" xr:uid="{00000000-0005-0000-0000-0000EF360000}"/>
    <cellStyle name="Obliczenia 2 3 2 6 3 2" xfId="6917" xr:uid="{00000000-0005-0000-0000-0000F0360000}"/>
    <cellStyle name="Obliczenia 2 3 2 6 3 2 2" xfId="15667" xr:uid="{00000000-0005-0000-0000-0000F1360000}"/>
    <cellStyle name="Obliczenia 2 3 2 6 3 2 2 2" xfId="30424" xr:uid="{00000000-0005-0000-0000-0000F2360000}"/>
    <cellStyle name="Obliczenia 2 3 2 6 3 2 3" xfId="24096" xr:uid="{00000000-0005-0000-0000-0000F3360000}"/>
    <cellStyle name="Obliczenia 2 3 2 6 3 3" xfId="12308" xr:uid="{00000000-0005-0000-0000-0000F4360000}"/>
    <cellStyle name="Obliczenia 2 3 2 6 3 3 2" xfId="27073" xr:uid="{00000000-0005-0000-0000-0000F5360000}"/>
    <cellStyle name="Obliczenia 2 3 2 6 3 4" xfId="20745" xr:uid="{00000000-0005-0000-0000-0000F6360000}"/>
    <cellStyle name="Obliczenia 2 3 2 6 4" xfId="9622" xr:uid="{00000000-0005-0000-0000-0000F7360000}"/>
    <cellStyle name="Obliczenia 2 3 2 6 5" xfId="18101" xr:uid="{00000000-0005-0000-0000-0000F8360000}"/>
    <cellStyle name="Obliczenia 2 3 2 7" xfId="1550" xr:uid="{00000000-0005-0000-0000-0000F9360000}"/>
    <cellStyle name="Obliczenia 2 3 2 7 2" xfId="4224" xr:uid="{00000000-0005-0000-0000-0000FA360000}"/>
    <cellStyle name="Obliczenia 2 3 2 7 2 2" xfId="7583" xr:uid="{00000000-0005-0000-0000-0000FB360000}"/>
    <cellStyle name="Obliczenia 2 3 2 7 2 2 2" xfId="16333" xr:uid="{00000000-0005-0000-0000-0000FC360000}"/>
    <cellStyle name="Obliczenia 2 3 2 7 2 2 2 2" xfId="31090" xr:uid="{00000000-0005-0000-0000-0000FD360000}"/>
    <cellStyle name="Obliczenia 2 3 2 7 2 2 3" xfId="24762" xr:uid="{00000000-0005-0000-0000-0000FE360000}"/>
    <cellStyle name="Obliczenia 2 3 2 7 2 3" xfId="12974" xr:uid="{00000000-0005-0000-0000-0000FF360000}"/>
    <cellStyle name="Obliczenia 2 3 2 7 2 3 2" xfId="27739" xr:uid="{00000000-0005-0000-0000-000000370000}"/>
    <cellStyle name="Obliczenia 2 3 2 7 2 4" xfId="21411" xr:uid="{00000000-0005-0000-0000-000001370000}"/>
    <cellStyle name="Obliczenia 2 3 2 7 3" xfId="10300" xr:uid="{00000000-0005-0000-0000-000002370000}"/>
    <cellStyle name="Obliczenia 2 3 2 7 4" xfId="18767" xr:uid="{00000000-0005-0000-0000-000003370000}"/>
    <cellStyle name="Obliczenia 2 3 2 8" xfId="2902" xr:uid="{00000000-0005-0000-0000-000004370000}"/>
    <cellStyle name="Obliczenia 2 3 2 8 2" xfId="6261" xr:uid="{00000000-0005-0000-0000-000005370000}"/>
    <cellStyle name="Obliczenia 2 3 2 8 2 2" xfId="15011" xr:uid="{00000000-0005-0000-0000-000006370000}"/>
    <cellStyle name="Obliczenia 2 3 2 8 2 2 2" xfId="29768" xr:uid="{00000000-0005-0000-0000-000007370000}"/>
    <cellStyle name="Obliczenia 2 3 2 8 2 3" xfId="23440" xr:uid="{00000000-0005-0000-0000-000008370000}"/>
    <cellStyle name="Obliczenia 2 3 2 8 3" xfId="11652" xr:uid="{00000000-0005-0000-0000-000009370000}"/>
    <cellStyle name="Obliczenia 2 3 2 8 3 2" xfId="26417" xr:uid="{00000000-0005-0000-0000-00000A370000}"/>
    <cellStyle name="Obliczenia 2 3 2 8 4" xfId="20089" xr:uid="{00000000-0005-0000-0000-00000B370000}"/>
    <cellStyle name="Obliczenia 2 3 2 9" xfId="5543" xr:uid="{00000000-0005-0000-0000-00000C370000}"/>
    <cellStyle name="Obliczenia 2 3 2 9 2" xfId="14293" xr:uid="{00000000-0005-0000-0000-00000D370000}"/>
    <cellStyle name="Obliczenia 2 3 2 9 2 2" xfId="29056" xr:uid="{00000000-0005-0000-0000-00000E370000}"/>
    <cellStyle name="Obliczenia 2 3 2 9 3" xfId="22728" xr:uid="{00000000-0005-0000-0000-00000F370000}"/>
    <cellStyle name="Obliczenia 2 3 3" xfId="219" xr:uid="{00000000-0005-0000-0000-000010370000}"/>
    <cellStyle name="Obliczenia 2 3 3 2" xfId="293" xr:uid="{00000000-0005-0000-0000-000011370000}"/>
    <cellStyle name="Obliczenia 2 3 3 2 2" xfId="465" xr:uid="{00000000-0005-0000-0000-000012370000}"/>
    <cellStyle name="Obliczenia 2 3 3 2 2 2" xfId="829" xr:uid="{00000000-0005-0000-0000-000013370000}"/>
    <cellStyle name="Obliczenia 2 3 3 2 2 2 2" xfId="1478" xr:uid="{00000000-0005-0000-0000-000014370000}"/>
    <cellStyle name="Obliczenia 2 3 3 2 2 2 2 2" xfId="2840" xr:uid="{00000000-0005-0000-0000-000015370000}"/>
    <cellStyle name="Obliczenia 2 3 3 2 2 2 2 2 2" xfId="5484" xr:uid="{00000000-0005-0000-0000-000016370000}"/>
    <cellStyle name="Obliczenia 2 3 3 2 2 2 2 2 2 2" xfId="8843" xr:uid="{00000000-0005-0000-0000-000017370000}"/>
    <cellStyle name="Obliczenia 2 3 3 2 2 2 2 2 2 2 2" xfId="17593" xr:uid="{00000000-0005-0000-0000-000018370000}"/>
    <cellStyle name="Obliczenia 2 3 3 2 2 2 2 2 2 2 2 2" xfId="32350" xr:uid="{00000000-0005-0000-0000-000019370000}"/>
    <cellStyle name="Obliczenia 2 3 3 2 2 2 2 2 2 2 3" xfId="26022" xr:uid="{00000000-0005-0000-0000-00001A370000}"/>
    <cellStyle name="Obliczenia 2 3 3 2 2 2 2 2 2 3" xfId="14234" xr:uid="{00000000-0005-0000-0000-00001B370000}"/>
    <cellStyle name="Obliczenia 2 3 3 2 2 2 2 2 2 3 2" xfId="28999" xr:uid="{00000000-0005-0000-0000-00001C370000}"/>
    <cellStyle name="Obliczenia 2 3 3 2 2 2 2 2 2 4" xfId="22671" xr:uid="{00000000-0005-0000-0000-00001D370000}"/>
    <cellStyle name="Obliczenia 2 3 3 2 2 2 2 2 3" xfId="11590" xr:uid="{00000000-0005-0000-0000-00001E370000}"/>
    <cellStyle name="Obliczenia 2 3 3 2 2 2 2 2 4" xfId="20027" xr:uid="{00000000-0005-0000-0000-00001F370000}"/>
    <cellStyle name="Obliczenia 2 3 3 2 2 2 2 3" xfId="4162" xr:uid="{00000000-0005-0000-0000-000020370000}"/>
    <cellStyle name="Obliczenia 2 3 3 2 2 2 2 3 2" xfId="7521" xr:uid="{00000000-0005-0000-0000-000021370000}"/>
    <cellStyle name="Obliczenia 2 3 3 2 2 2 2 3 2 2" xfId="16271" xr:uid="{00000000-0005-0000-0000-000022370000}"/>
    <cellStyle name="Obliczenia 2 3 3 2 2 2 2 3 2 2 2" xfId="31028" xr:uid="{00000000-0005-0000-0000-000023370000}"/>
    <cellStyle name="Obliczenia 2 3 3 2 2 2 2 3 2 3" xfId="24700" xr:uid="{00000000-0005-0000-0000-000024370000}"/>
    <cellStyle name="Obliczenia 2 3 3 2 2 2 2 3 3" xfId="12912" xr:uid="{00000000-0005-0000-0000-000025370000}"/>
    <cellStyle name="Obliczenia 2 3 3 2 2 2 2 3 3 2" xfId="27677" xr:uid="{00000000-0005-0000-0000-000026370000}"/>
    <cellStyle name="Obliczenia 2 3 3 2 2 2 2 3 4" xfId="21349" xr:uid="{00000000-0005-0000-0000-000027370000}"/>
    <cellStyle name="Obliczenia 2 3 3 2 2 2 2 4" xfId="10228" xr:uid="{00000000-0005-0000-0000-000028370000}"/>
    <cellStyle name="Obliczenia 2 3 3 2 2 2 2 5" xfId="18705" xr:uid="{00000000-0005-0000-0000-000029370000}"/>
    <cellStyle name="Obliczenia 2 3 3 2 2 2 3" xfId="2194" xr:uid="{00000000-0005-0000-0000-00002A370000}"/>
    <cellStyle name="Obliczenia 2 3 3 2 2 2 3 2" xfId="4838" xr:uid="{00000000-0005-0000-0000-00002B370000}"/>
    <cellStyle name="Obliczenia 2 3 3 2 2 2 3 2 2" xfId="8197" xr:uid="{00000000-0005-0000-0000-00002C370000}"/>
    <cellStyle name="Obliczenia 2 3 3 2 2 2 3 2 2 2" xfId="16947" xr:uid="{00000000-0005-0000-0000-00002D370000}"/>
    <cellStyle name="Obliczenia 2 3 3 2 2 2 3 2 2 2 2" xfId="31704" xr:uid="{00000000-0005-0000-0000-00002E370000}"/>
    <cellStyle name="Obliczenia 2 3 3 2 2 2 3 2 2 3" xfId="25376" xr:uid="{00000000-0005-0000-0000-00002F370000}"/>
    <cellStyle name="Obliczenia 2 3 3 2 2 2 3 2 3" xfId="13588" xr:uid="{00000000-0005-0000-0000-000030370000}"/>
    <cellStyle name="Obliczenia 2 3 3 2 2 2 3 2 3 2" xfId="28353" xr:uid="{00000000-0005-0000-0000-000031370000}"/>
    <cellStyle name="Obliczenia 2 3 3 2 2 2 3 2 4" xfId="22025" xr:uid="{00000000-0005-0000-0000-000032370000}"/>
    <cellStyle name="Obliczenia 2 3 3 2 2 2 3 3" xfId="10944" xr:uid="{00000000-0005-0000-0000-000033370000}"/>
    <cellStyle name="Obliczenia 2 3 3 2 2 2 3 4" xfId="19381" xr:uid="{00000000-0005-0000-0000-000034370000}"/>
    <cellStyle name="Obliczenia 2 3 3 2 2 2 4" xfId="3516" xr:uid="{00000000-0005-0000-0000-000035370000}"/>
    <cellStyle name="Obliczenia 2 3 3 2 2 2 4 2" xfId="6875" xr:uid="{00000000-0005-0000-0000-000036370000}"/>
    <cellStyle name="Obliczenia 2 3 3 2 2 2 4 2 2" xfId="15625" xr:uid="{00000000-0005-0000-0000-000037370000}"/>
    <cellStyle name="Obliczenia 2 3 3 2 2 2 4 2 2 2" xfId="30382" xr:uid="{00000000-0005-0000-0000-000038370000}"/>
    <cellStyle name="Obliczenia 2 3 3 2 2 2 4 2 3" xfId="24054" xr:uid="{00000000-0005-0000-0000-000039370000}"/>
    <cellStyle name="Obliczenia 2 3 3 2 2 2 4 3" xfId="12266" xr:uid="{00000000-0005-0000-0000-00003A370000}"/>
    <cellStyle name="Obliczenia 2 3 3 2 2 2 4 3 2" xfId="27031" xr:uid="{00000000-0005-0000-0000-00003B370000}"/>
    <cellStyle name="Obliczenia 2 3 3 2 2 2 4 4" xfId="20703" xr:uid="{00000000-0005-0000-0000-00003C370000}"/>
    <cellStyle name="Obliczenia 2 3 3 2 2 2 5" xfId="9579" xr:uid="{00000000-0005-0000-0000-00003D370000}"/>
    <cellStyle name="Obliczenia 2 3 3 2 2 2 6" xfId="18059" xr:uid="{00000000-0005-0000-0000-00003E370000}"/>
    <cellStyle name="Obliczenia 2 3 3 2 2 3" xfId="1145" xr:uid="{00000000-0005-0000-0000-00003F370000}"/>
    <cellStyle name="Obliczenia 2 3 3 2 2 3 2" xfId="2507" xr:uid="{00000000-0005-0000-0000-000040370000}"/>
    <cellStyle name="Obliczenia 2 3 3 2 2 3 2 2" xfId="5151" xr:uid="{00000000-0005-0000-0000-000041370000}"/>
    <cellStyle name="Obliczenia 2 3 3 2 2 3 2 2 2" xfId="8510" xr:uid="{00000000-0005-0000-0000-000042370000}"/>
    <cellStyle name="Obliczenia 2 3 3 2 2 3 2 2 2 2" xfId="17260" xr:uid="{00000000-0005-0000-0000-000043370000}"/>
    <cellStyle name="Obliczenia 2 3 3 2 2 3 2 2 2 2 2" xfId="32017" xr:uid="{00000000-0005-0000-0000-000044370000}"/>
    <cellStyle name="Obliczenia 2 3 3 2 2 3 2 2 2 3" xfId="25689" xr:uid="{00000000-0005-0000-0000-000045370000}"/>
    <cellStyle name="Obliczenia 2 3 3 2 2 3 2 2 3" xfId="13901" xr:uid="{00000000-0005-0000-0000-000046370000}"/>
    <cellStyle name="Obliczenia 2 3 3 2 2 3 2 2 3 2" xfId="28666" xr:uid="{00000000-0005-0000-0000-000047370000}"/>
    <cellStyle name="Obliczenia 2 3 3 2 2 3 2 2 4" xfId="22338" xr:uid="{00000000-0005-0000-0000-000048370000}"/>
    <cellStyle name="Obliczenia 2 3 3 2 2 3 2 3" xfId="11257" xr:uid="{00000000-0005-0000-0000-000049370000}"/>
    <cellStyle name="Obliczenia 2 3 3 2 2 3 2 4" xfId="19694" xr:uid="{00000000-0005-0000-0000-00004A370000}"/>
    <cellStyle name="Obliczenia 2 3 3 2 2 3 3" xfId="3829" xr:uid="{00000000-0005-0000-0000-00004B370000}"/>
    <cellStyle name="Obliczenia 2 3 3 2 2 3 3 2" xfId="7188" xr:uid="{00000000-0005-0000-0000-00004C370000}"/>
    <cellStyle name="Obliczenia 2 3 3 2 2 3 3 2 2" xfId="15938" xr:uid="{00000000-0005-0000-0000-00004D370000}"/>
    <cellStyle name="Obliczenia 2 3 3 2 2 3 3 2 2 2" xfId="30695" xr:uid="{00000000-0005-0000-0000-00004E370000}"/>
    <cellStyle name="Obliczenia 2 3 3 2 2 3 3 2 3" xfId="24367" xr:uid="{00000000-0005-0000-0000-00004F370000}"/>
    <cellStyle name="Obliczenia 2 3 3 2 2 3 3 3" xfId="12579" xr:uid="{00000000-0005-0000-0000-000050370000}"/>
    <cellStyle name="Obliczenia 2 3 3 2 2 3 3 3 2" xfId="27344" xr:uid="{00000000-0005-0000-0000-000051370000}"/>
    <cellStyle name="Obliczenia 2 3 3 2 2 3 3 4" xfId="21016" xr:uid="{00000000-0005-0000-0000-000052370000}"/>
    <cellStyle name="Obliczenia 2 3 3 2 2 3 4" xfId="9895" xr:uid="{00000000-0005-0000-0000-000053370000}"/>
    <cellStyle name="Obliczenia 2 3 3 2 2 3 5" xfId="18372" xr:uid="{00000000-0005-0000-0000-000054370000}"/>
    <cellStyle name="Obliczenia 2 3 3 2 2 4" xfId="1831" xr:uid="{00000000-0005-0000-0000-000055370000}"/>
    <cellStyle name="Obliczenia 2 3 3 2 2 4 2" xfId="4495" xr:uid="{00000000-0005-0000-0000-000056370000}"/>
    <cellStyle name="Obliczenia 2 3 3 2 2 4 2 2" xfId="7854" xr:uid="{00000000-0005-0000-0000-000057370000}"/>
    <cellStyle name="Obliczenia 2 3 3 2 2 4 2 2 2" xfId="16604" xr:uid="{00000000-0005-0000-0000-000058370000}"/>
    <cellStyle name="Obliczenia 2 3 3 2 2 4 2 2 2 2" xfId="31361" xr:uid="{00000000-0005-0000-0000-000059370000}"/>
    <cellStyle name="Obliczenia 2 3 3 2 2 4 2 2 3" xfId="25033" xr:uid="{00000000-0005-0000-0000-00005A370000}"/>
    <cellStyle name="Obliczenia 2 3 3 2 2 4 2 3" xfId="13245" xr:uid="{00000000-0005-0000-0000-00005B370000}"/>
    <cellStyle name="Obliczenia 2 3 3 2 2 4 2 3 2" xfId="28010" xr:uid="{00000000-0005-0000-0000-00005C370000}"/>
    <cellStyle name="Obliczenia 2 3 3 2 2 4 2 4" xfId="21682" xr:uid="{00000000-0005-0000-0000-00005D370000}"/>
    <cellStyle name="Obliczenia 2 3 3 2 2 4 3" xfId="10581" xr:uid="{00000000-0005-0000-0000-00005E370000}"/>
    <cellStyle name="Obliczenia 2 3 3 2 2 4 4" xfId="19038" xr:uid="{00000000-0005-0000-0000-00005F370000}"/>
    <cellStyle name="Obliczenia 2 3 3 2 2 5" xfId="3173" xr:uid="{00000000-0005-0000-0000-000060370000}"/>
    <cellStyle name="Obliczenia 2 3 3 2 2 5 2" xfId="6532" xr:uid="{00000000-0005-0000-0000-000061370000}"/>
    <cellStyle name="Obliczenia 2 3 3 2 2 5 2 2" xfId="15282" xr:uid="{00000000-0005-0000-0000-000062370000}"/>
    <cellStyle name="Obliczenia 2 3 3 2 2 5 2 2 2" xfId="30039" xr:uid="{00000000-0005-0000-0000-000063370000}"/>
    <cellStyle name="Obliczenia 2 3 3 2 2 5 2 3" xfId="23711" xr:uid="{00000000-0005-0000-0000-000064370000}"/>
    <cellStyle name="Obliczenia 2 3 3 2 2 5 3" xfId="11923" xr:uid="{00000000-0005-0000-0000-000065370000}"/>
    <cellStyle name="Obliczenia 2 3 3 2 2 5 3 2" xfId="26688" xr:uid="{00000000-0005-0000-0000-000066370000}"/>
    <cellStyle name="Obliczenia 2 3 3 2 2 5 4" xfId="20360" xr:uid="{00000000-0005-0000-0000-000067370000}"/>
    <cellStyle name="Obliczenia 2 3 3 2 2 6" xfId="9215" xr:uid="{00000000-0005-0000-0000-000068370000}"/>
    <cellStyle name="Obliczenia 2 3 3 2 2 6 2" xfId="26355" xr:uid="{00000000-0005-0000-0000-000069370000}"/>
    <cellStyle name="Obliczenia 2 3 3 2 3" xfId="660" xr:uid="{00000000-0005-0000-0000-00006A370000}"/>
    <cellStyle name="Obliczenia 2 3 3 2 3 2" xfId="1309" xr:uid="{00000000-0005-0000-0000-00006B370000}"/>
    <cellStyle name="Obliczenia 2 3 3 2 3 2 2" xfId="2671" xr:uid="{00000000-0005-0000-0000-00006C370000}"/>
    <cellStyle name="Obliczenia 2 3 3 2 3 2 2 2" xfId="5315" xr:uid="{00000000-0005-0000-0000-00006D370000}"/>
    <cellStyle name="Obliczenia 2 3 3 2 3 2 2 2 2" xfId="8674" xr:uid="{00000000-0005-0000-0000-00006E370000}"/>
    <cellStyle name="Obliczenia 2 3 3 2 3 2 2 2 2 2" xfId="17424" xr:uid="{00000000-0005-0000-0000-00006F370000}"/>
    <cellStyle name="Obliczenia 2 3 3 2 3 2 2 2 2 2 2" xfId="32181" xr:uid="{00000000-0005-0000-0000-000070370000}"/>
    <cellStyle name="Obliczenia 2 3 3 2 3 2 2 2 2 3" xfId="25853" xr:uid="{00000000-0005-0000-0000-000071370000}"/>
    <cellStyle name="Obliczenia 2 3 3 2 3 2 2 2 3" xfId="14065" xr:uid="{00000000-0005-0000-0000-000072370000}"/>
    <cellStyle name="Obliczenia 2 3 3 2 3 2 2 2 3 2" xfId="28830" xr:uid="{00000000-0005-0000-0000-000073370000}"/>
    <cellStyle name="Obliczenia 2 3 3 2 3 2 2 2 4" xfId="22502" xr:uid="{00000000-0005-0000-0000-000074370000}"/>
    <cellStyle name="Obliczenia 2 3 3 2 3 2 2 3" xfId="11421" xr:uid="{00000000-0005-0000-0000-000075370000}"/>
    <cellStyle name="Obliczenia 2 3 3 2 3 2 2 4" xfId="19858" xr:uid="{00000000-0005-0000-0000-000076370000}"/>
    <cellStyle name="Obliczenia 2 3 3 2 3 2 3" xfId="3993" xr:uid="{00000000-0005-0000-0000-000077370000}"/>
    <cellStyle name="Obliczenia 2 3 3 2 3 2 3 2" xfId="7352" xr:uid="{00000000-0005-0000-0000-000078370000}"/>
    <cellStyle name="Obliczenia 2 3 3 2 3 2 3 2 2" xfId="16102" xr:uid="{00000000-0005-0000-0000-000079370000}"/>
    <cellStyle name="Obliczenia 2 3 3 2 3 2 3 2 2 2" xfId="30859" xr:uid="{00000000-0005-0000-0000-00007A370000}"/>
    <cellStyle name="Obliczenia 2 3 3 2 3 2 3 2 3" xfId="24531" xr:uid="{00000000-0005-0000-0000-00007B370000}"/>
    <cellStyle name="Obliczenia 2 3 3 2 3 2 3 3" xfId="12743" xr:uid="{00000000-0005-0000-0000-00007C370000}"/>
    <cellStyle name="Obliczenia 2 3 3 2 3 2 3 3 2" xfId="27508" xr:uid="{00000000-0005-0000-0000-00007D370000}"/>
    <cellStyle name="Obliczenia 2 3 3 2 3 2 3 4" xfId="21180" xr:uid="{00000000-0005-0000-0000-00007E370000}"/>
    <cellStyle name="Obliczenia 2 3 3 2 3 2 4" xfId="10059" xr:uid="{00000000-0005-0000-0000-00007F370000}"/>
    <cellStyle name="Obliczenia 2 3 3 2 3 2 5" xfId="18536" xr:uid="{00000000-0005-0000-0000-000080370000}"/>
    <cellStyle name="Obliczenia 2 3 3 2 3 3" xfId="2025" xr:uid="{00000000-0005-0000-0000-000081370000}"/>
    <cellStyle name="Obliczenia 2 3 3 2 3 3 2" xfId="4669" xr:uid="{00000000-0005-0000-0000-000082370000}"/>
    <cellStyle name="Obliczenia 2 3 3 2 3 3 2 2" xfId="8028" xr:uid="{00000000-0005-0000-0000-000083370000}"/>
    <cellStyle name="Obliczenia 2 3 3 2 3 3 2 2 2" xfId="16778" xr:uid="{00000000-0005-0000-0000-000084370000}"/>
    <cellStyle name="Obliczenia 2 3 3 2 3 3 2 2 2 2" xfId="31535" xr:uid="{00000000-0005-0000-0000-000085370000}"/>
    <cellStyle name="Obliczenia 2 3 3 2 3 3 2 2 3" xfId="25207" xr:uid="{00000000-0005-0000-0000-000086370000}"/>
    <cellStyle name="Obliczenia 2 3 3 2 3 3 2 3" xfId="13419" xr:uid="{00000000-0005-0000-0000-000087370000}"/>
    <cellStyle name="Obliczenia 2 3 3 2 3 3 2 3 2" xfId="28184" xr:uid="{00000000-0005-0000-0000-000088370000}"/>
    <cellStyle name="Obliczenia 2 3 3 2 3 3 2 4" xfId="21856" xr:uid="{00000000-0005-0000-0000-000089370000}"/>
    <cellStyle name="Obliczenia 2 3 3 2 3 3 3" xfId="10775" xr:uid="{00000000-0005-0000-0000-00008A370000}"/>
    <cellStyle name="Obliczenia 2 3 3 2 3 3 4" xfId="19212" xr:uid="{00000000-0005-0000-0000-00008B370000}"/>
    <cellStyle name="Obliczenia 2 3 3 2 3 4" xfId="3347" xr:uid="{00000000-0005-0000-0000-00008C370000}"/>
    <cellStyle name="Obliczenia 2 3 3 2 3 4 2" xfId="6706" xr:uid="{00000000-0005-0000-0000-00008D370000}"/>
    <cellStyle name="Obliczenia 2 3 3 2 3 4 2 2" xfId="15456" xr:uid="{00000000-0005-0000-0000-00008E370000}"/>
    <cellStyle name="Obliczenia 2 3 3 2 3 4 2 2 2" xfId="30213" xr:uid="{00000000-0005-0000-0000-00008F370000}"/>
    <cellStyle name="Obliczenia 2 3 3 2 3 4 2 3" xfId="23885" xr:uid="{00000000-0005-0000-0000-000090370000}"/>
    <cellStyle name="Obliczenia 2 3 3 2 3 4 3" xfId="12097" xr:uid="{00000000-0005-0000-0000-000091370000}"/>
    <cellStyle name="Obliczenia 2 3 3 2 3 4 3 2" xfId="26862" xr:uid="{00000000-0005-0000-0000-000092370000}"/>
    <cellStyle name="Obliczenia 2 3 3 2 3 4 4" xfId="20534" xr:uid="{00000000-0005-0000-0000-000093370000}"/>
    <cellStyle name="Obliczenia 2 3 3 2 3 5" xfId="9410" xr:uid="{00000000-0005-0000-0000-000094370000}"/>
    <cellStyle name="Obliczenia 2 3 3 2 3 6" xfId="17890" xr:uid="{00000000-0005-0000-0000-000095370000}"/>
    <cellStyle name="Obliczenia 2 3 3 2 4" xfId="974" xr:uid="{00000000-0005-0000-0000-000096370000}"/>
    <cellStyle name="Obliczenia 2 3 3 2 4 2" xfId="2338" xr:uid="{00000000-0005-0000-0000-000097370000}"/>
    <cellStyle name="Obliczenia 2 3 3 2 4 2 2" xfId="4982" xr:uid="{00000000-0005-0000-0000-000098370000}"/>
    <cellStyle name="Obliczenia 2 3 3 2 4 2 2 2" xfId="8341" xr:uid="{00000000-0005-0000-0000-000099370000}"/>
    <cellStyle name="Obliczenia 2 3 3 2 4 2 2 2 2" xfId="17091" xr:uid="{00000000-0005-0000-0000-00009A370000}"/>
    <cellStyle name="Obliczenia 2 3 3 2 4 2 2 2 2 2" xfId="31848" xr:uid="{00000000-0005-0000-0000-00009B370000}"/>
    <cellStyle name="Obliczenia 2 3 3 2 4 2 2 2 3" xfId="25520" xr:uid="{00000000-0005-0000-0000-00009C370000}"/>
    <cellStyle name="Obliczenia 2 3 3 2 4 2 2 3" xfId="13732" xr:uid="{00000000-0005-0000-0000-00009D370000}"/>
    <cellStyle name="Obliczenia 2 3 3 2 4 2 2 3 2" xfId="28497" xr:uid="{00000000-0005-0000-0000-00009E370000}"/>
    <cellStyle name="Obliczenia 2 3 3 2 4 2 2 4" xfId="22169" xr:uid="{00000000-0005-0000-0000-00009F370000}"/>
    <cellStyle name="Obliczenia 2 3 3 2 4 2 3" xfId="11088" xr:uid="{00000000-0005-0000-0000-0000A0370000}"/>
    <cellStyle name="Obliczenia 2 3 3 2 4 2 4" xfId="19525" xr:uid="{00000000-0005-0000-0000-0000A1370000}"/>
    <cellStyle name="Obliczenia 2 3 3 2 4 3" xfId="3660" xr:uid="{00000000-0005-0000-0000-0000A2370000}"/>
    <cellStyle name="Obliczenia 2 3 3 2 4 3 2" xfId="7019" xr:uid="{00000000-0005-0000-0000-0000A3370000}"/>
    <cellStyle name="Obliczenia 2 3 3 2 4 3 2 2" xfId="15769" xr:uid="{00000000-0005-0000-0000-0000A4370000}"/>
    <cellStyle name="Obliczenia 2 3 3 2 4 3 2 2 2" xfId="30526" xr:uid="{00000000-0005-0000-0000-0000A5370000}"/>
    <cellStyle name="Obliczenia 2 3 3 2 4 3 2 3" xfId="24198" xr:uid="{00000000-0005-0000-0000-0000A6370000}"/>
    <cellStyle name="Obliczenia 2 3 3 2 4 3 3" xfId="12410" xr:uid="{00000000-0005-0000-0000-0000A7370000}"/>
    <cellStyle name="Obliczenia 2 3 3 2 4 3 3 2" xfId="27175" xr:uid="{00000000-0005-0000-0000-0000A8370000}"/>
    <cellStyle name="Obliczenia 2 3 3 2 4 3 4" xfId="20847" xr:uid="{00000000-0005-0000-0000-0000A9370000}"/>
    <cellStyle name="Obliczenia 2 3 3 2 4 4" xfId="9724" xr:uid="{00000000-0005-0000-0000-0000AA370000}"/>
    <cellStyle name="Obliczenia 2 3 3 2 4 5" xfId="18203" xr:uid="{00000000-0005-0000-0000-0000AB370000}"/>
    <cellStyle name="Obliczenia 2 3 3 2 5" xfId="1662" xr:uid="{00000000-0005-0000-0000-0000AC370000}"/>
    <cellStyle name="Obliczenia 2 3 3 2 5 2" xfId="4326" xr:uid="{00000000-0005-0000-0000-0000AD370000}"/>
    <cellStyle name="Obliczenia 2 3 3 2 5 2 2" xfId="7685" xr:uid="{00000000-0005-0000-0000-0000AE370000}"/>
    <cellStyle name="Obliczenia 2 3 3 2 5 2 2 2" xfId="16435" xr:uid="{00000000-0005-0000-0000-0000AF370000}"/>
    <cellStyle name="Obliczenia 2 3 3 2 5 2 2 2 2" xfId="31192" xr:uid="{00000000-0005-0000-0000-0000B0370000}"/>
    <cellStyle name="Obliczenia 2 3 3 2 5 2 2 3" xfId="24864" xr:uid="{00000000-0005-0000-0000-0000B1370000}"/>
    <cellStyle name="Obliczenia 2 3 3 2 5 2 3" xfId="13076" xr:uid="{00000000-0005-0000-0000-0000B2370000}"/>
    <cellStyle name="Obliczenia 2 3 3 2 5 2 3 2" xfId="27841" xr:uid="{00000000-0005-0000-0000-0000B3370000}"/>
    <cellStyle name="Obliczenia 2 3 3 2 5 2 4" xfId="21513" xr:uid="{00000000-0005-0000-0000-0000B4370000}"/>
    <cellStyle name="Obliczenia 2 3 3 2 5 3" xfId="10412" xr:uid="{00000000-0005-0000-0000-0000B5370000}"/>
    <cellStyle name="Obliczenia 2 3 3 2 5 4" xfId="18869" xr:uid="{00000000-0005-0000-0000-0000B6370000}"/>
    <cellStyle name="Obliczenia 2 3 3 2 6" xfId="3004" xr:uid="{00000000-0005-0000-0000-0000B7370000}"/>
    <cellStyle name="Obliczenia 2 3 3 2 6 2" xfId="6363" xr:uid="{00000000-0005-0000-0000-0000B8370000}"/>
    <cellStyle name="Obliczenia 2 3 3 2 6 2 2" xfId="15113" xr:uid="{00000000-0005-0000-0000-0000B9370000}"/>
    <cellStyle name="Obliczenia 2 3 3 2 6 2 2 2" xfId="29870" xr:uid="{00000000-0005-0000-0000-0000BA370000}"/>
    <cellStyle name="Obliczenia 2 3 3 2 6 2 3" xfId="23542" xr:uid="{00000000-0005-0000-0000-0000BB370000}"/>
    <cellStyle name="Obliczenia 2 3 3 2 6 3" xfId="11754" xr:uid="{00000000-0005-0000-0000-0000BC370000}"/>
    <cellStyle name="Obliczenia 2 3 3 2 6 3 2" xfId="26519" xr:uid="{00000000-0005-0000-0000-0000BD370000}"/>
    <cellStyle name="Obliczenia 2 3 3 2 6 4" xfId="20191" xr:uid="{00000000-0005-0000-0000-0000BE370000}"/>
    <cellStyle name="Obliczenia 2 3 3 2 7" xfId="5645" xr:uid="{00000000-0005-0000-0000-0000BF370000}"/>
    <cellStyle name="Obliczenia 2 3 3 2 7 2" xfId="14395" xr:uid="{00000000-0005-0000-0000-0000C0370000}"/>
    <cellStyle name="Obliczenia 2 3 3 2 7 2 2" xfId="29158" xr:uid="{00000000-0005-0000-0000-0000C1370000}"/>
    <cellStyle name="Obliczenia 2 3 3 2 7 3" xfId="22830" xr:uid="{00000000-0005-0000-0000-0000C2370000}"/>
    <cellStyle name="Obliczenia 2 3 3 2 8" xfId="9044" xr:uid="{00000000-0005-0000-0000-0000C3370000}"/>
    <cellStyle name="Obliczenia 2 3 3 2 8 2" xfId="26186" xr:uid="{00000000-0005-0000-0000-0000C4370000}"/>
    <cellStyle name="Obliczenia 2 3 3 2 9" xfId="17675" xr:uid="{00000000-0005-0000-0000-0000C5370000}"/>
    <cellStyle name="Obliczenia 2 3 3 3" xfId="396" xr:uid="{00000000-0005-0000-0000-0000C6370000}"/>
    <cellStyle name="Obliczenia 2 3 3 3 2" xfId="760" xr:uid="{00000000-0005-0000-0000-0000C7370000}"/>
    <cellStyle name="Obliczenia 2 3 3 3 2 2" xfId="1409" xr:uid="{00000000-0005-0000-0000-0000C8370000}"/>
    <cellStyle name="Obliczenia 2 3 3 3 2 2 2" xfId="2771" xr:uid="{00000000-0005-0000-0000-0000C9370000}"/>
    <cellStyle name="Obliczenia 2 3 3 3 2 2 2 2" xfId="5415" xr:uid="{00000000-0005-0000-0000-0000CA370000}"/>
    <cellStyle name="Obliczenia 2 3 3 3 2 2 2 2 2" xfId="8774" xr:uid="{00000000-0005-0000-0000-0000CB370000}"/>
    <cellStyle name="Obliczenia 2 3 3 3 2 2 2 2 2 2" xfId="17524" xr:uid="{00000000-0005-0000-0000-0000CC370000}"/>
    <cellStyle name="Obliczenia 2 3 3 3 2 2 2 2 2 2 2" xfId="32281" xr:uid="{00000000-0005-0000-0000-0000CD370000}"/>
    <cellStyle name="Obliczenia 2 3 3 3 2 2 2 2 2 3" xfId="25953" xr:uid="{00000000-0005-0000-0000-0000CE370000}"/>
    <cellStyle name="Obliczenia 2 3 3 3 2 2 2 2 3" xfId="14165" xr:uid="{00000000-0005-0000-0000-0000CF370000}"/>
    <cellStyle name="Obliczenia 2 3 3 3 2 2 2 2 3 2" xfId="28930" xr:uid="{00000000-0005-0000-0000-0000D0370000}"/>
    <cellStyle name="Obliczenia 2 3 3 3 2 2 2 2 4" xfId="22602" xr:uid="{00000000-0005-0000-0000-0000D1370000}"/>
    <cellStyle name="Obliczenia 2 3 3 3 2 2 2 3" xfId="11521" xr:uid="{00000000-0005-0000-0000-0000D2370000}"/>
    <cellStyle name="Obliczenia 2 3 3 3 2 2 2 4" xfId="19958" xr:uid="{00000000-0005-0000-0000-0000D3370000}"/>
    <cellStyle name="Obliczenia 2 3 3 3 2 2 3" xfId="4093" xr:uid="{00000000-0005-0000-0000-0000D4370000}"/>
    <cellStyle name="Obliczenia 2 3 3 3 2 2 3 2" xfId="7452" xr:uid="{00000000-0005-0000-0000-0000D5370000}"/>
    <cellStyle name="Obliczenia 2 3 3 3 2 2 3 2 2" xfId="16202" xr:uid="{00000000-0005-0000-0000-0000D6370000}"/>
    <cellStyle name="Obliczenia 2 3 3 3 2 2 3 2 2 2" xfId="30959" xr:uid="{00000000-0005-0000-0000-0000D7370000}"/>
    <cellStyle name="Obliczenia 2 3 3 3 2 2 3 2 3" xfId="24631" xr:uid="{00000000-0005-0000-0000-0000D8370000}"/>
    <cellStyle name="Obliczenia 2 3 3 3 2 2 3 3" xfId="12843" xr:uid="{00000000-0005-0000-0000-0000D9370000}"/>
    <cellStyle name="Obliczenia 2 3 3 3 2 2 3 3 2" xfId="27608" xr:uid="{00000000-0005-0000-0000-0000DA370000}"/>
    <cellStyle name="Obliczenia 2 3 3 3 2 2 3 4" xfId="21280" xr:uid="{00000000-0005-0000-0000-0000DB370000}"/>
    <cellStyle name="Obliczenia 2 3 3 3 2 2 4" xfId="10159" xr:uid="{00000000-0005-0000-0000-0000DC370000}"/>
    <cellStyle name="Obliczenia 2 3 3 3 2 2 5" xfId="18636" xr:uid="{00000000-0005-0000-0000-0000DD370000}"/>
    <cellStyle name="Obliczenia 2 3 3 3 2 3" xfId="2125" xr:uid="{00000000-0005-0000-0000-0000DE370000}"/>
    <cellStyle name="Obliczenia 2 3 3 3 2 3 2" xfId="4769" xr:uid="{00000000-0005-0000-0000-0000DF370000}"/>
    <cellStyle name="Obliczenia 2 3 3 3 2 3 2 2" xfId="8128" xr:uid="{00000000-0005-0000-0000-0000E0370000}"/>
    <cellStyle name="Obliczenia 2 3 3 3 2 3 2 2 2" xfId="16878" xr:uid="{00000000-0005-0000-0000-0000E1370000}"/>
    <cellStyle name="Obliczenia 2 3 3 3 2 3 2 2 2 2" xfId="31635" xr:uid="{00000000-0005-0000-0000-0000E2370000}"/>
    <cellStyle name="Obliczenia 2 3 3 3 2 3 2 2 3" xfId="25307" xr:uid="{00000000-0005-0000-0000-0000E3370000}"/>
    <cellStyle name="Obliczenia 2 3 3 3 2 3 2 3" xfId="13519" xr:uid="{00000000-0005-0000-0000-0000E4370000}"/>
    <cellStyle name="Obliczenia 2 3 3 3 2 3 2 3 2" xfId="28284" xr:uid="{00000000-0005-0000-0000-0000E5370000}"/>
    <cellStyle name="Obliczenia 2 3 3 3 2 3 2 4" xfId="21956" xr:uid="{00000000-0005-0000-0000-0000E6370000}"/>
    <cellStyle name="Obliczenia 2 3 3 3 2 3 3" xfId="10875" xr:uid="{00000000-0005-0000-0000-0000E7370000}"/>
    <cellStyle name="Obliczenia 2 3 3 3 2 3 4" xfId="19312" xr:uid="{00000000-0005-0000-0000-0000E8370000}"/>
    <cellStyle name="Obliczenia 2 3 3 3 2 4" xfId="3447" xr:uid="{00000000-0005-0000-0000-0000E9370000}"/>
    <cellStyle name="Obliczenia 2 3 3 3 2 4 2" xfId="6806" xr:uid="{00000000-0005-0000-0000-0000EA370000}"/>
    <cellStyle name="Obliczenia 2 3 3 3 2 4 2 2" xfId="15556" xr:uid="{00000000-0005-0000-0000-0000EB370000}"/>
    <cellStyle name="Obliczenia 2 3 3 3 2 4 2 2 2" xfId="30313" xr:uid="{00000000-0005-0000-0000-0000EC370000}"/>
    <cellStyle name="Obliczenia 2 3 3 3 2 4 2 3" xfId="23985" xr:uid="{00000000-0005-0000-0000-0000ED370000}"/>
    <cellStyle name="Obliczenia 2 3 3 3 2 4 3" xfId="12197" xr:uid="{00000000-0005-0000-0000-0000EE370000}"/>
    <cellStyle name="Obliczenia 2 3 3 3 2 4 3 2" xfId="26962" xr:uid="{00000000-0005-0000-0000-0000EF370000}"/>
    <cellStyle name="Obliczenia 2 3 3 3 2 4 4" xfId="20634" xr:uid="{00000000-0005-0000-0000-0000F0370000}"/>
    <cellStyle name="Obliczenia 2 3 3 3 2 5" xfId="9510" xr:uid="{00000000-0005-0000-0000-0000F1370000}"/>
    <cellStyle name="Obliczenia 2 3 3 3 2 6" xfId="17990" xr:uid="{00000000-0005-0000-0000-0000F2370000}"/>
    <cellStyle name="Obliczenia 2 3 3 3 3" xfId="1076" xr:uid="{00000000-0005-0000-0000-0000F3370000}"/>
    <cellStyle name="Obliczenia 2 3 3 3 3 2" xfId="2438" xr:uid="{00000000-0005-0000-0000-0000F4370000}"/>
    <cellStyle name="Obliczenia 2 3 3 3 3 2 2" xfId="5082" xr:uid="{00000000-0005-0000-0000-0000F5370000}"/>
    <cellStyle name="Obliczenia 2 3 3 3 3 2 2 2" xfId="8441" xr:uid="{00000000-0005-0000-0000-0000F6370000}"/>
    <cellStyle name="Obliczenia 2 3 3 3 3 2 2 2 2" xfId="17191" xr:uid="{00000000-0005-0000-0000-0000F7370000}"/>
    <cellStyle name="Obliczenia 2 3 3 3 3 2 2 2 2 2" xfId="31948" xr:uid="{00000000-0005-0000-0000-0000F8370000}"/>
    <cellStyle name="Obliczenia 2 3 3 3 3 2 2 2 3" xfId="25620" xr:uid="{00000000-0005-0000-0000-0000F9370000}"/>
    <cellStyle name="Obliczenia 2 3 3 3 3 2 2 3" xfId="13832" xr:uid="{00000000-0005-0000-0000-0000FA370000}"/>
    <cellStyle name="Obliczenia 2 3 3 3 3 2 2 3 2" xfId="28597" xr:uid="{00000000-0005-0000-0000-0000FB370000}"/>
    <cellStyle name="Obliczenia 2 3 3 3 3 2 2 4" xfId="22269" xr:uid="{00000000-0005-0000-0000-0000FC370000}"/>
    <cellStyle name="Obliczenia 2 3 3 3 3 2 3" xfId="11188" xr:uid="{00000000-0005-0000-0000-0000FD370000}"/>
    <cellStyle name="Obliczenia 2 3 3 3 3 2 4" xfId="19625" xr:uid="{00000000-0005-0000-0000-0000FE370000}"/>
    <cellStyle name="Obliczenia 2 3 3 3 3 3" xfId="3760" xr:uid="{00000000-0005-0000-0000-0000FF370000}"/>
    <cellStyle name="Obliczenia 2 3 3 3 3 3 2" xfId="7119" xr:uid="{00000000-0005-0000-0000-000000380000}"/>
    <cellStyle name="Obliczenia 2 3 3 3 3 3 2 2" xfId="15869" xr:uid="{00000000-0005-0000-0000-000001380000}"/>
    <cellStyle name="Obliczenia 2 3 3 3 3 3 2 2 2" xfId="30626" xr:uid="{00000000-0005-0000-0000-000002380000}"/>
    <cellStyle name="Obliczenia 2 3 3 3 3 3 2 3" xfId="24298" xr:uid="{00000000-0005-0000-0000-000003380000}"/>
    <cellStyle name="Obliczenia 2 3 3 3 3 3 3" xfId="12510" xr:uid="{00000000-0005-0000-0000-000004380000}"/>
    <cellStyle name="Obliczenia 2 3 3 3 3 3 3 2" xfId="27275" xr:uid="{00000000-0005-0000-0000-000005380000}"/>
    <cellStyle name="Obliczenia 2 3 3 3 3 3 4" xfId="20947" xr:uid="{00000000-0005-0000-0000-000006380000}"/>
    <cellStyle name="Obliczenia 2 3 3 3 3 4" xfId="9826" xr:uid="{00000000-0005-0000-0000-000007380000}"/>
    <cellStyle name="Obliczenia 2 3 3 3 3 5" xfId="18303" xr:uid="{00000000-0005-0000-0000-000008380000}"/>
    <cellStyle name="Obliczenia 2 3 3 3 4" xfId="1762" xr:uid="{00000000-0005-0000-0000-000009380000}"/>
    <cellStyle name="Obliczenia 2 3 3 3 4 2" xfId="4426" xr:uid="{00000000-0005-0000-0000-00000A380000}"/>
    <cellStyle name="Obliczenia 2 3 3 3 4 2 2" xfId="7785" xr:uid="{00000000-0005-0000-0000-00000B380000}"/>
    <cellStyle name="Obliczenia 2 3 3 3 4 2 2 2" xfId="16535" xr:uid="{00000000-0005-0000-0000-00000C380000}"/>
    <cellStyle name="Obliczenia 2 3 3 3 4 2 2 2 2" xfId="31292" xr:uid="{00000000-0005-0000-0000-00000D380000}"/>
    <cellStyle name="Obliczenia 2 3 3 3 4 2 2 3" xfId="24964" xr:uid="{00000000-0005-0000-0000-00000E380000}"/>
    <cellStyle name="Obliczenia 2 3 3 3 4 2 3" xfId="13176" xr:uid="{00000000-0005-0000-0000-00000F380000}"/>
    <cellStyle name="Obliczenia 2 3 3 3 4 2 3 2" xfId="27941" xr:uid="{00000000-0005-0000-0000-000010380000}"/>
    <cellStyle name="Obliczenia 2 3 3 3 4 2 4" xfId="21613" xr:uid="{00000000-0005-0000-0000-000011380000}"/>
    <cellStyle name="Obliczenia 2 3 3 3 4 3" xfId="10512" xr:uid="{00000000-0005-0000-0000-000012380000}"/>
    <cellStyle name="Obliczenia 2 3 3 3 4 4" xfId="18969" xr:uid="{00000000-0005-0000-0000-000013380000}"/>
    <cellStyle name="Obliczenia 2 3 3 3 5" xfId="3104" xr:uid="{00000000-0005-0000-0000-000014380000}"/>
    <cellStyle name="Obliczenia 2 3 3 3 5 2" xfId="6463" xr:uid="{00000000-0005-0000-0000-000015380000}"/>
    <cellStyle name="Obliczenia 2 3 3 3 5 2 2" xfId="15213" xr:uid="{00000000-0005-0000-0000-000016380000}"/>
    <cellStyle name="Obliczenia 2 3 3 3 5 2 2 2" xfId="29970" xr:uid="{00000000-0005-0000-0000-000017380000}"/>
    <cellStyle name="Obliczenia 2 3 3 3 5 2 3" xfId="23642" xr:uid="{00000000-0005-0000-0000-000018380000}"/>
    <cellStyle name="Obliczenia 2 3 3 3 5 3" xfId="11854" xr:uid="{00000000-0005-0000-0000-000019380000}"/>
    <cellStyle name="Obliczenia 2 3 3 3 5 3 2" xfId="26619" xr:uid="{00000000-0005-0000-0000-00001A380000}"/>
    <cellStyle name="Obliczenia 2 3 3 3 5 4" xfId="20291" xr:uid="{00000000-0005-0000-0000-00001B380000}"/>
    <cellStyle name="Obliczenia 2 3 3 3 6" xfId="9146" xr:uid="{00000000-0005-0000-0000-00001C380000}"/>
    <cellStyle name="Obliczenia 2 3 3 3 6 2" xfId="26286" xr:uid="{00000000-0005-0000-0000-00001D380000}"/>
    <cellStyle name="Obliczenia 2 3 3 4" xfId="586" xr:uid="{00000000-0005-0000-0000-00001E380000}"/>
    <cellStyle name="Obliczenia 2 3 3 4 2" xfId="1240" xr:uid="{00000000-0005-0000-0000-00001F380000}"/>
    <cellStyle name="Obliczenia 2 3 3 4 2 2" xfId="2602" xr:uid="{00000000-0005-0000-0000-000020380000}"/>
    <cellStyle name="Obliczenia 2 3 3 4 2 2 2" xfId="5246" xr:uid="{00000000-0005-0000-0000-000021380000}"/>
    <cellStyle name="Obliczenia 2 3 3 4 2 2 2 2" xfId="8605" xr:uid="{00000000-0005-0000-0000-000022380000}"/>
    <cellStyle name="Obliczenia 2 3 3 4 2 2 2 2 2" xfId="17355" xr:uid="{00000000-0005-0000-0000-000023380000}"/>
    <cellStyle name="Obliczenia 2 3 3 4 2 2 2 2 2 2" xfId="32112" xr:uid="{00000000-0005-0000-0000-000024380000}"/>
    <cellStyle name="Obliczenia 2 3 3 4 2 2 2 2 3" xfId="25784" xr:uid="{00000000-0005-0000-0000-000025380000}"/>
    <cellStyle name="Obliczenia 2 3 3 4 2 2 2 3" xfId="13996" xr:uid="{00000000-0005-0000-0000-000026380000}"/>
    <cellStyle name="Obliczenia 2 3 3 4 2 2 2 3 2" xfId="28761" xr:uid="{00000000-0005-0000-0000-000027380000}"/>
    <cellStyle name="Obliczenia 2 3 3 4 2 2 2 4" xfId="22433" xr:uid="{00000000-0005-0000-0000-000028380000}"/>
    <cellStyle name="Obliczenia 2 3 3 4 2 2 3" xfId="11352" xr:uid="{00000000-0005-0000-0000-000029380000}"/>
    <cellStyle name="Obliczenia 2 3 3 4 2 2 4" xfId="19789" xr:uid="{00000000-0005-0000-0000-00002A380000}"/>
    <cellStyle name="Obliczenia 2 3 3 4 2 3" xfId="3924" xr:uid="{00000000-0005-0000-0000-00002B380000}"/>
    <cellStyle name="Obliczenia 2 3 3 4 2 3 2" xfId="7283" xr:uid="{00000000-0005-0000-0000-00002C380000}"/>
    <cellStyle name="Obliczenia 2 3 3 4 2 3 2 2" xfId="16033" xr:uid="{00000000-0005-0000-0000-00002D380000}"/>
    <cellStyle name="Obliczenia 2 3 3 4 2 3 2 2 2" xfId="30790" xr:uid="{00000000-0005-0000-0000-00002E380000}"/>
    <cellStyle name="Obliczenia 2 3 3 4 2 3 2 3" xfId="24462" xr:uid="{00000000-0005-0000-0000-00002F380000}"/>
    <cellStyle name="Obliczenia 2 3 3 4 2 3 3" xfId="12674" xr:uid="{00000000-0005-0000-0000-000030380000}"/>
    <cellStyle name="Obliczenia 2 3 3 4 2 3 3 2" xfId="27439" xr:uid="{00000000-0005-0000-0000-000031380000}"/>
    <cellStyle name="Obliczenia 2 3 3 4 2 3 4" xfId="21111" xr:uid="{00000000-0005-0000-0000-000032380000}"/>
    <cellStyle name="Obliczenia 2 3 3 4 2 4" xfId="9990" xr:uid="{00000000-0005-0000-0000-000033380000}"/>
    <cellStyle name="Obliczenia 2 3 3 4 2 5" xfId="18467" xr:uid="{00000000-0005-0000-0000-000034380000}"/>
    <cellStyle name="Obliczenia 2 3 3 4 3" xfId="1951" xr:uid="{00000000-0005-0000-0000-000035380000}"/>
    <cellStyle name="Obliczenia 2 3 3 4 3 2" xfId="4600" xr:uid="{00000000-0005-0000-0000-000036380000}"/>
    <cellStyle name="Obliczenia 2 3 3 4 3 2 2" xfId="7959" xr:uid="{00000000-0005-0000-0000-000037380000}"/>
    <cellStyle name="Obliczenia 2 3 3 4 3 2 2 2" xfId="16709" xr:uid="{00000000-0005-0000-0000-000038380000}"/>
    <cellStyle name="Obliczenia 2 3 3 4 3 2 2 2 2" xfId="31466" xr:uid="{00000000-0005-0000-0000-000039380000}"/>
    <cellStyle name="Obliczenia 2 3 3 4 3 2 2 3" xfId="25138" xr:uid="{00000000-0005-0000-0000-00003A380000}"/>
    <cellStyle name="Obliczenia 2 3 3 4 3 2 3" xfId="13350" xr:uid="{00000000-0005-0000-0000-00003B380000}"/>
    <cellStyle name="Obliczenia 2 3 3 4 3 2 3 2" xfId="28115" xr:uid="{00000000-0005-0000-0000-00003C380000}"/>
    <cellStyle name="Obliczenia 2 3 3 4 3 2 4" xfId="21787" xr:uid="{00000000-0005-0000-0000-00003D380000}"/>
    <cellStyle name="Obliczenia 2 3 3 4 3 3" xfId="10701" xr:uid="{00000000-0005-0000-0000-00003E380000}"/>
    <cellStyle name="Obliczenia 2 3 3 4 3 4" xfId="19143" xr:uid="{00000000-0005-0000-0000-00003F380000}"/>
    <cellStyle name="Obliczenia 2 3 3 4 4" xfId="3278" xr:uid="{00000000-0005-0000-0000-000040380000}"/>
    <cellStyle name="Obliczenia 2 3 3 4 4 2" xfId="6637" xr:uid="{00000000-0005-0000-0000-000041380000}"/>
    <cellStyle name="Obliczenia 2 3 3 4 4 2 2" xfId="15387" xr:uid="{00000000-0005-0000-0000-000042380000}"/>
    <cellStyle name="Obliczenia 2 3 3 4 4 2 2 2" xfId="30144" xr:uid="{00000000-0005-0000-0000-000043380000}"/>
    <cellStyle name="Obliczenia 2 3 3 4 4 2 3" xfId="23816" xr:uid="{00000000-0005-0000-0000-000044380000}"/>
    <cellStyle name="Obliczenia 2 3 3 4 4 3" xfId="12028" xr:uid="{00000000-0005-0000-0000-000045380000}"/>
    <cellStyle name="Obliczenia 2 3 3 4 4 3 2" xfId="26793" xr:uid="{00000000-0005-0000-0000-000046380000}"/>
    <cellStyle name="Obliczenia 2 3 3 4 4 4" xfId="20465" xr:uid="{00000000-0005-0000-0000-000047380000}"/>
    <cellStyle name="Obliczenia 2 3 3 4 5" xfId="9336" xr:uid="{00000000-0005-0000-0000-000048380000}"/>
    <cellStyle name="Obliczenia 2 3 3 4 6" xfId="17821" xr:uid="{00000000-0005-0000-0000-000049380000}"/>
    <cellStyle name="Obliczenia 2 3 3 5" xfId="905" xr:uid="{00000000-0005-0000-0000-00004A380000}"/>
    <cellStyle name="Obliczenia 2 3 3 5 2" xfId="2269" xr:uid="{00000000-0005-0000-0000-00004B380000}"/>
    <cellStyle name="Obliczenia 2 3 3 5 2 2" xfId="4913" xr:uid="{00000000-0005-0000-0000-00004C380000}"/>
    <cellStyle name="Obliczenia 2 3 3 5 2 2 2" xfId="8272" xr:uid="{00000000-0005-0000-0000-00004D380000}"/>
    <cellStyle name="Obliczenia 2 3 3 5 2 2 2 2" xfId="17022" xr:uid="{00000000-0005-0000-0000-00004E380000}"/>
    <cellStyle name="Obliczenia 2 3 3 5 2 2 2 2 2" xfId="31779" xr:uid="{00000000-0005-0000-0000-00004F380000}"/>
    <cellStyle name="Obliczenia 2 3 3 5 2 2 2 3" xfId="25451" xr:uid="{00000000-0005-0000-0000-000050380000}"/>
    <cellStyle name="Obliczenia 2 3 3 5 2 2 3" xfId="13663" xr:uid="{00000000-0005-0000-0000-000051380000}"/>
    <cellStyle name="Obliczenia 2 3 3 5 2 2 3 2" xfId="28428" xr:uid="{00000000-0005-0000-0000-000052380000}"/>
    <cellStyle name="Obliczenia 2 3 3 5 2 2 4" xfId="22100" xr:uid="{00000000-0005-0000-0000-000053380000}"/>
    <cellStyle name="Obliczenia 2 3 3 5 2 3" xfId="11019" xr:uid="{00000000-0005-0000-0000-000054380000}"/>
    <cellStyle name="Obliczenia 2 3 3 5 2 4" xfId="19456" xr:uid="{00000000-0005-0000-0000-000055380000}"/>
    <cellStyle name="Obliczenia 2 3 3 5 3" xfId="3591" xr:uid="{00000000-0005-0000-0000-000056380000}"/>
    <cellStyle name="Obliczenia 2 3 3 5 3 2" xfId="6950" xr:uid="{00000000-0005-0000-0000-000057380000}"/>
    <cellStyle name="Obliczenia 2 3 3 5 3 2 2" xfId="15700" xr:uid="{00000000-0005-0000-0000-000058380000}"/>
    <cellStyle name="Obliczenia 2 3 3 5 3 2 2 2" xfId="30457" xr:uid="{00000000-0005-0000-0000-000059380000}"/>
    <cellStyle name="Obliczenia 2 3 3 5 3 2 3" xfId="24129" xr:uid="{00000000-0005-0000-0000-00005A380000}"/>
    <cellStyle name="Obliczenia 2 3 3 5 3 3" xfId="12341" xr:uid="{00000000-0005-0000-0000-00005B380000}"/>
    <cellStyle name="Obliczenia 2 3 3 5 3 3 2" xfId="27106" xr:uid="{00000000-0005-0000-0000-00005C380000}"/>
    <cellStyle name="Obliczenia 2 3 3 5 3 4" xfId="20778" xr:uid="{00000000-0005-0000-0000-00005D380000}"/>
    <cellStyle name="Obliczenia 2 3 3 5 4" xfId="9655" xr:uid="{00000000-0005-0000-0000-00005E380000}"/>
    <cellStyle name="Obliczenia 2 3 3 5 5" xfId="18134" xr:uid="{00000000-0005-0000-0000-00005F380000}"/>
    <cellStyle name="Obliczenia 2 3 3 6" xfId="1588" xr:uid="{00000000-0005-0000-0000-000060380000}"/>
    <cellStyle name="Obliczenia 2 3 3 6 2" xfId="4257" xr:uid="{00000000-0005-0000-0000-000061380000}"/>
    <cellStyle name="Obliczenia 2 3 3 6 2 2" xfId="7616" xr:uid="{00000000-0005-0000-0000-000062380000}"/>
    <cellStyle name="Obliczenia 2 3 3 6 2 2 2" xfId="16366" xr:uid="{00000000-0005-0000-0000-000063380000}"/>
    <cellStyle name="Obliczenia 2 3 3 6 2 2 2 2" xfId="31123" xr:uid="{00000000-0005-0000-0000-000064380000}"/>
    <cellStyle name="Obliczenia 2 3 3 6 2 2 3" xfId="24795" xr:uid="{00000000-0005-0000-0000-000065380000}"/>
    <cellStyle name="Obliczenia 2 3 3 6 2 3" xfId="13007" xr:uid="{00000000-0005-0000-0000-000066380000}"/>
    <cellStyle name="Obliczenia 2 3 3 6 2 3 2" xfId="27772" xr:uid="{00000000-0005-0000-0000-000067380000}"/>
    <cellStyle name="Obliczenia 2 3 3 6 2 4" xfId="21444" xr:uid="{00000000-0005-0000-0000-000068380000}"/>
    <cellStyle name="Obliczenia 2 3 3 6 3" xfId="10338" xr:uid="{00000000-0005-0000-0000-000069380000}"/>
    <cellStyle name="Obliczenia 2 3 3 6 4" xfId="18800" xr:uid="{00000000-0005-0000-0000-00006A380000}"/>
    <cellStyle name="Obliczenia 2 3 3 7" xfId="2935" xr:uid="{00000000-0005-0000-0000-00006B380000}"/>
    <cellStyle name="Obliczenia 2 3 3 7 2" xfId="6294" xr:uid="{00000000-0005-0000-0000-00006C380000}"/>
    <cellStyle name="Obliczenia 2 3 3 7 2 2" xfId="15044" xr:uid="{00000000-0005-0000-0000-00006D380000}"/>
    <cellStyle name="Obliczenia 2 3 3 7 2 2 2" xfId="29801" xr:uid="{00000000-0005-0000-0000-00006E380000}"/>
    <cellStyle name="Obliczenia 2 3 3 7 2 3" xfId="23473" xr:uid="{00000000-0005-0000-0000-00006F380000}"/>
    <cellStyle name="Obliczenia 2 3 3 7 3" xfId="11685" xr:uid="{00000000-0005-0000-0000-000070380000}"/>
    <cellStyle name="Obliczenia 2 3 3 7 3 2" xfId="26450" xr:uid="{00000000-0005-0000-0000-000071380000}"/>
    <cellStyle name="Obliczenia 2 3 3 7 4" xfId="20122" xr:uid="{00000000-0005-0000-0000-000072380000}"/>
    <cellStyle name="Obliczenia 2 3 3 8" xfId="5576" xr:uid="{00000000-0005-0000-0000-000073380000}"/>
    <cellStyle name="Obliczenia 2 3 3 8 2" xfId="14326" xr:uid="{00000000-0005-0000-0000-000074380000}"/>
    <cellStyle name="Obliczenia 2 3 3 8 2 2" xfId="29089" xr:uid="{00000000-0005-0000-0000-000075380000}"/>
    <cellStyle name="Obliczenia 2 3 3 8 3" xfId="22761" xr:uid="{00000000-0005-0000-0000-000076380000}"/>
    <cellStyle name="Obliczenia 2 3 3 9" xfId="8970" xr:uid="{00000000-0005-0000-0000-000077380000}"/>
    <cellStyle name="Obliczenia 2 3 3 9 2" xfId="26117" xr:uid="{00000000-0005-0000-0000-000078380000}"/>
    <cellStyle name="Obliczenia 2 3 4" xfId="208" xr:uid="{00000000-0005-0000-0000-000079380000}"/>
    <cellStyle name="Obliczenia 2 3 4 2" xfId="387" xr:uid="{00000000-0005-0000-0000-00007A380000}"/>
    <cellStyle name="Obliczenia 2 3 4 2 2" xfId="751" xr:uid="{00000000-0005-0000-0000-00007B380000}"/>
    <cellStyle name="Obliczenia 2 3 4 2 2 2" xfId="1400" xr:uid="{00000000-0005-0000-0000-00007C380000}"/>
    <cellStyle name="Obliczenia 2 3 4 2 2 2 2" xfId="2762" xr:uid="{00000000-0005-0000-0000-00007D380000}"/>
    <cellStyle name="Obliczenia 2 3 4 2 2 2 2 2" xfId="5406" xr:uid="{00000000-0005-0000-0000-00007E380000}"/>
    <cellStyle name="Obliczenia 2 3 4 2 2 2 2 2 2" xfId="8765" xr:uid="{00000000-0005-0000-0000-00007F380000}"/>
    <cellStyle name="Obliczenia 2 3 4 2 2 2 2 2 2 2" xfId="17515" xr:uid="{00000000-0005-0000-0000-000080380000}"/>
    <cellStyle name="Obliczenia 2 3 4 2 2 2 2 2 2 2 2" xfId="32272" xr:uid="{00000000-0005-0000-0000-000081380000}"/>
    <cellStyle name="Obliczenia 2 3 4 2 2 2 2 2 2 3" xfId="25944" xr:uid="{00000000-0005-0000-0000-000082380000}"/>
    <cellStyle name="Obliczenia 2 3 4 2 2 2 2 2 3" xfId="14156" xr:uid="{00000000-0005-0000-0000-000083380000}"/>
    <cellStyle name="Obliczenia 2 3 4 2 2 2 2 2 3 2" xfId="28921" xr:uid="{00000000-0005-0000-0000-000084380000}"/>
    <cellStyle name="Obliczenia 2 3 4 2 2 2 2 2 4" xfId="22593" xr:uid="{00000000-0005-0000-0000-000085380000}"/>
    <cellStyle name="Obliczenia 2 3 4 2 2 2 2 3" xfId="11512" xr:uid="{00000000-0005-0000-0000-000086380000}"/>
    <cellStyle name="Obliczenia 2 3 4 2 2 2 2 4" xfId="19949" xr:uid="{00000000-0005-0000-0000-000087380000}"/>
    <cellStyle name="Obliczenia 2 3 4 2 2 2 3" xfId="4084" xr:uid="{00000000-0005-0000-0000-000088380000}"/>
    <cellStyle name="Obliczenia 2 3 4 2 2 2 3 2" xfId="7443" xr:uid="{00000000-0005-0000-0000-000089380000}"/>
    <cellStyle name="Obliczenia 2 3 4 2 2 2 3 2 2" xfId="16193" xr:uid="{00000000-0005-0000-0000-00008A380000}"/>
    <cellStyle name="Obliczenia 2 3 4 2 2 2 3 2 2 2" xfId="30950" xr:uid="{00000000-0005-0000-0000-00008B380000}"/>
    <cellStyle name="Obliczenia 2 3 4 2 2 2 3 2 3" xfId="24622" xr:uid="{00000000-0005-0000-0000-00008C380000}"/>
    <cellStyle name="Obliczenia 2 3 4 2 2 2 3 3" xfId="12834" xr:uid="{00000000-0005-0000-0000-00008D380000}"/>
    <cellStyle name="Obliczenia 2 3 4 2 2 2 3 3 2" xfId="27599" xr:uid="{00000000-0005-0000-0000-00008E380000}"/>
    <cellStyle name="Obliczenia 2 3 4 2 2 2 3 4" xfId="21271" xr:uid="{00000000-0005-0000-0000-00008F380000}"/>
    <cellStyle name="Obliczenia 2 3 4 2 2 2 4" xfId="10150" xr:uid="{00000000-0005-0000-0000-000090380000}"/>
    <cellStyle name="Obliczenia 2 3 4 2 2 2 5" xfId="18627" xr:uid="{00000000-0005-0000-0000-000091380000}"/>
    <cellStyle name="Obliczenia 2 3 4 2 2 3" xfId="2116" xr:uid="{00000000-0005-0000-0000-000092380000}"/>
    <cellStyle name="Obliczenia 2 3 4 2 2 3 2" xfId="4760" xr:uid="{00000000-0005-0000-0000-000093380000}"/>
    <cellStyle name="Obliczenia 2 3 4 2 2 3 2 2" xfId="8119" xr:uid="{00000000-0005-0000-0000-000094380000}"/>
    <cellStyle name="Obliczenia 2 3 4 2 2 3 2 2 2" xfId="16869" xr:uid="{00000000-0005-0000-0000-000095380000}"/>
    <cellStyle name="Obliczenia 2 3 4 2 2 3 2 2 2 2" xfId="31626" xr:uid="{00000000-0005-0000-0000-000096380000}"/>
    <cellStyle name="Obliczenia 2 3 4 2 2 3 2 2 3" xfId="25298" xr:uid="{00000000-0005-0000-0000-000097380000}"/>
    <cellStyle name="Obliczenia 2 3 4 2 2 3 2 3" xfId="13510" xr:uid="{00000000-0005-0000-0000-000098380000}"/>
    <cellStyle name="Obliczenia 2 3 4 2 2 3 2 3 2" xfId="28275" xr:uid="{00000000-0005-0000-0000-000099380000}"/>
    <cellStyle name="Obliczenia 2 3 4 2 2 3 2 4" xfId="21947" xr:uid="{00000000-0005-0000-0000-00009A380000}"/>
    <cellStyle name="Obliczenia 2 3 4 2 2 3 3" xfId="10866" xr:uid="{00000000-0005-0000-0000-00009B380000}"/>
    <cellStyle name="Obliczenia 2 3 4 2 2 3 4" xfId="19303" xr:uid="{00000000-0005-0000-0000-00009C380000}"/>
    <cellStyle name="Obliczenia 2 3 4 2 2 4" xfId="3438" xr:uid="{00000000-0005-0000-0000-00009D380000}"/>
    <cellStyle name="Obliczenia 2 3 4 2 2 4 2" xfId="6797" xr:uid="{00000000-0005-0000-0000-00009E380000}"/>
    <cellStyle name="Obliczenia 2 3 4 2 2 4 2 2" xfId="15547" xr:uid="{00000000-0005-0000-0000-00009F380000}"/>
    <cellStyle name="Obliczenia 2 3 4 2 2 4 2 2 2" xfId="30304" xr:uid="{00000000-0005-0000-0000-0000A0380000}"/>
    <cellStyle name="Obliczenia 2 3 4 2 2 4 2 3" xfId="23976" xr:uid="{00000000-0005-0000-0000-0000A1380000}"/>
    <cellStyle name="Obliczenia 2 3 4 2 2 4 3" xfId="12188" xr:uid="{00000000-0005-0000-0000-0000A2380000}"/>
    <cellStyle name="Obliczenia 2 3 4 2 2 4 3 2" xfId="26953" xr:uid="{00000000-0005-0000-0000-0000A3380000}"/>
    <cellStyle name="Obliczenia 2 3 4 2 2 4 4" xfId="20625" xr:uid="{00000000-0005-0000-0000-0000A4380000}"/>
    <cellStyle name="Obliczenia 2 3 4 2 2 5" xfId="9501" xr:uid="{00000000-0005-0000-0000-0000A5380000}"/>
    <cellStyle name="Obliczenia 2 3 4 2 2 6" xfId="17981" xr:uid="{00000000-0005-0000-0000-0000A6380000}"/>
    <cellStyle name="Obliczenia 2 3 4 2 3" xfId="1067" xr:uid="{00000000-0005-0000-0000-0000A7380000}"/>
    <cellStyle name="Obliczenia 2 3 4 2 3 2" xfId="2429" xr:uid="{00000000-0005-0000-0000-0000A8380000}"/>
    <cellStyle name="Obliczenia 2 3 4 2 3 2 2" xfId="5073" xr:uid="{00000000-0005-0000-0000-0000A9380000}"/>
    <cellStyle name="Obliczenia 2 3 4 2 3 2 2 2" xfId="8432" xr:uid="{00000000-0005-0000-0000-0000AA380000}"/>
    <cellStyle name="Obliczenia 2 3 4 2 3 2 2 2 2" xfId="17182" xr:uid="{00000000-0005-0000-0000-0000AB380000}"/>
    <cellStyle name="Obliczenia 2 3 4 2 3 2 2 2 2 2" xfId="31939" xr:uid="{00000000-0005-0000-0000-0000AC380000}"/>
    <cellStyle name="Obliczenia 2 3 4 2 3 2 2 2 3" xfId="25611" xr:uid="{00000000-0005-0000-0000-0000AD380000}"/>
    <cellStyle name="Obliczenia 2 3 4 2 3 2 2 3" xfId="13823" xr:uid="{00000000-0005-0000-0000-0000AE380000}"/>
    <cellStyle name="Obliczenia 2 3 4 2 3 2 2 3 2" xfId="28588" xr:uid="{00000000-0005-0000-0000-0000AF380000}"/>
    <cellStyle name="Obliczenia 2 3 4 2 3 2 2 4" xfId="22260" xr:uid="{00000000-0005-0000-0000-0000B0380000}"/>
    <cellStyle name="Obliczenia 2 3 4 2 3 2 3" xfId="11179" xr:uid="{00000000-0005-0000-0000-0000B1380000}"/>
    <cellStyle name="Obliczenia 2 3 4 2 3 2 4" xfId="19616" xr:uid="{00000000-0005-0000-0000-0000B2380000}"/>
    <cellStyle name="Obliczenia 2 3 4 2 3 3" xfId="3751" xr:uid="{00000000-0005-0000-0000-0000B3380000}"/>
    <cellStyle name="Obliczenia 2 3 4 2 3 3 2" xfId="7110" xr:uid="{00000000-0005-0000-0000-0000B4380000}"/>
    <cellStyle name="Obliczenia 2 3 4 2 3 3 2 2" xfId="15860" xr:uid="{00000000-0005-0000-0000-0000B5380000}"/>
    <cellStyle name="Obliczenia 2 3 4 2 3 3 2 2 2" xfId="30617" xr:uid="{00000000-0005-0000-0000-0000B6380000}"/>
    <cellStyle name="Obliczenia 2 3 4 2 3 3 2 3" xfId="24289" xr:uid="{00000000-0005-0000-0000-0000B7380000}"/>
    <cellStyle name="Obliczenia 2 3 4 2 3 3 3" xfId="12501" xr:uid="{00000000-0005-0000-0000-0000B8380000}"/>
    <cellStyle name="Obliczenia 2 3 4 2 3 3 3 2" xfId="27266" xr:uid="{00000000-0005-0000-0000-0000B9380000}"/>
    <cellStyle name="Obliczenia 2 3 4 2 3 3 4" xfId="20938" xr:uid="{00000000-0005-0000-0000-0000BA380000}"/>
    <cellStyle name="Obliczenia 2 3 4 2 3 4" xfId="9817" xr:uid="{00000000-0005-0000-0000-0000BB380000}"/>
    <cellStyle name="Obliczenia 2 3 4 2 3 5" xfId="18294" xr:uid="{00000000-0005-0000-0000-0000BC380000}"/>
    <cellStyle name="Obliczenia 2 3 4 2 4" xfId="1753" xr:uid="{00000000-0005-0000-0000-0000BD380000}"/>
    <cellStyle name="Obliczenia 2 3 4 2 4 2" xfId="4417" xr:uid="{00000000-0005-0000-0000-0000BE380000}"/>
    <cellStyle name="Obliczenia 2 3 4 2 4 2 2" xfId="7776" xr:uid="{00000000-0005-0000-0000-0000BF380000}"/>
    <cellStyle name="Obliczenia 2 3 4 2 4 2 2 2" xfId="16526" xr:uid="{00000000-0005-0000-0000-0000C0380000}"/>
    <cellStyle name="Obliczenia 2 3 4 2 4 2 2 2 2" xfId="31283" xr:uid="{00000000-0005-0000-0000-0000C1380000}"/>
    <cellStyle name="Obliczenia 2 3 4 2 4 2 2 3" xfId="24955" xr:uid="{00000000-0005-0000-0000-0000C2380000}"/>
    <cellStyle name="Obliczenia 2 3 4 2 4 2 3" xfId="13167" xr:uid="{00000000-0005-0000-0000-0000C3380000}"/>
    <cellStyle name="Obliczenia 2 3 4 2 4 2 3 2" xfId="27932" xr:uid="{00000000-0005-0000-0000-0000C4380000}"/>
    <cellStyle name="Obliczenia 2 3 4 2 4 2 4" xfId="21604" xr:uid="{00000000-0005-0000-0000-0000C5380000}"/>
    <cellStyle name="Obliczenia 2 3 4 2 4 3" xfId="10503" xr:uid="{00000000-0005-0000-0000-0000C6380000}"/>
    <cellStyle name="Obliczenia 2 3 4 2 4 4" xfId="18960" xr:uid="{00000000-0005-0000-0000-0000C7380000}"/>
    <cellStyle name="Obliczenia 2 3 4 2 5" xfId="3095" xr:uid="{00000000-0005-0000-0000-0000C8380000}"/>
    <cellStyle name="Obliczenia 2 3 4 2 5 2" xfId="6454" xr:uid="{00000000-0005-0000-0000-0000C9380000}"/>
    <cellStyle name="Obliczenia 2 3 4 2 5 2 2" xfId="15204" xr:uid="{00000000-0005-0000-0000-0000CA380000}"/>
    <cellStyle name="Obliczenia 2 3 4 2 5 2 2 2" xfId="29961" xr:uid="{00000000-0005-0000-0000-0000CB380000}"/>
    <cellStyle name="Obliczenia 2 3 4 2 5 2 3" xfId="23633" xr:uid="{00000000-0005-0000-0000-0000CC380000}"/>
    <cellStyle name="Obliczenia 2 3 4 2 5 3" xfId="11845" xr:uid="{00000000-0005-0000-0000-0000CD380000}"/>
    <cellStyle name="Obliczenia 2 3 4 2 5 3 2" xfId="26610" xr:uid="{00000000-0005-0000-0000-0000CE380000}"/>
    <cellStyle name="Obliczenia 2 3 4 2 5 4" xfId="20282" xr:uid="{00000000-0005-0000-0000-0000CF380000}"/>
    <cellStyle name="Obliczenia 2 3 4 2 6" xfId="9137" xr:uid="{00000000-0005-0000-0000-0000D0380000}"/>
    <cellStyle name="Obliczenia 2 3 4 2 6 2" xfId="26277" xr:uid="{00000000-0005-0000-0000-0000D1380000}"/>
    <cellStyle name="Obliczenia 2 3 4 3" xfId="575" xr:uid="{00000000-0005-0000-0000-0000D2380000}"/>
    <cellStyle name="Obliczenia 2 3 4 3 2" xfId="1231" xr:uid="{00000000-0005-0000-0000-0000D3380000}"/>
    <cellStyle name="Obliczenia 2 3 4 3 2 2" xfId="2593" xr:uid="{00000000-0005-0000-0000-0000D4380000}"/>
    <cellStyle name="Obliczenia 2 3 4 3 2 2 2" xfId="5237" xr:uid="{00000000-0005-0000-0000-0000D5380000}"/>
    <cellStyle name="Obliczenia 2 3 4 3 2 2 2 2" xfId="8596" xr:uid="{00000000-0005-0000-0000-0000D6380000}"/>
    <cellStyle name="Obliczenia 2 3 4 3 2 2 2 2 2" xfId="17346" xr:uid="{00000000-0005-0000-0000-0000D7380000}"/>
    <cellStyle name="Obliczenia 2 3 4 3 2 2 2 2 2 2" xfId="32103" xr:uid="{00000000-0005-0000-0000-0000D8380000}"/>
    <cellStyle name="Obliczenia 2 3 4 3 2 2 2 2 3" xfId="25775" xr:uid="{00000000-0005-0000-0000-0000D9380000}"/>
    <cellStyle name="Obliczenia 2 3 4 3 2 2 2 3" xfId="13987" xr:uid="{00000000-0005-0000-0000-0000DA380000}"/>
    <cellStyle name="Obliczenia 2 3 4 3 2 2 2 3 2" xfId="28752" xr:uid="{00000000-0005-0000-0000-0000DB380000}"/>
    <cellStyle name="Obliczenia 2 3 4 3 2 2 2 4" xfId="22424" xr:uid="{00000000-0005-0000-0000-0000DC380000}"/>
    <cellStyle name="Obliczenia 2 3 4 3 2 2 3" xfId="11343" xr:uid="{00000000-0005-0000-0000-0000DD380000}"/>
    <cellStyle name="Obliczenia 2 3 4 3 2 2 4" xfId="19780" xr:uid="{00000000-0005-0000-0000-0000DE380000}"/>
    <cellStyle name="Obliczenia 2 3 4 3 2 3" xfId="3915" xr:uid="{00000000-0005-0000-0000-0000DF380000}"/>
    <cellStyle name="Obliczenia 2 3 4 3 2 3 2" xfId="7274" xr:uid="{00000000-0005-0000-0000-0000E0380000}"/>
    <cellStyle name="Obliczenia 2 3 4 3 2 3 2 2" xfId="16024" xr:uid="{00000000-0005-0000-0000-0000E1380000}"/>
    <cellStyle name="Obliczenia 2 3 4 3 2 3 2 2 2" xfId="30781" xr:uid="{00000000-0005-0000-0000-0000E2380000}"/>
    <cellStyle name="Obliczenia 2 3 4 3 2 3 2 3" xfId="24453" xr:uid="{00000000-0005-0000-0000-0000E3380000}"/>
    <cellStyle name="Obliczenia 2 3 4 3 2 3 3" xfId="12665" xr:uid="{00000000-0005-0000-0000-0000E4380000}"/>
    <cellStyle name="Obliczenia 2 3 4 3 2 3 3 2" xfId="27430" xr:uid="{00000000-0005-0000-0000-0000E5380000}"/>
    <cellStyle name="Obliczenia 2 3 4 3 2 3 4" xfId="21102" xr:uid="{00000000-0005-0000-0000-0000E6380000}"/>
    <cellStyle name="Obliczenia 2 3 4 3 2 4" xfId="9981" xr:uid="{00000000-0005-0000-0000-0000E7380000}"/>
    <cellStyle name="Obliczenia 2 3 4 3 2 5" xfId="18458" xr:uid="{00000000-0005-0000-0000-0000E8380000}"/>
    <cellStyle name="Obliczenia 2 3 4 3 3" xfId="1940" xr:uid="{00000000-0005-0000-0000-0000E9380000}"/>
    <cellStyle name="Obliczenia 2 3 4 3 3 2" xfId="4591" xr:uid="{00000000-0005-0000-0000-0000EA380000}"/>
    <cellStyle name="Obliczenia 2 3 4 3 3 2 2" xfId="7950" xr:uid="{00000000-0005-0000-0000-0000EB380000}"/>
    <cellStyle name="Obliczenia 2 3 4 3 3 2 2 2" xfId="16700" xr:uid="{00000000-0005-0000-0000-0000EC380000}"/>
    <cellStyle name="Obliczenia 2 3 4 3 3 2 2 2 2" xfId="31457" xr:uid="{00000000-0005-0000-0000-0000ED380000}"/>
    <cellStyle name="Obliczenia 2 3 4 3 3 2 2 3" xfId="25129" xr:uid="{00000000-0005-0000-0000-0000EE380000}"/>
    <cellStyle name="Obliczenia 2 3 4 3 3 2 3" xfId="13341" xr:uid="{00000000-0005-0000-0000-0000EF380000}"/>
    <cellStyle name="Obliczenia 2 3 4 3 3 2 3 2" xfId="28106" xr:uid="{00000000-0005-0000-0000-0000F0380000}"/>
    <cellStyle name="Obliczenia 2 3 4 3 3 2 4" xfId="21778" xr:uid="{00000000-0005-0000-0000-0000F1380000}"/>
    <cellStyle name="Obliczenia 2 3 4 3 3 3" xfId="10690" xr:uid="{00000000-0005-0000-0000-0000F2380000}"/>
    <cellStyle name="Obliczenia 2 3 4 3 3 4" xfId="19134" xr:uid="{00000000-0005-0000-0000-0000F3380000}"/>
    <cellStyle name="Obliczenia 2 3 4 3 4" xfId="3269" xr:uid="{00000000-0005-0000-0000-0000F4380000}"/>
    <cellStyle name="Obliczenia 2 3 4 3 4 2" xfId="6628" xr:uid="{00000000-0005-0000-0000-0000F5380000}"/>
    <cellStyle name="Obliczenia 2 3 4 3 4 2 2" xfId="15378" xr:uid="{00000000-0005-0000-0000-0000F6380000}"/>
    <cellStyle name="Obliczenia 2 3 4 3 4 2 2 2" xfId="30135" xr:uid="{00000000-0005-0000-0000-0000F7380000}"/>
    <cellStyle name="Obliczenia 2 3 4 3 4 2 3" xfId="23807" xr:uid="{00000000-0005-0000-0000-0000F8380000}"/>
    <cellStyle name="Obliczenia 2 3 4 3 4 3" xfId="12019" xr:uid="{00000000-0005-0000-0000-0000F9380000}"/>
    <cellStyle name="Obliczenia 2 3 4 3 4 3 2" xfId="26784" xr:uid="{00000000-0005-0000-0000-0000FA380000}"/>
    <cellStyle name="Obliczenia 2 3 4 3 4 4" xfId="20456" xr:uid="{00000000-0005-0000-0000-0000FB380000}"/>
    <cellStyle name="Obliczenia 2 3 4 3 5" xfId="9325" xr:uid="{00000000-0005-0000-0000-0000FC380000}"/>
    <cellStyle name="Obliczenia 2 3 4 3 6" xfId="17812" xr:uid="{00000000-0005-0000-0000-0000FD380000}"/>
    <cellStyle name="Obliczenia 2 3 4 4" xfId="896" xr:uid="{00000000-0005-0000-0000-0000FE380000}"/>
    <cellStyle name="Obliczenia 2 3 4 4 2" xfId="2260" xr:uid="{00000000-0005-0000-0000-0000FF380000}"/>
    <cellStyle name="Obliczenia 2 3 4 4 2 2" xfId="4904" xr:uid="{00000000-0005-0000-0000-000000390000}"/>
    <cellStyle name="Obliczenia 2 3 4 4 2 2 2" xfId="8263" xr:uid="{00000000-0005-0000-0000-000001390000}"/>
    <cellStyle name="Obliczenia 2 3 4 4 2 2 2 2" xfId="17013" xr:uid="{00000000-0005-0000-0000-000002390000}"/>
    <cellStyle name="Obliczenia 2 3 4 4 2 2 2 2 2" xfId="31770" xr:uid="{00000000-0005-0000-0000-000003390000}"/>
    <cellStyle name="Obliczenia 2 3 4 4 2 2 2 3" xfId="25442" xr:uid="{00000000-0005-0000-0000-000004390000}"/>
    <cellStyle name="Obliczenia 2 3 4 4 2 2 3" xfId="13654" xr:uid="{00000000-0005-0000-0000-000005390000}"/>
    <cellStyle name="Obliczenia 2 3 4 4 2 2 3 2" xfId="28419" xr:uid="{00000000-0005-0000-0000-000006390000}"/>
    <cellStyle name="Obliczenia 2 3 4 4 2 2 4" xfId="22091" xr:uid="{00000000-0005-0000-0000-000007390000}"/>
    <cellStyle name="Obliczenia 2 3 4 4 2 3" xfId="11010" xr:uid="{00000000-0005-0000-0000-000008390000}"/>
    <cellStyle name="Obliczenia 2 3 4 4 2 4" xfId="19447" xr:uid="{00000000-0005-0000-0000-000009390000}"/>
    <cellStyle name="Obliczenia 2 3 4 4 3" xfId="3582" xr:uid="{00000000-0005-0000-0000-00000A390000}"/>
    <cellStyle name="Obliczenia 2 3 4 4 3 2" xfId="6941" xr:uid="{00000000-0005-0000-0000-00000B390000}"/>
    <cellStyle name="Obliczenia 2 3 4 4 3 2 2" xfId="15691" xr:uid="{00000000-0005-0000-0000-00000C390000}"/>
    <cellStyle name="Obliczenia 2 3 4 4 3 2 2 2" xfId="30448" xr:uid="{00000000-0005-0000-0000-00000D390000}"/>
    <cellStyle name="Obliczenia 2 3 4 4 3 2 3" xfId="24120" xr:uid="{00000000-0005-0000-0000-00000E390000}"/>
    <cellStyle name="Obliczenia 2 3 4 4 3 3" xfId="12332" xr:uid="{00000000-0005-0000-0000-00000F390000}"/>
    <cellStyle name="Obliczenia 2 3 4 4 3 3 2" xfId="27097" xr:uid="{00000000-0005-0000-0000-000010390000}"/>
    <cellStyle name="Obliczenia 2 3 4 4 3 4" xfId="20769" xr:uid="{00000000-0005-0000-0000-000011390000}"/>
    <cellStyle name="Obliczenia 2 3 4 4 4" xfId="9646" xr:uid="{00000000-0005-0000-0000-000012390000}"/>
    <cellStyle name="Obliczenia 2 3 4 4 5" xfId="18125" xr:uid="{00000000-0005-0000-0000-000013390000}"/>
    <cellStyle name="Obliczenia 2 3 4 5" xfId="1577" xr:uid="{00000000-0005-0000-0000-000014390000}"/>
    <cellStyle name="Obliczenia 2 3 4 5 2" xfId="4248" xr:uid="{00000000-0005-0000-0000-000015390000}"/>
    <cellStyle name="Obliczenia 2 3 4 5 2 2" xfId="7607" xr:uid="{00000000-0005-0000-0000-000016390000}"/>
    <cellStyle name="Obliczenia 2 3 4 5 2 2 2" xfId="16357" xr:uid="{00000000-0005-0000-0000-000017390000}"/>
    <cellStyle name="Obliczenia 2 3 4 5 2 2 2 2" xfId="31114" xr:uid="{00000000-0005-0000-0000-000018390000}"/>
    <cellStyle name="Obliczenia 2 3 4 5 2 2 3" xfId="24786" xr:uid="{00000000-0005-0000-0000-000019390000}"/>
    <cellStyle name="Obliczenia 2 3 4 5 2 3" xfId="12998" xr:uid="{00000000-0005-0000-0000-00001A390000}"/>
    <cellStyle name="Obliczenia 2 3 4 5 2 3 2" xfId="27763" xr:uid="{00000000-0005-0000-0000-00001B390000}"/>
    <cellStyle name="Obliczenia 2 3 4 5 2 4" xfId="21435" xr:uid="{00000000-0005-0000-0000-00001C390000}"/>
    <cellStyle name="Obliczenia 2 3 4 5 3" xfId="10327" xr:uid="{00000000-0005-0000-0000-00001D390000}"/>
    <cellStyle name="Obliczenia 2 3 4 5 4" xfId="18791" xr:uid="{00000000-0005-0000-0000-00001E390000}"/>
    <cellStyle name="Obliczenia 2 3 4 6" xfId="2926" xr:uid="{00000000-0005-0000-0000-00001F390000}"/>
    <cellStyle name="Obliczenia 2 3 4 6 2" xfId="6285" xr:uid="{00000000-0005-0000-0000-000020390000}"/>
    <cellStyle name="Obliczenia 2 3 4 6 2 2" xfId="15035" xr:uid="{00000000-0005-0000-0000-000021390000}"/>
    <cellStyle name="Obliczenia 2 3 4 6 2 2 2" xfId="29792" xr:uid="{00000000-0005-0000-0000-000022390000}"/>
    <cellStyle name="Obliczenia 2 3 4 6 2 3" xfId="23464" xr:uid="{00000000-0005-0000-0000-000023390000}"/>
    <cellStyle name="Obliczenia 2 3 4 6 3" xfId="11676" xr:uid="{00000000-0005-0000-0000-000024390000}"/>
    <cellStyle name="Obliczenia 2 3 4 6 3 2" xfId="26441" xr:uid="{00000000-0005-0000-0000-000025390000}"/>
    <cellStyle name="Obliczenia 2 3 4 6 4" xfId="20113" xr:uid="{00000000-0005-0000-0000-000026390000}"/>
    <cellStyle name="Obliczenia 2 3 4 7" xfId="5567" xr:uid="{00000000-0005-0000-0000-000027390000}"/>
    <cellStyle name="Obliczenia 2 3 4 7 2" xfId="14317" xr:uid="{00000000-0005-0000-0000-000028390000}"/>
    <cellStyle name="Obliczenia 2 3 4 7 2 2" xfId="29080" xr:uid="{00000000-0005-0000-0000-000029390000}"/>
    <cellStyle name="Obliczenia 2 3 4 7 3" xfId="22752" xr:uid="{00000000-0005-0000-0000-00002A390000}"/>
    <cellStyle name="Obliczenia 2 3 4 8" xfId="8959" xr:uid="{00000000-0005-0000-0000-00002B390000}"/>
    <cellStyle name="Obliczenia 2 3 4 8 2" xfId="26108" xr:uid="{00000000-0005-0000-0000-00002C390000}"/>
    <cellStyle name="Obliczenia 2 3 4 9" xfId="17638" xr:uid="{00000000-0005-0000-0000-00002D390000}"/>
    <cellStyle name="Obliczenia 2 3 5" xfId="341" xr:uid="{00000000-0005-0000-0000-00002E390000}"/>
    <cellStyle name="Obliczenia 2 3 5 2" xfId="706" xr:uid="{00000000-0005-0000-0000-00002F390000}"/>
    <cellStyle name="Obliczenia 2 3 5 2 2" xfId="1355" xr:uid="{00000000-0005-0000-0000-000030390000}"/>
    <cellStyle name="Obliczenia 2 3 5 2 2 2" xfId="2717" xr:uid="{00000000-0005-0000-0000-000031390000}"/>
    <cellStyle name="Obliczenia 2 3 5 2 2 2 2" xfId="5361" xr:uid="{00000000-0005-0000-0000-000032390000}"/>
    <cellStyle name="Obliczenia 2 3 5 2 2 2 2 2" xfId="8720" xr:uid="{00000000-0005-0000-0000-000033390000}"/>
    <cellStyle name="Obliczenia 2 3 5 2 2 2 2 2 2" xfId="17470" xr:uid="{00000000-0005-0000-0000-000034390000}"/>
    <cellStyle name="Obliczenia 2 3 5 2 2 2 2 2 2 2" xfId="32227" xr:uid="{00000000-0005-0000-0000-000035390000}"/>
    <cellStyle name="Obliczenia 2 3 5 2 2 2 2 2 3" xfId="25899" xr:uid="{00000000-0005-0000-0000-000036390000}"/>
    <cellStyle name="Obliczenia 2 3 5 2 2 2 2 3" xfId="14111" xr:uid="{00000000-0005-0000-0000-000037390000}"/>
    <cellStyle name="Obliczenia 2 3 5 2 2 2 2 3 2" xfId="28876" xr:uid="{00000000-0005-0000-0000-000038390000}"/>
    <cellStyle name="Obliczenia 2 3 5 2 2 2 2 4" xfId="22548" xr:uid="{00000000-0005-0000-0000-000039390000}"/>
    <cellStyle name="Obliczenia 2 3 5 2 2 2 3" xfId="11467" xr:uid="{00000000-0005-0000-0000-00003A390000}"/>
    <cellStyle name="Obliczenia 2 3 5 2 2 2 4" xfId="19904" xr:uid="{00000000-0005-0000-0000-00003B390000}"/>
    <cellStyle name="Obliczenia 2 3 5 2 2 3" xfId="4039" xr:uid="{00000000-0005-0000-0000-00003C390000}"/>
    <cellStyle name="Obliczenia 2 3 5 2 2 3 2" xfId="7398" xr:uid="{00000000-0005-0000-0000-00003D390000}"/>
    <cellStyle name="Obliczenia 2 3 5 2 2 3 2 2" xfId="16148" xr:uid="{00000000-0005-0000-0000-00003E390000}"/>
    <cellStyle name="Obliczenia 2 3 5 2 2 3 2 2 2" xfId="30905" xr:uid="{00000000-0005-0000-0000-00003F390000}"/>
    <cellStyle name="Obliczenia 2 3 5 2 2 3 2 3" xfId="24577" xr:uid="{00000000-0005-0000-0000-000040390000}"/>
    <cellStyle name="Obliczenia 2 3 5 2 2 3 3" xfId="12789" xr:uid="{00000000-0005-0000-0000-000041390000}"/>
    <cellStyle name="Obliczenia 2 3 5 2 2 3 3 2" xfId="27554" xr:uid="{00000000-0005-0000-0000-000042390000}"/>
    <cellStyle name="Obliczenia 2 3 5 2 2 3 4" xfId="21226" xr:uid="{00000000-0005-0000-0000-000043390000}"/>
    <cellStyle name="Obliczenia 2 3 5 2 2 4" xfId="10105" xr:uid="{00000000-0005-0000-0000-000044390000}"/>
    <cellStyle name="Obliczenia 2 3 5 2 2 5" xfId="18582" xr:uid="{00000000-0005-0000-0000-000045390000}"/>
    <cellStyle name="Obliczenia 2 3 5 2 3" xfId="2071" xr:uid="{00000000-0005-0000-0000-000046390000}"/>
    <cellStyle name="Obliczenia 2 3 5 2 3 2" xfId="4715" xr:uid="{00000000-0005-0000-0000-000047390000}"/>
    <cellStyle name="Obliczenia 2 3 5 2 3 2 2" xfId="8074" xr:uid="{00000000-0005-0000-0000-000048390000}"/>
    <cellStyle name="Obliczenia 2 3 5 2 3 2 2 2" xfId="16824" xr:uid="{00000000-0005-0000-0000-000049390000}"/>
    <cellStyle name="Obliczenia 2 3 5 2 3 2 2 2 2" xfId="31581" xr:uid="{00000000-0005-0000-0000-00004A390000}"/>
    <cellStyle name="Obliczenia 2 3 5 2 3 2 2 3" xfId="25253" xr:uid="{00000000-0005-0000-0000-00004B390000}"/>
    <cellStyle name="Obliczenia 2 3 5 2 3 2 3" xfId="13465" xr:uid="{00000000-0005-0000-0000-00004C390000}"/>
    <cellStyle name="Obliczenia 2 3 5 2 3 2 3 2" xfId="28230" xr:uid="{00000000-0005-0000-0000-00004D390000}"/>
    <cellStyle name="Obliczenia 2 3 5 2 3 2 4" xfId="21902" xr:uid="{00000000-0005-0000-0000-00004E390000}"/>
    <cellStyle name="Obliczenia 2 3 5 2 3 3" xfId="10821" xr:uid="{00000000-0005-0000-0000-00004F390000}"/>
    <cellStyle name="Obliczenia 2 3 5 2 3 4" xfId="19258" xr:uid="{00000000-0005-0000-0000-000050390000}"/>
    <cellStyle name="Obliczenia 2 3 5 2 4" xfId="3393" xr:uid="{00000000-0005-0000-0000-000051390000}"/>
    <cellStyle name="Obliczenia 2 3 5 2 4 2" xfId="6752" xr:uid="{00000000-0005-0000-0000-000052390000}"/>
    <cellStyle name="Obliczenia 2 3 5 2 4 2 2" xfId="15502" xr:uid="{00000000-0005-0000-0000-000053390000}"/>
    <cellStyle name="Obliczenia 2 3 5 2 4 2 2 2" xfId="30259" xr:uid="{00000000-0005-0000-0000-000054390000}"/>
    <cellStyle name="Obliczenia 2 3 5 2 4 2 3" xfId="23931" xr:uid="{00000000-0005-0000-0000-000055390000}"/>
    <cellStyle name="Obliczenia 2 3 5 2 4 3" xfId="12143" xr:uid="{00000000-0005-0000-0000-000056390000}"/>
    <cellStyle name="Obliczenia 2 3 5 2 4 3 2" xfId="26908" xr:uid="{00000000-0005-0000-0000-000057390000}"/>
    <cellStyle name="Obliczenia 2 3 5 2 4 4" xfId="20580" xr:uid="{00000000-0005-0000-0000-000058390000}"/>
    <cellStyle name="Obliczenia 2 3 5 2 5" xfId="9456" xr:uid="{00000000-0005-0000-0000-000059390000}"/>
    <cellStyle name="Obliczenia 2 3 5 2 6" xfId="17936" xr:uid="{00000000-0005-0000-0000-00005A390000}"/>
    <cellStyle name="Obliczenia 2 3 5 3" xfId="1021" xr:uid="{00000000-0005-0000-0000-00005B390000}"/>
    <cellStyle name="Obliczenia 2 3 5 3 2" xfId="2384" xr:uid="{00000000-0005-0000-0000-00005C390000}"/>
    <cellStyle name="Obliczenia 2 3 5 3 2 2" xfId="5028" xr:uid="{00000000-0005-0000-0000-00005D390000}"/>
    <cellStyle name="Obliczenia 2 3 5 3 2 2 2" xfId="8387" xr:uid="{00000000-0005-0000-0000-00005E390000}"/>
    <cellStyle name="Obliczenia 2 3 5 3 2 2 2 2" xfId="17137" xr:uid="{00000000-0005-0000-0000-00005F390000}"/>
    <cellStyle name="Obliczenia 2 3 5 3 2 2 2 2 2" xfId="31894" xr:uid="{00000000-0005-0000-0000-000060390000}"/>
    <cellStyle name="Obliczenia 2 3 5 3 2 2 2 3" xfId="25566" xr:uid="{00000000-0005-0000-0000-000061390000}"/>
    <cellStyle name="Obliczenia 2 3 5 3 2 2 3" xfId="13778" xr:uid="{00000000-0005-0000-0000-000062390000}"/>
    <cellStyle name="Obliczenia 2 3 5 3 2 2 3 2" xfId="28543" xr:uid="{00000000-0005-0000-0000-000063390000}"/>
    <cellStyle name="Obliczenia 2 3 5 3 2 2 4" xfId="22215" xr:uid="{00000000-0005-0000-0000-000064390000}"/>
    <cellStyle name="Obliczenia 2 3 5 3 2 3" xfId="11134" xr:uid="{00000000-0005-0000-0000-000065390000}"/>
    <cellStyle name="Obliczenia 2 3 5 3 2 4" xfId="19571" xr:uid="{00000000-0005-0000-0000-000066390000}"/>
    <cellStyle name="Obliczenia 2 3 5 3 3" xfId="3706" xr:uid="{00000000-0005-0000-0000-000067390000}"/>
    <cellStyle name="Obliczenia 2 3 5 3 3 2" xfId="7065" xr:uid="{00000000-0005-0000-0000-000068390000}"/>
    <cellStyle name="Obliczenia 2 3 5 3 3 2 2" xfId="15815" xr:uid="{00000000-0005-0000-0000-000069390000}"/>
    <cellStyle name="Obliczenia 2 3 5 3 3 2 2 2" xfId="30572" xr:uid="{00000000-0005-0000-0000-00006A390000}"/>
    <cellStyle name="Obliczenia 2 3 5 3 3 2 3" xfId="24244" xr:uid="{00000000-0005-0000-0000-00006B390000}"/>
    <cellStyle name="Obliczenia 2 3 5 3 3 3" xfId="12456" xr:uid="{00000000-0005-0000-0000-00006C390000}"/>
    <cellStyle name="Obliczenia 2 3 5 3 3 3 2" xfId="27221" xr:uid="{00000000-0005-0000-0000-00006D390000}"/>
    <cellStyle name="Obliczenia 2 3 5 3 3 4" xfId="20893" xr:uid="{00000000-0005-0000-0000-00006E390000}"/>
    <cellStyle name="Obliczenia 2 3 5 3 4" xfId="9771" xr:uid="{00000000-0005-0000-0000-00006F390000}"/>
    <cellStyle name="Obliczenia 2 3 5 3 5" xfId="18249" xr:uid="{00000000-0005-0000-0000-000070390000}"/>
    <cellStyle name="Obliczenia 2 3 5 4" xfId="1708" xr:uid="{00000000-0005-0000-0000-000071390000}"/>
    <cellStyle name="Obliczenia 2 3 5 4 2" xfId="4372" xr:uid="{00000000-0005-0000-0000-000072390000}"/>
    <cellStyle name="Obliczenia 2 3 5 4 2 2" xfId="7731" xr:uid="{00000000-0005-0000-0000-000073390000}"/>
    <cellStyle name="Obliczenia 2 3 5 4 2 2 2" xfId="16481" xr:uid="{00000000-0005-0000-0000-000074390000}"/>
    <cellStyle name="Obliczenia 2 3 5 4 2 2 2 2" xfId="31238" xr:uid="{00000000-0005-0000-0000-000075390000}"/>
    <cellStyle name="Obliczenia 2 3 5 4 2 2 3" xfId="24910" xr:uid="{00000000-0005-0000-0000-000076390000}"/>
    <cellStyle name="Obliczenia 2 3 5 4 2 3" xfId="13122" xr:uid="{00000000-0005-0000-0000-000077390000}"/>
    <cellStyle name="Obliczenia 2 3 5 4 2 3 2" xfId="27887" xr:uid="{00000000-0005-0000-0000-000078390000}"/>
    <cellStyle name="Obliczenia 2 3 5 4 2 4" xfId="21559" xr:uid="{00000000-0005-0000-0000-000079390000}"/>
    <cellStyle name="Obliczenia 2 3 5 4 3" xfId="10458" xr:uid="{00000000-0005-0000-0000-00007A390000}"/>
    <cellStyle name="Obliczenia 2 3 5 4 4" xfId="18915" xr:uid="{00000000-0005-0000-0000-00007B390000}"/>
    <cellStyle name="Obliczenia 2 3 5 5" xfId="3050" xr:uid="{00000000-0005-0000-0000-00007C390000}"/>
    <cellStyle name="Obliczenia 2 3 5 5 2" xfId="6409" xr:uid="{00000000-0005-0000-0000-00007D390000}"/>
    <cellStyle name="Obliczenia 2 3 5 5 2 2" xfId="15159" xr:uid="{00000000-0005-0000-0000-00007E390000}"/>
    <cellStyle name="Obliczenia 2 3 5 5 2 2 2" xfId="29916" xr:uid="{00000000-0005-0000-0000-00007F390000}"/>
    <cellStyle name="Obliczenia 2 3 5 5 2 3" xfId="23588" xr:uid="{00000000-0005-0000-0000-000080390000}"/>
    <cellStyle name="Obliczenia 2 3 5 5 3" xfId="11800" xr:uid="{00000000-0005-0000-0000-000081390000}"/>
    <cellStyle name="Obliczenia 2 3 5 5 3 2" xfId="26565" xr:uid="{00000000-0005-0000-0000-000082390000}"/>
    <cellStyle name="Obliczenia 2 3 5 5 4" xfId="20237" xr:uid="{00000000-0005-0000-0000-000083390000}"/>
    <cellStyle name="Obliczenia 2 3 5 6" xfId="9091" xr:uid="{00000000-0005-0000-0000-000084390000}"/>
    <cellStyle name="Obliczenia 2 3 5 6 2" xfId="26232" xr:uid="{00000000-0005-0000-0000-000085390000}"/>
    <cellStyle name="Obliczenia 2 3 6" xfId="517" xr:uid="{00000000-0005-0000-0000-000086390000}"/>
    <cellStyle name="Obliczenia 2 3 6 2" xfId="1186" xr:uid="{00000000-0005-0000-0000-000087390000}"/>
    <cellStyle name="Obliczenia 2 3 6 2 2" xfId="2548" xr:uid="{00000000-0005-0000-0000-000088390000}"/>
    <cellStyle name="Obliczenia 2 3 6 2 2 2" xfId="5192" xr:uid="{00000000-0005-0000-0000-000089390000}"/>
    <cellStyle name="Obliczenia 2 3 6 2 2 2 2" xfId="8551" xr:uid="{00000000-0005-0000-0000-00008A390000}"/>
    <cellStyle name="Obliczenia 2 3 6 2 2 2 2 2" xfId="17301" xr:uid="{00000000-0005-0000-0000-00008B390000}"/>
    <cellStyle name="Obliczenia 2 3 6 2 2 2 2 2 2" xfId="32058" xr:uid="{00000000-0005-0000-0000-00008C390000}"/>
    <cellStyle name="Obliczenia 2 3 6 2 2 2 2 3" xfId="25730" xr:uid="{00000000-0005-0000-0000-00008D390000}"/>
    <cellStyle name="Obliczenia 2 3 6 2 2 2 3" xfId="13942" xr:uid="{00000000-0005-0000-0000-00008E390000}"/>
    <cellStyle name="Obliczenia 2 3 6 2 2 2 3 2" xfId="28707" xr:uid="{00000000-0005-0000-0000-00008F390000}"/>
    <cellStyle name="Obliczenia 2 3 6 2 2 2 4" xfId="22379" xr:uid="{00000000-0005-0000-0000-000090390000}"/>
    <cellStyle name="Obliczenia 2 3 6 2 2 3" xfId="11298" xr:uid="{00000000-0005-0000-0000-000091390000}"/>
    <cellStyle name="Obliczenia 2 3 6 2 2 4" xfId="19735" xr:uid="{00000000-0005-0000-0000-000092390000}"/>
    <cellStyle name="Obliczenia 2 3 6 2 3" xfId="3870" xr:uid="{00000000-0005-0000-0000-000093390000}"/>
    <cellStyle name="Obliczenia 2 3 6 2 3 2" xfId="7229" xr:uid="{00000000-0005-0000-0000-000094390000}"/>
    <cellStyle name="Obliczenia 2 3 6 2 3 2 2" xfId="15979" xr:uid="{00000000-0005-0000-0000-000095390000}"/>
    <cellStyle name="Obliczenia 2 3 6 2 3 2 2 2" xfId="30736" xr:uid="{00000000-0005-0000-0000-000096390000}"/>
    <cellStyle name="Obliczenia 2 3 6 2 3 2 3" xfId="24408" xr:uid="{00000000-0005-0000-0000-000097390000}"/>
    <cellStyle name="Obliczenia 2 3 6 2 3 3" xfId="12620" xr:uid="{00000000-0005-0000-0000-000098390000}"/>
    <cellStyle name="Obliczenia 2 3 6 2 3 3 2" xfId="27385" xr:uid="{00000000-0005-0000-0000-000099390000}"/>
    <cellStyle name="Obliczenia 2 3 6 2 3 4" xfId="21057" xr:uid="{00000000-0005-0000-0000-00009A390000}"/>
    <cellStyle name="Obliczenia 2 3 6 2 4" xfId="9936" xr:uid="{00000000-0005-0000-0000-00009B390000}"/>
    <cellStyle name="Obliczenia 2 3 6 2 5" xfId="18413" xr:uid="{00000000-0005-0000-0000-00009C390000}"/>
    <cellStyle name="Obliczenia 2 3 6 3" xfId="1883" xr:uid="{00000000-0005-0000-0000-00009D390000}"/>
    <cellStyle name="Obliczenia 2 3 6 3 2" xfId="4542" xr:uid="{00000000-0005-0000-0000-00009E390000}"/>
    <cellStyle name="Obliczenia 2 3 6 3 2 2" xfId="7901" xr:uid="{00000000-0005-0000-0000-00009F390000}"/>
    <cellStyle name="Obliczenia 2 3 6 3 2 2 2" xfId="16651" xr:uid="{00000000-0005-0000-0000-0000A0390000}"/>
    <cellStyle name="Obliczenia 2 3 6 3 2 2 2 2" xfId="31408" xr:uid="{00000000-0005-0000-0000-0000A1390000}"/>
    <cellStyle name="Obliczenia 2 3 6 3 2 2 3" xfId="25080" xr:uid="{00000000-0005-0000-0000-0000A2390000}"/>
    <cellStyle name="Obliczenia 2 3 6 3 2 3" xfId="13292" xr:uid="{00000000-0005-0000-0000-0000A3390000}"/>
    <cellStyle name="Obliczenia 2 3 6 3 2 3 2" xfId="28057" xr:uid="{00000000-0005-0000-0000-0000A4390000}"/>
    <cellStyle name="Obliczenia 2 3 6 3 2 4" xfId="21729" xr:uid="{00000000-0005-0000-0000-0000A5390000}"/>
    <cellStyle name="Obliczenia 2 3 6 3 3" xfId="10633" xr:uid="{00000000-0005-0000-0000-0000A6390000}"/>
    <cellStyle name="Obliczenia 2 3 6 3 4" xfId="19085" xr:uid="{00000000-0005-0000-0000-0000A7390000}"/>
    <cellStyle name="Obliczenia 2 3 6 4" xfId="3220" xr:uid="{00000000-0005-0000-0000-0000A8390000}"/>
    <cellStyle name="Obliczenia 2 3 6 4 2" xfId="6579" xr:uid="{00000000-0005-0000-0000-0000A9390000}"/>
    <cellStyle name="Obliczenia 2 3 6 4 2 2" xfId="15329" xr:uid="{00000000-0005-0000-0000-0000AA390000}"/>
    <cellStyle name="Obliczenia 2 3 6 4 2 2 2" xfId="30086" xr:uid="{00000000-0005-0000-0000-0000AB390000}"/>
    <cellStyle name="Obliczenia 2 3 6 4 2 3" xfId="23758" xr:uid="{00000000-0005-0000-0000-0000AC390000}"/>
    <cellStyle name="Obliczenia 2 3 6 4 3" xfId="11970" xr:uid="{00000000-0005-0000-0000-0000AD390000}"/>
    <cellStyle name="Obliczenia 2 3 6 4 3 2" xfId="26735" xr:uid="{00000000-0005-0000-0000-0000AE390000}"/>
    <cellStyle name="Obliczenia 2 3 6 4 4" xfId="20407" xr:uid="{00000000-0005-0000-0000-0000AF390000}"/>
    <cellStyle name="Obliczenia 2 3 6 5" xfId="9267" xr:uid="{00000000-0005-0000-0000-0000B0390000}"/>
    <cellStyle name="Obliczenia 2 3 6 6" xfId="17763" xr:uid="{00000000-0005-0000-0000-0000B1390000}"/>
    <cellStyle name="Obliczenia 2 3 7" xfId="1524" xr:uid="{00000000-0005-0000-0000-0000B2390000}"/>
    <cellStyle name="Obliczenia 2 3 7 2" xfId="4203" xr:uid="{00000000-0005-0000-0000-0000B3390000}"/>
    <cellStyle name="Obliczenia 2 3 7 2 2" xfId="7562" xr:uid="{00000000-0005-0000-0000-0000B4390000}"/>
    <cellStyle name="Obliczenia 2 3 7 2 2 2" xfId="16312" xr:uid="{00000000-0005-0000-0000-0000B5390000}"/>
    <cellStyle name="Obliczenia 2 3 7 2 2 2 2" xfId="31069" xr:uid="{00000000-0005-0000-0000-0000B6390000}"/>
    <cellStyle name="Obliczenia 2 3 7 2 2 3" xfId="24741" xr:uid="{00000000-0005-0000-0000-0000B7390000}"/>
    <cellStyle name="Obliczenia 2 3 7 2 3" xfId="12953" xr:uid="{00000000-0005-0000-0000-0000B8390000}"/>
    <cellStyle name="Obliczenia 2 3 7 2 3 2" xfId="27718" xr:uid="{00000000-0005-0000-0000-0000B9390000}"/>
    <cellStyle name="Obliczenia 2 3 7 2 4" xfId="21390" xr:uid="{00000000-0005-0000-0000-0000BA390000}"/>
    <cellStyle name="Obliczenia 2 3 7 3" xfId="10274" xr:uid="{00000000-0005-0000-0000-0000BB390000}"/>
    <cellStyle name="Obliczenia 2 3 7 4" xfId="18746" xr:uid="{00000000-0005-0000-0000-0000BC390000}"/>
    <cellStyle name="Obliczenia 2 3 8" xfId="2881" xr:uid="{00000000-0005-0000-0000-0000BD390000}"/>
    <cellStyle name="Obliczenia 2 3 8 2" xfId="6240" xr:uid="{00000000-0005-0000-0000-0000BE390000}"/>
    <cellStyle name="Obliczenia 2 3 8 2 2" xfId="14990" xr:uid="{00000000-0005-0000-0000-0000BF390000}"/>
    <cellStyle name="Obliczenia 2 3 8 2 2 2" xfId="29747" xr:uid="{00000000-0005-0000-0000-0000C0390000}"/>
    <cellStyle name="Obliczenia 2 3 8 2 3" xfId="23419" xr:uid="{00000000-0005-0000-0000-0000C1390000}"/>
    <cellStyle name="Obliczenia 2 3 8 3" xfId="11631" xr:uid="{00000000-0005-0000-0000-0000C2390000}"/>
    <cellStyle name="Obliczenia 2 3 8 3 2" xfId="26396" xr:uid="{00000000-0005-0000-0000-0000C3390000}"/>
    <cellStyle name="Obliczenia 2 3 8 4" xfId="20068" xr:uid="{00000000-0005-0000-0000-0000C4390000}"/>
    <cellStyle name="Obliczenia 2 3 9" xfId="5526" xr:uid="{00000000-0005-0000-0000-0000C5390000}"/>
    <cellStyle name="Obliczenia 2 3 9 2" xfId="14276" xr:uid="{00000000-0005-0000-0000-0000C6390000}"/>
    <cellStyle name="Obliczenia 2 3 9 2 2" xfId="29040" xr:uid="{00000000-0005-0000-0000-0000C7390000}"/>
    <cellStyle name="Obliczenia 2 3 9 3" xfId="22712" xr:uid="{00000000-0005-0000-0000-0000C8390000}"/>
    <cellStyle name="Obliczenia 2 4" xfId="119" xr:uid="{00000000-0005-0000-0000-0000C9390000}"/>
    <cellStyle name="Obliczenia 2 4 10" xfId="8909" xr:uid="{00000000-0005-0000-0000-0000CA390000}"/>
    <cellStyle name="Obliczenia 2 4 10 2" xfId="26074" xr:uid="{00000000-0005-0000-0000-0000CB390000}"/>
    <cellStyle name="Obliczenia 2 4 2" xfId="190" xr:uid="{00000000-0005-0000-0000-0000CC390000}"/>
    <cellStyle name="Obliczenia 2 4 2 10" xfId="8943" xr:uid="{00000000-0005-0000-0000-0000CD390000}"/>
    <cellStyle name="Obliczenia 2 4 2 10 2" xfId="26095" xr:uid="{00000000-0005-0000-0000-0000CE390000}"/>
    <cellStyle name="Obliczenia 2 4 2 2" xfId="262" xr:uid="{00000000-0005-0000-0000-0000CF390000}"/>
    <cellStyle name="Obliczenia 2 4 2 2 2" xfId="325" xr:uid="{00000000-0005-0000-0000-0000D0390000}"/>
    <cellStyle name="Obliczenia 2 4 2 2 2 2" xfId="497" xr:uid="{00000000-0005-0000-0000-0000D1390000}"/>
    <cellStyle name="Obliczenia 2 4 2 2 2 2 2" xfId="861" xr:uid="{00000000-0005-0000-0000-0000D2390000}"/>
    <cellStyle name="Obliczenia 2 4 2 2 2 2 2 2" xfId="1510" xr:uid="{00000000-0005-0000-0000-0000D3390000}"/>
    <cellStyle name="Obliczenia 2 4 2 2 2 2 2 2 2" xfId="2872" xr:uid="{00000000-0005-0000-0000-0000D4390000}"/>
    <cellStyle name="Obliczenia 2 4 2 2 2 2 2 2 2 2" xfId="5516" xr:uid="{00000000-0005-0000-0000-0000D5390000}"/>
    <cellStyle name="Obliczenia 2 4 2 2 2 2 2 2 2 2 2" xfId="8875" xr:uid="{00000000-0005-0000-0000-0000D6390000}"/>
    <cellStyle name="Obliczenia 2 4 2 2 2 2 2 2 2 2 2 2" xfId="17625" xr:uid="{00000000-0005-0000-0000-0000D7390000}"/>
    <cellStyle name="Obliczenia 2 4 2 2 2 2 2 2 2 2 2 2 2" xfId="32382" xr:uid="{00000000-0005-0000-0000-0000D8390000}"/>
    <cellStyle name="Obliczenia 2 4 2 2 2 2 2 2 2 2 2 3" xfId="26054" xr:uid="{00000000-0005-0000-0000-0000D9390000}"/>
    <cellStyle name="Obliczenia 2 4 2 2 2 2 2 2 2 2 3" xfId="14266" xr:uid="{00000000-0005-0000-0000-0000DA390000}"/>
    <cellStyle name="Obliczenia 2 4 2 2 2 2 2 2 2 2 3 2" xfId="29031" xr:uid="{00000000-0005-0000-0000-0000DB390000}"/>
    <cellStyle name="Obliczenia 2 4 2 2 2 2 2 2 2 2 4" xfId="22703" xr:uid="{00000000-0005-0000-0000-0000DC390000}"/>
    <cellStyle name="Obliczenia 2 4 2 2 2 2 2 2 2 3" xfId="11622" xr:uid="{00000000-0005-0000-0000-0000DD390000}"/>
    <cellStyle name="Obliczenia 2 4 2 2 2 2 2 2 2 4" xfId="20059" xr:uid="{00000000-0005-0000-0000-0000DE390000}"/>
    <cellStyle name="Obliczenia 2 4 2 2 2 2 2 2 3" xfId="4194" xr:uid="{00000000-0005-0000-0000-0000DF390000}"/>
    <cellStyle name="Obliczenia 2 4 2 2 2 2 2 2 3 2" xfId="7553" xr:uid="{00000000-0005-0000-0000-0000E0390000}"/>
    <cellStyle name="Obliczenia 2 4 2 2 2 2 2 2 3 2 2" xfId="16303" xr:uid="{00000000-0005-0000-0000-0000E1390000}"/>
    <cellStyle name="Obliczenia 2 4 2 2 2 2 2 2 3 2 2 2" xfId="31060" xr:uid="{00000000-0005-0000-0000-0000E2390000}"/>
    <cellStyle name="Obliczenia 2 4 2 2 2 2 2 2 3 2 3" xfId="24732" xr:uid="{00000000-0005-0000-0000-0000E3390000}"/>
    <cellStyle name="Obliczenia 2 4 2 2 2 2 2 2 3 3" xfId="12944" xr:uid="{00000000-0005-0000-0000-0000E4390000}"/>
    <cellStyle name="Obliczenia 2 4 2 2 2 2 2 2 3 3 2" xfId="27709" xr:uid="{00000000-0005-0000-0000-0000E5390000}"/>
    <cellStyle name="Obliczenia 2 4 2 2 2 2 2 2 3 4" xfId="21381" xr:uid="{00000000-0005-0000-0000-0000E6390000}"/>
    <cellStyle name="Obliczenia 2 4 2 2 2 2 2 2 4" xfId="10260" xr:uid="{00000000-0005-0000-0000-0000E7390000}"/>
    <cellStyle name="Obliczenia 2 4 2 2 2 2 2 2 5" xfId="18737" xr:uid="{00000000-0005-0000-0000-0000E8390000}"/>
    <cellStyle name="Obliczenia 2 4 2 2 2 2 2 3" xfId="2226" xr:uid="{00000000-0005-0000-0000-0000E9390000}"/>
    <cellStyle name="Obliczenia 2 4 2 2 2 2 2 3 2" xfId="4870" xr:uid="{00000000-0005-0000-0000-0000EA390000}"/>
    <cellStyle name="Obliczenia 2 4 2 2 2 2 2 3 2 2" xfId="8229" xr:uid="{00000000-0005-0000-0000-0000EB390000}"/>
    <cellStyle name="Obliczenia 2 4 2 2 2 2 2 3 2 2 2" xfId="16979" xr:uid="{00000000-0005-0000-0000-0000EC390000}"/>
    <cellStyle name="Obliczenia 2 4 2 2 2 2 2 3 2 2 2 2" xfId="31736" xr:uid="{00000000-0005-0000-0000-0000ED390000}"/>
    <cellStyle name="Obliczenia 2 4 2 2 2 2 2 3 2 2 3" xfId="25408" xr:uid="{00000000-0005-0000-0000-0000EE390000}"/>
    <cellStyle name="Obliczenia 2 4 2 2 2 2 2 3 2 3" xfId="13620" xr:uid="{00000000-0005-0000-0000-0000EF390000}"/>
    <cellStyle name="Obliczenia 2 4 2 2 2 2 2 3 2 3 2" xfId="28385" xr:uid="{00000000-0005-0000-0000-0000F0390000}"/>
    <cellStyle name="Obliczenia 2 4 2 2 2 2 2 3 2 4" xfId="22057" xr:uid="{00000000-0005-0000-0000-0000F1390000}"/>
    <cellStyle name="Obliczenia 2 4 2 2 2 2 2 3 3" xfId="10976" xr:uid="{00000000-0005-0000-0000-0000F2390000}"/>
    <cellStyle name="Obliczenia 2 4 2 2 2 2 2 3 4" xfId="19413" xr:uid="{00000000-0005-0000-0000-0000F3390000}"/>
    <cellStyle name="Obliczenia 2 4 2 2 2 2 2 4" xfId="3548" xr:uid="{00000000-0005-0000-0000-0000F4390000}"/>
    <cellStyle name="Obliczenia 2 4 2 2 2 2 2 4 2" xfId="6907" xr:uid="{00000000-0005-0000-0000-0000F5390000}"/>
    <cellStyle name="Obliczenia 2 4 2 2 2 2 2 4 2 2" xfId="15657" xr:uid="{00000000-0005-0000-0000-0000F6390000}"/>
    <cellStyle name="Obliczenia 2 4 2 2 2 2 2 4 2 2 2" xfId="30414" xr:uid="{00000000-0005-0000-0000-0000F7390000}"/>
    <cellStyle name="Obliczenia 2 4 2 2 2 2 2 4 2 3" xfId="24086" xr:uid="{00000000-0005-0000-0000-0000F8390000}"/>
    <cellStyle name="Obliczenia 2 4 2 2 2 2 2 4 3" xfId="12298" xr:uid="{00000000-0005-0000-0000-0000F9390000}"/>
    <cellStyle name="Obliczenia 2 4 2 2 2 2 2 4 3 2" xfId="27063" xr:uid="{00000000-0005-0000-0000-0000FA390000}"/>
    <cellStyle name="Obliczenia 2 4 2 2 2 2 2 4 4" xfId="20735" xr:uid="{00000000-0005-0000-0000-0000FB390000}"/>
    <cellStyle name="Obliczenia 2 4 2 2 2 2 2 5" xfId="9611" xr:uid="{00000000-0005-0000-0000-0000FC390000}"/>
    <cellStyle name="Obliczenia 2 4 2 2 2 2 2 6" xfId="18091" xr:uid="{00000000-0005-0000-0000-0000FD390000}"/>
    <cellStyle name="Obliczenia 2 4 2 2 2 2 3" xfId="1177" xr:uid="{00000000-0005-0000-0000-0000FE390000}"/>
    <cellStyle name="Obliczenia 2 4 2 2 2 2 3 2" xfId="2539" xr:uid="{00000000-0005-0000-0000-0000FF390000}"/>
    <cellStyle name="Obliczenia 2 4 2 2 2 2 3 2 2" xfId="5183" xr:uid="{00000000-0005-0000-0000-0000003A0000}"/>
    <cellStyle name="Obliczenia 2 4 2 2 2 2 3 2 2 2" xfId="8542" xr:uid="{00000000-0005-0000-0000-0000013A0000}"/>
    <cellStyle name="Obliczenia 2 4 2 2 2 2 3 2 2 2 2" xfId="17292" xr:uid="{00000000-0005-0000-0000-0000023A0000}"/>
    <cellStyle name="Obliczenia 2 4 2 2 2 2 3 2 2 2 2 2" xfId="32049" xr:uid="{00000000-0005-0000-0000-0000033A0000}"/>
    <cellStyle name="Obliczenia 2 4 2 2 2 2 3 2 2 2 3" xfId="25721" xr:uid="{00000000-0005-0000-0000-0000043A0000}"/>
    <cellStyle name="Obliczenia 2 4 2 2 2 2 3 2 2 3" xfId="13933" xr:uid="{00000000-0005-0000-0000-0000053A0000}"/>
    <cellStyle name="Obliczenia 2 4 2 2 2 2 3 2 2 3 2" xfId="28698" xr:uid="{00000000-0005-0000-0000-0000063A0000}"/>
    <cellStyle name="Obliczenia 2 4 2 2 2 2 3 2 2 4" xfId="22370" xr:uid="{00000000-0005-0000-0000-0000073A0000}"/>
    <cellStyle name="Obliczenia 2 4 2 2 2 2 3 2 3" xfId="11289" xr:uid="{00000000-0005-0000-0000-0000083A0000}"/>
    <cellStyle name="Obliczenia 2 4 2 2 2 2 3 2 4" xfId="19726" xr:uid="{00000000-0005-0000-0000-0000093A0000}"/>
    <cellStyle name="Obliczenia 2 4 2 2 2 2 3 3" xfId="3861" xr:uid="{00000000-0005-0000-0000-00000A3A0000}"/>
    <cellStyle name="Obliczenia 2 4 2 2 2 2 3 3 2" xfId="7220" xr:uid="{00000000-0005-0000-0000-00000B3A0000}"/>
    <cellStyle name="Obliczenia 2 4 2 2 2 2 3 3 2 2" xfId="15970" xr:uid="{00000000-0005-0000-0000-00000C3A0000}"/>
    <cellStyle name="Obliczenia 2 4 2 2 2 2 3 3 2 2 2" xfId="30727" xr:uid="{00000000-0005-0000-0000-00000D3A0000}"/>
    <cellStyle name="Obliczenia 2 4 2 2 2 2 3 3 2 3" xfId="24399" xr:uid="{00000000-0005-0000-0000-00000E3A0000}"/>
    <cellStyle name="Obliczenia 2 4 2 2 2 2 3 3 3" xfId="12611" xr:uid="{00000000-0005-0000-0000-00000F3A0000}"/>
    <cellStyle name="Obliczenia 2 4 2 2 2 2 3 3 3 2" xfId="27376" xr:uid="{00000000-0005-0000-0000-0000103A0000}"/>
    <cellStyle name="Obliczenia 2 4 2 2 2 2 3 3 4" xfId="21048" xr:uid="{00000000-0005-0000-0000-0000113A0000}"/>
    <cellStyle name="Obliczenia 2 4 2 2 2 2 3 4" xfId="9927" xr:uid="{00000000-0005-0000-0000-0000123A0000}"/>
    <cellStyle name="Obliczenia 2 4 2 2 2 2 3 5" xfId="18404" xr:uid="{00000000-0005-0000-0000-0000133A0000}"/>
    <cellStyle name="Obliczenia 2 4 2 2 2 2 4" xfId="1863" xr:uid="{00000000-0005-0000-0000-0000143A0000}"/>
    <cellStyle name="Obliczenia 2 4 2 2 2 2 4 2" xfId="4527" xr:uid="{00000000-0005-0000-0000-0000153A0000}"/>
    <cellStyle name="Obliczenia 2 4 2 2 2 2 4 2 2" xfId="7886" xr:uid="{00000000-0005-0000-0000-0000163A0000}"/>
    <cellStyle name="Obliczenia 2 4 2 2 2 2 4 2 2 2" xfId="16636" xr:uid="{00000000-0005-0000-0000-0000173A0000}"/>
    <cellStyle name="Obliczenia 2 4 2 2 2 2 4 2 2 2 2" xfId="31393" xr:uid="{00000000-0005-0000-0000-0000183A0000}"/>
    <cellStyle name="Obliczenia 2 4 2 2 2 2 4 2 2 3" xfId="25065" xr:uid="{00000000-0005-0000-0000-0000193A0000}"/>
    <cellStyle name="Obliczenia 2 4 2 2 2 2 4 2 3" xfId="13277" xr:uid="{00000000-0005-0000-0000-00001A3A0000}"/>
    <cellStyle name="Obliczenia 2 4 2 2 2 2 4 2 3 2" xfId="28042" xr:uid="{00000000-0005-0000-0000-00001B3A0000}"/>
    <cellStyle name="Obliczenia 2 4 2 2 2 2 4 2 4" xfId="21714" xr:uid="{00000000-0005-0000-0000-00001C3A0000}"/>
    <cellStyle name="Obliczenia 2 4 2 2 2 2 4 3" xfId="10613" xr:uid="{00000000-0005-0000-0000-00001D3A0000}"/>
    <cellStyle name="Obliczenia 2 4 2 2 2 2 4 4" xfId="19070" xr:uid="{00000000-0005-0000-0000-00001E3A0000}"/>
    <cellStyle name="Obliczenia 2 4 2 2 2 2 5" xfId="3205" xr:uid="{00000000-0005-0000-0000-00001F3A0000}"/>
    <cellStyle name="Obliczenia 2 4 2 2 2 2 5 2" xfId="6564" xr:uid="{00000000-0005-0000-0000-0000203A0000}"/>
    <cellStyle name="Obliczenia 2 4 2 2 2 2 5 2 2" xfId="15314" xr:uid="{00000000-0005-0000-0000-0000213A0000}"/>
    <cellStyle name="Obliczenia 2 4 2 2 2 2 5 2 2 2" xfId="30071" xr:uid="{00000000-0005-0000-0000-0000223A0000}"/>
    <cellStyle name="Obliczenia 2 4 2 2 2 2 5 2 3" xfId="23743" xr:uid="{00000000-0005-0000-0000-0000233A0000}"/>
    <cellStyle name="Obliczenia 2 4 2 2 2 2 5 3" xfId="11955" xr:uid="{00000000-0005-0000-0000-0000243A0000}"/>
    <cellStyle name="Obliczenia 2 4 2 2 2 2 5 3 2" xfId="26720" xr:uid="{00000000-0005-0000-0000-0000253A0000}"/>
    <cellStyle name="Obliczenia 2 4 2 2 2 2 5 4" xfId="20392" xr:uid="{00000000-0005-0000-0000-0000263A0000}"/>
    <cellStyle name="Obliczenia 2 4 2 2 2 2 6" xfId="9247" xr:uid="{00000000-0005-0000-0000-0000273A0000}"/>
    <cellStyle name="Obliczenia 2 4 2 2 2 2 6 2" xfId="26387" xr:uid="{00000000-0005-0000-0000-0000283A0000}"/>
    <cellStyle name="Obliczenia 2 4 2 2 2 3" xfId="692" xr:uid="{00000000-0005-0000-0000-0000293A0000}"/>
    <cellStyle name="Obliczenia 2 4 2 2 2 3 2" xfId="1341" xr:uid="{00000000-0005-0000-0000-00002A3A0000}"/>
    <cellStyle name="Obliczenia 2 4 2 2 2 3 2 2" xfId="2703" xr:uid="{00000000-0005-0000-0000-00002B3A0000}"/>
    <cellStyle name="Obliczenia 2 4 2 2 2 3 2 2 2" xfId="5347" xr:uid="{00000000-0005-0000-0000-00002C3A0000}"/>
    <cellStyle name="Obliczenia 2 4 2 2 2 3 2 2 2 2" xfId="8706" xr:uid="{00000000-0005-0000-0000-00002D3A0000}"/>
    <cellStyle name="Obliczenia 2 4 2 2 2 3 2 2 2 2 2" xfId="17456" xr:uid="{00000000-0005-0000-0000-00002E3A0000}"/>
    <cellStyle name="Obliczenia 2 4 2 2 2 3 2 2 2 2 2 2" xfId="32213" xr:uid="{00000000-0005-0000-0000-00002F3A0000}"/>
    <cellStyle name="Obliczenia 2 4 2 2 2 3 2 2 2 2 3" xfId="25885" xr:uid="{00000000-0005-0000-0000-0000303A0000}"/>
    <cellStyle name="Obliczenia 2 4 2 2 2 3 2 2 2 3" xfId="14097" xr:uid="{00000000-0005-0000-0000-0000313A0000}"/>
    <cellStyle name="Obliczenia 2 4 2 2 2 3 2 2 2 3 2" xfId="28862" xr:uid="{00000000-0005-0000-0000-0000323A0000}"/>
    <cellStyle name="Obliczenia 2 4 2 2 2 3 2 2 2 4" xfId="22534" xr:uid="{00000000-0005-0000-0000-0000333A0000}"/>
    <cellStyle name="Obliczenia 2 4 2 2 2 3 2 2 3" xfId="11453" xr:uid="{00000000-0005-0000-0000-0000343A0000}"/>
    <cellStyle name="Obliczenia 2 4 2 2 2 3 2 2 4" xfId="19890" xr:uid="{00000000-0005-0000-0000-0000353A0000}"/>
    <cellStyle name="Obliczenia 2 4 2 2 2 3 2 3" xfId="4025" xr:uid="{00000000-0005-0000-0000-0000363A0000}"/>
    <cellStyle name="Obliczenia 2 4 2 2 2 3 2 3 2" xfId="7384" xr:uid="{00000000-0005-0000-0000-0000373A0000}"/>
    <cellStyle name="Obliczenia 2 4 2 2 2 3 2 3 2 2" xfId="16134" xr:uid="{00000000-0005-0000-0000-0000383A0000}"/>
    <cellStyle name="Obliczenia 2 4 2 2 2 3 2 3 2 2 2" xfId="30891" xr:uid="{00000000-0005-0000-0000-0000393A0000}"/>
    <cellStyle name="Obliczenia 2 4 2 2 2 3 2 3 2 3" xfId="24563" xr:uid="{00000000-0005-0000-0000-00003A3A0000}"/>
    <cellStyle name="Obliczenia 2 4 2 2 2 3 2 3 3" xfId="12775" xr:uid="{00000000-0005-0000-0000-00003B3A0000}"/>
    <cellStyle name="Obliczenia 2 4 2 2 2 3 2 3 3 2" xfId="27540" xr:uid="{00000000-0005-0000-0000-00003C3A0000}"/>
    <cellStyle name="Obliczenia 2 4 2 2 2 3 2 3 4" xfId="21212" xr:uid="{00000000-0005-0000-0000-00003D3A0000}"/>
    <cellStyle name="Obliczenia 2 4 2 2 2 3 2 4" xfId="10091" xr:uid="{00000000-0005-0000-0000-00003E3A0000}"/>
    <cellStyle name="Obliczenia 2 4 2 2 2 3 2 5" xfId="18568" xr:uid="{00000000-0005-0000-0000-00003F3A0000}"/>
    <cellStyle name="Obliczenia 2 4 2 2 2 3 3" xfId="2057" xr:uid="{00000000-0005-0000-0000-0000403A0000}"/>
    <cellStyle name="Obliczenia 2 4 2 2 2 3 3 2" xfId="4701" xr:uid="{00000000-0005-0000-0000-0000413A0000}"/>
    <cellStyle name="Obliczenia 2 4 2 2 2 3 3 2 2" xfId="8060" xr:uid="{00000000-0005-0000-0000-0000423A0000}"/>
    <cellStyle name="Obliczenia 2 4 2 2 2 3 3 2 2 2" xfId="16810" xr:uid="{00000000-0005-0000-0000-0000433A0000}"/>
    <cellStyle name="Obliczenia 2 4 2 2 2 3 3 2 2 2 2" xfId="31567" xr:uid="{00000000-0005-0000-0000-0000443A0000}"/>
    <cellStyle name="Obliczenia 2 4 2 2 2 3 3 2 2 3" xfId="25239" xr:uid="{00000000-0005-0000-0000-0000453A0000}"/>
    <cellStyle name="Obliczenia 2 4 2 2 2 3 3 2 3" xfId="13451" xr:uid="{00000000-0005-0000-0000-0000463A0000}"/>
    <cellStyle name="Obliczenia 2 4 2 2 2 3 3 2 3 2" xfId="28216" xr:uid="{00000000-0005-0000-0000-0000473A0000}"/>
    <cellStyle name="Obliczenia 2 4 2 2 2 3 3 2 4" xfId="21888" xr:uid="{00000000-0005-0000-0000-0000483A0000}"/>
    <cellStyle name="Obliczenia 2 4 2 2 2 3 3 3" xfId="10807" xr:uid="{00000000-0005-0000-0000-0000493A0000}"/>
    <cellStyle name="Obliczenia 2 4 2 2 2 3 3 4" xfId="19244" xr:uid="{00000000-0005-0000-0000-00004A3A0000}"/>
    <cellStyle name="Obliczenia 2 4 2 2 2 3 4" xfId="3379" xr:uid="{00000000-0005-0000-0000-00004B3A0000}"/>
    <cellStyle name="Obliczenia 2 4 2 2 2 3 4 2" xfId="6738" xr:uid="{00000000-0005-0000-0000-00004C3A0000}"/>
    <cellStyle name="Obliczenia 2 4 2 2 2 3 4 2 2" xfId="15488" xr:uid="{00000000-0005-0000-0000-00004D3A0000}"/>
    <cellStyle name="Obliczenia 2 4 2 2 2 3 4 2 2 2" xfId="30245" xr:uid="{00000000-0005-0000-0000-00004E3A0000}"/>
    <cellStyle name="Obliczenia 2 4 2 2 2 3 4 2 3" xfId="23917" xr:uid="{00000000-0005-0000-0000-00004F3A0000}"/>
    <cellStyle name="Obliczenia 2 4 2 2 2 3 4 3" xfId="12129" xr:uid="{00000000-0005-0000-0000-0000503A0000}"/>
    <cellStyle name="Obliczenia 2 4 2 2 2 3 4 3 2" xfId="26894" xr:uid="{00000000-0005-0000-0000-0000513A0000}"/>
    <cellStyle name="Obliczenia 2 4 2 2 2 3 4 4" xfId="20566" xr:uid="{00000000-0005-0000-0000-0000523A0000}"/>
    <cellStyle name="Obliczenia 2 4 2 2 2 3 5" xfId="9442" xr:uid="{00000000-0005-0000-0000-0000533A0000}"/>
    <cellStyle name="Obliczenia 2 4 2 2 2 3 6" xfId="17922" xr:uid="{00000000-0005-0000-0000-0000543A0000}"/>
    <cellStyle name="Obliczenia 2 4 2 2 2 4" xfId="1006" xr:uid="{00000000-0005-0000-0000-0000553A0000}"/>
    <cellStyle name="Obliczenia 2 4 2 2 2 4 2" xfId="2370" xr:uid="{00000000-0005-0000-0000-0000563A0000}"/>
    <cellStyle name="Obliczenia 2 4 2 2 2 4 2 2" xfId="5014" xr:uid="{00000000-0005-0000-0000-0000573A0000}"/>
    <cellStyle name="Obliczenia 2 4 2 2 2 4 2 2 2" xfId="8373" xr:uid="{00000000-0005-0000-0000-0000583A0000}"/>
    <cellStyle name="Obliczenia 2 4 2 2 2 4 2 2 2 2" xfId="17123" xr:uid="{00000000-0005-0000-0000-0000593A0000}"/>
    <cellStyle name="Obliczenia 2 4 2 2 2 4 2 2 2 2 2" xfId="31880" xr:uid="{00000000-0005-0000-0000-00005A3A0000}"/>
    <cellStyle name="Obliczenia 2 4 2 2 2 4 2 2 2 3" xfId="25552" xr:uid="{00000000-0005-0000-0000-00005B3A0000}"/>
    <cellStyle name="Obliczenia 2 4 2 2 2 4 2 2 3" xfId="13764" xr:uid="{00000000-0005-0000-0000-00005C3A0000}"/>
    <cellStyle name="Obliczenia 2 4 2 2 2 4 2 2 3 2" xfId="28529" xr:uid="{00000000-0005-0000-0000-00005D3A0000}"/>
    <cellStyle name="Obliczenia 2 4 2 2 2 4 2 2 4" xfId="22201" xr:uid="{00000000-0005-0000-0000-00005E3A0000}"/>
    <cellStyle name="Obliczenia 2 4 2 2 2 4 2 3" xfId="11120" xr:uid="{00000000-0005-0000-0000-00005F3A0000}"/>
    <cellStyle name="Obliczenia 2 4 2 2 2 4 2 4" xfId="19557" xr:uid="{00000000-0005-0000-0000-0000603A0000}"/>
    <cellStyle name="Obliczenia 2 4 2 2 2 4 3" xfId="3692" xr:uid="{00000000-0005-0000-0000-0000613A0000}"/>
    <cellStyle name="Obliczenia 2 4 2 2 2 4 3 2" xfId="7051" xr:uid="{00000000-0005-0000-0000-0000623A0000}"/>
    <cellStyle name="Obliczenia 2 4 2 2 2 4 3 2 2" xfId="15801" xr:uid="{00000000-0005-0000-0000-0000633A0000}"/>
    <cellStyle name="Obliczenia 2 4 2 2 2 4 3 2 2 2" xfId="30558" xr:uid="{00000000-0005-0000-0000-0000643A0000}"/>
    <cellStyle name="Obliczenia 2 4 2 2 2 4 3 2 3" xfId="24230" xr:uid="{00000000-0005-0000-0000-0000653A0000}"/>
    <cellStyle name="Obliczenia 2 4 2 2 2 4 3 3" xfId="12442" xr:uid="{00000000-0005-0000-0000-0000663A0000}"/>
    <cellStyle name="Obliczenia 2 4 2 2 2 4 3 3 2" xfId="27207" xr:uid="{00000000-0005-0000-0000-0000673A0000}"/>
    <cellStyle name="Obliczenia 2 4 2 2 2 4 3 4" xfId="20879" xr:uid="{00000000-0005-0000-0000-0000683A0000}"/>
    <cellStyle name="Obliczenia 2 4 2 2 2 4 4" xfId="9756" xr:uid="{00000000-0005-0000-0000-0000693A0000}"/>
    <cellStyle name="Obliczenia 2 4 2 2 2 4 5" xfId="18235" xr:uid="{00000000-0005-0000-0000-00006A3A0000}"/>
    <cellStyle name="Obliczenia 2 4 2 2 2 5" xfId="1694" xr:uid="{00000000-0005-0000-0000-00006B3A0000}"/>
    <cellStyle name="Obliczenia 2 4 2 2 2 5 2" xfId="4358" xr:uid="{00000000-0005-0000-0000-00006C3A0000}"/>
    <cellStyle name="Obliczenia 2 4 2 2 2 5 2 2" xfId="7717" xr:uid="{00000000-0005-0000-0000-00006D3A0000}"/>
    <cellStyle name="Obliczenia 2 4 2 2 2 5 2 2 2" xfId="16467" xr:uid="{00000000-0005-0000-0000-00006E3A0000}"/>
    <cellStyle name="Obliczenia 2 4 2 2 2 5 2 2 2 2" xfId="31224" xr:uid="{00000000-0005-0000-0000-00006F3A0000}"/>
    <cellStyle name="Obliczenia 2 4 2 2 2 5 2 2 3" xfId="24896" xr:uid="{00000000-0005-0000-0000-0000703A0000}"/>
    <cellStyle name="Obliczenia 2 4 2 2 2 5 2 3" xfId="13108" xr:uid="{00000000-0005-0000-0000-0000713A0000}"/>
    <cellStyle name="Obliczenia 2 4 2 2 2 5 2 3 2" xfId="27873" xr:uid="{00000000-0005-0000-0000-0000723A0000}"/>
    <cellStyle name="Obliczenia 2 4 2 2 2 5 2 4" xfId="21545" xr:uid="{00000000-0005-0000-0000-0000733A0000}"/>
    <cellStyle name="Obliczenia 2 4 2 2 2 5 3" xfId="10444" xr:uid="{00000000-0005-0000-0000-0000743A0000}"/>
    <cellStyle name="Obliczenia 2 4 2 2 2 5 4" xfId="18901" xr:uid="{00000000-0005-0000-0000-0000753A0000}"/>
    <cellStyle name="Obliczenia 2 4 2 2 2 6" xfId="3036" xr:uid="{00000000-0005-0000-0000-0000763A0000}"/>
    <cellStyle name="Obliczenia 2 4 2 2 2 6 2" xfId="6395" xr:uid="{00000000-0005-0000-0000-0000773A0000}"/>
    <cellStyle name="Obliczenia 2 4 2 2 2 6 2 2" xfId="15145" xr:uid="{00000000-0005-0000-0000-0000783A0000}"/>
    <cellStyle name="Obliczenia 2 4 2 2 2 6 2 2 2" xfId="29902" xr:uid="{00000000-0005-0000-0000-0000793A0000}"/>
    <cellStyle name="Obliczenia 2 4 2 2 2 6 2 3" xfId="23574" xr:uid="{00000000-0005-0000-0000-00007A3A0000}"/>
    <cellStyle name="Obliczenia 2 4 2 2 2 6 3" xfId="11786" xr:uid="{00000000-0005-0000-0000-00007B3A0000}"/>
    <cellStyle name="Obliczenia 2 4 2 2 2 6 3 2" xfId="26551" xr:uid="{00000000-0005-0000-0000-00007C3A0000}"/>
    <cellStyle name="Obliczenia 2 4 2 2 2 6 4" xfId="20223" xr:uid="{00000000-0005-0000-0000-00007D3A0000}"/>
    <cellStyle name="Obliczenia 2 4 2 2 2 7" xfId="5677" xr:uid="{00000000-0005-0000-0000-00007E3A0000}"/>
    <cellStyle name="Obliczenia 2 4 2 2 2 7 2" xfId="14427" xr:uid="{00000000-0005-0000-0000-00007F3A0000}"/>
    <cellStyle name="Obliczenia 2 4 2 2 2 7 2 2" xfId="29190" xr:uid="{00000000-0005-0000-0000-0000803A0000}"/>
    <cellStyle name="Obliczenia 2 4 2 2 2 7 3" xfId="22862" xr:uid="{00000000-0005-0000-0000-0000813A0000}"/>
    <cellStyle name="Obliczenia 2 4 2 2 2 8" xfId="9076" xr:uid="{00000000-0005-0000-0000-0000823A0000}"/>
    <cellStyle name="Obliczenia 2 4 2 2 2 8 2" xfId="26218" xr:uid="{00000000-0005-0000-0000-0000833A0000}"/>
    <cellStyle name="Obliczenia 2 4 2 2 2 9" xfId="17707" xr:uid="{00000000-0005-0000-0000-0000843A0000}"/>
    <cellStyle name="Obliczenia 2 4 2 2 3" xfId="434" xr:uid="{00000000-0005-0000-0000-0000853A0000}"/>
    <cellStyle name="Obliczenia 2 4 2 2 3 2" xfId="798" xr:uid="{00000000-0005-0000-0000-0000863A0000}"/>
    <cellStyle name="Obliczenia 2 4 2 2 3 2 2" xfId="1447" xr:uid="{00000000-0005-0000-0000-0000873A0000}"/>
    <cellStyle name="Obliczenia 2 4 2 2 3 2 2 2" xfId="2809" xr:uid="{00000000-0005-0000-0000-0000883A0000}"/>
    <cellStyle name="Obliczenia 2 4 2 2 3 2 2 2 2" xfId="5453" xr:uid="{00000000-0005-0000-0000-0000893A0000}"/>
    <cellStyle name="Obliczenia 2 4 2 2 3 2 2 2 2 2" xfId="8812" xr:uid="{00000000-0005-0000-0000-00008A3A0000}"/>
    <cellStyle name="Obliczenia 2 4 2 2 3 2 2 2 2 2 2" xfId="17562" xr:uid="{00000000-0005-0000-0000-00008B3A0000}"/>
    <cellStyle name="Obliczenia 2 4 2 2 3 2 2 2 2 2 2 2" xfId="32319" xr:uid="{00000000-0005-0000-0000-00008C3A0000}"/>
    <cellStyle name="Obliczenia 2 4 2 2 3 2 2 2 2 2 3" xfId="25991" xr:uid="{00000000-0005-0000-0000-00008D3A0000}"/>
    <cellStyle name="Obliczenia 2 4 2 2 3 2 2 2 2 3" xfId="14203" xr:uid="{00000000-0005-0000-0000-00008E3A0000}"/>
    <cellStyle name="Obliczenia 2 4 2 2 3 2 2 2 2 3 2" xfId="28968" xr:uid="{00000000-0005-0000-0000-00008F3A0000}"/>
    <cellStyle name="Obliczenia 2 4 2 2 3 2 2 2 2 4" xfId="22640" xr:uid="{00000000-0005-0000-0000-0000903A0000}"/>
    <cellStyle name="Obliczenia 2 4 2 2 3 2 2 2 3" xfId="11559" xr:uid="{00000000-0005-0000-0000-0000913A0000}"/>
    <cellStyle name="Obliczenia 2 4 2 2 3 2 2 2 4" xfId="19996" xr:uid="{00000000-0005-0000-0000-0000923A0000}"/>
    <cellStyle name="Obliczenia 2 4 2 2 3 2 2 3" xfId="4131" xr:uid="{00000000-0005-0000-0000-0000933A0000}"/>
    <cellStyle name="Obliczenia 2 4 2 2 3 2 2 3 2" xfId="7490" xr:uid="{00000000-0005-0000-0000-0000943A0000}"/>
    <cellStyle name="Obliczenia 2 4 2 2 3 2 2 3 2 2" xfId="16240" xr:uid="{00000000-0005-0000-0000-0000953A0000}"/>
    <cellStyle name="Obliczenia 2 4 2 2 3 2 2 3 2 2 2" xfId="30997" xr:uid="{00000000-0005-0000-0000-0000963A0000}"/>
    <cellStyle name="Obliczenia 2 4 2 2 3 2 2 3 2 3" xfId="24669" xr:uid="{00000000-0005-0000-0000-0000973A0000}"/>
    <cellStyle name="Obliczenia 2 4 2 2 3 2 2 3 3" xfId="12881" xr:uid="{00000000-0005-0000-0000-0000983A0000}"/>
    <cellStyle name="Obliczenia 2 4 2 2 3 2 2 3 3 2" xfId="27646" xr:uid="{00000000-0005-0000-0000-0000993A0000}"/>
    <cellStyle name="Obliczenia 2 4 2 2 3 2 2 3 4" xfId="21318" xr:uid="{00000000-0005-0000-0000-00009A3A0000}"/>
    <cellStyle name="Obliczenia 2 4 2 2 3 2 2 4" xfId="10197" xr:uid="{00000000-0005-0000-0000-00009B3A0000}"/>
    <cellStyle name="Obliczenia 2 4 2 2 3 2 2 5" xfId="18674" xr:uid="{00000000-0005-0000-0000-00009C3A0000}"/>
    <cellStyle name="Obliczenia 2 4 2 2 3 2 3" xfId="2163" xr:uid="{00000000-0005-0000-0000-00009D3A0000}"/>
    <cellStyle name="Obliczenia 2 4 2 2 3 2 3 2" xfId="4807" xr:uid="{00000000-0005-0000-0000-00009E3A0000}"/>
    <cellStyle name="Obliczenia 2 4 2 2 3 2 3 2 2" xfId="8166" xr:uid="{00000000-0005-0000-0000-00009F3A0000}"/>
    <cellStyle name="Obliczenia 2 4 2 2 3 2 3 2 2 2" xfId="16916" xr:uid="{00000000-0005-0000-0000-0000A03A0000}"/>
    <cellStyle name="Obliczenia 2 4 2 2 3 2 3 2 2 2 2" xfId="31673" xr:uid="{00000000-0005-0000-0000-0000A13A0000}"/>
    <cellStyle name="Obliczenia 2 4 2 2 3 2 3 2 2 3" xfId="25345" xr:uid="{00000000-0005-0000-0000-0000A23A0000}"/>
    <cellStyle name="Obliczenia 2 4 2 2 3 2 3 2 3" xfId="13557" xr:uid="{00000000-0005-0000-0000-0000A33A0000}"/>
    <cellStyle name="Obliczenia 2 4 2 2 3 2 3 2 3 2" xfId="28322" xr:uid="{00000000-0005-0000-0000-0000A43A0000}"/>
    <cellStyle name="Obliczenia 2 4 2 2 3 2 3 2 4" xfId="21994" xr:uid="{00000000-0005-0000-0000-0000A53A0000}"/>
    <cellStyle name="Obliczenia 2 4 2 2 3 2 3 3" xfId="10913" xr:uid="{00000000-0005-0000-0000-0000A63A0000}"/>
    <cellStyle name="Obliczenia 2 4 2 2 3 2 3 4" xfId="19350" xr:uid="{00000000-0005-0000-0000-0000A73A0000}"/>
    <cellStyle name="Obliczenia 2 4 2 2 3 2 4" xfId="3485" xr:uid="{00000000-0005-0000-0000-0000A83A0000}"/>
    <cellStyle name="Obliczenia 2 4 2 2 3 2 4 2" xfId="6844" xr:uid="{00000000-0005-0000-0000-0000A93A0000}"/>
    <cellStyle name="Obliczenia 2 4 2 2 3 2 4 2 2" xfId="15594" xr:uid="{00000000-0005-0000-0000-0000AA3A0000}"/>
    <cellStyle name="Obliczenia 2 4 2 2 3 2 4 2 2 2" xfId="30351" xr:uid="{00000000-0005-0000-0000-0000AB3A0000}"/>
    <cellStyle name="Obliczenia 2 4 2 2 3 2 4 2 3" xfId="24023" xr:uid="{00000000-0005-0000-0000-0000AC3A0000}"/>
    <cellStyle name="Obliczenia 2 4 2 2 3 2 4 3" xfId="12235" xr:uid="{00000000-0005-0000-0000-0000AD3A0000}"/>
    <cellStyle name="Obliczenia 2 4 2 2 3 2 4 3 2" xfId="27000" xr:uid="{00000000-0005-0000-0000-0000AE3A0000}"/>
    <cellStyle name="Obliczenia 2 4 2 2 3 2 4 4" xfId="20672" xr:uid="{00000000-0005-0000-0000-0000AF3A0000}"/>
    <cellStyle name="Obliczenia 2 4 2 2 3 2 5" xfId="9548" xr:uid="{00000000-0005-0000-0000-0000B03A0000}"/>
    <cellStyle name="Obliczenia 2 4 2 2 3 2 6" xfId="18028" xr:uid="{00000000-0005-0000-0000-0000B13A0000}"/>
    <cellStyle name="Obliczenia 2 4 2 2 3 3" xfId="1114" xr:uid="{00000000-0005-0000-0000-0000B23A0000}"/>
    <cellStyle name="Obliczenia 2 4 2 2 3 3 2" xfId="2476" xr:uid="{00000000-0005-0000-0000-0000B33A0000}"/>
    <cellStyle name="Obliczenia 2 4 2 2 3 3 2 2" xfId="5120" xr:uid="{00000000-0005-0000-0000-0000B43A0000}"/>
    <cellStyle name="Obliczenia 2 4 2 2 3 3 2 2 2" xfId="8479" xr:uid="{00000000-0005-0000-0000-0000B53A0000}"/>
    <cellStyle name="Obliczenia 2 4 2 2 3 3 2 2 2 2" xfId="17229" xr:uid="{00000000-0005-0000-0000-0000B63A0000}"/>
    <cellStyle name="Obliczenia 2 4 2 2 3 3 2 2 2 2 2" xfId="31986" xr:uid="{00000000-0005-0000-0000-0000B73A0000}"/>
    <cellStyle name="Obliczenia 2 4 2 2 3 3 2 2 2 3" xfId="25658" xr:uid="{00000000-0005-0000-0000-0000B83A0000}"/>
    <cellStyle name="Obliczenia 2 4 2 2 3 3 2 2 3" xfId="13870" xr:uid="{00000000-0005-0000-0000-0000B93A0000}"/>
    <cellStyle name="Obliczenia 2 4 2 2 3 3 2 2 3 2" xfId="28635" xr:uid="{00000000-0005-0000-0000-0000BA3A0000}"/>
    <cellStyle name="Obliczenia 2 4 2 2 3 3 2 2 4" xfId="22307" xr:uid="{00000000-0005-0000-0000-0000BB3A0000}"/>
    <cellStyle name="Obliczenia 2 4 2 2 3 3 2 3" xfId="11226" xr:uid="{00000000-0005-0000-0000-0000BC3A0000}"/>
    <cellStyle name="Obliczenia 2 4 2 2 3 3 2 4" xfId="19663" xr:uid="{00000000-0005-0000-0000-0000BD3A0000}"/>
    <cellStyle name="Obliczenia 2 4 2 2 3 3 3" xfId="3798" xr:uid="{00000000-0005-0000-0000-0000BE3A0000}"/>
    <cellStyle name="Obliczenia 2 4 2 2 3 3 3 2" xfId="7157" xr:uid="{00000000-0005-0000-0000-0000BF3A0000}"/>
    <cellStyle name="Obliczenia 2 4 2 2 3 3 3 2 2" xfId="15907" xr:uid="{00000000-0005-0000-0000-0000C03A0000}"/>
    <cellStyle name="Obliczenia 2 4 2 2 3 3 3 2 2 2" xfId="30664" xr:uid="{00000000-0005-0000-0000-0000C13A0000}"/>
    <cellStyle name="Obliczenia 2 4 2 2 3 3 3 2 3" xfId="24336" xr:uid="{00000000-0005-0000-0000-0000C23A0000}"/>
    <cellStyle name="Obliczenia 2 4 2 2 3 3 3 3" xfId="12548" xr:uid="{00000000-0005-0000-0000-0000C33A0000}"/>
    <cellStyle name="Obliczenia 2 4 2 2 3 3 3 3 2" xfId="27313" xr:uid="{00000000-0005-0000-0000-0000C43A0000}"/>
    <cellStyle name="Obliczenia 2 4 2 2 3 3 3 4" xfId="20985" xr:uid="{00000000-0005-0000-0000-0000C53A0000}"/>
    <cellStyle name="Obliczenia 2 4 2 2 3 3 4" xfId="9864" xr:uid="{00000000-0005-0000-0000-0000C63A0000}"/>
    <cellStyle name="Obliczenia 2 4 2 2 3 3 5" xfId="18341" xr:uid="{00000000-0005-0000-0000-0000C73A0000}"/>
    <cellStyle name="Obliczenia 2 4 2 2 3 4" xfId="1800" xr:uid="{00000000-0005-0000-0000-0000C83A0000}"/>
    <cellStyle name="Obliczenia 2 4 2 2 3 4 2" xfId="4464" xr:uid="{00000000-0005-0000-0000-0000C93A0000}"/>
    <cellStyle name="Obliczenia 2 4 2 2 3 4 2 2" xfId="7823" xr:uid="{00000000-0005-0000-0000-0000CA3A0000}"/>
    <cellStyle name="Obliczenia 2 4 2 2 3 4 2 2 2" xfId="16573" xr:uid="{00000000-0005-0000-0000-0000CB3A0000}"/>
    <cellStyle name="Obliczenia 2 4 2 2 3 4 2 2 2 2" xfId="31330" xr:uid="{00000000-0005-0000-0000-0000CC3A0000}"/>
    <cellStyle name="Obliczenia 2 4 2 2 3 4 2 2 3" xfId="25002" xr:uid="{00000000-0005-0000-0000-0000CD3A0000}"/>
    <cellStyle name="Obliczenia 2 4 2 2 3 4 2 3" xfId="13214" xr:uid="{00000000-0005-0000-0000-0000CE3A0000}"/>
    <cellStyle name="Obliczenia 2 4 2 2 3 4 2 3 2" xfId="27979" xr:uid="{00000000-0005-0000-0000-0000CF3A0000}"/>
    <cellStyle name="Obliczenia 2 4 2 2 3 4 2 4" xfId="21651" xr:uid="{00000000-0005-0000-0000-0000D03A0000}"/>
    <cellStyle name="Obliczenia 2 4 2 2 3 4 3" xfId="10550" xr:uid="{00000000-0005-0000-0000-0000D13A0000}"/>
    <cellStyle name="Obliczenia 2 4 2 2 3 4 4" xfId="19007" xr:uid="{00000000-0005-0000-0000-0000D23A0000}"/>
    <cellStyle name="Obliczenia 2 4 2 2 3 5" xfId="3142" xr:uid="{00000000-0005-0000-0000-0000D33A0000}"/>
    <cellStyle name="Obliczenia 2 4 2 2 3 5 2" xfId="6501" xr:uid="{00000000-0005-0000-0000-0000D43A0000}"/>
    <cellStyle name="Obliczenia 2 4 2 2 3 5 2 2" xfId="15251" xr:uid="{00000000-0005-0000-0000-0000D53A0000}"/>
    <cellStyle name="Obliczenia 2 4 2 2 3 5 2 2 2" xfId="30008" xr:uid="{00000000-0005-0000-0000-0000D63A0000}"/>
    <cellStyle name="Obliczenia 2 4 2 2 3 5 2 3" xfId="23680" xr:uid="{00000000-0005-0000-0000-0000D73A0000}"/>
    <cellStyle name="Obliczenia 2 4 2 2 3 5 3" xfId="11892" xr:uid="{00000000-0005-0000-0000-0000D83A0000}"/>
    <cellStyle name="Obliczenia 2 4 2 2 3 5 3 2" xfId="26657" xr:uid="{00000000-0005-0000-0000-0000D93A0000}"/>
    <cellStyle name="Obliczenia 2 4 2 2 3 5 4" xfId="20329" xr:uid="{00000000-0005-0000-0000-0000DA3A0000}"/>
    <cellStyle name="Obliczenia 2 4 2 2 3 6" xfId="9184" xr:uid="{00000000-0005-0000-0000-0000DB3A0000}"/>
    <cellStyle name="Obliczenia 2 4 2 2 3 6 2" xfId="26324" xr:uid="{00000000-0005-0000-0000-0000DC3A0000}"/>
    <cellStyle name="Obliczenia 2 4 2 2 4" xfId="629" xr:uid="{00000000-0005-0000-0000-0000DD3A0000}"/>
    <cellStyle name="Obliczenia 2 4 2 2 4 2" xfId="1278" xr:uid="{00000000-0005-0000-0000-0000DE3A0000}"/>
    <cellStyle name="Obliczenia 2 4 2 2 4 2 2" xfId="2640" xr:uid="{00000000-0005-0000-0000-0000DF3A0000}"/>
    <cellStyle name="Obliczenia 2 4 2 2 4 2 2 2" xfId="5284" xr:uid="{00000000-0005-0000-0000-0000E03A0000}"/>
    <cellStyle name="Obliczenia 2 4 2 2 4 2 2 2 2" xfId="8643" xr:uid="{00000000-0005-0000-0000-0000E13A0000}"/>
    <cellStyle name="Obliczenia 2 4 2 2 4 2 2 2 2 2" xfId="17393" xr:uid="{00000000-0005-0000-0000-0000E23A0000}"/>
    <cellStyle name="Obliczenia 2 4 2 2 4 2 2 2 2 2 2" xfId="32150" xr:uid="{00000000-0005-0000-0000-0000E33A0000}"/>
    <cellStyle name="Obliczenia 2 4 2 2 4 2 2 2 2 3" xfId="25822" xr:uid="{00000000-0005-0000-0000-0000E43A0000}"/>
    <cellStyle name="Obliczenia 2 4 2 2 4 2 2 2 3" xfId="14034" xr:uid="{00000000-0005-0000-0000-0000E53A0000}"/>
    <cellStyle name="Obliczenia 2 4 2 2 4 2 2 2 3 2" xfId="28799" xr:uid="{00000000-0005-0000-0000-0000E63A0000}"/>
    <cellStyle name="Obliczenia 2 4 2 2 4 2 2 2 4" xfId="22471" xr:uid="{00000000-0005-0000-0000-0000E73A0000}"/>
    <cellStyle name="Obliczenia 2 4 2 2 4 2 2 3" xfId="11390" xr:uid="{00000000-0005-0000-0000-0000E83A0000}"/>
    <cellStyle name="Obliczenia 2 4 2 2 4 2 2 4" xfId="19827" xr:uid="{00000000-0005-0000-0000-0000E93A0000}"/>
    <cellStyle name="Obliczenia 2 4 2 2 4 2 3" xfId="3962" xr:uid="{00000000-0005-0000-0000-0000EA3A0000}"/>
    <cellStyle name="Obliczenia 2 4 2 2 4 2 3 2" xfId="7321" xr:uid="{00000000-0005-0000-0000-0000EB3A0000}"/>
    <cellStyle name="Obliczenia 2 4 2 2 4 2 3 2 2" xfId="16071" xr:uid="{00000000-0005-0000-0000-0000EC3A0000}"/>
    <cellStyle name="Obliczenia 2 4 2 2 4 2 3 2 2 2" xfId="30828" xr:uid="{00000000-0005-0000-0000-0000ED3A0000}"/>
    <cellStyle name="Obliczenia 2 4 2 2 4 2 3 2 3" xfId="24500" xr:uid="{00000000-0005-0000-0000-0000EE3A0000}"/>
    <cellStyle name="Obliczenia 2 4 2 2 4 2 3 3" xfId="12712" xr:uid="{00000000-0005-0000-0000-0000EF3A0000}"/>
    <cellStyle name="Obliczenia 2 4 2 2 4 2 3 3 2" xfId="27477" xr:uid="{00000000-0005-0000-0000-0000F03A0000}"/>
    <cellStyle name="Obliczenia 2 4 2 2 4 2 3 4" xfId="21149" xr:uid="{00000000-0005-0000-0000-0000F13A0000}"/>
    <cellStyle name="Obliczenia 2 4 2 2 4 2 4" xfId="10028" xr:uid="{00000000-0005-0000-0000-0000F23A0000}"/>
    <cellStyle name="Obliczenia 2 4 2 2 4 2 5" xfId="18505" xr:uid="{00000000-0005-0000-0000-0000F33A0000}"/>
    <cellStyle name="Obliczenia 2 4 2 2 4 3" xfId="1994" xr:uid="{00000000-0005-0000-0000-0000F43A0000}"/>
    <cellStyle name="Obliczenia 2 4 2 2 4 3 2" xfId="4638" xr:uid="{00000000-0005-0000-0000-0000F53A0000}"/>
    <cellStyle name="Obliczenia 2 4 2 2 4 3 2 2" xfId="7997" xr:uid="{00000000-0005-0000-0000-0000F63A0000}"/>
    <cellStyle name="Obliczenia 2 4 2 2 4 3 2 2 2" xfId="16747" xr:uid="{00000000-0005-0000-0000-0000F73A0000}"/>
    <cellStyle name="Obliczenia 2 4 2 2 4 3 2 2 2 2" xfId="31504" xr:uid="{00000000-0005-0000-0000-0000F83A0000}"/>
    <cellStyle name="Obliczenia 2 4 2 2 4 3 2 2 3" xfId="25176" xr:uid="{00000000-0005-0000-0000-0000F93A0000}"/>
    <cellStyle name="Obliczenia 2 4 2 2 4 3 2 3" xfId="13388" xr:uid="{00000000-0005-0000-0000-0000FA3A0000}"/>
    <cellStyle name="Obliczenia 2 4 2 2 4 3 2 3 2" xfId="28153" xr:uid="{00000000-0005-0000-0000-0000FB3A0000}"/>
    <cellStyle name="Obliczenia 2 4 2 2 4 3 2 4" xfId="21825" xr:uid="{00000000-0005-0000-0000-0000FC3A0000}"/>
    <cellStyle name="Obliczenia 2 4 2 2 4 3 3" xfId="10744" xr:uid="{00000000-0005-0000-0000-0000FD3A0000}"/>
    <cellStyle name="Obliczenia 2 4 2 2 4 3 4" xfId="19181" xr:uid="{00000000-0005-0000-0000-0000FE3A0000}"/>
    <cellStyle name="Obliczenia 2 4 2 2 4 4" xfId="3316" xr:uid="{00000000-0005-0000-0000-0000FF3A0000}"/>
    <cellStyle name="Obliczenia 2 4 2 2 4 4 2" xfId="6675" xr:uid="{00000000-0005-0000-0000-0000003B0000}"/>
    <cellStyle name="Obliczenia 2 4 2 2 4 4 2 2" xfId="15425" xr:uid="{00000000-0005-0000-0000-0000013B0000}"/>
    <cellStyle name="Obliczenia 2 4 2 2 4 4 2 2 2" xfId="30182" xr:uid="{00000000-0005-0000-0000-0000023B0000}"/>
    <cellStyle name="Obliczenia 2 4 2 2 4 4 2 3" xfId="23854" xr:uid="{00000000-0005-0000-0000-0000033B0000}"/>
    <cellStyle name="Obliczenia 2 4 2 2 4 4 3" xfId="12066" xr:uid="{00000000-0005-0000-0000-0000043B0000}"/>
    <cellStyle name="Obliczenia 2 4 2 2 4 4 3 2" xfId="26831" xr:uid="{00000000-0005-0000-0000-0000053B0000}"/>
    <cellStyle name="Obliczenia 2 4 2 2 4 4 4" xfId="20503" xr:uid="{00000000-0005-0000-0000-0000063B0000}"/>
    <cellStyle name="Obliczenia 2 4 2 2 4 5" xfId="9379" xr:uid="{00000000-0005-0000-0000-0000073B0000}"/>
    <cellStyle name="Obliczenia 2 4 2 2 4 6" xfId="17859" xr:uid="{00000000-0005-0000-0000-0000083B0000}"/>
    <cellStyle name="Obliczenia 2 4 2 2 5" xfId="943" xr:uid="{00000000-0005-0000-0000-0000093B0000}"/>
    <cellStyle name="Obliczenia 2 4 2 2 5 2" xfId="2307" xr:uid="{00000000-0005-0000-0000-00000A3B0000}"/>
    <cellStyle name="Obliczenia 2 4 2 2 5 2 2" xfId="4951" xr:uid="{00000000-0005-0000-0000-00000B3B0000}"/>
    <cellStyle name="Obliczenia 2 4 2 2 5 2 2 2" xfId="8310" xr:uid="{00000000-0005-0000-0000-00000C3B0000}"/>
    <cellStyle name="Obliczenia 2 4 2 2 5 2 2 2 2" xfId="17060" xr:uid="{00000000-0005-0000-0000-00000D3B0000}"/>
    <cellStyle name="Obliczenia 2 4 2 2 5 2 2 2 2 2" xfId="31817" xr:uid="{00000000-0005-0000-0000-00000E3B0000}"/>
    <cellStyle name="Obliczenia 2 4 2 2 5 2 2 2 3" xfId="25489" xr:uid="{00000000-0005-0000-0000-00000F3B0000}"/>
    <cellStyle name="Obliczenia 2 4 2 2 5 2 2 3" xfId="13701" xr:uid="{00000000-0005-0000-0000-0000103B0000}"/>
    <cellStyle name="Obliczenia 2 4 2 2 5 2 2 3 2" xfId="28466" xr:uid="{00000000-0005-0000-0000-0000113B0000}"/>
    <cellStyle name="Obliczenia 2 4 2 2 5 2 2 4" xfId="22138" xr:uid="{00000000-0005-0000-0000-0000123B0000}"/>
    <cellStyle name="Obliczenia 2 4 2 2 5 2 3" xfId="11057" xr:uid="{00000000-0005-0000-0000-0000133B0000}"/>
    <cellStyle name="Obliczenia 2 4 2 2 5 2 4" xfId="19494" xr:uid="{00000000-0005-0000-0000-0000143B0000}"/>
    <cellStyle name="Obliczenia 2 4 2 2 5 3" xfId="3629" xr:uid="{00000000-0005-0000-0000-0000153B0000}"/>
    <cellStyle name="Obliczenia 2 4 2 2 5 3 2" xfId="6988" xr:uid="{00000000-0005-0000-0000-0000163B0000}"/>
    <cellStyle name="Obliczenia 2 4 2 2 5 3 2 2" xfId="15738" xr:uid="{00000000-0005-0000-0000-0000173B0000}"/>
    <cellStyle name="Obliczenia 2 4 2 2 5 3 2 2 2" xfId="30495" xr:uid="{00000000-0005-0000-0000-0000183B0000}"/>
    <cellStyle name="Obliczenia 2 4 2 2 5 3 2 3" xfId="24167" xr:uid="{00000000-0005-0000-0000-0000193B0000}"/>
    <cellStyle name="Obliczenia 2 4 2 2 5 3 3" xfId="12379" xr:uid="{00000000-0005-0000-0000-00001A3B0000}"/>
    <cellStyle name="Obliczenia 2 4 2 2 5 3 3 2" xfId="27144" xr:uid="{00000000-0005-0000-0000-00001B3B0000}"/>
    <cellStyle name="Obliczenia 2 4 2 2 5 3 4" xfId="20816" xr:uid="{00000000-0005-0000-0000-00001C3B0000}"/>
    <cellStyle name="Obliczenia 2 4 2 2 5 4" xfId="9693" xr:uid="{00000000-0005-0000-0000-00001D3B0000}"/>
    <cellStyle name="Obliczenia 2 4 2 2 5 5" xfId="18172" xr:uid="{00000000-0005-0000-0000-00001E3B0000}"/>
    <cellStyle name="Obliczenia 2 4 2 2 6" xfId="1631" xr:uid="{00000000-0005-0000-0000-00001F3B0000}"/>
    <cellStyle name="Obliczenia 2 4 2 2 6 2" xfId="4295" xr:uid="{00000000-0005-0000-0000-0000203B0000}"/>
    <cellStyle name="Obliczenia 2 4 2 2 6 2 2" xfId="7654" xr:uid="{00000000-0005-0000-0000-0000213B0000}"/>
    <cellStyle name="Obliczenia 2 4 2 2 6 2 2 2" xfId="16404" xr:uid="{00000000-0005-0000-0000-0000223B0000}"/>
    <cellStyle name="Obliczenia 2 4 2 2 6 2 2 2 2" xfId="31161" xr:uid="{00000000-0005-0000-0000-0000233B0000}"/>
    <cellStyle name="Obliczenia 2 4 2 2 6 2 2 3" xfId="24833" xr:uid="{00000000-0005-0000-0000-0000243B0000}"/>
    <cellStyle name="Obliczenia 2 4 2 2 6 2 3" xfId="13045" xr:uid="{00000000-0005-0000-0000-0000253B0000}"/>
    <cellStyle name="Obliczenia 2 4 2 2 6 2 3 2" xfId="27810" xr:uid="{00000000-0005-0000-0000-0000263B0000}"/>
    <cellStyle name="Obliczenia 2 4 2 2 6 2 4" xfId="21482" xr:uid="{00000000-0005-0000-0000-0000273B0000}"/>
    <cellStyle name="Obliczenia 2 4 2 2 6 3" xfId="10381" xr:uid="{00000000-0005-0000-0000-0000283B0000}"/>
    <cellStyle name="Obliczenia 2 4 2 2 6 4" xfId="18838" xr:uid="{00000000-0005-0000-0000-0000293B0000}"/>
    <cellStyle name="Obliczenia 2 4 2 2 7" xfId="2973" xr:uid="{00000000-0005-0000-0000-00002A3B0000}"/>
    <cellStyle name="Obliczenia 2 4 2 2 7 2" xfId="6332" xr:uid="{00000000-0005-0000-0000-00002B3B0000}"/>
    <cellStyle name="Obliczenia 2 4 2 2 7 2 2" xfId="15082" xr:uid="{00000000-0005-0000-0000-00002C3B0000}"/>
    <cellStyle name="Obliczenia 2 4 2 2 7 2 2 2" xfId="29839" xr:uid="{00000000-0005-0000-0000-00002D3B0000}"/>
    <cellStyle name="Obliczenia 2 4 2 2 7 2 3" xfId="23511" xr:uid="{00000000-0005-0000-0000-00002E3B0000}"/>
    <cellStyle name="Obliczenia 2 4 2 2 7 3" xfId="11723" xr:uid="{00000000-0005-0000-0000-00002F3B0000}"/>
    <cellStyle name="Obliczenia 2 4 2 2 7 3 2" xfId="26488" xr:uid="{00000000-0005-0000-0000-0000303B0000}"/>
    <cellStyle name="Obliczenia 2 4 2 2 7 4" xfId="20160" xr:uid="{00000000-0005-0000-0000-0000313B0000}"/>
    <cellStyle name="Obliczenia 2 4 2 2 8" xfId="5614" xr:uid="{00000000-0005-0000-0000-0000323B0000}"/>
    <cellStyle name="Obliczenia 2 4 2 2 8 2" xfId="14364" xr:uid="{00000000-0005-0000-0000-0000333B0000}"/>
    <cellStyle name="Obliczenia 2 4 2 2 8 2 2" xfId="29127" xr:uid="{00000000-0005-0000-0000-0000343B0000}"/>
    <cellStyle name="Obliczenia 2 4 2 2 8 3" xfId="22799" xr:uid="{00000000-0005-0000-0000-0000353B0000}"/>
    <cellStyle name="Obliczenia 2 4 2 2 9" xfId="9013" xr:uid="{00000000-0005-0000-0000-0000363B0000}"/>
    <cellStyle name="Obliczenia 2 4 2 2 9 2" xfId="26155" xr:uid="{00000000-0005-0000-0000-0000373B0000}"/>
    <cellStyle name="Obliczenia 2 4 2 3" xfId="284" xr:uid="{00000000-0005-0000-0000-0000383B0000}"/>
    <cellStyle name="Obliczenia 2 4 2 3 2" xfId="456" xr:uid="{00000000-0005-0000-0000-0000393B0000}"/>
    <cellStyle name="Obliczenia 2 4 2 3 2 2" xfId="820" xr:uid="{00000000-0005-0000-0000-00003A3B0000}"/>
    <cellStyle name="Obliczenia 2 4 2 3 2 2 2" xfId="1469" xr:uid="{00000000-0005-0000-0000-00003B3B0000}"/>
    <cellStyle name="Obliczenia 2 4 2 3 2 2 2 2" xfId="2831" xr:uid="{00000000-0005-0000-0000-00003C3B0000}"/>
    <cellStyle name="Obliczenia 2 4 2 3 2 2 2 2 2" xfId="5475" xr:uid="{00000000-0005-0000-0000-00003D3B0000}"/>
    <cellStyle name="Obliczenia 2 4 2 3 2 2 2 2 2 2" xfId="8834" xr:uid="{00000000-0005-0000-0000-00003E3B0000}"/>
    <cellStyle name="Obliczenia 2 4 2 3 2 2 2 2 2 2 2" xfId="17584" xr:uid="{00000000-0005-0000-0000-00003F3B0000}"/>
    <cellStyle name="Obliczenia 2 4 2 3 2 2 2 2 2 2 2 2" xfId="32341" xr:uid="{00000000-0005-0000-0000-0000403B0000}"/>
    <cellStyle name="Obliczenia 2 4 2 3 2 2 2 2 2 2 3" xfId="26013" xr:uid="{00000000-0005-0000-0000-0000413B0000}"/>
    <cellStyle name="Obliczenia 2 4 2 3 2 2 2 2 2 3" xfId="14225" xr:uid="{00000000-0005-0000-0000-0000423B0000}"/>
    <cellStyle name="Obliczenia 2 4 2 3 2 2 2 2 2 3 2" xfId="28990" xr:uid="{00000000-0005-0000-0000-0000433B0000}"/>
    <cellStyle name="Obliczenia 2 4 2 3 2 2 2 2 2 4" xfId="22662" xr:uid="{00000000-0005-0000-0000-0000443B0000}"/>
    <cellStyle name="Obliczenia 2 4 2 3 2 2 2 2 3" xfId="11581" xr:uid="{00000000-0005-0000-0000-0000453B0000}"/>
    <cellStyle name="Obliczenia 2 4 2 3 2 2 2 2 4" xfId="20018" xr:uid="{00000000-0005-0000-0000-0000463B0000}"/>
    <cellStyle name="Obliczenia 2 4 2 3 2 2 2 3" xfId="4153" xr:uid="{00000000-0005-0000-0000-0000473B0000}"/>
    <cellStyle name="Obliczenia 2 4 2 3 2 2 2 3 2" xfId="7512" xr:uid="{00000000-0005-0000-0000-0000483B0000}"/>
    <cellStyle name="Obliczenia 2 4 2 3 2 2 2 3 2 2" xfId="16262" xr:uid="{00000000-0005-0000-0000-0000493B0000}"/>
    <cellStyle name="Obliczenia 2 4 2 3 2 2 2 3 2 2 2" xfId="31019" xr:uid="{00000000-0005-0000-0000-00004A3B0000}"/>
    <cellStyle name="Obliczenia 2 4 2 3 2 2 2 3 2 3" xfId="24691" xr:uid="{00000000-0005-0000-0000-00004B3B0000}"/>
    <cellStyle name="Obliczenia 2 4 2 3 2 2 2 3 3" xfId="12903" xr:uid="{00000000-0005-0000-0000-00004C3B0000}"/>
    <cellStyle name="Obliczenia 2 4 2 3 2 2 2 3 3 2" xfId="27668" xr:uid="{00000000-0005-0000-0000-00004D3B0000}"/>
    <cellStyle name="Obliczenia 2 4 2 3 2 2 2 3 4" xfId="21340" xr:uid="{00000000-0005-0000-0000-00004E3B0000}"/>
    <cellStyle name="Obliczenia 2 4 2 3 2 2 2 4" xfId="10219" xr:uid="{00000000-0005-0000-0000-00004F3B0000}"/>
    <cellStyle name="Obliczenia 2 4 2 3 2 2 2 5" xfId="18696" xr:uid="{00000000-0005-0000-0000-0000503B0000}"/>
    <cellStyle name="Obliczenia 2 4 2 3 2 2 3" xfId="2185" xr:uid="{00000000-0005-0000-0000-0000513B0000}"/>
    <cellStyle name="Obliczenia 2 4 2 3 2 2 3 2" xfId="4829" xr:uid="{00000000-0005-0000-0000-0000523B0000}"/>
    <cellStyle name="Obliczenia 2 4 2 3 2 2 3 2 2" xfId="8188" xr:uid="{00000000-0005-0000-0000-0000533B0000}"/>
    <cellStyle name="Obliczenia 2 4 2 3 2 2 3 2 2 2" xfId="16938" xr:uid="{00000000-0005-0000-0000-0000543B0000}"/>
    <cellStyle name="Obliczenia 2 4 2 3 2 2 3 2 2 2 2" xfId="31695" xr:uid="{00000000-0005-0000-0000-0000553B0000}"/>
    <cellStyle name="Obliczenia 2 4 2 3 2 2 3 2 2 3" xfId="25367" xr:uid="{00000000-0005-0000-0000-0000563B0000}"/>
    <cellStyle name="Obliczenia 2 4 2 3 2 2 3 2 3" xfId="13579" xr:uid="{00000000-0005-0000-0000-0000573B0000}"/>
    <cellStyle name="Obliczenia 2 4 2 3 2 2 3 2 3 2" xfId="28344" xr:uid="{00000000-0005-0000-0000-0000583B0000}"/>
    <cellStyle name="Obliczenia 2 4 2 3 2 2 3 2 4" xfId="22016" xr:uid="{00000000-0005-0000-0000-0000593B0000}"/>
    <cellStyle name="Obliczenia 2 4 2 3 2 2 3 3" xfId="10935" xr:uid="{00000000-0005-0000-0000-00005A3B0000}"/>
    <cellStyle name="Obliczenia 2 4 2 3 2 2 3 4" xfId="19372" xr:uid="{00000000-0005-0000-0000-00005B3B0000}"/>
    <cellStyle name="Obliczenia 2 4 2 3 2 2 4" xfId="3507" xr:uid="{00000000-0005-0000-0000-00005C3B0000}"/>
    <cellStyle name="Obliczenia 2 4 2 3 2 2 4 2" xfId="6866" xr:uid="{00000000-0005-0000-0000-00005D3B0000}"/>
    <cellStyle name="Obliczenia 2 4 2 3 2 2 4 2 2" xfId="15616" xr:uid="{00000000-0005-0000-0000-00005E3B0000}"/>
    <cellStyle name="Obliczenia 2 4 2 3 2 2 4 2 2 2" xfId="30373" xr:uid="{00000000-0005-0000-0000-00005F3B0000}"/>
    <cellStyle name="Obliczenia 2 4 2 3 2 2 4 2 3" xfId="24045" xr:uid="{00000000-0005-0000-0000-0000603B0000}"/>
    <cellStyle name="Obliczenia 2 4 2 3 2 2 4 3" xfId="12257" xr:uid="{00000000-0005-0000-0000-0000613B0000}"/>
    <cellStyle name="Obliczenia 2 4 2 3 2 2 4 3 2" xfId="27022" xr:uid="{00000000-0005-0000-0000-0000623B0000}"/>
    <cellStyle name="Obliczenia 2 4 2 3 2 2 4 4" xfId="20694" xr:uid="{00000000-0005-0000-0000-0000633B0000}"/>
    <cellStyle name="Obliczenia 2 4 2 3 2 2 5" xfId="9570" xr:uid="{00000000-0005-0000-0000-0000643B0000}"/>
    <cellStyle name="Obliczenia 2 4 2 3 2 2 6" xfId="18050" xr:uid="{00000000-0005-0000-0000-0000653B0000}"/>
    <cellStyle name="Obliczenia 2 4 2 3 2 3" xfId="1136" xr:uid="{00000000-0005-0000-0000-0000663B0000}"/>
    <cellStyle name="Obliczenia 2 4 2 3 2 3 2" xfId="2498" xr:uid="{00000000-0005-0000-0000-0000673B0000}"/>
    <cellStyle name="Obliczenia 2 4 2 3 2 3 2 2" xfId="5142" xr:uid="{00000000-0005-0000-0000-0000683B0000}"/>
    <cellStyle name="Obliczenia 2 4 2 3 2 3 2 2 2" xfId="8501" xr:uid="{00000000-0005-0000-0000-0000693B0000}"/>
    <cellStyle name="Obliczenia 2 4 2 3 2 3 2 2 2 2" xfId="17251" xr:uid="{00000000-0005-0000-0000-00006A3B0000}"/>
    <cellStyle name="Obliczenia 2 4 2 3 2 3 2 2 2 2 2" xfId="32008" xr:uid="{00000000-0005-0000-0000-00006B3B0000}"/>
    <cellStyle name="Obliczenia 2 4 2 3 2 3 2 2 2 3" xfId="25680" xr:uid="{00000000-0005-0000-0000-00006C3B0000}"/>
    <cellStyle name="Obliczenia 2 4 2 3 2 3 2 2 3" xfId="13892" xr:uid="{00000000-0005-0000-0000-00006D3B0000}"/>
    <cellStyle name="Obliczenia 2 4 2 3 2 3 2 2 3 2" xfId="28657" xr:uid="{00000000-0005-0000-0000-00006E3B0000}"/>
    <cellStyle name="Obliczenia 2 4 2 3 2 3 2 2 4" xfId="22329" xr:uid="{00000000-0005-0000-0000-00006F3B0000}"/>
    <cellStyle name="Obliczenia 2 4 2 3 2 3 2 3" xfId="11248" xr:uid="{00000000-0005-0000-0000-0000703B0000}"/>
    <cellStyle name="Obliczenia 2 4 2 3 2 3 2 4" xfId="19685" xr:uid="{00000000-0005-0000-0000-0000713B0000}"/>
    <cellStyle name="Obliczenia 2 4 2 3 2 3 3" xfId="3820" xr:uid="{00000000-0005-0000-0000-0000723B0000}"/>
    <cellStyle name="Obliczenia 2 4 2 3 2 3 3 2" xfId="7179" xr:uid="{00000000-0005-0000-0000-0000733B0000}"/>
    <cellStyle name="Obliczenia 2 4 2 3 2 3 3 2 2" xfId="15929" xr:uid="{00000000-0005-0000-0000-0000743B0000}"/>
    <cellStyle name="Obliczenia 2 4 2 3 2 3 3 2 2 2" xfId="30686" xr:uid="{00000000-0005-0000-0000-0000753B0000}"/>
    <cellStyle name="Obliczenia 2 4 2 3 2 3 3 2 3" xfId="24358" xr:uid="{00000000-0005-0000-0000-0000763B0000}"/>
    <cellStyle name="Obliczenia 2 4 2 3 2 3 3 3" xfId="12570" xr:uid="{00000000-0005-0000-0000-0000773B0000}"/>
    <cellStyle name="Obliczenia 2 4 2 3 2 3 3 3 2" xfId="27335" xr:uid="{00000000-0005-0000-0000-0000783B0000}"/>
    <cellStyle name="Obliczenia 2 4 2 3 2 3 3 4" xfId="21007" xr:uid="{00000000-0005-0000-0000-0000793B0000}"/>
    <cellStyle name="Obliczenia 2 4 2 3 2 3 4" xfId="9886" xr:uid="{00000000-0005-0000-0000-00007A3B0000}"/>
    <cellStyle name="Obliczenia 2 4 2 3 2 3 5" xfId="18363" xr:uid="{00000000-0005-0000-0000-00007B3B0000}"/>
    <cellStyle name="Obliczenia 2 4 2 3 2 4" xfId="1822" xr:uid="{00000000-0005-0000-0000-00007C3B0000}"/>
    <cellStyle name="Obliczenia 2 4 2 3 2 4 2" xfId="4486" xr:uid="{00000000-0005-0000-0000-00007D3B0000}"/>
    <cellStyle name="Obliczenia 2 4 2 3 2 4 2 2" xfId="7845" xr:uid="{00000000-0005-0000-0000-00007E3B0000}"/>
    <cellStyle name="Obliczenia 2 4 2 3 2 4 2 2 2" xfId="16595" xr:uid="{00000000-0005-0000-0000-00007F3B0000}"/>
    <cellStyle name="Obliczenia 2 4 2 3 2 4 2 2 2 2" xfId="31352" xr:uid="{00000000-0005-0000-0000-0000803B0000}"/>
    <cellStyle name="Obliczenia 2 4 2 3 2 4 2 2 3" xfId="25024" xr:uid="{00000000-0005-0000-0000-0000813B0000}"/>
    <cellStyle name="Obliczenia 2 4 2 3 2 4 2 3" xfId="13236" xr:uid="{00000000-0005-0000-0000-0000823B0000}"/>
    <cellStyle name="Obliczenia 2 4 2 3 2 4 2 3 2" xfId="28001" xr:uid="{00000000-0005-0000-0000-0000833B0000}"/>
    <cellStyle name="Obliczenia 2 4 2 3 2 4 2 4" xfId="21673" xr:uid="{00000000-0005-0000-0000-0000843B0000}"/>
    <cellStyle name="Obliczenia 2 4 2 3 2 4 3" xfId="10572" xr:uid="{00000000-0005-0000-0000-0000853B0000}"/>
    <cellStyle name="Obliczenia 2 4 2 3 2 4 4" xfId="19029" xr:uid="{00000000-0005-0000-0000-0000863B0000}"/>
    <cellStyle name="Obliczenia 2 4 2 3 2 5" xfId="3164" xr:uid="{00000000-0005-0000-0000-0000873B0000}"/>
    <cellStyle name="Obliczenia 2 4 2 3 2 5 2" xfId="6523" xr:uid="{00000000-0005-0000-0000-0000883B0000}"/>
    <cellStyle name="Obliczenia 2 4 2 3 2 5 2 2" xfId="15273" xr:uid="{00000000-0005-0000-0000-0000893B0000}"/>
    <cellStyle name="Obliczenia 2 4 2 3 2 5 2 2 2" xfId="30030" xr:uid="{00000000-0005-0000-0000-00008A3B0000}"/>
    <cellStyle name="Obliczenia 2 4 2 3 2 5 2 3" xfId="23702" xr:uid="{00000000-0005-0000-0000-00008B3B0000}"/>
    <cellStyle name="Obliczenia 2 4 2 3 2 5 3" xfId="11914" xr:uid="{00000000-0005-0000-0000-00008C3B0000}"/>
    <cellStyle name="Obliczenia 2 4 2 3 2 5 3 2" xfId="26679" xr:uid="{00000000-0005-0000-0000-00008D3B0000}"/>
    <cellStyle name="Obliczenia 2 4 2 3 2 5 4" xfId="20351" xr:uid="{00000000-0005-0000-0000-00008E3B0000}"/>
    <cellStyle name="Obliczenia 2 4 2 3 2 6" xfId="9206" xr:uid="{00000000-0005-0000-0000-00008F3B0000}"/>
    <cellStyle name="Obliczenia 2 4 2 3 2 6 2" xfId="26346" xr:uid="{00000000-0005-0000-0000-0000903B0000}"/>
    <cellStyle name="Obliczenia 2 4 2 3 3" xfId="651" xr:uid="{00000000-0005-0000-0000-0000913B0000}"/>
    <cellStyle name="Obliczenia 2 4 2 3 3 2" xfId="1300" xr:uid="{00000000-0005-0000-0000-0000923B0000}"/>
    <cellStyle name="Obliczenia 2 4 2 3 3 2 2" xfId="2662" xr:uid="{00000000-0005-0000-0000-0000933B0000}"/>
    <cellStyle name="Obliczenia 2 4 2 3 3 2 2 2" xfId="5306" xr:uid="{00000000-0005-0000-0000-0000943B0000}"/>
    <cellStyle name="Obliczenia 2 4 2 3 3 2 2 2 2" xfId="8665" xr:uid="{00000000-0005-0000-0000-0000953B0000}"/>
    <cellStyle name="Obliczenia 2 4 2 3 3 2 2 2 2 2" xfId="17415" xr:uid="{00000000-0005-0000-0000-0000963B0000}"/>
    <cellStyle name="Obliczenia 2 4 2 3 3 2 2 2 2 2 2" xfId="32172" xr:uid="{00000000-0005-0000-0000-0000973B0000}"/>
    <cellStyle name="Obliczenia 2 4 2 3 3 2 2 2 2 3" xfId="25844" xr:uid="{00000000-0005-0000-0000-0000983B0000}"/>
    <cellStyle name="Obliczenia 2 4 2 3 3 2 2 2 3" xfId="14056" xr:uid="{00000000-0005-0000-0000-0000993B0000}"/>
    <cellStyle name="Obliczenia 2 4 2 3 3 2 2 2 3 2" xfId="28821" xr:uid="{00000000-0005-0000-0000-00009A3B0000}"/>
    <cellStyle name="Obliczenia 2 4 2 3 3 2 2 2 4" xfId="22493" xr:uid="{00000000-0005-0000-0000-00009B3B0000}"/>
    <cellStyle name="Obliczenia 2 4 2 3 3 2 2 3" xfId="11412" xr:uid="{00000000-0005-0000-0000-00009C3B0000}"/>
    <cellStyle name="Obliczenia 2 4 2 3 3 2 2 4" xfId="19849" xr:uid="{00000000-0005-0000-0000-00009D3B0000}"/>
    <cellStyle name="Obliczenia 2 4 2 3 3 2 3" xfId="3984" xr:uid="{00000000-0005-0000-0000-00009E3B0000}"/>
    <cellStyle name="Obliczenia 2 4 2 3 3 2 3 2" xfId="7343" xr:uid="{00000000-0005-0000-0000-00009F3B0000}"/>
    <cellStyle name="Obliczenia 2 4 2 3 3 2 3 2 2" xfId="16093" xr:uid="{00000000-0005-0000-0000-0000A03B0000}"/>
    <cellStyle name="Obliczenia 2 4 2 3 3 2 3 2 2 2" xfId="30850" xr:uid="{00000000-0005-0000-0000-0000A13B0000}"/>
    <cellStyle name="Obliczenia 2 4 2 3 3 2 3 2 3" xfId="24522" xr:uid="{00000000-0005-0000-0000-0000A23B0000}"/>
    <cellStyle name="Obliczenia 2 4 2 3 3 2 3 3" xfId="12734" xr:uid="{00000000-0005-0000-0000-0000A33B0000}"/>
    <cellStyle name="Obliczenia 2 4 2 3 3 2 3 3 2" xfId="27499" xr:uid="{00000000-0005-0000-0000-0000A43B0000}"/>
    <cellStyle name="Obliczenia 2 4 2 3 3 2 3 4" xfId="21171" xr:uid="{00000000-0005-0000-0000-0000A53B0000}"/>
    <cellStyle name="Obliczenia 2 4 2 3 3 2 4" xfId="10050" xr:uid="{00000000-0005-0000-0000-0000A63B0000}"/>
    <cellStyle name="Obliczenia 2 4 2 3 3 2 5" xfId="18527" xr:uid="{00000000-0005-0000-0000-0000A73B0000}"/>
    <cellStyle name="Obliczenia 2 4 2 3 3 3" xfId="2016" xr:uid="{00000000-0005-0000-0000-0000A83B0000}"/>
    <cellStyle name="Obliczenia 2 4 2 3 3 3 2" xfId="4660" xr:uid="{00000000-0005-0000-0000-0000A93B0000}"/>
    <cellStyle name="Obliczenia 2 4 2 3 3 3 2 2" xfId="8019" xr:uid="{00000000-0005-0000-0000-0000AA3B0000}"/>
    <cellStyle name="Obliczenia 2 4 2 3 3 3 2 2 2" xfId="16769" xr:uid="{00000000-0005-0000-0000-0000AB3B0000}"/>
    <cellStyle name="Obliczenia 2 4 2 3 3 3 2 2 2 2" xfId="31526" xr:uid="{00000000-0005-0000-0000-0000AC3B0000}"/>
    <cellStyle name="Obliczenia 2 4 2 3 3 3 2 2 3" xfId="25198" xr:uid="{00000000-0005-0000-0000-0000AD3B0000}"/>
    <cellStyle name="Obliczenia 2 4 2 3 3 3 2 3" xfId="13410" xr:uid="{00000000-0005-0000-0000-0000AE3B0000}"/>
    <cellStyle name="Obliczenia 2 4 2 3 3 3 2 3 2" xfId="28175" xr:uid="{00000000-0005-0000-0000-0000AF3B0000}"/>
    <cellStyle name="Obliczenia 2 4 2 3 3 3 2 4" xfId="21847" xr:uid="{00000000-0005-0000-0000-0000B03B0000}"/>
    <cellStyle name="Obliczenia 2 4 2 3 3 3 3" xfId="10766" xr:uid="{00000000-0005-0000-0000-0000B13B0000}"/>
    <cellStyle name="Obliczenia 2 4 2 3 3 3 4" xfId="19203" xr:uid="{00000000-0005-0000-0000-0000B23B0000}"/>
    <cellStyle name="Obliczenia 2 4 2 3 3 4" xfId="3338" xr:uid="{00000000-0005-0000-0000-0000B33B0000}"/>
    <cellStyle name="Obliczenia 2 4 2 3 3 4 2" xfId="6697" xr:uid="{00000000-0005-0000-0000-0000B43B0000}"/>
    <cellStyle name="Obliczenia 2 4 2 3 3 4 2 2" xfId="15447" xr:uid="{00000000-0005-0000-0000-0000B53B0000}"/>
    <cellStyle name="Obliczenia 2 4 2 3 3 4 2 2 2" xfId="30204" xr:uid="{00000000-0005-0000-0000-0000B63B0000}"/>
    <cellStyle name="Obliczenia 2 4 2 3 3 4 2 3" xfId="23876" xr:uid="{00000000-0005-0000-0000-0000B73B0000}"/>
    <cellStyle name="Obliczenia 2 4 2 3 3 4 3" xfId="12088" xr:uid="{00000000-0005-0000-0000-0000B83B0000}"/>
    <cellStyle name="Obliczenia 2 4 2 3 3 4 3 2" xfId="26853" xr:uid="{00000000-0005-0000-0000-0000B93B0000}"/>
    <cellStyle name="Obliczenia 2 4 2 3 3 4 4" xfId="20525" xr:uid="{00000000-0005-0000-0000-0000BA3B0000}"/>
    <cellStyle name="Obliczenia 2 4 2 3 3 5" xfId="9401" xr:uid="{00000000-0005-0000-0000-0000BB3B0000}"/>
    <cellStyle name="Obliczenia 2 4 2 3 3 6" xfId="17881" xr:uid="{00000000-0005-0000-0000-0000BC3B0000}"/>
    <cellStyle name="Obliczenia 2 4 2 3 4" xfId="965" xr:uid="{00000000-0005-0000-0000-0000BD3B0000}"/>
    <cellStyle name="Obliczenia 2 4 2 3 4 2" xfId="2329" xr:uid="{00000000-0005-0000-0000-0000BE3B0000}"/>
    <cellStyle name="Obliczenia 2 4 2 3 4 2 2" xfId="4973" xr:uid="{00000000-0005-0000-0000-0000BF3B0000}"/>
    <cellStyle name="Obliczenia 2 4 2 3 4 2 2 2" xfId="8332" xr:uid="{00000000-0005-0000-0000-0000C03B0000}"/>
    <cellStyle name="Obliczenia 2 4 2 3 4 2 2 2 2" xfId="17082" xr:uid="{00000000-0005-0000-0000-0000C13B0000}"/>
    <cellStyle name="Obliczenia 2 4 2 3 4 2 2 2 2 2" xfId="31839" xr:uid="{00000000-0005-0000-0000-0000C23B0000}"/>
    <cellStyle name="Obliczenia 2 4 2 3 4 2 2 2 3" xfId="25511" xr:uid="{00000000-0005-0000-0000-0000C33B0000}"/>
    <cellStyle name="Obliczenia 2 4 2 3 4 2 2 3" xfId="13723" xr:uid="{00000000-0005-0000-0000-0000C43B0000}"/>
    <cellStyle name="Obliczenia 2 4 2 3 4 2 2 3 2" xfId="28488" xr:uid="{00000000-0005-0000-0000-0000C53B0000}"/>
    <cellStyle name="Obliczenia 2 4 2 3 4 2 2 4" xfId="22160" xr:uid="{00000000-0005-0000-0000-0000C63B0000}"/>
    <cellStyle name="Obliczenia 2 4 2 3 4 2 3" xfId="11079" xr:uid="{00000000-0005-0000-0000-0000C73B0000}"/>
    <cellStyle name="Obliczenia 2 4 2 3 4 2 4" xfId="19516" xr:uid="{00000000-0005-0000-0000-0000C83B0000}"/>
    <cellStyle name="Obliczenia 2 4 2 3 4 3" xfId="3651" xr:uid="{00000000-0005-0000-0000-0000C93B0000}"/>
    <cellStyle name="Obliczenia 2 4 2 3 4 3 2" xfId="7010" xr:uid="{00000000-0005-0000-0000-0000CA3B0000}"/>
    <cellStyle name="Obliczenia 2 4 2 3 4 3 2 2" xfId="15760" xr:uid="{00000000-0005-0000-0000-0000CB3B0000}"/>
    <cellStyle name="Obliczenia 2 4 2 3 4 3 2 2 2" xfId="30517" xr:uid="{00000000-0005-0000-0000-0000CC3B0000}"/>
    <cellStyle name="Obliczenia 2 4 2 3 4 3 2 3" xfId="24189" xr:uid="{00000000-0005-0000-0000-0000CD3B0000}"/>
    <cellStyle name="Obliczenia 2 4 2 3 4 3 3" xfId="12401" xr:uid="{00000000-0005-0000-0000-0000CE3B0000}"/>
    <cellStyle name="Obliczenia 2 4 2 3 4 3 3 2" xfId="27166" xr:uid="{00000000-0005-0000-0000-0000CF3B0000}"/>
    <cellStyle name="Obliczenia 2 4 2 3 4 3 4" xfId="20838" xr:uid="{00000000-0005-0000-0000-0000D03B0000}"/>
    <cellStyle name="Obliczenia 2 4 2 3 4 4" xfId="9715" xr:uid="{00000000-0005-0000-0000-0000D13B0000}"/>
    <cellStyle name="Obliczenia 2 4 2 3 4 5" xfId="18194" xr:uid="{00000000-0005-0000-0000-0000D23B0000}"/>
    <cellStyle name="Obliczenia 2 4 2 3 5" xfId="1653" xr:uid="{00000000-0005-0000-0000-0000D33B0000}"/>
    <cellStyle name="Obliczenia 2 4 2 3 5 2" xfId="4317" xr:uid="{00000000-0005-0000-0000-0000D43B0000}"/>
    <cellStyle name="Obliczenia 2 4 2 3 5 2 2" xfId="7676" xr:uid="{00000000-0005-0000-0000-0000D53B0000}"/>
    <cellStyle name="Obliczenia 2 4 2 3 5 2 2 2" xfId="16426" xr:uid="{00000000-0005-0000-0000-0000D63B0000}"/>
    <cellStyle name="Obliczenia 2 4 2 3 5 2 2 2 2" xfId="31183" xr:uid="{00000000-0005-0000-0000-0000D73B0000}"/>
    <cellStyle name="Obliczenia 2 4 2 3 5 2 2 3" xfId="24855" xr:uid="{00000000-0005-0000-0000-0000D83B0000}"/>
    <cellStyle name="Obliczenia 2 4 2 3 5 2 3" xfId="13067" xr:uid="{00000000-0005-0000-0000-0000D93B0000}"/>
    <cellStyle name="Obliczenia 2 4 2 3 5 2 3 2" xfId="27832" xr:uid="{00000000-0005-0000-0000-0000DA3B0000}"/>
    <cellStyle name="Obliczenia 2 4 2 3 5 2 4" xfId="21504" xr:uid="{00000000-0005-0000-0000-0000DB3B0000}"/>
    <cellStyle name="Obliczenia 2 4 2 3 5 3" xfId="10403" xr:uid="{00000000-0005-0000-0000-0000DC3B0000}"/>
    <cellStyle name="Obliczenia 2 4 2 3 5 4" xfId="18860" xr:uid="{00000000-0005-0000-0000-0000DD3B0000}"/>
    <cellStyle name="Obliczenia 2 4 2 3 6" xfId="2995" xr:uid="{00000000-0005-0000-0000-0000DE3B0000}"/>
    <cellStyle name="Obliczenia 2 4 2 3 6 2" xfId="6354" xr:uid="{00000000-0005-0000-0000-0000DF3B0000}"/>
    <cellStyle name="Obliczenia 2 4 2 3 6 2 2" xfId="15104" xr:uid="{00000000-0005-0000-0000-0000E03B0000}"/>
    <cellStyle name="Obliczenia 2 4 2 3 6 2 2 2" xfId="29861" xr:uid="{00000000-0005-0000-0000-0000E13B0000}"/>
    <cellStyle name="Obliczenia 2 4 2 3 6 2 3" xfId="23533" xr:uid="{00000000-0005-0000-0000-0000E23B0000}"/>
    <cellStyle name="Obliczenia 2 4 2 3 6 3" xfId="11745" xr:uid="{00000000-0005-0000-0000-0000E33B0000}"/>
    <cellStyle name="Obliczenia 2 4 2 3 6 3 2" xfId="26510" xr:uid="{00000000-0005-0000-0000-0000E43B0000}"/>
    <cellStyle name="Obliczenia 2 4 2 3 6 4" xfId="20182" xr:uid="{00000000-0005-0000-0000-0000E53B0000}"/>
    <cellStyle name="Obliczenia 2 4 2 3 7" xfId="5636" xr:uid="{00000000-0005-0000-0000-0000E63B0000}"/>
    <cellStyle name="Obliczenia 2 4 2 3 7 2" xfId="14386" xr:uid="{00000000-0005-0000-0000-0000E73B0000}"/>
    <cellStyle name="Obliczenia 2 4 2 3 7 2 2" xfId="29149" xr:uid="{00000000-0005-0000-0000-0000E83B0000}"/>
    <cellStyle name="Obliczenia 2 4 2 3 7 3" xfId="22821" xr:uid="{00000000-0005-0000-0000-0000E93B0000}"/>
    <cellStyle name="Obliczenia 2 4 2 3 8" xfId="9035" xr:uid="{00000000-0005-0000-0000-0000EA3B0000}"/>
    <cellStyle name="Obliczenia 2 4 2 3 8 2" xfId="26177" xr:uid="{00000000-0005-0000-0000-0000EB3B0000}"/>
    <cellStyle name="Obliczenia 2 4 2 3 9" xfId="17666" xr:uid="{00000000-0005-0000-0000-0000EC3B0000}"/>
    <cellStyle name="Obliczenia 2 4 2 4" xfId="374" xr:uid="{00000000-0005-0000-0000-0000ED3B0000}"/>
    <cellStyle name="Obliczenia 2 4 2 4 2" xfId="738" xr:uid="{00000000-0005-0000-0000-0000EE3B0000}"/>
    <cellStyle name="Obliczenia 2 4 2 4 2 2" xfId="1387" xr:uid="{00000000-0005-0000-0000-0000EF3B0000}"/>
    <cellStyle name="Obliczenia 2 4 2 4 2 2 2" xfId="2749" xr:uid="{00000000-0005-0000-0000-0000F03B0000}"/>
    <cellStyle name="Obliczenia 2 4 2 4 2 2 2 2" xfId="5393" xr:uid="{00000000-0005-0000-0000-0000F13B0000}"/>
    <cellStyle name="Obliczenia 2 4 2 4 2 2 2 2 2" xfId="8752" xr:uid="{00000000-0005-0000-0000-0000F23B0000}"/>
    <cellStyle name="Obliczenia 2 4 2 4 2 2 2 2 2 2" xfId="17502" xr:uid="{00000000-0005-0000-0000-0000F33B0000}"/>
    <cellStyle name="Obliczenia 2 4 2 4 2 2 2 2 2 2 2" xfId="32259" xr:uid="{00000000-0005-0000-0000-0000F43B0000}"/>
    <cellStyle name="Obliczenia 2 4 2 4 2 2 2 2 2 3" xfId="25931" xr:uid="{00000000-0005-0000-0000-0000F53B0000}"/>
    <cellStyle name="Obliczenia 2 4 2 4 2 2 2 2 3" xfId="14143" xr:uid="{00000000-0005-0000-0000-0000F63B0000}"/>
    <cellStyle name="Obliczenia 2 4 2 4 2 2 2 2 3 2" xfId="28908" xr:uid="{00000000-0005-0000-0000-0000F73B0000}"/>
    <cellStyle name="Obliczenia 2 4 2 4 2 2 2 2 4" xfId="22580" xr:uid="{00000000-0005-0000-0000-0000F83B0000}"/>
    <cellStyle name="Obliczenia 2 4 2 4 2 2 2 3" xfId="11499" xr:uid="{00000000-0005-0000-0000-0000F93B0000}"/>
    <cellStyle name="Obliczenia 2 4 2 4 2 2 2 4" xfId="19936" xr:uid="{00000000-0005-0000-0000-0000FA3B0000}"/>
    <cellStyle name="Obliczenia 2 4 2 4 2 2 3" xfId="4071" xr:uid="{00000000-0005-0000-0000-0000FB3B0000}"/>
    <cellStyle name="Obliczenia 2 4 2 4 2 2 3 2" xfId="7430" xr:uid="{00000000-0005-0000-0000-0000FC3B0000}"/>
    <cellStyle name="Obliczenia 2 4 2 4 2 2 3 2 2" xfId="16180" xr:uid="{00000000-0005-0000-0000-0000FD3B0000}"/>
    <cellStyle name="Obliczenia 2 4 2 4 2 2 3 2 2 2" xfId="30937" xr:uid="{00000000-0005-0000-0000-0000FE3B0000}"/>
    <cellStyle name="Obliczenia 2 4 2 4 2 2 3 2 3" xfId="24609" xr:uid="{00000000-0005-0000-0000-0000FF3B0000}"/>
    <cellStyle name="Obliczenia 2 4 2 4 2 2 3 3" xfId="12821" xr:uid="{00000000-0005-0000-0000-0000003C0000}"/>
    <cellStyle name="Obliczenia 2 4 2 4 2 2 3 3 2" xfId="27586" xr:uid="{00000000-0005-0000-0000-0000013C0000}"/>
    <cellStyle name="Obliczenia 2 4 2 4 2 2 3 4" xfId="21258" xr:uid="{00000000-0005-0000-0000-0000023C0000}"/>
    <cellStyle name="Obliczenia 2 4 2 4 2 2 4" xfId="10137" xr:uid="{00000000-0005-0000-0000-0000033C0000}"/>
    <cellStyle name="Obliczenia 2 4 2 4 2 2 5" xfId="18614" xr:uid="{00000000-0005-0000-0000-0000043C0000}"/>
    <cellStyle name="Obliczenia 2 4 2 4 2 3" xfId="2103" xr:uid="{00000000-0005-0000-0000-0000053C0000}"/>
    <cellStyle name="Obliczenia 2 4 2 4 2 3 2" xfId="4747" xr:uid="{00000000-0005-0000-0000-0000063C0000}"/>
    <cellStyle name="Obliczenia 2 4 2 4 2 3 2 2" xfId="8106" xr:uid="{00000000-0005-0000-0000-0000073C0000}"/>
    <cellStyle name="Obliczenia 2 4 2 4 2 3 2 2 2" xfId="16856" xr:uid="{00000000-0005-0000-0000-0000083C0000}"/>
    <cellStyle name="Obliczenia 2 4 2 4 2 3 2 2 2 2" xfId="31613" xr:uid="{00000000-0005-0000-0000-0000093C0000}"/>
    <cellStyle name="Obliczenia 2 4 2 4 2 3 2 2 3" xfId="25285" xr:uid="{00000000-0005-0000-0000-00000A3C0000}"/>
    <cellStyle name="Obliczenia 2 4 2 4 2 3 2 3" xfId="13497" xr:uid="{00000000-0005-0000-0000-00000B3C0000}"/>
    <cellStyle name="Obliczenia 2 4 2 4 2 3 2 3 2" xfId="28262" xr:uid="{00000000-0005-0000-0000-00000C3C0000}"/>
    <cellStyle name="Obliczenia 2 4 2 4 2 3 2 4" xfId="21934" xr:uid="{00000000-0005-0000-0000-00000D3C0000}"/>
    <cellStyle name="Obliczenia 2 4 2 4 2 3 3" xfId="10853" xr:uid="{00000000-0005-0000-0000-00000E3C0000}"/>
    <cellStyle name="Obliczenia 2 4 2 4 2 3 4" xfId="19290" xr:uid="{00000000-0005-0000-0000-00000F3C0000}"/>
    <cellStyle name="Obliczenia 2 4 2 4 2 4" xfId="3425" xr:uid="{00000000-0005-0000-0000-0000103C0000}"/>
    <cellStyle name="Obliczenia 2 4 2 4 2 4 2" xfId="6784" xr:uid="{00000000-0005-0000-0000-0000113C0000}"/>
    <cellStyle name="Obliczenia 2 4 2 4 2 4 2 2" xfId="15534" xr:uid="{00000000-0005-0000-0000-0000123C0000}"/>
    <cellStyle name="Obliczenia 2 4 2 4 2 4 2 2 2" xfId="30291" xr:uid="{00000000-0005-0000-0000-0000133C0000}"/>
    <cellStyle name="Obliczenia 2 4 2 4 2 4 2 3" xfId="23963" xr:uid="{00000000-0005-0000-0000-0000143C0000}"/>
    <cellStyle name="Obliczenia 2 4 2 4 2 4 3" xfId="12175" xr:uid="{00000000-0005-0000-0000-0000153C0000}"/>
    <cellStyle name="Obliczenia 2 4 2 4 2 4 3 2" xfId="26940" xr:uid="{00000000-0005-0000-0000-0000163C0000}"/>
    <cellStyle name="Obliczenia 2 4 2 4 2 4 4" xfId="20612" xr:uid="{00000000-0005-0000-0000-0000173C0000}"/>
    <cellStyle name="Obliczenia 2 4 2 4 2 5" xfId="9488" xr:uid="{00000000-0005-0000-0000-0000183C0000}"/>
    <cellStyle name="Obliczenia 2 4 2 4 2 6" xfId="17968" xr:uid="{00000000-0005-0000-0000-0000193C0000}"/>
    <cellStyle name="Obliczenia 2 4 2 4 3" xfId="1054" xr:uid="{00000000-0005-0000-0000-00001A3C0000}"/>
    <cellStyle name="Obliczenia 2 4 2 4 3 2" xfId="2416" xr:uid="{00000000-0005-0000-0000-00001B3C0000}"/>
    <cellStyle name="Obliczenia 2 4 2 4 3 2 2" xfId="5060" xr:uid="{00000000-0005-0000-0000-00001C3C0000}"/>
    <cellStyle name="Obliczenia 2 4 2 4 3 2 2 2" xfId="8419" xr:uid="{00000000-0005-0000-0000-00001D3C0000}"/>
    <cellStyle name="Obliczenia 2 4 2 4 3 2 2 2 2" xfId="17169" xr:uid="{00000000-0005-0000-0000-00001E3C0000}"/>
    <cellStyle name="Obliczenia 2 4 2 4 3 2 2 2 2 2" xfId="31926" xr:uid="{00000000-0005-0000-0000-00001F3C0000}"/>
    <cellStyle name="Obliczenia 2 4 2 4 3 2 2 2 3" xfId="25598" xr:uid="{00000000-0005-0000-0000-0000203C0000}"/>
    <cellStyle name="Obliczenia 2 4 2 4 3 2 2 3" xfId="13810" xr:uid="{00000000-0005-0000-0000-0000213C0000}"/>
    <cellStyle name="Obliczenia 2 4 2 4 3 2 2 3 2" xfId="28575" xr:uid="{00000000-0005-0000-0000-0000223C0000}"/>
    <cellStyle name="Obliczenia 2 4 2 4 3 2 2 4" xfId="22247" xr:uid="{00000000-0005-0000-0000-0000233C0000}"/>
    <cellStyle name="Obliczenia 2 4 2 4 3 2 3" xfId="11166" xr:uid="{00000000-0005-0000-0000-0000243C0000}"/>
    <cellStyle name="Obliczenia 2 4 2 4 3 2 4" xfId="19603" xr:uid="{00000000-0005-0000-0000-0000253C0000}"/>
    <cellStyle name="Obliczenia 2 4 2 4 3 3" xfId="3738" xr:uid="{00000000-0005-0000-0000-0000263C0000}"/>
    <cellStyle name="Obliczenia 2 4 2 4 3 3 2" xfId="7097" xr:uid="{00000000-0005-0000-0000-0000273C0000}"/>
    <cellStyle name="Obliczenia 2 4 2 4 3 3 2 2" xfId="15847" xr:uid="{00000000-0005-0000-0000-0000283C0000}"/>
    <cellStyle name="Obliczenia 2 4 2 4 3 3 2 2 2" xfId="30604" xr:uid="{00000000-0005-0000-0000-0000293C0000}"/>
    <cellStyle name="Obliczenia 2 4 2 4 3 3 2 3" xfId="24276" xr:uid="{00000000-0005-0000-0000-00002A3C0000}"/>
    <cellStyle name="Obliczenia 2 4 2 4 3 3 3" xfId="12488" xr:uid="{00000000-0005-0000-0000-00002B3C0000}"/>
    <cellStyle name="Obliczenia 2 4 2 4 3 3 3 2" xfId="27253" xr:uid="{00000000-0005-0000-0000-00002C3C0000}"/>
    <cellStyle name="Obliczenia 2 4 2 4 3 3 4" xfId="20925" xr:uid="{00000000-0005-0000-0000-00002D3C0000}"/>
    <cellStyle name="Obliczenia 2 4 2 4 3 4" xfId="9804" xr:uid="{00000000-0005-0000-0000-00002E3C0000}"/>
    <cellStyle name="Obliczenia 2 4 2 4 3 5" xfId="18281" xr:uid="{00000000-0005-0000-0000-00002F3C0000}"/>
    <cellStyle name="Obliczenia 2 4 2 4 4" xfId="1740" xr:uid="{00000000-0005-0000-0000-0000303C0000}"/>
    <cellStyle name="Obliczenia 2 4 2 4 4 2" xfId="4404" xr:uid="{00000000-0005-0000-0000-0000313C0000}"/>
    <cellStyle name="Obliczenia 2 4 2 4 4 2 2" xfId="7763" xr:uid="{00000000-0005-0000-0000-0000323C0000}"/>
    <cellStyle name="Obliczenia 2 4 2 4 4 2 2 2" xfId="16513" xr:uid="{00000000-0005-0000-0000-0000333C0000}"/>
    <cellStyle name="Obliczenia 2 4 2 4 4 2 2 2 2" xfId="31270" xr:uid="{00000000-0005-0000-0000-0000343C0000}"/>
    <cellStyle name="Obliczenia 2 4 2 4 4 2 2 3" xfId="24942" xr:uid="{00000000-0005-0000-0000-0000353C0000}"/>
    <cellStyle name="Obliczenia 2 4 2 4 4 2 3" xfId="13154" xr:uid="{00000000-0005-0000-0000-0000363C0000}"/>
    <cellStyle name="Obliczenia 2 4 2 4 4 2 3 2" xfId="27919" xr:uid="{00000000-0005-0000-0000-0000373C0000}"/>
    <cellStyle name="Obliczenia 2 4 2 4 4 2 4" xfId="21591" xr:uid="{00000000-0005-0000-0000-0000383C0000}"/>
    <cellStyle name="Obliczenia 2 4 2 4 4 3" xfId="10490" xr:uid="{00000000-0005-0000-0000-0000393C0000}"/>
    <cellStyle name="Obliczenia 2 4 2 4 4 4" xfId="18947" xr:uid="{00000000-0005-0000-0000-00003A3C0000}"/>
    <cellStyle name="Obliczenia 2 4 2 4 5" xfId="3082" xr:uid="{00000000-0005-0000-0000-00003B3C0000}"/>
    <cellStyle name="Obliczenia 2 4 2 4 5 2" xfId="6441" xr:uid="{00000000-0005-0000-0000-00003C3C0000}"/>
    <cellStyle name="Obliczenia 2 4 2 4 5 2 2" xfId="15191" xr:uid="{00000000-0005-0000-0000-00003D3C0000}"/>
    <cellStyle name="Obliczenia 2 4 2 4 5 2 2 2" xfId="29948" xr:uid="{00000000-0005-0000-0000-00003E3C0000}"/>
    <cellStyle name="Obliczenia 2 4 2 4 5 2 3" xfId="23620" xr:uid="{00000000-0005-0000-0000-00003F3C0000}"/>
    <cellStyle name="Obliczenia 2 4 2 4 5 3" xfId="11832" xr:uid="{00000000-0005-0000-0000-0000403C0000}"/>
    <cellStyle name="Obliczenia 2 4 2 4 5 3 2" xfId="26597" xr:uid="{00000000-0005-0000-0000-0000413C0000}"/>
    <cellStyle name="Obliczenia 2 4 2 4 5 4" xfId="20269" xr:uid="{00000000-0005-0000-0000-0000423C0000}"/>
    <cellStyle name="Obliczenia 2 4 2 4 6" xfId="9124" xr:uid="{00000000-0005-0000-0000-0000433C0000}"/>
    <cellStyle name="Obliczenia 2 4 2 4 6 2" xfId="26264" xr:uid="{00000000-0005-0000-0000-0000443C0000}"/>
    <cellStyle name="Obliczenia 2 4 2 5" xfId="559" xr:uid="{00000000-0005-0000-0000-0000453C0000}"/>
    <cellStyle name="Obliczenia 2 4 2 5 2" xfId="1218" xr:uid="{00000000-0005-0000-0000-0000463C0000}"/>
    <cellStyle name="Obliczenia 2 4 2 5 2 2" xfId="2580" xr:uid="{00000000-0005-0000-0000-0000473C0000}"/>
    <cellStyle name="Obliczenia 2 4 2 5 2 2 2" xfId="5224" xr:uid="{00000000-0005-0000-0000-0000483C0000}"/>
    <cellStyle name="Obliczenia 2 4 2 5 2 2 2 2" xfId="8583" xr:uid="{00000000-0005-0000-0000-0000493C0000}"/>
    <cellStyle name="Obliczenia 2 4 2 5 2 2 2 2 2" xfId="17333" xr:uid="{00000000-0005-0000-0000-00004A3C0000}"/>
    <cellStyle name="Obliczenia 2 4 2 5 2 2 2 2 2 2" xfId="32090" xr:uid="{00000000-0005-0000-0000-00004B3C0000}"/>
    <cellStyle name="Obliczenia 2 4 2 5 2 2 2 2 3" xfId="25762" xr:uid="{00000000-0005-0000-0000-00004C3C0000}"/>
    <cellStyle name="Obliczenia 2 4 2 5 2 2 2 3" xfId="13974" xr:uid="{00000000-0005-0000-0000-00004D3C0000}"/>
    <cellStyle name="Obliczenia 2 4 2 5 2 2 2 3 2" xfId="28739" xr:uid="{00000000-0005-0000-0000-00004E3C0000}"/>
    <cellStyle name="Obliczenia 2 4 2 5 2 2 2 4" xfId="22411" xr:uid="{00000000-0005-0000-0000-00004F3C0000}"/>
    <cellStyle name="Obliczenia 2 4 2 5 2 2 3" xfId="11330" xr:uid="{00000000-0005-0000-0000-0000503C0000}"/>
    <cellStyle name="Obliczenia 2 4 2 5 2 2 4" xfId="19767" xr:uid="{00000000-0005-0000-0000-0000513C0000}"/>
    <cellStyle name="Obliczenia 2 4 2 5 2 3" xfId="3902" xr:uid="{00000000-0005-0000-0000-0000523C0000}"/>
    <cellStyle name="Obliczenia 2 4 2 5 2 3 2" xfId="7261" xr:uid="{00000000-0005-0000-0000-0000533C0000}"/>
    <cellStyle name="Obliczenia 2 4 2 5 2 3 2 2" xfId="16011" xr:uid="{00000000-0005-0000-0000-0000543C0000}"/>
    <cellStyle name="Obliczenia 2 4 2 5 2 3 2 2 2" xfId="30768" xr:uid="{00000000-0005-0000-0000-0000553C0000}"/>
    <cellStyle name="Obliczenia 2 4 2 5 2 3 2 3" xfId="24440" xr:uid="{00000000-0005-0000-0000-0000563C0000}"/>
    <cellStyle name="Obliczenia 2 4 2 5 2 3 3" xfId="12652" xr:uid="{00000000-0005-0000-0000-0000573C0000}"/>
    <cellStyle name="Obliczenia 2 4 2 5 2 3 3 2" xfId="27417" xr:uid="{00000000-0005-0000-0000-0000583C0000}"/>
    <cellStyle name="Obliczenia 2 4 2 5 2 3 4" xfId="21089" xr:uid="{00000000-0005-0000-0000-0000593C0000}"/>
    <cellStyle name="Obliczenia 2 4 2 5 2 4" xfId="9968" xr:uid="{00000000-0005-0000-0000-00005A3C0000}"/>
    <cellStyle name="Obliczenia 2 4 2 5 2 5" xfId="18445" xr:uid="{00000000-0005-0000-0000-00005B3C0000}"/>
    <cellStyle name="Obliczenia 2 4 2 5 3" xfId="1924" xr:uid="{00000000-0005-0000-0000-00005C3C0000}"/>
    <cellStyle name="Obliczenia 2 4 2 5 3 2" xfId="4578" xr:uid="{00000000-0005-0000-0000-00005D3C0000}"/>
    <cellStyle name="Obliczenia 2 4 2 5 3 2 2" xfId="7937" xr:uid="{00000000-0005-0000-0000-00005E3C0000}"/>
    <cellStyle name="Obliczenia 2 4 2 5 3 2 2 2" xfId="16687" xr:uid="{00000000-0005-0000-0000-00005F3C0000}"/>
    <cellStyle name="Obliczenia 2 4 2 5 3 2 2 2 2" xfId="31444" xr:uid="{00000000-0005-0000-0000-0000603C0000}"/>
    <cellStyle name="Obliczenia 2 4 2 5 3 2 2 3" xfId="25116" xr:uid="{00000000-0005-0000-0000-0000613C0000}"/>
    <cellStyle name="Obliczenia 2 4 2 5 3 2 3" xfId="13328" xr:uid="{00000000-0005-0000-0000-0000623C0000}"/>
    <cellStyle name="Obliczenia 2 4 2 5 3 2 3 2" xfId="28093" xr:uid="{00000000-0005-0000-0000-0000633C0000}"/>
    <cellStyle name="Obliczenia 2 4 2 5 3 2 4" xfId="21765" xr:uid="{00000000-0005-0000-0000-0000643C0000}"/>
    <cellStyle name="Obliczenia 2 4 2 5 3 3" xfId="10674" xr:uid="{00000000-0005-0000-0000-0000653C0000}"/>
    <cellStyle name="Obliczenia 2 4 2 5 3 4" xfId="19121" xr:uid="{00000000-0005-0000-0000-0000663C0000}"/>
    <cellStyle name="Obliczenia 2 4 2 5 4" xfId="3256" xr:uid="{00000000-0005-0000-0000-0000673C0000}"/>
    <cellStyle name="Obliczenia 2 4 2 5 4 2" xfId="6615" xr:uid="{00000000-0005-0000-0000-0000683C0000}"/>
    <cellStyle name="Obliczenia 2 4 2 5 4 2 2" xfId="15365" xr:uid="{00000000-0005-0000-0000-0000693C0000}"/>
    <cellStyle name="Obliczenia 2 4 2 5 4 2 2 2" xfId="30122" xr:uid="{00000000-0005-0000-0000-00006A3C0000}"/>
    <cellStyle name="Obliczenia 2 4 2 5 4 2 3" xfId="23794" xr:uid="{00000000-0005-0000-0000-00006B3C0000}"/>
    <cellStyle name="Obliczenia 2 4 2 5 4 3" xfId="12006" xr:uid="{00000000-0005-0000-0000-00006C3C0000}"/>
    <cellStyle name="Obliczenia 2 4 2 5 4 3 2" xfId="26771" xr:uid="{00000000-0005-0000-0000-00006D3C0000}"/>
    <cellStyle name="Obliczenia 2 4 2 5 4 4" xfId="20443" xr:uid="{00000000-0005-0000-0000-00006E3C0000}"/>
    <cellStyle name="Obliczenia 2 4 2 5 5" xfId="9309" xr:uid="{00000000-0005-0000-0000-00006F3C0000}"/>
    <cellStyle name="Obliczenia 2 4 2 5 6" xfId="17799" xr:uid="{00000000-0005-0000-0000-0000703C0000}"/>
    <cellStyle name="Obliczenia 2 4 2 6" xfId="883" xr:uid="{00000000-0005-0000-0000-0000713C0000}"/>
    <cellStyle name="Obliczenia 2 4 2 6 2" xfId="2247" xr:uid="{00000000-0005-0000-0000-0000723C0000}"/>
    <cellStyle name="Obliczenia 2 4 2 6 2 2" xfId="4891" xr:uid="{00000000-0005-0000-0000-0000733C0000}"/>
    <cellStyle name="Obliczenia 2 4 2 6 2 2 2" xfId="8250" xr:uid="{00000000-0005-0000-0000-0000743C0000}"/>
    <cellStyle name="Obliczenia 2 4 2 6 2 2 2 2" xfId="17000" xr:uid="{00000000-0005-0000-0000-0000753C0000}"/>
    <cellStyle name="Obliczenia 2 4 2 6 2 2 2 2 2" xfId="31757" xr:uid="{00000000-0005-0000-0000-0000763C0000}"/>
    <cellStyle name="Obliczenia 2 4 2 6 2 2 2 3" xfId="25429" xr:uid="{00000000-0005-0000-0000-0000773C0000}"/>
    <cellStyle name="Obliczenia 2 4 2 6 2 2 3" xfId="13641" xr:uid="{00000000-0005-0000-0000-0000783C0000}"/>
    <cellStyle name="Obliczenia 2 4 2 6 2 2 3 2" xfId="28406" xr:uid="{00000000-0005-0000-0000-0000793C0000}"/>
    <cellStyle name="Obliczenia 2 4 2 6 2 2 4" xfId="22078" xr:uid="{00000000-0005-0000-0000-00007A3C0000}"/>
    <cellStyle name="Obliczenia 2 4 2 6 2 3" xfId="10997" xr:uid="{00000000-0005-0000-0000-00007B3C0000}"/>
    <cellStyle name="Obliczenia 2 4 2 6 2 4" xfId="19434" xr:uid="{00000000-0005-0000-0000-00007C3C0000}"/>
    <cellStyle name="Obliczenia 2 4 2 6 3" xfId="3569" xr:uid="{00000000-0005-0000-0000-00007D3C0000}"/>
    <cellStyle name="Obliczenia 2 4 2 6 3 2" xfId="6928" xr:uid="{00000000-0005-0000-0000-00007E3C0000}"/>
    <cellStyle name="Obliczenia 2 4 2 6 3 2 2" xfId="15678" xr:uid="{00000000-0005-0000-0000-00007F3C0000}"/>
    <cellStyle name="Obliczenia 2 4 2 6 3 2 2 2" xfId="30435" xr:uid="{00000000-0005-0000-0000-0000803C0000}"/>
    <cellStyle name="Obliczenia 2 4 2 6 3 2 3" xfId="24107" xr:uid="{00000000-0005-0000-0000-0000813C0000}"/>
    <cellStyle name="Obliczenia 2 4 2 6 3 3" xfId="12319" xr:uid="{00000000-0005-0000-0000-0000823C0000}"/>
    <cellStyle name="Obliczenia 2 4 2 6 3 3 2" xfId="27084" xr:uid="{00000000-0005-0000-0000-0000833C0000}"/>
    <cellStyle name="Obliczenia 2 4 2 6 3 4" xfId="20756" xr:uid="{00000000-0005-0000-0000-0000843C0000}"/>
    <cellStyle name="Obliczenia 2 4 2 6 4" xfId="9633" xr:uid="{00000000-0005-0000-0000-0000853C0000}"/>
    <cellStyle name="Obliczenia 2 4 2 6 5" xfId="18112" xr:uid="{00000000-0005-0000-0000-0000863C0000}"/>
    <cellStyle name="Obliczenia 2 4 2 7" xfId="1561" xr:uid="{00000000-0005-0000-0000-0000873C0000}"/>
    <cellStyle name="Obliczenia 2 4 2 7 2" xfId="4235" xr:uid="{00000000-0005-0000-0000-0000883C0000}"/>
    <cellStyle name="Obliczenia 2 4 2 7 2 2" xfId="7594" xr:uid="{00000000-0005-0000-0000-0000893C0000}"/>
    <cellStyle name="Obliczenia 2 4 2 7 2 2 2" xfId="16344" xr:uid="{00000000-0005-0000-0000-00008A3C0000}"/>
    <cellStyle name="Obliczenia 2 4 2 7 2 2 2 2" xfId="31101" xr:uid="{00000000-0005-0000-0000-00008B3C0000}"/>
    <cellStyle name="Obliczenia 2 4 2 7 2 2 3" xfId="24773" xr:uid="{00000000-0005-0000-0000-00008C3C0000}"/>
    <cellStyle name="Obliczenia 2 4 2 7 2 3" xfId="12985" xr:uid="{00000000-0005-0000-0000-00008D3C0000}"/>
    <cellStyle name="Obliczenia 2 4 2 7 2 3 2" xfId="27750" xr:uid="{00000000-0005-0000-0000-00008E3C0000}"/>
    <cellStyle name="Obliczenia 2 4 2 7 2 4" xfId="21422" xr:uid="{00000000-0005-0000-0000-00008F3C0000}"/>
    <cellStyle name="Obliczenia 2 4 2 7 3" xfId="10311" xr:uid="{00000000-0005-0000-0000-0000903C0000}"/>
    <cellStyle name="Obliczenia 2 4 2 7 4" xfId="18778" xr:uid="{00000000-0005-0000-0000-0000913C0000}"/>
    <cellStyle name="Obliczenia 2 4 2 8" xfId="2913" xr:uid="{00000000-0005-0000-0000-0000923C0000}"/>
    <cellStyle name="Obliczenia 2 4 2 8 2" xfId="6272" xr:uid="{00000000-0005-0000-0000-0000933C0000}"/>
    <cellStyle name="Obliczenia 2 4 2 8 2 2" xfId="15022" xr:uid="{00000000-0005-0000-0000-0000943C0000}"/>
    <cellStyle name="Obliczenia 2 4 2 8 2 2 2" xfId="29779" xr:uid="{00000000-0005-0000-0000-0000953C0000}"/>
    <cellStyle name="Obliczenia 2 4 2 8 2 3" xfId="23451" xr:uid="{00000000-0005-0000-0000-0000963C0000}"/>
    <cellStyle name="Obliczenia 2 4 2 8 3" xfId="11663" xr:uid="{00000000-0005-0000-0000-0000973C0000}"/>
    <cellStyle name="Obliczenia 2 4 2 8 3 2" xfId="26428" xr:uid="{00000000-0005-0000-0000-0000983C0000}"/>
    <cellStyle name="Obliczenia 2 4 2 8 4" xfId="20100" xr:uid="{00000000-0005-0000-0000-0000993C0000}"/>
    <cellStyle name="Obliczenia 2 4 2 9" xfId="5554" xr:uid="{00000000-0005-0000-0000-00009A3C0000}"/>
    <cellStyle name="Obliczenia 2 4 2 9 2" xfId="14304" xr:uid="{00000000-0005-0000-0000-00009B3C0000}"/>
    <cellStyle name="Obliczenia 2 4 2 9 2 2" xfId="29067" xr:uid="{00000000-0005-0000-0000-00009C3C0000}"/>
    <cellStyle name="Obliczenia 2 4 2 9 3" xfId="22739" xr:uid="{00000000-0005-0000-0000-00009D3C0000}"/>
    <cellStyle name="Obliczenia 2 4 3" xfId="230" xr:uid="{00000000-0005-0000-0000-00009E3C0000}"/>
    <cellStyle name="Obliczenia 2 4 3 2" xfId="304" xr:uid="{00000000-0005-0000-0000-00009F3C0000}"/>
    <cellStyle name="Obliczenia 2 4 3 2 2" xfId="476" xr:uid="{00000000-0005-0000-0000-0000A03C0000}"/>
    <cellStyle name="Obliczenia 2 4 3 2 2 2" xfId="840" xr:uid="{00000000-0005-0000-0000-0000A13C0000}"/>
    <cellStyle name="Obliczenia 2 4 3 2 2 2 2" xfId="1489" xr:uid="{00000000-0005-0000-0000-0000A23C0000}"/>
    <cellStyle name="Obliczenia 2 4 3 2 2 2 2 2" xfId="2851" xr:uid="{00000000-0005-0000-0000-0000A33C0000}"/>
    <cellStyle name="Obliczenia 2 4 3 2 2 2 2 2 2" xfId="5495" xr:uid="{00000000-0005-0000-0000-0000A43C0000}"/>
    <cellStyle name="Obliczenia 2 4 3 2 2 2 2 2 2 2" xfId="8854" xr:uid="{00000000-0005-0000-0000-0000A53C0000}"/>
    <cellStyle name="Obliczenia 2 4 3 2 2 2 2 2 2 2 2" xfId="17604" xr:uid="{00000000-0005-0000-0000-0000A63C0000}"/>
    <cellStyle name="Obliczenia 2 4 3 2 2 2 2 2 2 2 2 2" xfId="32361" xr:uid="{00000000-0005-0000-0000-0000A73C0000}"/>
    <cellStyle name="Obliczenia 2 4 3 2 2 2 2 2 2 2 3" xfId="26033" xr:uid="{00000000-0005-0000-0000-0000A83C0000}"/>
    <cellStyle name="Obliczenia 2 4 3 2 2 2 2 2 2 3" xfId="14245" xr:uid="{00000000-0005-0000-0000-0000A93C0000}"/>
    <cellStyle name="Obliczenia 2 4 3 2 2 2 2 2 2 3 2" xfId="29010" xr:uid="{00000000-0005-0000-0000-0000AA3C0000}"/>
    <cellStyle name="Obliczenia 2 4 3 2 2 2 2 2 2 4" xfId="22682" xr:uid="{00000000-0005-0000-0000-0000AB3C0000}"/>
    <cellStyle name="Obliczenia 2 4 3 2 2 2 2 2 3" xfId="11601" xr:uid="{00000000-0005-0000-0000-0000AC3C0000}"/>
    <cellStyle name="Obliczenia 2 4 3 2 2 2 2 2 4" xfId="20038" xr:uid="{00000000-0005-0000-0000-0000AD3C0000}"/>
    <cellStyle name="Obliczenia 2 4 3 2 2 2 2 3" xfId="4173" xr:uid="{00000000-0005-0000-0000-0000AE3C0000}"/>
    <cellStyle name="Obliczenia 2 4 3 2 2 2 2 3 2" xfId="7532" xr:uid="{00000000-0005-0000-0000-0000AF3C0000}"/>
    <cellStyle name="Obliczenia 2 4 3 2 2 2 2 3 2 2" xfId="16282" xr:uid="{00000000-0005-0000-0000-0000B03C0000}"/>
    <cellStyle name="Obliczenia 2 4 3 2 2 2 2 3 2 2 2" xfId="31039" xr:uid="{00000000-0005-0000-0000-0000B13C0000}"/>
    <cellStyle name="Obliczenia 2 4 3 2 2 2 2 3 2 3" xfId="24711" xr:uid="{00000000-0005-0000-0000-0000B23C0000}"/>
    <cellStyle name="Obliczenia 2 4 3 2 2 2 2 3 3" xfId="12923" xr:uid="{00000000-0005-0000-0000-0000B33C0000}"/>
    <cellStyle name="Obliczenia 2 4 3 2 2 2 2 3 3 2" xfId="27688" xr:uid="{00000000-0005-0000-0000-0000B43C0000}"/>
    <cellStyle name="Obliczenia 2 4 3 2 2 2 2 3 4" xfId="21360" xr:uid="{00000000-0005-0000-0000-0000B53C0000}"/>
    <cellStyle name="Obliczenia 2 4 3 2 2 2 2 4" xfId="10239" xr:uid="{00000000-0005-0000-0000-0000B63C0000}"/>
    <cellStyle name="Obliczenia 2 4 3 2 2 2 2 5" xfId="18716" xr:uid="{00000000-0005-0000-0000-0000B73C0000}"/>
    <cellStyle name="Obliczenia 2 4 3 2 2 2 3" xfId="2205" xr:uid="{00000000-0005-0000-0000-0000B83C0000}"/>
    <cellStyle name="Obliczenia 2 4 3 2 2 2 3 2" xfId="4849" xr:uid="{00000000-0005-0000-0000-0000B93C0000}"/>
    <cellStyle name="Obliczenia 2 4 3 2 2 2 3 2 2" xfId="8208" xr:uid="{00000000-0005-0000-0000-0000BA3C0000}"/>
    <cellStyle name="Obliczenia 2 4 3 2 2 2 3 2 2 2" xfId="16958" xr:uid="{00000000-0005-0000-0000-0000BB3C0000}"/>
    <cellStyle name="Obliczenia 2 4 3 2 2 2 3 2 2 2 2" xfId="31715" xr:uid="{00000000-0005-0000-0000-0000BC3C0000}"/>
    <cellStyle name="Obliczenia 2 4 3 2 2 2 3 2 2 3" xfId="25387" xr:uid="{00000000-0005-0000-0000-0000BD3C0000}"/>
    <cellStyle name="Obliczenia 2 4 3 2 2 2 3 2 3" xfId="13599" xr:uid="{00000000-0005-0000-0000-0000BE3C0000}"/>
    <cellStyle name="Obliczenia 2 4 3 2 2 2 3 2 3 2" xfId="28364" xr:uid="{00000000-0005-0000-0000-0000BF3C0000}"/>
    <cellStyle name="Obliczenia 2 4 3 2 2 2 3 2 4" xfId="22036" xr:uid="{00000000-0005-0000-0000-0000C03C0000}"/>
    <cellStyle name="Obliczenia 2 4 3 2 2 2 3 3" xfId="10955" xr:uid="{00000000-0005-0000-0000-0000C13C0000}"/>
    <cellStyle name="Obliczenia 2 4 3 2 2 2 3 4" xfId="19392" xr:uid="{00000000-0005-0000-0000-0000C23C0000}"/>
    <cellStyle name="Obliczenia 2 4 3 2 2 2 4" xfId="3527" xr:uid="{00000000-0005-0000-0000-0000C33C0000}"/>
    <cellStyle name="Obliczenia 2 4 3 2 2 2 4 2" xfId="6886" xr:uid="{00000000-0005-0000-0000-0000C43C0000}"/>
    <cellStyle name="Obliczenia 2 4 3 2 2 2 4 2 2" xfId="15636" xr:uid="{00000000-0005-0000-0000-0000C53C0000}"/>
    <cellStyle name="Obliczenia 2 4 3 2 2 2 4 2 2 2" xfId="30393" xr:uid="{00000000-0005-0000-0000-0000C63C0000}"/>
    <cellStyle name="Obliczenia 2 4 3 2 2 2 4 2 3" xfId="24065" xr:uid="{00000000-0005-0000-0000-0000C73C0000}"/>
    <cellStyle name="Obliczenia 2 4 3 2 2 2 4 3" xfId="12277" xr:uid="{00000000-0005-0000-0000-0000C83C0000}"/>
    <cellStyle name="Obliczenia 2 4 3 2 2 2 4 3 2" xfId="27042" xr:uid="{00000000-0005-0000-0000-0000C93C0000}"/>
    <cellStyle name="Obliczenia 2 4 3 2 2 2 4 4" xfId="20714" xr:uid="{00000000-0005-0000-0000-0000CA3C0000}"/>
    <cellStyle name="Obliczenia 2 4 3 2 2 2 5" xfId="9590" xr:uid="{00000000-0005-0000-0000-0000CB3C0000}"/>
    <cellStyle name="Obliczenia 2 4 3 2 2 2 6" xfId="18070" xr:uid="{00000000-0005-0000-0000-0000CC3C0000}"/>
    <cellStyle name="Obliczenia 2 4 3 2 2 3" xfId="1156" xr:uid="{00000000-0005-0000-0000-0000CD3C0000}"/>
    <cellStyle name="Obliczenia 2 4 3 2 2 3 2" xfId="2518" xr:uid="{00000000-0005-0000-0000-0000CE3C0000}"/>
    <cellStyle name="Obliczenia 2 4 3 2 2 3 2 2" xfId="5162" xr:uid="{00000000-0005-0000-0000-0000CF3C0000}"/>
    <cellStyle name="Obliczenia 2 4 3 2 2 3 2 2 2" xfId="8521" xr:uid="{00000000-0005-0000-0000-0000D03C0000}"/>
    <cellStyle name="Obliczenia 2 4 3 2 2 3 2 2 2 2" xfId="17271" xr:uid="{00000000-0005-0000-0000-0000D13C0000}"/>
    <cellStyle name="Obliczenia 2 4 3 2 2 3 2 2 2 2 2" xfId="32028" xr:uid="{00000000-0005-0000-0000-0000D23C0000}"/>
    <cellStyle name="Obliczenia 2 4 3 2 2 3 2 2 2 3" xfId="25700" xr:uid="{00000000-0005-0000-0000-0000D33C0000}"/>
    <cellStyle name="Obliczenia 2 4 3 2 2 3 2 2 3" xfId="13912" xr:uid="{00000000-0005-0000-0000-0000D43C0000}"/>
    <cellStyle name="Obliczenia 2 4 3 2 2 3 2 2 3 2" xfId="28677" xr:uid="{00000000-0005-0000-0000-0000D53C0000}"/>
    <cellStyle name="Obliczenia 2 4 3 2 2 3 2 2 4" xfId="22349" xr:uid="{00000000-0005-0000-0000-0000D63C0000}"/>
    <cellStyle name="Obliczenia 2 4 3 2 2 3 2 3" xfId="11268" xr:uid="{00000000-0005-0000-0000-0000D73C0000}"/>
    <cellStyle name="Obliczenia 2 4 3 2 2 3 2 4" xfId="19705" xr:uid="{00000000-0005-0000-0000-0000D83C0000}"/>
    <cellStyle name="Obliczenia 2 4 3 2 2 3 3" xfId="3840" xr:uid="{00000000-0005-0000-0000-0000D93C0000}"/>
    <cellStyle name="Obliczenia 2 4 3 2 2 3 3 2" xfId="7199" xr:uid="{00000000-0005-0000-0000-0000DA3C0000}"/>
    <cellStyle name="Obliczenia 2 4 3 2 2 3 3 2 2" xfId="15949" xr:uid="{00000000-0005-0000-0000-0000DB3C0000}"/>
    <cellStyle name="Obliczenia 2 4 3 2 2 3 3 2 2 2" xfId="30706" xr:uid="{00000000-0005-0000-0000-0000DC3C0000}"/>
    <cellStyle name="Obliczenia 2 4 3 2 2 3 3 2 3" xfId="24378" xr:uid="{00000000-0005-0000-0000-0000DD3C0000}"/>
    <cellStyle name="Obliczenia 2 4 3 2 2 3 3 3" xfId="12590" xr:uid="{00000000-0005-0000-0000-0000DE3C0000}"/>
    <cellStyle name="Obliczenia 2 4 3 2 2 3 3 3 2" xfId="27355" xr:uid="{00000000-0005-0000-0000-0000DF3C0000}"/>
    <cellStyle name="Obliczenia 2 4 3 2 2 3 3 4" xfId="21027" xr:uid="{00000000-0005-0000-0000-0000E03C0000}"/>
    <cellStyle name="Obliczenia 2 4 3 2 2 3 4" xfId="9906" xr:uid="{00000000-0005-0000-0000-0000E13C0000}"/>
    <cellStyle name="Obliczenia 2 4 3 2 2 3 5" xfId="18383" xr:uid="{00000000-0005-0000-0000-0000E23C0000}"/>
    <cellStyle name="Obliczenia 2 4 3 2 2 4" xfId="1842" xr:uid="{00000000-0005-0000-0000-0000E33C0000}"/>
    <cellStyle name="Obliczenia 2 4 3 2 2 4 2" xfId="4506" xr:uid="{00000000-0005-0000-0000-0000E43C0000}"/>
    <cellStyle name="Obliczenia 2 4 3 2 2 4 2 2" xfId="7865" xr:uid="{00000000-0005-0000-0000-0000E53C0000}"/>
    <cellStyle name="Obliczenia 2 4 3 2 2 4 2 2 2" xfId="16615" xr:uid="{00000000-0005-0000-0000-0000E63C0000}"/>
    <cellStyle name="Obliczenia 2 4 3 2 2 4 2 2 2 2" xfId="31372" xr:uid="{00000000-0005-0000-0000-0000E73C0000}"/>
    <cellStyle name="Obliczenia 2 4 3 2 2 4 2 2 3" xfId="25044" xr:uid="{00000000-0005-0000-0000-0000E83C0000}"/>
    <cellStyle name="Obliczenia 2 4 3 2 2 4 2 3" xfId="13256" xr:uid="{00000000-0005-0000-0000-0000E93C0000}"/>
    <cellStyle name="Obliczenia 2 4 3 2 2 4 2 3 2" xfId="28021" xr:uid="{00000000-0005-0000-0000-0000EA3C0000}"/>
    <cellStyle name="Obliczenia 2 4 3 2 2 4 2 4" xfId="21693" xr:uid="{00000000-0005-0000-0000-0000EB3C0000}"/>
    <cellStyle name="Obliczenia 2 4 3 2 2 4 3" xfId="10592" xr:uid="{00000000-0005-0000-0000-0000EC3C0000}"/>
    <cellStyle name="Obliczenia 2 4 3 2 2 4 4" xfId="19049" xr:uid="{00000000-0005-0000-0000-0000ED3C0000}"/>
    <cellStyle name="Obliczenia 2 4 3 2 2 5" xfId="3184" xr:uid="{00000000-0005-0000-0000-0000EE3C0000}"/>
    <cellStyle name="Obliczenia 2 4 3 2 2 5 2" xfId="6543" xr:uid="{00000000-0005-0000-0000-0000EF3C0000}"/>
    <cellStyle name="Obliczenia 2 4 3 2 2 5 2 2" xfId="15293" xr:uid="{00000000-0005-0000-0000-0000F03C0000}"/>
    <cellStyle name="Obliczenia 2 4 3 2 2 5 2 2 2" xfId="30050" xr:uid="{00000000-0005-0000-0000-0000F13C0000}"/>
    <cellStyle name="Obliczenia 2 4 3 2 2 5 2 3" xfId="23722" xr:uid="{00000000-0005-0000-0000-0000F23C0000}"/>
    <cellStyle name="Obliczenia 2 4 3 2 2 5 3" xfId="11934" xr:uid="{00000000-0005-0000-0000-0000F33C0000}"/>
    <cellStyle name="Obliczenia 2 4 3 2 2 5 3 2" xfId="26699" xr:uid="{00000000-0005-0000-0000-0000F43C0000}"/>
    <cellStyle name="Obliczenia 2 4 3 2 2 5 4" xfId="20371" xr:uid="{00000000-0005-0000-0000-0000F53C0000}"/>
    <cellStyle name="Obliczenia 2 4 3 2 2 6" xfId="9226" xr:uid="{00000000-0005-0000-0000-0000F63C0000}"/>
    <cellStyle name="Obliczenia 2 4 3 2 2 6 2" xfId="26366" xr:uid="{00000000-0005-0000-0000-0000F73C0000}"/>
    <cellStyle name="Obliczenia 2 4 3 2 3" xfId="671" xr:uid="{00000000-0005-0000-0000-0000F83C0000}"/>
    <cellStyle name="Obliczenia 2 4 3 2 3 2" xfId="1320" xr:uid="{00000000-0005-0000-0000-0000F93C0000}"/>
    <cellStyle name="Obliczenia 2 4 3 2 3 2 2" xfId="2682" xr:uid="{00000000-0005-0000-0000-0000FA3C0000}"/>
    <cellStyle name="Obliczenia 2 4 3 2 3 2 2 2" xfId="5326" xr:uid="{00000000-0005-0000-0000-0000FB3C0000}"/>
    <cellStyle name="Obliczenia 2 4 3 2 3 2 2 2 2" xfId="8685" xr:uid="{00000000-0005-0000-0000-0000FC3C0000}"/>
    <cellStyle name="Obliczenia 2 4 3 2 3 2 2 2 2 2" xfId="17435" xr:uid="{00000000-0005-0000-0000-0000FD3C0000}"/>
    <cellStyle name="Obliczenia 2 4 3 2 3 2 2 2 2 2 2" xfId="32192" xr:uid="{00000000-0005-0000-0000-0000FE3C0000}"/>
    <cellStyle name="Obliczenia 2 4 3 2 3 2 2 2 2 3" xfId="25864" xr:uid="{00000000-0005-0000-0000-0000FF3C0000}"/>
    <cellStyle name="Obliczenia 2 4 3 2 3 2 2 2 3" xfId="14076" xr:uid="{00000000-0005-0000-0000-0000003D0000}"/>
    <cellStyle name="Obliczenia 2 4 3 2 3 2 2 2 3 2" xfId="28841" xr:uid="{00000000-0005-0000-0000-0000013D0000}"/>
    <cellStyle name="Obliczenia 2 4 3 2 3 2 2 2 4" xfId="22513" xr:uid="{00000000-0005-0000-0000-0000023D0000}"/>
    <cellStyle name="Obliczenia 2 4 3 2 3 2 2 3" xfId="11432" xr:uid="{00000000-0005-0000-0000-0000033D0000}"/>
    <cellStyle name="Obliczenia 2 4 3 2 3 2 2 4" xfId="19869" xr:uid="{00000000-0005-0000-0000-0000043D0000}"/>
    <cellStyle name="Obliczenia 2 4 3 2 3 2 3" xfId="4004" xr:uid="{00000000-0005-0000-0000-0000053D0000}"/>
    <cellStyle name="Obliczenia 2 4 3 2 3 2 3 2" xfId="7363" xr:uid="{00000000-0005-0000-0000-0000063D0000}"/>
    <cellStyle name="Obliczenia 2 4 3 2 3 2 3 2 2" xfId="16113" xr:uid="{00000000-0005-0000-0000-0000073D0000}"/>
    <cellStyle name="Obliczenia 2 4 3 2 3 2 3 2 2 2" xfId="30870" xr:uid="{00000000-0005-0000-0000-0000083D0000}"/>
    <cellStyle name="Obliczenia 2 4 3 2 3 2 3 2 3" xfId="24542" xr:uid="{00000000-0005-0000-0000-0000093D0000}"/>
    <cellStyle name="Obliczenia 2 4 3 2 3 2 3 3" xfId="12754" xr:uid="{00000000-0005-0000-0000-00000A3D0000}"/>
    <cellStyle name="Obliczenia 2 4 3 2 3 2 3 3 2" xfId="27519" xr:uid="{00000000-0005-0000-0000-00000B3D0000}"/>
    <cellStyle name="Obliczenia 2 4 3 2 3 2 3 4" xfId="21191" xr:uid="{00000000-0005-0000-0000-00000C3D0000}"/>
    <cellStyle name="Obliczenia 2 4 3 2 3 2 4" xfId="10070" xr:uid="{00000000-0005-0000-0000-00000D3D0000}"/>
    <cellStyle name="Obliczenia 2 4 3 2 3 2 5" xfId="18547" xr:uid="{00000000-0005-0000-0000-00000E3D0000}"/>
    <cellStyle name="Obliczenia 2 4 3 2 3 3" xfId="2036" xr:uid="{00000000-0005-0000-0000-00000F3D0000}"/>
    <cellStyle name="Obliczenia 2 4 3 2 3 3 2" xfId="4680" xr:uid="{00000000-0005-0000-0000-0000103D0000}"/>
    <cellStyle name="Obliczenia 2 4 3 2 3 3 2 2" xfId="8039" xr:uid="{00000000-0005-0000-0000-0000113D0000}"/>
    <cellStyle name="Obliczenia 2 4 3 2 3 3 2 2 2" xfId="16789" xr:uid="{00000000-0005-0000-0000-0000123D0000}"/>
    <cellStyle name="Obliczenia 2 4 3 2 3 3 2 2 2 2" xfId="31546" xr:uid="{00000000-0005-0000-0000-0000133D0000}"/>
    <cellStyle name="Obliczenia 2 4 3 2 3 3 2 2 3" xfId="25218" xr:uid="{00000000-0005-0000-0000-0000143D0000}"/>
    <cellStyle name="Obliczenia 2 4 3 2 3 3 2 3" xfId="13430" xr:uid="{00000000-0005-0000-0000-0000153D0000}"/>
    <cellStyle name="Obliczenia 2 4 3 2 3 3 2 3 2" xfId="28195" xr:uid="{00000000-0005-0000-0000-0000163D0000}"/>
    <cellStyle name="Obliczenia 2 4 3 2 3 3 2 4" xfId="21867" xr:uid="{00000000-0005-0000-0000-0000173D0000}"/>
    <cellStyle name="Obliczenia 2 4 3 2 3 3 3" xfId="10786" xr:uid="{00000000-0005-0000-0000-0000183D0000}"/>
    <cellStyle name="Obliczenia 2 4 3 2 3 3 4" xfId="19223" xr:uid="{00000000-0005-0000-0000-0000193D0000}"/>
    <cellStyle name="Obliczenia 2 4 3 2 3 4" xfId="3358" xr:uid="{00000000-0005-0000-0000-00001A3D0000}"/>
    <cellStyle name="Obliczenia 2 4 3 2 3 4 2" xfId="6717" xr:uid="{00000000-0005-0000-0000-00001B3D0000}"/>
    <cellStyle name="Obliczenia 2 4 3 2 3 4 2 2" xfId="15467" xr:uid="{00000000-0005-0000-0000-00001C3D0000}"/>
    <cellStyle name="Obliczenia 2 4 3 2 3 4 2 2 2" xfId="30224" xr:uid="{00000000-0005-0000-0000-00001D3D0000}"/>
    <cellStyle name="Obliczenia 2 4 3 2 3 4 2 3" xfId="23896" xr:uid="{00000000-0005-0000-0000-00001E3D0000}"/>
    <cellStyle name="Obliczenia 2 4 3 2 3 4 3" xfId="12108" xr:uid="{00000000-0005-0000-0000-00001F3D0000}"/>
    <cellStyle name="Obliczenia 2 4 3 2 3 4 3 2" xfId="26873" xr:uid="{00000000-0005-0000-0000-0000203D0000}"/>
    <cellStyle name="Obliczenia 2 4 3 2 3 4 4" xfId="20545" xr:uid="{00000000-0005-0000-0000-0000213D0000}"/>
    <cellStyle name="Obliczenia 2 4 3 2 3 5" xfId="9421" xr:uid="{00000000-0005-0000-0000-0000223D0000}"/>
    <cellStyle name="Obliczenia 2 4 3 2 3 6" xfId="17901" xr:uid="{00000000-0005-0000-0000-0000233D0000}"/>
    <cellStyle name="Obliczenia 2 4 3 2 4" xfId="985" xr:uid="{00000000-0005-0000-0000-0000243D0000}"/>
    <cellStyle name="Obliczenia 2 4 3 2 4 2" xfId="2349" xr:uid="{00000000-0005-0000-0000-0000253D0000}"/>
    <cellStyle name="Obliczenia 2 4 3 2 4 2 2" xfId="4993" xr:uid="{00000000-0005-0000-0000-0000263D0000}"/>
    <cellStyle name="Obliczenia 2 4 3 2 4 2 2 2" xfId="8352" xr:uid="{00000000-0005-0000-0000-0000273D0000}"/>
    <cellStyle name="Obliczenia 2 4 3 2 4 2 2 2 2" xfId="17102" xr:uid="{00000000-0005-0000-0000-0000283D0000}"/>
    <cellStyle name="Obliczenia 2 4 3 2 4 2 2 2 2 2" xfId="31859" xr:uid="{00000000-0005-0000-0000-0000293D0000}"/>
    <cellStyle name="Obliczenia 2 4 3 2 4 2 2 2 3" xfId="25531" xr:uid="{00000000-0005-0000-0000-00002A3D0000}"/>
    <cellStyle name="Obliczenia 2 4 3 2 4 2 2 3" xfId="13743" xr:uid="{00000000-0005-0000-0000-00002B3D0000}"/>
    <cellStyle name="Obliczenia 2 4 3 2 4 2 2 3 2" xfId="28508" xr:uid="{00000000-0005-0000-0000-00002C3D0000}"/>
    <cellStyle name="Obliczenia 2 4 3 2 4 2 2 4" xfId="22180" xr:uid="{00000000-0005-0000-0000-00002D3D0000}"/>
    <cellStyle name="Obliczenia 2 4 3 2 4 2 3" xfId="11099" xr:uid="{00000000-0005-0000-0000-00002E3D0000}"/>
    <cellStyle name="Obliczenia 2 4 3 2 4 2 4" xfId="19536" xr:uid="{00000000-0005-0000-0000-00002F3D0000}"/>
    <cellStyle name="Obliczenia 2 4 3 2 4 3" xfId="3671" xr:uid="{00000000-0005-0000-0000-0000303D0000}"/>
    <cellStyle name="Obliczenia 2 4 3 2 4 3 2" xfId="7030" xr:uid="{00000000-0005-0000-0000-0000313D0000}"/>
    <cellStyle name="Obliczenia 2 4 3 2 4 3 2 2" xfId="15780" xr:uid="{00000000-0005-0000-0000-0000323D0000}"/>
    <cellStyle name="Obliczenia 2 4 3 2 4 3 2 2 2" xfId="30537" xr:uid="{00000000-0005-0000-0000-0000333D0000}"/>
    <cellStyle name="Obliczenia 2 4 3 2 4 3 2 3" xfId="24209" xr:uid="{00000000-0005-0000-0000-0000343D0000}"/>
    <cellStyle name="Obliczenia 2 4 3 2 4 3 3" xfId="12421" xr:uid="{00000000-0005-0000-0000-0000353D0000}"/>
    <cellStyle name="Obliczenia 2 4 3 2 4 3 3 2" xfId="27186" xr:uid="{00000000-0005-0000-0000-0000363D0000}"/>
    <cellStyle name="Obliczenia 2 4 3 2 4 3 4" xfId="20858" xr:uid="{00000000-0005-0000-0000-0000373D0000}"/>
    <cellStyle name="Obliczenia 2 4 3 2 4 4" xfId="9735" xr:uid="{00000000-0005-0000-0000-0000383D0000}"/>
    <cellStyle name="Obliczenia 2 4 3 2 4 5" xfId="18214" xr:uid="{00000000-0005-0000-0000-0000393D0000}"/>
    <cellStyle name="Obliczenia 2 4 3 2 5" xfId="1673" xr:uid="{00000000-0005-0000-0000-00003A3D0000}"/>
    <cellStyle name="Obliczenia 2 4 3 2 5 2" xfId="4337" xr:uid="{00000000-0005-0000-0000-00003B3D0000}"/>
    <cellStyle name="Obliczenia 2 4 3 2 5 2 2" xfId="7696" xr:uid="{00000000-0005-0000-0000-00003C3D0000}"/>
    <cellStyle name="Obliczenia 2 4 3 2 5 2 2 2" xfId="16446" xr:uid="{00000000-0005-0000-0000-00003D3D0000}"/>
    <cellStyle name="Obliczenia 2 4 3 2 5 2 2 2 2" xfId="31203" xr:uid="{00000000-0005-0000-0000-00003E3D0000}"/>
    <cellStyle name="Obliczenia 2 4 3 2 5 2 2 3" xfId="24875" xr:uid="{00000000-0005-0000-0000-00003F3D0000}"/>
    <cellStyle name="Obliczenia 2 4 3 2 5 2 3" xfId="13087" xr:uid="{00000000-0005-0000-0000-0000403D0000}"/>
    <cellStyle name="Obliczenia 2 4 3 2 5 2 3 2" xfId="27852" xr:uid="{00000000-0005-0000-0000-0000413D0000}"/>
    <cellStyle name="Obliczenia 2 4 3 2 5 2 4" xfId="21524" xr:uid="{00000000-0005-0000-0000-0000423D0000}"/>
    <cellStyle name="Obliczenia 2 4 3 2 5 3" xfId="10423" xr:uid="{00000000-0005-0000-0000-0000433D0000}"/>
    <cellStyle name="Obliczenia 2 4 3 2 5 4" xfId="18880" xr:uid="{00000000-0005-0000-0000-0000443D0000}"/>
    <cellStyle name="Obliczenia 2 4 3 2 6" xfId="3015" xr:uid="{00000000-0005-0000-0000-0000453D0000}"/>
    <cellStyle name="Obliczenia 2 4 3 2 6 2" xfId="6374" xr:uid="{00000000-0005-0000-0000-0000463D0000}"/>
    <cellStyle name="Obliczenia 2 4 3 2 6 2 2" xfId="15124" xr:uid="{00000000-0005-0000-0000-0000473D0000}"/>
    <cellStyle name="Obliczenia 2 4 3 2 6 2 2 2" xfId="29881" xr:uid="{00000000-0005-0000-0000-0000483D0000}"/>
    <cellStyle name="Obliczenia 2 4 3 2 6 2 3" xfId="23553" xr:uid="{00000000-0005-0000-0000-0000493D0000}"/>
    <cellStyle name="Obliczenia 2 4 3 2 6 3" xfId="11765" xr:uid="{00000000-0005-0000-0000-00004A3D0000}"/>
    <cellStyle name="Obliczenia 2 4 3 2 6 3 2" xfId="26530" xr:uid="{00000000-0005-0000-0000-00004B3D0000}"/>
    <cellStyle name="Obliczenia 2 4 3 2 6 4" xfId="20202" xr:uid="{00000000-0005-0000-0000-00004C3D0000}"/>
    <cellStyle name="Obliczenia 2 4 3 2 7" xfId="5656" xr:uid="{00000000-0005-0000-0000-00004D3D0000}"/>
    <cellStyle name="Obliczenia 2 4 3 2 7 2" xfId="14406" xr:uid="{00000000-0005-0000-0000-00004E3D0000}"/>
    <cellStyle name="Obliczenia 2 4 3 2 7 2 2" xfId="29169" xr:uid="{00000000-0005-0000-0000-00004F3D0000}"/>
    <cellStyle name="Obliczenia 2 4 3 2 7 3" xfId="22841" xr:uid="{00000000-0005-0000-0000-0000503D0000}"/>
    <cellStyle name="Obliczenia 2 4 3 2 8" xfId="9055" xr:uid="{00000000-0005-0000-0000-0000513D0000}"/>
    <cellStyle name="Obliczenia 2 4 3 2 8 2" xfId="26197" xr:uid="{00000000-0005-0000-0000-0000523D0000}"/>
    <cellStyle name="Obliczenia 2 4 3 2 9" xfId="17686" xr:uid="{00000000-0005-0000-0000-0000533D0000}"/>
    <cellStyle name="Obliczenia 2 4 3 3" xfId="407" xr:uid="{00000000-0005-0000-0000-0000543D0000}"/>
    <cellStyle name="Obliczenia 2 4 3 3 2" xfId="771" xr:uid="{00000000-0005-0000-0000-0000553D0000}"/>
    <cellStyle name="Obliczenia 2 4 3 3 2 2" xfId="1420" xr:uid="{00000000-0005-0000-0000-0000563D0000}"/>
    <cellStyle name="Obliczenia 2 4 3 3 2 2 2" xfId="2782" xr:uid="{00000000-0005-0000-0000-0000573D0000}"/>
    <cellStyle name="Obliczenia 2 4 3 3 2 2 2 2" xfId="5426" xr:uid="{00000000-0005-0000-0000-0000583D0000}"/>
    <cellStyle name="Obliczenia 2 4 3 3 2 2 2 2 2" xfId="8785" xr:uid="{00000000-0005-0000-0000-0000593D0000}"/>
    <cellStyle name="Obliczenia 2 4 3 3 2 2 2 2 2 2" xfId="17535" xr:uid="{00000000-0005-0000-0000-00005A3D0000}"/>
    <cellStyle name="Obliczenia 2 4 3 3 2 2 2 2 2 2 2" xfId="32292" xr:uid="{00000000-0005-0000-0000-00005B3D0000}"/>
    <cellStyle name="Obliczenia 2 4 3 3 2 2 2 2 2 3" xfId="25964" xr:uid="{00000000-0005-0000-0000-00005C3D0000}"/>
    <cellStyle name="Obliczenia 2 4 3 3 2 2 2 2 3" xfId="14176" xr:uid="{00000000-0005-0000-0000-00005D3D0000}"/>
    <cellStyle name="Obliczenia 2 4 3 3 2 2 2 2 3 2" xfId="28941" xr:uid="{00000000-0005-0000-0000-00005E3D0000}"/>
    <cellStyle name="Obliczenia 2 4 3 3 2 2 2 2 4" xfId="22613" xr:uid="{00000000-0005-0000-0000-00005F3D0000}"/>
    <cellStyle name="Obliczenia 2 4 3 3 2 2 2 3" xfId="11532" xr:uid="{00000000-0005-0000-0000-0000603D0000}"/>
    <cellStyle name="Obliczenia 2 4 3 3 2 2 2 4" xfId="19969" xr:uid="{00000000-0005-0000-0000-0000613D0000}"/>
    <cellStyle name="Obliczenia 2 4 3 3 2 2 3" xfId="4104" xr:uid="{00000000-0005-0000-0000-0000623D0000}"/>
    <cellStyle name="Obliczenia 2 4 3 3 2 2 3 2" xfId="7463" xr:uid="{00000000-0005-0000-0000-0000633D0000}"/>
    <cellStyle name="Obliczenia 2 4 3 3 2 2 3 2 2" xfId="16213" xr:uid="{00000000-0005-0000-0000-0000643D0000}"/>
    <cellStyle name="Obliczenia 2 4 3 3 2 2 3 2 2 2" xfId="30970" xr:uid="{00000000-0005-0000-0000-0000653D0000}"/>
    <cellStyle name="Obliczenia 2 4 3 3 2 2 3 2 3" xfId="24642" xr:uid="{00000000-0005-0000-0000-0000663D0000}"/>
    <cellStyle name="Obliczenia 2 4 3 3 2 2 3 3" xfId="12854" xr:uid="{00000000-0005-0000-0000-0000673D0000}"/>
    <cellStyle name="Obliczenia 2 4 3 3 2 2 3 3 2" xfId="27619" xr:uid="{00000000-0005-0000-0000-0000683D0000}"/>
    <cellStyle name="Obliczenia 2 4 3 3 2 2 3 4" xfId="21291" xr:uid="{00000000-0005-0000-0000-0000693D0000}"/>
    <cellStyle name="Obliczenia 2 4 3 3 2 2 4" xfId="10170" xr:uid="{00000000-0005-0000-0000-00006A3D0000}"/>
    <cellStyle name="Obliczenia 2 4 3 3 2 2 5" xfId="18647" xr:uid="{00000000-0005-0000-0000-00006B3D0000}"/>
    <cellStyle name="Obliczenia 2 4 3 3 2 3" xfId="2136" xr:uid="{00000000-0005-0000-0000-00006C3D0000}"/>
    <cellStyle name="Obliczenia 2 4 3 3 2 3 2" xfId="4780" xr:uid="{00000000-0005-0000-0000-00006D3D0000}"/>
    <cellStyle name="Obliczenia 2 4 3 3 2 3 2 2" xfId="8139" xr:uid="{00000000-0005-0000-0000-00006E3D0000}"/>
    <cellStyle name="Obliczenia 2 4 3 3 2 3 2 2 2" xfId="16889" xr:uid="{00000000-0005-0000-0000-00006F3D0000}"/>
    <cellStyle name="Obliczenia 2 4 3 3 2 3 2 2 2 2" xfId="31646" xr:uid="{00000000-0005-0000-0000-0000703D0000}"/>
    <cellStyle name="Obliczenia 2 4 3 3 2 3 2 2 3" xfId="25318" xr:uid="{00000000-0005-0000-0000-0000713D0000}"/>
    <cellStyle name="Obliczenia 2 4 3 3 2 3 2 3" xfId="13530" xr:uid="{00000000-0005-0000-0000-0000723D0000}"/>
    <cellStyle name="Obliczenia 2 4 3 3 2 3 2 3 2" xfId="28295" xr:uid="{00000000-0005-0000-0000-0000733D0000}"/>
    <cellStyle name="Obliczenia 2 4 3 3 2 3 2 4" xfId="21967" xr:uid="{00000000-0005-0000-0000-0000743D0000}"/>
    <cellStyle name="Obliczenia 2 4 3 3 2 3 3" xfId="10886" xr:uid="{00000000-0005-0000-0000-0000753D0000}"/>
    <cellStyle name="Obliczenia 2 4 3 3 2 3 4" xfId="19323" xr:uid="{00000000-0005-0000-0000-0000763D0000}"/>
    <cellStyle name="Obliczenia 2 4 3 3 2 4" xfId="3458" xr:uid="{00000000-0005-0000-0000-0000773D0000}"/>
    <cellStyle name="Obliczenia 2 4 3 3 2 4 2" xfId="6817" xr:uid="{00000000-0005-0000-0000-0000783D0000}"/>
    <cellStyle name="Obliczenia 2 4 3 3 2 4 2 2" xfId="15567" xr:uid="{00000000-0005-0000-0000-0000793D0000}"/>
    <cellStyle name="Obliczenia 2 4 3 3 2 4 2 2 2" xfId="30324" xr:uid="{00000000-0005-0000-0000-00007A3D0000}"/>
    <cellStyle name="Obliczenia 2 4 3 3 2 4 2 3" xfId="23996" xr:uid="{00000000-0005-0000-0000-00007B3D0000}"/>
    <cellStyle name="Obliczenia 2 4 3 3 2 4 3" xfId="12208" xr:uid="{00000000-0005-0000-0000-00007C3D0000}"/>
    <cellStyle name="Obliczenia 2 4 3 3 2 4 3 2" xfId="26973" xr:uid="{00000000-0005-0000-0000-00007D3D0000}"/>
    <cellStyle name="Obliczenia 2 4 3 3 2 4 4" xfId="20645" xr:uid="{00000000-0005-0000-0000-00007E3D0000}"/>
    <cellStyle name="Obliczenia 2 4 3 3 2 5" xfId="9521" xr:uid="{00000000-0005-0000-0000-00007F3D0000}"/>
    <cellStyle name="Obliczenia 2 4 3 3 2 6" xfId="18001" xr:uid="{00000000-0005-0000-0000-0000803D0000}"/>
    <cellStyle name="Obliczenia 2 4 3 3 3" xfId="1087" xr:uid="{00000000-0005-0000-0000-0000813D0000}"/>
    <cellStyle name="Obliczenia 2 4 3 3 3 2" xfId="2449" xr:uid="{00000000-0005-0000-0000-0000823D0000}"/>
    <cellStyle name="Obliczenia 2 4 3 3 3 2 2" xfId="5093" xr:uid="{00000000-0005-0000-0000-0000833D0000}"/>
    <cellStyle name="Obliczenia 2 4 3 3 3 2 2 2" xfId="8452" xr:uid="{00000000-0005-0000-0000-0000843D0000}"/>
    <cellStyle name="Obliczenia 2 4 3 3 3 2 2 2 2" xfId="17202" xr:uid="{00000000-0005-0000-0000-0000853D0000}"/>
    <cellStyle name="Obliczenia 2 4 3 3 3 2 2 2 2 2" xfId="31959" xr:uid="{00000000-0005-0000-0000-0000863D0000}"/>
    <cellStyle name="Obliczenia 2 4 3 3 3 2 2 2 3" xfId="25631" xr:uid="{00000000-0005-0000-0000-0000873D0000}"/>
    <cellStyle name="Obliczenia 2 4 3 3 3 2 2 3" xfId="13843" xr:uid="{00000000-0005-0000-0000-0000883D0000}"/>
    <cellStyle name="Obliczenia 2 4 3 3 3 2 2 3 2" xfId="28608" xr:uid="{00000000-0005-0000-0000-0000893D0000}"/>
    <cellStyle name="Obliczenia 2 4 3 3 3 2 2 4" xfId="22280" xr:uid="{00000000-0005-0000-0000-00008A3D0000}"/>
    <cellStyle name="Obliczenia 2 4 3 3 3 2 3" xfId="11199" xr:uid="{00000000-0005-0000-0000-00008B3D0000}"/>
    <cellStyle name="Obliczenia 2 4 3 3 3 2 4" xfId="19636" xr:uid="{00000000-0005-0000-0000-00008C3D0000}"/>
    <cellStyle name="Obliczenia 2 4 3 3 3 3" xfId="3771" xr:uid="{00000000-0005-0000-0000-00008D3D0000}"/>
    <cellStyle name="Obliczenia 2 4 3 3 3 3 2" xfId="7130" xr:uid="{00000000-0005-0000-0000-00008E3D0000}"/>
    <cellStyle name="Obliczenia 2 4 3 3 3 3 2 2" xfId="15880" xr:uid="{00000000-0005-0000-0000-00008F3D0000}"/>
    <cellStyle name="Obliczenia 2 4 3 3 3 3 2 2 2" xfId="30637" xr:uid="{00000000-0005-0000-0000-0000903D0000}"/>
    <cellStyle name="Obliczenia 2 4 3 3 3 3 2 3" xfId="24309" xr:uid="{00000000-0005-0000-0000-0000913D0000}"/>
    <cellStyle name="Obliczenia 2 4 3 3 3 3 3" xfId="12521" xr:uid="{00000000-0005-0000-0000-0000923D0000}"/>
    <cellStyle name="Obliczenia 2 4 3 3 3 3 3 2" xfId="27286" xr:uid="{00000000-0005-0000-0000-0000933D0000}"/>
    <cellStyle name="Obliczenia 2 4 3 3 3 3 4" xfId="20958" xr:uid="{00000000-0005-0000-0000-0000943D0000}"/>
    <cellStyle name="Obliczenia 2 4 3 3 3 4" xfId="9837" xr:uid="{00000000-0005-0000-0000-0000953D0000}"/>
    <cellStyle name="Obliczenia 2 4 3 3 3 5" xfId="18314" xr:uid="{00000000-0005-0000-0000-0000963D0000}"/>
    <cellStyle name="Obliczenia 2 4 3 3 4" xfId="1773" xr:uid="{00000000-0005-0000-0000-0000973D0000}"/>
    <cellStyle name="Obliczenia 2 4 3 3 4 2" xfId="4437" xr:uid="{00000000-0005-0000-0000-0000983D0000}"/>
    <cellStyle name="Obliczenia 2 4 3 3 4 2 2" xfId="7796" xr:uid="{00000000-0005-0000-0000-0000993D0000}"/>
    <cellStyle name="Obliczenia 2 4 3 3 4 2 2 2" xfId="16546" xr:uid="{00000000-0005-0000-0000-00009A3D0000}"/>
    <cellStyle name="Obliczenia 2 4 3 3 4 2 2 2 2" xfId="31303" xr:uid="{00000000-0005-0000-0000-00009B3D0000}"/>
    <cellStyle name="Obliczenia 2 4 3 3 4 2 2 3" xfId="24975" xr:uid="{00000000-0005-0000-0000-00009C3D0000}"/>
    <cellStyle name="Obliczenia 2 4 3 3 4 2 3" xfId="13187" xr:uid="{00000000-0005-0000-0000-00009D3D0000}"/>
    <cellStyle name="Obliczenia 2 4 3 3 4 2 3 2" xfId="27952" xr:uid="{00000000-0005-0000-0000-00009E3D0000}"/>
    <cellStyle name="Obliczenia 2 4 3 3 4 2 4" xfId="21624" xr:uid="{00000000-0005-0000-0000-00009F3D0000}"/>
    <cellStyle name="Obliczenia 2 4 3 3 4 3" xfId="10523" xr:uid="{00000000-0005-0000-0000-0000A03D0000}"/>
    <cellStyle name="Obliczenia 2 4 3 3 4 4" xfId="18980" xr:uid="{00000000-0005-0000-0000-0000A13D0000}"/>
    <cellStyle name="Obliczenia 2 4 3 3 5" xfId="3115" xr:uid="{00000000-0005-0000-0000-0000A23D0000}"/>
    <cellStyle name="Obliczenia 2 4 3 3 5 2" xfId="6474" xr:uid="{00000000-0005-0000-0000-0000A33D0000}"/>
    <cellStyle name="Obliczenia 2 4 3 3 5 2 2" xfId="15224" xr:uid="{00000000-0005-0000-0000-0000A43D0000}"/>
    <cellStyle name="Obliczenia 2 4 3 3 5 2 2 2" xfId="29981" xr:uid="{00000000-0005-0000-0000-0000A53D0000}"/>
    <cellStyle name="Obliczenia 2 4 3 3 5 2 3" xfId="23653" xr:uid="{00000000-0005-0000-0000-0000A63D0000}"/>
    <cellStyle name="Obliczenia 2 4 3 3 5 3" xfId="11865" xr:uid="{00000000-0005-0000-0000-0000A73D0000}"/>
    <cellStyle name="Obliczenia 2 4 3 3 5 3 2" xfId="26630" xr:uid="{00000000-0005-0000-0000-0000A83D0000}"/>
    <cellStyle name="Obliczenia 2 4 3 3 5 4" xfId="20302" xr:uid="{00000000-0005-0000-0000-0000A93D0000}"/>
    <cellStyle name="Obliczenia 2 4 3 3 6" xfId="9157" xr:uid="{00000000-0005-0000-0000-0000AA3D0000}"/>
    <cellStyle name="Obliczenia 2 4 3 3 6 2" xfId="26297" xr:uid="{00000000-0005-0000-0000-0000AB3D0000}"/>
    <cellStyle name="Obliczenia 2 4 3 4" xfId="597" xr:uid="{00000000-0005-0000-0000-0000AC3D0000}"/>
    <cellStyle name="Obliczenia 2 4 3 4 2" xfId="1251" xr:uid="{00000000-0005-0000-0000-0000AD3D0000}"/>
    <cellStyle name="Obliczenia 2 4 3 4 2 2" xfId="2613" xr:uid="{00000000-0005-0000-0000-0000AE3D0000}"/>
    <cellStyle name="Obliczenia 2 4 3 4 2 2 2" xfId="5257" xr:uid="{00000000-0005-0000-0000-0000AF3D0000}"/>
    <cellStyle name="Obliczenia 2 4 3 4 2 2 2 2" xfId="8616" xr:uid="{00000000-0005-0000-0000-0000B03D0000}"/>
    <cellStyle name="Obliczenia 2 4 3 4 2 2 2 2 2" xfId="17366" xr:uid="{00000000-0005-0000-0000-0000B13D0000}"/>
    <cellStyle name="Obliczenia 2 4 3 4 2 2 2 2 2 2" xfId="32123" xr:uid="{00000000-0005-0000-0000-0000B23D0000}"/>
    <cellStyle name="Obliczenia 2 4 3 4 2 2 2 2 3" xfId="25795" xr:uid="{00000000-0005-0000-0000-0000B33D0000}"/>
    <cellStyle name="Obliczenia 2 4 3 4 2 2 2 3" xfId="14007" xr:uid="{00000000-0005-0000-0000-0000B43D0000}"/>
    <cellStyle name="Obliczenia 2 4 3 4 2 2 2 3 2" xfId="28772" xr:uid="{00000000-0005-0000-0000-0000B53D0000}"/>
    <cellStyle name="Obliczenia 2 4 3 4 2 2 2 4" xfId="22444" xr:uid="{00000000-0005-0000-0000-0000B63D0000}"/>
    <cellStyle name="Obliczenia 2 4 3 4 2 2 3" xfId="11363" xr:uid="{00000000-0005-0000-0000-0000B73D0000}"/>
    <cellStyle name="Obliczenia 2 4 3 4 2 2 4" xfId="19800" xr:uid="{00000000-0005-0000-0000-0000B83D0000}"/>
    <cellStyle name="Obliczenia 2 4 3 4 2 3" xfId="3935" xr:uid="{00000000-0005-0000-0000-0000B93D0000}"/>
    <cellStyle name="Obliczenia 2 4 3 4 2 3 2" xfId="7294" xr:uid="{00000000-0005-0000-0000-0000BA3D0000}"/>
    <cellStyle name="Obliczenia 2 4 3 4 2 3 2 2" xfId="16044" xr:uid="{00000000-0005-0000-0000-0000BB3D0000}"/>
    <cellStyle name="Obliczenia 2 4 3 4 2 3 2 2 2" xfId="30801" xr:uid="{00000000-0005-0000-0000-0000BC3D0000}"/>
    <cellStyle name="Obliczenia 2 4 3 4 2 3 2 3" xfId="24473" xr:uid="{00000000-0005-0000-0000-0000BD3D0000}"/>
    <cellStyle name="Obliczenia 2 4 3 4 2 3 3" xfId="12685" xr:uid="{00000000-0005-0000-0000-0000BE3D0000}"/>
    <cellStyle name="Obliczenia 2 4 3 4 2 3 3 2" xfId="27450" xr:uid="{00000000-0005-0000-0000-0000BF3D0000}"/>
    <cellStyle name="Obliczenia 2 4 3 4 2 3 4" xfId="21122" xr:uid="{00000000-0005-0000-0000-0000C03D0000}"/>
    <cellStyle name="Obliczenia 2 4 3 4 2 4" xfId="10001" xr:uid="{00000000-0005-0000-0000-0000C13D0000}"/>
    <cellStyle name="Obliczenia 2 4 3 4 2 5" xfId="18478" xr:uid="{00000000-0005-0000-0000-0000C23D0000}"/>
    <cellStyle name="Obliczenia 2 4 3 4 3" xfId="1962" xr:uid="{00000000-0005-0000-0000-0000C33D0000}"/>
    <cellStyle name="Obliczenia 2 4 3 4 3 2" xfId="4611" xr:uid="{00000000-0005-0000-0000-0000C43D0000}"/>
    <cellStyle name="Obliczenia 2 4 3 4 3 2 2" xfId="7970" xr:uid="{00000000-0005-0000-0000-0000C53D0000}"/>
    <cellStyle name="Obliczenia 2 4 3 4 3 2 2 2" xfId="16720" xr:uid="{00000000-0005-0000-0000-0000C63D0000}"/>
    <cellStyle name="Obliczenia 2 4 3 4 3 2 2 2 2" xfId="31477" xr:uid="{00000000-0005-0000-0000-0000C73D0000}"/>
    <cellStyle name="Obliczenia 2 4 3 4 3 2 2 3" xfId="25149" xr:uid="{00000000-0005-0000-0000-0000C83D0000}"/>
    <cellStyle name="Obliczenia 2 4 3 4 3 2 3" xfId="13361" xr:uid="{00000000-0005-0000-0000-0000C93D0000}"/>
    <cellStyle name="Obliczenia 2 4 3 4 3 2 3 2" xfId="28126" xr:uid="{00000000-0005-0000-0000-0000CA3D0000}"/>
    <cellStyle name="Obliczenia 2 4 3 4 3 2 4" xfId="21798" xr:uid="{00000000-0005-0000-0000-0000CB3D0000}"/>
    <cellStyle name="Obliczenia 2 4 3 4 3 3" xfId="10712" xr:uid="{00000000-0005-0000-0000-0000CC3D0000}"/>
    <cellStyle name="Obliczenia 2 4 3 4 3 4" xfId="19154" xr:uid="{00000000-0005-0000-0000-0000CD3D0000}"/>
    <cellStyle name="Obliczenia 2 4 3 4 4" xfId="3289" xr:uid="{00000000-0005-0000-0000-0000CE3D0000}"/>
    <cellStyle name="Obliczenia 2 4 3 4 4 2" xfId="6648" xr:uid="{00000000-0005-0000-0000-0000CF3D0000}"/>
    <cellStyle name="Obliczenia 2 4 3 4 4 2 2" xfId="15398" xr:uid="{00000000-0005-0000-0000-0000D03D0000}"/>
    <cellStyle name="Obliczenia 2 4 3 4 4 2 2 2" xfId="30155" xr:uid="{00000000-0005-0000-0000-0000D13D0000}"/>
    <cellStyle name="Obliczenia 2 4 3 4 4 2 3" xfId="23827" xr:uid="{00000000-0005-0000-0000-0000D23D0000}"/>
    <cellStyle name="Obliczenia 2 4 3 4 4 3" xfId="12039" xr:uid="{00000000-0005-0000-0000-0000D33D0000}"/>
    <cellStyle name="Obliczenia 2 4 3 4 4 3 2" xfId="26804" xr:uid="{00000000-0005-0000-0000-0000D43D0000}"/>
    <cellStyle name="Obliczenia 2 4 3 4 4 4" xfId="20476" xr:uid="{00000000-0005-0000-0000-0000D53D0000}"/>
    <cellStyle name="Obliczenia 2 4 3 4 5" xfId="9347" xr:uid="{00000000-0005-0000-0000-0000D63D0000}"/>
    <cellStyle name="Obliczenia 2 4 3 4 6" xfId="17832" xr:uid="{00000000-0005-0000-0000-0000D73D0000}"/>
    <cellStyle name="Obliczenia 2 4 3 5" xfId="916" xr:uid="{00000000-0005-0000-0000-0000D83D0000}"/>
    <cellStyle name="Obliczenia 2 4 3 5 2" xfId="2280" xr:uid="{00000000-0005-0000-0000-0000D93D0000}"/>
    <cellStyle name="Obliczenia 2 4 3 5 2 2" xfId="4924" xr:uid="{00000000-0005-0000-0000-0000DA3D0000}"/>
    <cellStyle name="Obliczenia 2 4 3 5 2 2 2" xfId="8283" xr:uid="{00000000-0005-0000-0000-0000DB3D0000}"/>
    <cellStyle name="Obliczenia 2 4 3 5 2 2 2 2" xfId="17033" xr:uid="{00000000-0005-0000-0000-0000DC3D0000}"/>
    <cellStyle name="Obliczenia 2 4 3 5 2 2 2 2 2" xfId="31790" xr:uid="{00000000-0005-0000-0000-0000DD3D0000}"/>
    <cellStyle name="Obliczenia 2 4 3 5 2 2 2 3" xfId="25462" xr:uid="{00000000-0005-0000-0000-0000DE3D0000}"/>
    <cellStyle name="Obliczenia 2 4 3 5 2 2 3" xfId="13674" xr:uid="{00000000-0005-0000-0000-0000DF3D0000}"/>
    <cellStyle name="Obliczenia 2 4 3 5 2 2 3 2" xfId="28439" xr:uid="{00000000-0005-0000-0000-0000E03D0000}"/>
    <cellStyle name="Obliczenia 2 4 3 5 2 2 4" xfId="22111" xr:uid="{00000000-0005-0000-0000-0000E13D0000}"/>
    <cellStyle name="Obliczenia 2 4 3 5 2 3" xfId="11030" xr:uid="{00000000-0005-0000-0000-0000E23D0000}"/>
    <cellStyle name="Obliczenia 2 4 3 5 2 4" xfId="19467" xr:uid="{00000000-0005-0000-0000-0000E33D0000}"/>
    <cellStyle name="Obliczenia 2 4 3 5 3" xfId="3602" xr:uid="{00000000-0005-0000-0000-0000E43D0000}"/>
    <cellStyle name="Obliczenia 2 4 3 5 3 2" xfId="6961" xr:uid="{00000000-0005-0000-0000-0000E53D0000}"/>
    <cellStyle name="Obliczenia 2 4 3 5 3 2 2" xfId="15711" xr:uid="{00000000-0005-0000-0000-0000E63D0000}"/>
    <cellStyle name="Obliczenia 2 4 3 5 3 2 2 2" xfId="30468" xr:uid="{00000000-0005-0000-0000-0000E73D0000}"/>
    <cellStyle name="Obliczenia 2 4 3 5 3 2 3" xfId="24140" xr:uid="{00000000-0005-0000-0000-0000E83D0000}"/>
    <cellStyle name="Obliczenia 2 4 3 5 3 3" xfId="12352" xr:uid="{00000000-0005-0000-0000-0000E93D0000}"/>
    <cellStyle name="Obliczenia 2 4 3 5 3 3 2" xfId="27117" xr:uid="{00000000-0005-0000-0000-0000EA3D0000}"/>
    <cellStyle name="Obliczenia 2 4 3 5 3 4" xfId="20789" xr:uid="{00000000-0005-0000-0000-0000EB3D0000}"/>
    <cellStyle name="Obliczenia 2 4 3 5 4" xfId="9666" xr:uid="{00000000-0005-0000-0000-0000EC3D0000}"/>
    <cellStyle name="Obliczenia 2 4 3 5 5" xfId="18145" xr:uid="{00000000-0005-0000-0000-0000ED3D0000}"/>
    <cellStyle name="Obliczenia 2 4 3 6" xfId="1599" xr:uid="{00000000-0005-0000-0000-0000EE3D0000}"/>
    <cellStyle name="Obliczenia 2 4 3 6 2" xfId="4268" xr:uid="{00000000-0005-0000-0000-0000EF3D0000}"/>
    <cellStyle name="Obliczenia 2 4 3 6 2 2" xfId="7627" xr:uid="{00000000-0005-0000-0000-0000F03D0000}"/>
    <cellStyle name="Obliczenia 2 4 3 6 2 2 2" xfId="16377" xr:uid="{00000000-0005-0000-0000-0000F13D0000}"/>
    <cellStyle name="Obliczenia 2 4 3 6 2 2 2 2" xfId="31134" xr:uid="{00000000-0005-0000-0000-0000F23D0000}"/>
    <cellStyle name="Obliczenia 2 4 3 6 2 2 3" xfId="24806" xr:uid="{00000000-0005-0000-0000-0000F33D0000}"/>
    <cellStyle name="Obliczenia 2 4 3 6 2 3" xfId="13018" xr:uid="{00000000-0005-0000-0000-0000F43D0000}"/>
    <cellStyle name="Obliczenia 2 4 3 6 2 3 2" xfId="27783" xr:uid="{00000000-0005-0000-0000-0000F53D0000}"/>
    <cellStyle name="Obliczenia 2 4 3 6 2 4" xfId="21455" xr:uid="{00000000-0005-0000-0000-0000F63D0000}"/>
    <cellStyle name="Obliczenia 2 4 3 6 3" xfId="10349" xr:uid="{00000000-0005-0000-0000-0000F73D0000}"/>
    <cellStyle name="Obliczenia 2 4 3 6 4" xfId="18811" xr:uid="{00000000-0005-0000-0000-0000F83D0000}"/>
    <cellStyle name="Obliczenia 2 4 3 7" xfId="2946" xr:uid="{00000000-0005-0000-0000-0000F93D0000}"/>
    <cellStyle name="Obliczenia 2 4 3 7 2" xfId="6305" xr:uid="{00000000-0005-0000-0000-0000FA3D0000}"/>
    <cellStyle name="Obliczenia 2 4 3 7 2 2" xfId="15055" xr:uid="{00000000-0005-0000-0000-0000FB3D0000}"/>
    <cellStyle name="Obliczenia 2 4 3 7 2 2 2" xfId="29812" xr:uid="{00000000-0005-0000-0000-0000FC3D0000}"/>
    <cellStyle name="Obliczenia 2 4 3 7 2 3" xfId="23484" xr:uid="{00000000-0005-0000-0000-0000FD3D0000}"/>
    <cellStyle name="Obliczenia 2 4 3 7 3" xfId="11696" xr:uid="{00000000-0005-0000-0000-0000FE3D0000}"/>
    <cellStyle name="Obliczenia 2 4 3 7 3 2" xfId="26461" xr:uid="{00000000-0005-0000-0000-0000FF3D0000}"/>
    <cellStyle name="Obliczenia 2 4 3 7 4" xfId="20133" xr:uid="{00000000-0005-0000-0000-0000003E0000}"/>
    <cellStyle name="Obliczenia 2 4 3 8" xfId="5587" xr:uid="{00000000-0005-0000-0000-0000013E0000}"/>
    <cellStyle name="Obliczenia 2 4 3 8 2" xfId="14337" xr:uid="{00000000-0005-0000-0000-0000023E0000}"/>
    <cellStyle name="Obliczenia 2 4 3 8 2 2" xfId="29100" xr:uid="{00000000-0005-0000-0000-0000033E0000}"/>
    <cellStyle name="Obliczenia 2 4 3 8 3" xfId="22772" xr:uid="{00000000-0005-0000-0000-0000043E0000}"/>
    <cellStyle name="Obliczenia 2 4 3 9" xfId="8981" xr:uid="{00000000-0005-0000-0000-0000053E0000}"/>
    <cellStyle name="Obliczenia 2 4 3 9 2" xfId="26128" xr:uid="{00000000-0005-0000-0000-0000063E0000}"/>
    <cellStyle name="Obliczenia 2 4 4" xfId="236" xr:uid="{00000000-0005-0000-0000-0000073E0000}"/>
    <cellStyle name="Obliczenia 2 4 4 2" xfId="413" xr:uid="{00000000-0005-0000-0000-0000083E0000}"/>
    <cellStyle name="Obliczenia 2 4 4 2 2" xfId="777" xr:uid="{00000000-0005-0000-0000-0000093E0000}"/>
    <cellStyle name="Obliczenia 2 4 4 2 2 2" xfId="1426" xr:uid="{00000000-0005-0000-0000-00000A3E0000}"/>
    <cellStyle name="Obliczenia 2 4 4 2 2 2 2" xfId="2788" xr:uid="{00000000-0005-0000-0000-00000B3E0000}"/>
    <cellStyle name="Obliczenia 2 4 4 2 2 2 2 2" xfId="5432" xr:uid="{00000000-0005-0000-0000-00000C3E0000}"/>
    <cellStyle name="Obliczenia 2 4 4 2 2 2 2 2 2" xfId="8791" xr:uid="{00000000-0005-0000-0000-00000D3E0000}"/>
    <cellStyle name="Obliczenia 2 4 4 2 2 2 2 2 2 2" xfId="17541" xr:uid="{00000000-0005-0000-0000-00000E3E0000}"/>
    <cellStyle name="Obliczenia 2 4 4 2 2 2 2 2 2 2 2" xfId="32298" xr:uid="{00000000-0005-0000-0000-00000F3E0000}"/>
    <cellStyle name="Obliczenia 2 4 4 2 2 2 2 2 2 3" xfId="25970" xr:uid="{00000000-0005-0000-0000-0000103E0000}"/>
    <cellStyle name="Obliczenia 2 4 4 2 2 2 2 2 3" xfId="14182" xr:uid="{00000000-0005-0000-0000-0000113E0000}"/>
    <cellStyle name="Obliczenia 2 4 4 2 2 2 2 2 3 2" xfId="28947" xr:uid="{00000000-0005-0000-0000-0000123E0000}"/>
    <cellStyle name="Obliczenia 2 4 4 2 2 2 2 2 4" xfId="22619" xr:uid="{00000000-0005-0000-0000-0000133E0000}"/>
    <cellStyle name="Obliczenia 2 4 4 2 2 2 2 3" xfId="11538" xr:uid="{00000000-0005-0000-0000-0000143E0000}"/>
    <cellStyle name="Obliczenia 2 4 4 2 2 2 2 4" xfId="19975" xr:uid="{00000000-0005-0000-0000-0000153E0000}"/>
    <cellStyle name="Obliczenia 2 4 4 2 2 2 3" xfId="4110" xr:uid="{00000000-0005-0000-0000-0000163E0000}"/>
    <cellStyle name="Obliczenia 2 4 4 2 2 2 3 2" xfId="7469" xr:uid="{00000000-0005-0000-0000-0000173E0000}"/>
    <cellStyle name="Obliczenia 2 4 4 2 2 2 3 2 2" xfId="16219" xr:uid="{00000000-0005-0000-0000-0000183E0000}"/>
    <cellStyle name="Obliczenia 2 4 4 2 2 2 3 2 2 2" xfId="30976" xr:uid="{00000000-0005-0000-0000-0000193E0000}"/>
    <cellStyle name="Obliczenia 2 4 4 2 2 2 3 2 3" xfId="24648" xr:uid="{00000000-0005-0000-0000-00001A3E0000}"/>
    <cellStyle name="Obliczenia 2 4 4 2 2 2 3 3" xfId="12860" xr:uid="{00000000-0005-0000-0000-00001B3E0000}"/>
    <cellStyle name="Obliczenia 2 4 4 2 2 2 3 3 2" xfId="27625" xr:uid="{00000000-0005-0000-0000-00001C3E0000}"/>
    <cellStyle name="Obliczenia 2 4 4 2 2 2 3 4" xfId="21297" xr:uid="{00000000-0005-0000-0000-00001D3E0000}"/>
    <cellStyle name="Obliczenia 2 4 4 2 2 2 4" xfId="10176" xr:uid="{00000000-0005-0000-0000-00001E3E0000}"/>
    <cellStyle name="Obliczenia 2 4 4 2 2 2 5" xfId="18653" xr:uid="{00000000-0005-0000-0000-00001F3E0000}"/>
    <cellStyle name="Obliczenia 2 4 4 2 2 3" xfId="2142" xr:uid="{00000000-0005-0000-0000-0000203E0000}"/>
    <cellStyle name="Obliczenia 2 4 4 2 2 3 2" xfId="4786" xr:uid="{00000000-0005-0000-0000-0000213E0000}"/>
    <cellStyle name="Obliczenia 2 4 4 2 2 3 2 2" xfId="8145" xr:uid="{00000000-0005-0000-0000-0000223E0000}"/>
    <cellStyle name="Obliczenia 2 4 4 2 2 3 2 2 2" xfId="16895" xr:uid="{00000000-0005-0000-0000-0000233E0000}"/>
    <cellStyle name="Obliczenia 2 4 4 2 2 3 2 2 2 2" xfId="31652" xr:uid="{00000000-0005-0000-0000-0000243E0000}"/>
    <cellStyle name="Obliczenia 2 4 4 2 2 3 2 2 3" xfId="25324" xr:uid="{00000000-0005-0000-0000-0000253E0000}"/>
    <cellStyle name="Obliczenia 2 4 4 2 2 3 2 3" xfId="13536" xr:uid="{00000000-0005-0000-0000-0000263E0000}"/>
    <cellStyle name="Obliczenia 2 4 4 2 2 3 2 3 2" xfId="28301" xr:uid="{00000000-0005-0000-0000-0000273E0000}"/>
    <cellStyle name="Obliczenia 2 4 4 2 2 3 2 4" xfId="21973" xr:uid="{00000000-0005-0000-0000-0000283E0000}"/>
    <cellStyle name="Obliczenia 2 4 4 2 2 3 3" xfId="10892" xr:uid="{00000000-0005-0000-0000-0000293E0000}"/>
    <cellStyle name="Obliczenia 2 4 4 2 2 3 4" xfId="19329" xr:uid="{00000000-0005-0000-0000-00002A3E0000}"/>
    <cellStyle name="Obliczenia 2 4 4 2 2 4" xfId="3464" xr:uid="{00000000-0005-0000-0000-00002B3E0000}"/>
    <cellStyle name="Obliczenia 2 4 4 2 2 4 2" xfId="6823" xr:uid="{00000000-0005-0000-0000-00002C3E0000}"/>
    <cellStyle name="Obliczenia 2 4 4 2 2 4 2 2" xfId="15573" xr:uid="{00000000-0005-0000-0000-00002D3E0000}"/>
    <cellStyle name="Obliczenia 2 4 4 2 2 4 2 2 2" xfId="30330" xr:uid="{00000000-0005-0000-0000-00002E3E0000}"/>
    <cellStyle name="Obliczenia 2 4 4 2 2 4 2 3" xfId="24002" xr:uid="{00000000-0005-0000-0000-00002F3E0000}"/>
    <cellStyle name="Obliczenia 2 4 4 2 2 4 3" xfId="12214" xr:uid="{00000000-0005-0000-0000-0000303E0000}"/>
    <cellStyle name="Obliczenia 2 4 4 2 2 4 3 2" xfId="26979" xr:uid="{00000000-0005-0000-0000-0000313E0000}"/>
    <cellStyle name="Obliczenia 2 4 4 2 2 4 4" xfId="20651" xr:uid="{00000000-0005-0000-0000-0000323E0000}"/>
    <cellStyle name="Obliczenia 2 4 4 2 2 5" xfId="9527" xr:uid="{00000000-0005-0000-0000-0000333E0000}"/>
    <cellStyle name="Obliczenia 2 4 4 2 2 6" xfId="18007" xr:uid="{00000000-0005-0000-0000-0000343E0000}"/>
    <cellStyle name="Obliczenia 2 4 4 2 3" xfId="1093" xr:uid="{00000000-0005-0000-0000-0000353E0000}"/>
    <cellStyle name="Obliczenia 2 4 4 2 3 2" xfId="2455" xr:uid="{00000000-0005-0000-0000-0000363E0000}"/>
    <cellStyle name="Obliczenia 2 4 4 2 3 2 2" xfId="5099" xr:uid="{00000000-0005-0000-0000-0000373E0000}"/>
    <cellStyle name="Obliczenia 2 4 4 2 3 2 2 2" xfId="8458" xr:uid="{00000000-0005-0000-0000-0000383E0000}"/>
    <cellStyle name="Obliczenia 2 4 4 2 3 2 2 2 2" xfId="17208" xr:uid="{00000000-0005-0000-0000-0000393E0000}"/>
    <cellStyle name="Obliczenia 2 4 4 2 3 2 2 2 2 2" xfId="31965" xr:uid="{00000000-0005-0000-0000-00003A3E0000}"/>
    <cellStyle name="Obliczenia 2 4 4 2 3 2 2 2 3" xfId="25637" xr:uid="{00000000-0005-0000-0000-00003B3E0000}"/>
    <cellStyle name="Obliczenia 2 4 4 2 3 2 2 3" xfId="13849" xr:uid="{00000000-0005-0000-0000-00003C3E0000}"/>
    <cellStyle name="Obliczenia 2 4 4 2 3 2 2 3 2" xfId="28614" xr:uid="{00000000-0005-0000-0000-00003D3E0000}"/>
    <cellStyle name="Obliczenia 2 4 4 2 3 2 2 4" xfId="22286" xr:uid="{00000000-0005-0000-0000-00003E3E0000}"/>
    <cellStyle name="Obliczenia 2 4 4 2 3 2 3" xfId="11205" xr:uid="{00000000-0005-0000-0000-00003F3E0000}"/>
    <cellStyle name="Obliczenia 2 4 4 2 3 2 4" xfId="19642" xr:uid="{00000000-0005-0000-0000-0000403E0000}"/>
    <cellStyle name="Obliczenia 2 4 4 2 3 3" xfId="3777" xr:uid="{00000000-0005-0000-0000-0000413E0000}"/>
    <cellStyle name="Obliczenia 2 4 4 2 3 3 2" xfId="7136" xr:uid="{00000000-0005-0000-0000-0000423E0000}"/>
    <cellStyle name="Obliczenia 2 4 4 2 3 3 2 2" xfId="15886" xr:uid="{00000000-0005-0000-0000-0000433E0000}"/>
    <cellStyle name="Obliczenia 2 4 4 2 3 3 2 2 2" xfId="30643" xr:uid="{00000000-0005-0000-0000-0000443E0000}"/>
    <cellStyle name="Obliczenia 2 4 4 2 3 3 2 3" xfId="24315" xr:uid="{00000000-0005-0000-0000-0000453E0000}"/>
    <cellStyle name="Obliczenia 2 4 4 2 3 3 3" xfId="12527" xr:uid="{00000000-0005-0000-0000-0000463E0000}"/>
    <cellStyle name="Obliczenia 2 4 4 2 3 3 3 2" xfId="27292" xr:uid="{00000000-0005-0000-0000-0000473E0000}"/>
    <cellStyle name="Obliczenia 2 4 4 2 3 3 4" xfId="20964" xr:uid="{00000000-0005-0000-0000-0000483E0000}"/>
    <cellStyle name="Obliczenia 2 4 4 2 3 4" xfId="9843" xr:uid="{00000000-0005-0000-0000-0000493E0000}"/>
    <cellStyle name="Obliczenia 2 4 4 2 3 5" xfId="18320" xr:uid="{00000000-0005-0000-0000-00004A3E0000}"/>
    <cellStyle name="Obliczenia 2 4 4 2 4" xfId="1779" xr:uid="{00000000-0005-0000-0000-00004B3E0000}"/>
    <cellStyle name="Obliczenia 2 4 4 2 4 2" xfId="4443" xr:uid="{00000000-0005-0000-0000-00004C3E0000}"/>
    <cellStyle name="Obliczenia 2 4 4 2 4 2 2" xfId="7802" xr:uid="{00000000-0005-0000-0000-00004D3E0000}"/>
    <cellStyle name="Obliczenia 2 4 4 2 4 2 2 2" xfId="16552" xr:uid="{00000000-0005-0000-0000-00004E3E0000}"/>
    <cellStyle name="Obliczenia 2 4 4 2 4 2 2 2 2" xfId="31309" xr:uid="{00000000-0005-0000-0000-00004F3E0000}"/>
    <cellStyle name="Obliczenia 2 4 4 2 4 2 2 3" xfId="24981" xr:uid="{00000000-0005-0000-0000-0000503E0000}"/>
    <cellStyle name="Obliczenia 2 4 4 2 4 2 3" xfId="13193" xr:uid="{00000000-0005-0000-0000-0000513E0000}"/>
    <cellStyle name="Obliczenia 2 4 4 2 4 2 3 2" xfId="27958" xr:uid="{00000000-0005-0000-0000-0000523E0000}"/>
    <cellStyle name="Obliczenia 2 4 4 2 4 2 4" xfId="21630" xr:uid="{00000000-0005-0000-0000-0000533E0000}"/>
    <cellStyle name="Obliczenia 2 4 4 2 4 3" xfId="10529" xr:uid="{00000000-0005-0000-0000-0000543E0000}"/>
    <cellStyle name="Obliczenia 2 4 4 2 4 4" xfId="18986" xr:uid="{00000000-0005-0000-0000-0000553E0000}"/>
    <cellStyle name="Obliczenia 2 4 4 2 5" xfId="3121" xr:uid="{00000000-0005-0000-0000-0000563E0000}"/>
    <cellStyle name="Obliczenia 2 4 4 2 5 2" xfId="6480" xr:uid="{00000000-0005-0000-0000-0000573E0000}"/>
    <cellStyle name="Obliczenia 2 4 4 2 5 2 2" xfId="15230" xr:uid="{00000000-0005-0000-0000-0000583E0000}"/>
    <cellStyle name="Obliczenia 2 4 4 2 5 2 2 2" xfId="29987" xr:uid="{00000000-0005-0000-0000-0000593E0000}"/>
    <cellStyle name="Obliczenia 2 4 4 2 5 2 3" xfId="23659" xr:uid="{00000000-0005-0000-0000-00005A3E0000}"/>
    <cellStyle name="Obliczenia 2 4 4 2 5 3" xfId="11871" xr:uid="{00000000-0005-0000-0000-00005B3E0000}"/>
    <cellStyle name="Obliczenia 2 4 4 2 5 3 2" xfId="26636" xr:uid="{00000000-0005-0000-0000-00005C3E0000}"/>
    <cellStyle name="Obliczenia 2 4 4 2 5 4" xfId="20308" xr:uid="{00000000-0005-0000-0000-00005D3E0000}"/>
    <cellStyle name="Obliczenia 2 4 4 2 6" xfId="9163" xr:uid="{00000000-0005-0000-0000-00005E3E0000}"/>
    <cellStyle name="Obliczenia 2 4 4 2 6 2" xfId="26303" xr:uid="{00000000-0005-0000-0000-00005F3E0000}"/>
    <cellStyle name="Obliczenia 2 4 4 3" xfId="603" xr:uid="{00000000-0005-0000-0000-0000603E0000}"/>
    <cellStyle name="Obliczenia 2 4 4 3 2" xfId="1257" xr:uid="{00000000-0005-0000-0000-0000613E0000}"/>
    <cellStyle name="Obliczenia 2 4 4 3 2 2" xfId="2619" xr:uid="{00000000-0005-0000-0000-0000623E0000}"/>
    <cellStyle name="Obliczenia 2 4 4 3 2 2 2" xfId="5263" xr:uid="{00000000-0005-0000-0000-0000633E0000}"/>
    <cellStyle name="Obliczenia 2 4 4 3 2 2 2 2" xfId="8622" xr:uid="{00000000-0005-0000-0000-0000643E0000}"/>
    <cellStyle name="Obliczenia 2 4 4 3 2 2 2 2 2" xfId="17372" xr:uid="{00000000-0005-0000-0000-0000653E0000}"/>
    <cellStyle name="Obliczenia 2 4 4 3 2 2 2 2 2 2" xfId="32129" xr:uid="{00000000-0005-0000-0000-0000663E0000}"/>
    <cellStyle name="Obliczenia 2 4 4 3 2 2 2 2 3" xfId="25801" xr:uid="{00000000-0005-0000-0000-0000673E0000}"/>
    <cellStyle name="Obliczenia 2 4 4 3 2 2 2 3" xfId="14013" xr:uid="{00000000-0005-0000-0000-0000683E0000}"/>
    <cellStyle name="Obliczenia 2 4 4 3 2 2 2 3 2" xfId="28778" xr:uid="{00000000-0005-0000-0000-0000693E0000}"/>
    <cellStyle name="Obliczenia 2 4 4 3 2 2 2 4" xfId="22450" xr:uid="{00000000-0005-0000-0000-00006A3E0000}"/>
    <cellStyle name="Obliczenia 2 4 4 3 2 2 3" xfId="11369" xr:uid="{00000000-0005-0000-0000-00006B3E0000}"/>
    <cellStyle name="Obliczenia 2 4 4 3 2 2 4" xfId="19806" xr:uid="{00000000-0005-0000-0000-00006C3E0000}"/>
    <cellStyle name="Obliczenia 2 4 4 3 2 3" xfId="3941" xr:uid="{00000000-0005-0000-0000-00006D3E0000}"/>
    <cellStyle name="Obliczenia 2 4 4 3 2 3 2" xfId="7300" xr:uid="{00000000-0005-0000-0000-00006E3E0000}"/>
    <cellStyle name="Obliczenia 2 4 4 3 2 3 2 2" xfId="16050" xr:uid="{00000000-0005-0000-0000-00006F3E0000}"/>
    <cellStyle name="Obliczenia 2 4 4 3 2 3 2 2 2" xfId="30807" xr:uid="{00000000-0005-0000-0000-0000703E0000}"/>
    <cellStyle name="Obliczenia 2 4 4 3 2 3 2 3" xfId="24479" xr:uid="{00000000-0005-0000-0000-0000713E0000}"/>
    <cellStyle name="Obliczenia 2 4 4 3 2 3 3" xfId="12691" xr:uid="{00000000-0005-0000-0000-0000723E0000}"/>
    <cellStyle name="Obliczenia 2 4 4 3 2 3 3 2" xfId="27456" xr:uid="{00000000-0005-0000-0000-0000733E0000}"/>
    <cellStyle name="Obliczenia 2 4 4 3 2 3 4" xfId="21128" xr:uid="{00000000-0005-0000-0000-0000743E0000}"/>
    <cellStyle name="Obliczenia 2 4 4 3 2 4" xfId="10007" xr:uid="{00000000-0005-0000-0000-0000753E0000}"/>
    <cellStyle name="Obliczenia 2 4 4 3 2 5" xfId="18484" xr:uid="{00000000-0005-0000-0000-0000763E0000}"/>
    <cellStyle name="Obliczenia 2 4 4 3 3" xfId="1968" xr:uid="{00000000-0005-0000-0000-0000773E0000}"/>
    <cellStyle name="Obliczenia 2 4 4 3 3 2" xfId="4617" xr:uid="{00000000-0005-0000-0000-0000783E0000}"/>
    <cellStyle name="Obliczenia 2 4 4 3 3 2 2" xfId="7976" xr:uid="{00000000-0005-0000-0000-0000793E0000}"/>
    <cellStyle name="Obliczenia 2 4 4 3 3 2 2 2" xfId="16726" xr:uid="{00000000-0005-0000-0000-00007A3E0000}"/>
    <cellStyle name="Obliczenia 2 4 4 3 3 2 2 2 2" xfId="31483" xr:uid="{00000000-0005-0000-0000-00007B3E0000}"/>
    <cellStyle name="Obliczenia 2 4 4 3 3 2 2 3" xfId="25155" xr:uid="{00000000-0005-0000-0000-00007C3E0000}"/>
    <cellStyle name="Obliczenia 2 4 4 3 3 2 3" xfId="13367" xr:uid="{00000000-0005-0000-0000-00007D3E0000}"/>
    <cellStyle name="Obliczenia 2 4 4 3 3 2 3 2" xfId="28132" xr:uid="{00000000-0005-0000-0000-00007E3E0000}"/>
    <cellStyle name="Obliczenia 2 4 4 3 3 2 4" xfId="21804" xr:uid="{00000000-0005-0000-0000-00007F3E0000}"/>
    <cellStyle name="Obliczenia 2 4 4 3 3 3" xfId="10718" xr:uid="{00000000-0005-0000-0000-0000803E0000}"/>
    <cellStyle name="Obliczenia 2 4 4 3 3 4" xfId="19160" xr:uid="{00000000-0005-0000-0000-0000813E0000}"/>
    <cellStyle name="Obliczenia 2 4 4 3 4" xfId="3295" xr:uid="{00000000-0005-0000-0000-0000823E0000}"/>
    <cellStyle name="Obliczenia 2 4 4 3 4 2" xfId="6654" xr:uid="{00000000-0005-0000-0000-0000833E0000}"/>
    <cellStyle name="Obliczenia 2 4 4 3 4 2 2" xfId="15404" xr:uid="{00000000-0005-0000-0000-0000843E0000}"/>
    <cellStyle name="Obliczenia 2 4 4 3 4 2 2 2" xfId="30161" xr:uid="{00000000-0005-0000-0000-0000853E0000}"/>
    <cellStyle name="Obliczenia 2 4 4 3 4 2 3" xfId="23833" xr:uid="{00000000-0005-0000-0000-0000863E0000}"/>
    <cellStyle name="Obliczenia 2 4 4 3 4 3" xfId="12045" xr:uid="{00000000-0005-0000-0000-0000873E0000}"/>
    <cellStyle name="Obliczenia 2 4 4 3 4 3 2" xfId="26810" xr:uid="{00000000-0005-0000-0000-0000883E0000}"/>
    <cellStyle name="Obliczenia 2 4 4 3 4 4" xfId="20482" xr:uid="{00000000-0005-0000-0000-0000893E0000}"/>
    <cellStyle name="Obliczenia 2 4 4 3 5" xfId="9353" xr:uid="{00000000-0005-0000-0000-00008A3E0000}"/>
    <cellStyle name="Obliczenia 2 4 4 3 6" xfId="17838" xr:uid="{00000000-0005-0000-0000-00008B3E0000}"/>
    <cellStyle name="Obliczenia 2 4 4 4" xfId="922" xr:uid="{00000000-0005-0000-0000-00008C3E0000}"/>
    <cellStyle name="Obliczenia 2 4 4 4 2" xfId="2286" xr:uid="{00000000-0005-0000-0000-00008D3E0000}"/>
    <cellStyle name="Obliczenia 2 4 4 4 2 2" xfId="4930" xr:uid="{00000000-0005-0000-0000-00008E3E0000}"/>
    <cellStyle name="Obliczenia 2 4 4 4 2 2 2" xfId="8289" xr:uid="{00000000-0005-0000-0000-00008F3E0000}"/>
    <cellStyle name="Obliczenia 2 4 4 4 2 2 2 2" xfId="17039" xr:uid="{00000000-0005-0000-0000-0000903E0000}"/>
    <cellStyle name="Obliczenia 2 4 4 4 2 2 2 2 2" xfId="31796" xr:uid="{00000000-0005-0000-0000-0000913E0000}"/>
    <cellStyle name="Obliczenia 2 4 4 4 2 2 2 3" xfId="25468" xr:uid="{00000000-0005-0000-0000-0000923E0000}"/>
    <cellStyle name="Obliczenia 2 4 4 4 2 2 3" xfId="13680" xr:uid="{00000000-0005-0000-0000-0000933E0000}"/>
    <cellStyle name="Obliczenia 2 4 4 4 2 2 3 2" xfId="28445" xr:uid="{00000000-0005-0000-0000-0000943E0000}"/>
    <cellStyle name="Obliczenia 2 4 4 4 2 2 4" xfId="22117" xr:uid="{00000000-0005-0000-0000-0000953E0000}"/>
    <cellStyle name="Obliczenia 2 4 4 4 2 3" xfId="11036" xr:uid="{00000000-0005-0000-0000-0000963E0000}"/>
    <cellStyle name="Obliczenia 2 4 4 4 2 4" xfId="19473" xr:uid="{00000000-0005-0000-0000-0000973E0000}"/>
    <cellStyle name="Obliczenia 2 4 4 4 3" xfId="3608" xr:uid="{00000000-0005-0000-0000-0000983E0000}"/>
    <cellStyle name="Obliczenia 2 4 4 4 3 2" xfId="6967" xr:uid="{00000000-0005-0000-0000-0000993E0000}"/>
    <cellStyle name="Obliczenia 2 4 4 4 3 2 2" xfId="15717" xr:uid="{00000000-0005-0000-0000-00009A3E0000}"/>
    <cellStyle name="Obliczenia 2 4 4 4 3 2 2 2" xfId="30474" xr:uid="{00000000-0005-0000-0000-00009B3E0000}"/>
    <cellStyle name="Obliczenia 2 4 4 4 3 2 3" xfId="24146" xr:uid="{00000000-0005-0000-0000-00009C3E0000}"/>
    <cellStyle name="Obliczenia 2 4 4 4 3 3" xfId="12358" xr:uid="{00000000-0005-0000-0000-00009D3E0000}"/>
    <cellStyle name="Obliczenia 2 4 4 4 3 3 2" xfId="27123" xr:uid="{00000000-0005-0000-0000-00009E3E0000}"/>
    <cellStyle name="Obliczenia 2 4 4 4 3 4" xfId="20795" xr:uid="{00000000-0005-0000-0000-00009F3E0000}"/>
    <cellStyle name="Obliczenia 2 4 4 4 4" xfId="9672" xr:uid="{00000000-0005-0000-0000-0000A03E0000}"/>
    <cellStyle name="Obliczenia 2 4 4 4 5" xfId="18151" xr:uid="{00000000-0005-0000-0000-0000A13E0000}"/>
    <cellStyle name="Obliczenia 2 4 4 5" xfId="1605" xr:uid="{00000000-0005-0000-0000-0000A23E0000}"/>
    <cellStyle name="Obliczenia 2 4 4 5 2" xfId="4274" xr:uid="{00000000-0005-0000-0000-0000A33E0000}"/>
    <cellStyle name="Obliczenia 2 4 4 5 2 2" xfId="7633" xr:uid="{00000000-0005-0000-0000-0000A43E0000}"/>
    <cellStyle name="Obliczenia 2 4 4 5 2 2 2" xfId="16383" xr:uid="{00000000-0005-0000-0000-0000A53E0000}"/>
    <cellStyle name="Obliczenia 2 4 4 5 2 2 2 2" xfId="31140" xr:uid="{00000000-0005-0000-0000-0000A63E0000}"/>
    <cellStyle name="Obliczenia 2 4 4 5 2 2 3" xfId="24812" xr:uid="{00000000-0005-0000-0000-0000A73E0000}"/>
    <cellStyle name="Obliczenia 2 4 4 5 2 3" xfId="13024" xr:uid="{00000000-0005-0000-0000-0000A83E0000}"/>
    <cellStyle name="Obliczenia 2 4 4 5 2 3 2" xfId="27789" xr:uid="{00000000-0005-0000-0000-0000A93E0000}"/>
    <cellStyle name="Obliczenia 2 4 4 5 2 4" xfId="21461" xr:uid="{00000000-0005-0000-0000-0000AA3E0000}"/>
    <cellStyle name="Obliczenia 2 4 4 5 3" xfId="10355" xr:uid="{00000000-0005-0000-0000-0000AB3E0000}"/>
    <cellStyle name="Obliczenia 2 4 4 5 4" xfId="18817" xr:uid="{00000000-0005-0000-0000-0000AC3E0000}"/>
    <cellStyle name="Obliczenia 2 4 4 6" xfId="2952" xr:uid="{00000000-0005-0000-0000-0000AD3E0000}"/>
    <cellStyle name="Obliczenia 2 4 4 6 2" xfId="6311" xr:uid="{00000000-0005-0000-0000-0000AE3E0000}"/>
    <cellStyle name="Obliczenia 2 4 4 6 2 2" xfId="15061" xr:uid="{00000000-0005-0000-0000-0000AF3E0000}"/>
    <cellStyle name="Obliczenia 2 4 4 6 2 2 2" xfId="29818" xr:uid="{00000000-0005-0000-0000-0000B03E0000}"/>
    <cellStyle name="Obliczenia 2 4 4 6 2 3" xfId="23490" xr:uid="{00000000-0005-0000-0000-0000B13E0000}"/>
    <cellStyle name="Obliczenia 2 4 4 6 3" xfId="11702" xr:uid="{00000000-0005-0000-0000-0000B23E0000}"/>
    <cellStyle name="Obliczenia 2 4 4 6 3 2" xfId="26467" xr:uid="{00000000-0005-0000-0000-0000B33E0000}"/>
    <cellStyle name="Obliczenia 2 4 4 6 4" xfId="20139" xr:uid="{00000000-0005-0000-0000-0000B43E0000}"/>
    <cellStyle name="Obliczenia 2 4 4 7" xfId="5593" xr:uid="{00000000-0005-0000-0000-0000B53E0000}"/>
    <cellStyle name="Obliczenia 2 4 4 7 2" xfId="14343" xr:uid="{00000000-0005-0000-0000-0000B63E0000}"/>
    <cellStyle name="Obliczenia 2 4 4 7 2 2" xfId="29106" xr:uid="{00000000-0005-0000-0000-0000B73E0000}"/>
    <cellStyle name="Obliczenia 2 4 4 7 3" xfId="22778" xr:uid="{00000000-0005-0000-0000-0000B83E0000}"/>
    <cellStyle name="Obliczenia 2 4 4 8" xfId="8987" xr:uid="{00000000-0005-0000-0000-0000B93E0000}"/>
    <cellStyle name="Obliczenia 2 4 4 8 2" xfId="26134" xr:uid="{00000000-0005-0000-0000-0000BA3E0000}"/>
    <cellStyle name="Obliczenia 2 4 4 9" xfId="17644" xr:uid="{00000000-0005-0000-0000-0000BB3E0000}"/>
    <cellStyle name="Obliczenia 2 4 5" xfId="352" xr:uid="{00000000-0005-0000-0000-0000BC3E0000}"/>
    <cellStyle name="Obliczenia 2 4 5 2" xfId="717" xr:uid="{00000000-0005-0000-0000-0000BD3E0000}"/>
    <cellStyle name="Obliczenia 2 4 5 2 2" xfId="1366" xr:uid="{00000000-0005-0000-0000-0000BE3E0000}"/>
    <cellStyle name="Obliczenia 2 4 5 2 2 2" xfId="2728" xr:uid="{00000000-0005-0000-0000-0000BF3E0000}"/>
    <cellStyle name="Obliczenia 2 4 5 2 2 2 2" xfId="5372" xr:uid="{00000000-0005-0000-0000-0000C03E0000}"/>
    <cellStyle name="Obliczenia 2 4 5 2 2 2 2 2" xfId="8731" xr:uid="{00000000-0005-0000-0000-0000C13E0000}"/>
    <cellStyle name="Obliczenia 2 4 5 2 2 2 2 2 2" xfId="17481" xr:uid="{00000000-0005-0000-0000-0000C23E0000}"/>
    <cellStyle name="Obliczenia 2 4 5 2 2 2 2 2 2 2" xfId="32238" xr:uid="{00000000-0005-0000-0000-0000C33E0000}"/>
    <cellStyle name="Obliczenia 2 4 5 2 2 2 2 2 3" xfId="25910" xr:uid="{00000000-0005-0000-0000-0000C43E0000}"/>
    <cellStyle name="Obliczenia 2 4 5 2 2 2 2 3" xfId="14122" xr:uid="{00000000-0005-0000-0000-0000C53E0000}"/>
    <cellStyle name="Obliczenia 2 4 5 2 2 2 2 3 2" xfId="28887" xr:uid="{00000000-0005-0000-0000-0000C63E0000}"/>
    <cellStyle name="Obliczenia 2 4 5 2 2 2 2 4" xfId="22559" xr:uid="{00000000-0005-0000-0000-0000C73E0000}"/>
    <cellStyle name="Obliczenia 2 4 5 2 2 2 3" xfId="11478" xr:uid="{00000000-0005-0000-0000-0000C83E0000}"/>
    <cellStyle name="Obliczenia 2 4 5 2 2 2 4" xfId="19915" xr:uid="{00000000-0005-0000-0000-0000C93E0000}"/>
    <cellStyle name="Obliczenia 2 4 5 2 2 3" xfId="4050" xr:uid="{00000000-0005-0000-0000-0000CA3E0000}"/>
    <cellStyle name="Obliczenia 2 4 5 2 2 3 2" xfId="7409" xr:uid="{00000000-0005-0000-0000-0000CB3E0000}"/>
    <cellStyle name="Obliczenia 2 4 5 2 2 3 2 2" xfId="16159" xr:uid="{00000000-0005-0000-0000-0000CC3E0000}"/>
    <cellStyle name="Obliczenia 2 4 5 2 2 3 2 2 2" xfId="30916" xr:uid="{00000000-0005-0000-0000-0000CD3E0000}"/>
    <cellStyle name="Obliczenia 2 4 5 2 2 3 2 3" xfId="24588" xr:uid="{00000000-0005-0000-0000-0000CE3E0000}"/>
    <cellStyle name="Obliczenia 2 4 5 2 2 3 3" xfId="12800" xr:uid="{00000000-0005-0000-0000-0000CF3E0000}"/>
    <cellStyle name="Obliczenia 2 4 5 2 2 3 3 2" xfId="27565" xr:uid="{00000000-0005-0000-0000-0000D03E0000}"/>
    <cellStyle name="Obliczenia 2 4 5 2 2 3 4" xfId="21237" xr:uid="{00000000-0005-0000-0000-0000D13E0000}"/>
    <cellStyle name="Obliczenia 2 4 5 2 2 4" xfId="10116" xr:uid="{00000000-0005-0000-0000-0000D23E0000}"/>
    <cellStyle name="Obliczenia 2 4 5 2 2 5" xfId="18593" xr:uid="{00000000-0005-0000-0000-0000D33E0000}"/>
    <cellStyle name="Obliczenia 2 4 5 2 3" xfId="2082" xr:uid="{00000000-0005-0000-0000-0000D43E0000}"/>
    <cellStyle name="Obliczenia 2 4 5 2 3 2" xfId="4726" xr:uid="{00000000-0005-0000-0000-0000D53E0000}"/>
    <cellStyle name="Obliczenia 2 4 5 2 3 2 2" xfId="8085" xr:uid="{00000000-0005-0000-0000-0000D63E0000}"/>
    <cellStyle name="Obliczenia 2 4 5 2 3 2 2 2" xfId="16835" xr:uid="{00000000-0005-0000-0000-0000D73E0000}"/>
    <cellStyle name="Obliczenia 2 4 5 2 3 2 2 2 2" xfId="31592" xr:uid="{00000000-0005-0000-0000-0000D83E0000}"/>
    <cellStyle name="Obliczenia 2 4 5 2 3 2 2 3" xfId="25264" xr:uid="{00000000-0005-0000-0000-0000D93E0000}"/>
    <cellStyle name="Obliczenia 2 4 5 2 3 2 3" xfId="13476" xr:uid="{00000000-0005-0000-0000-0000DA3E0000}"/>
    <cellStyle name="Obliczenia 2 4 5 2 3 2 3 2" xfId="28241" xr:uid="{00000000-0005-0000-0000-0000DB3E0000}"/>
    <cellStyle name="Obliczenia 2 4 5 2 3 2 4" xfId="21913" xr:uid="{00000000-0005-0000-0000-0000DC3E0000}"/>
    <cellStyle name="Obliczenia 2 4 5 2 3 3" xfId="10832" xr:uid="{00000000-0005-0000-0000-0000DD3E0000}"/>
    <cellStyle name="Obliczenia 2 4 5 2 3 4" xfId="19269" xr:uid="{00000000-0005-0000-0000-0000DE3E0000}"/>
    <cellStyle name="Obliczenia 2 4 5 2 4" xfId="3404" xr:uid="{00000000-0005-0000-0000-0000DF3E0000}"/>
    <cellStyle name="Obliczenia 2 4 5 2 4 2" xfId="6763" xr:uid="{00000000-0005-0000-0000-0000E03E0000}"/>
    <cellStyle name="Obliczenia 2 4 5 2 4 2 2" xfId="15513" xr:uid="{00000000-0005-0000-0000-0000E13E0000}"/>
    <cellStyle name="Obliczenia 2 4 5 2 4 2 2 2" xfId="30270" xr:uid="{00000000-0005-0000-0000-0000E23E0000}"/>
    <cellStyle name="Obliczenia 2 4 5 2 4 2 3" xfId="23942" xr:uid="{00000000-0005-0000-0000-0000E33E0000}"/>
    <cellStyle name="Obliczenia 2 4 5 2 4 3" xfId="12154" xr:uid="{00000000-0005-0000-0000-0000E43E0000}"/>
    <cellStyle name="Obliczenia 2 4 5 2 4 3 2" xfId="26919" xr:uid="{00000000-0005-0000-0000-0000E53E0000}"/>
    <cellStyle name="Obliczenia 2 4 5 2 4 4" xfId="20591" xr:uid="{00000000-0005-0000-0000-0000E63E0000}"/>
    <cellStyle name="Obliczenia 2 4 5 2 5" xfId="9467" xr:uid="{00000000-0005-0000-0000-0000E73E0000}"/>
    <cellStyle name="Obliczenia 2 4 5 2 6" xfId="17947" xr:uid="{00000000-0005-0000-0000-0000E83E0000}"/>
    <cellStyle name="Obliczenia 2 4 5 3" xfId="1032" xr:uid="{00000000-0005-0000-0000-0000E93E0000}"/>
    <cellStyle name="Obliczenia 2 4 5 3 2" xfId="2395" xr:uid="{00000000-0005-0000-0000-0000EA3E0000}"/>
    <cellStyle name="Obliczenia 2 4 5 3 2 2" xfId="5039" xr:uid="{00000000-0005-0000-0000-0000EB3E0000}"/>
    <cellStyle name="Obliczenia 2 4 5 3 2 2 2" xfId="8398" xr:uid="{00000000-0005-0000-0000-0000EC3E0000}"/>
    <cellStyle name="Obliczenia 2 4 5 3 2 2 2 2" xfId="17148" xr:uid="{00000000-0005-0000-0000-0000ED3E0000}"/>
    <cellStyle name="Obliczenia 2 4 5 3 2 2 2 2 2" xfId="31905" xr:uid="{00000000-0005-0000-0000-0000EE3E0000}"/>
    <cellStyle name="Obliczenia 2 4 5 3 2 2 2 3" xfId="25577" xr:uid="{00000000-0005-0000-0000-0000EF3E0000}"/>
    <cellStyle name="Obliczenia 2 4 5 3 2 2 3" xfId="13789" xr:uid="{00000000-0005-0000-0000-0000F03E0000}"/>
    <cellStyle name="Obliczenia 2 4 5 3 2 2 3 2" xfId="28554" xr:uid="{00000000-0005-0000-0000-0000F13E0000}"/>
    <cellStyle name="Obliczenia 2 4 5 3 2 2 4" xfId="22226" xr:uid="{00000000-0005-0000-0000-0000F23E0000}"/>
    <cellStyle name="Obliczenia 2 4 5 3 2 3" xfId="11145" xr:uid="{00000000-0005-0000-0000-0000F33E0000}"/>
    <cellStyle name="Obliczenia 2 4 5 3 2 4" xfId="19582" xr:uid="{00000000-0005-0000-0000-0000F43E0000}"/>
    <cellStyle name="Obliczenia 2 4 5 3 3" xfId="3717" xr:uid="{00000000-0005-0000-0000-0000F53E0000}"/>
    <cellStyle name="Obliczenia 2 4 5 3 3 2" xfId="7076" xr:uid="{00000000-0005-0000-0000-0000F63E0000}"/>
    <cellStyle name="Obliczenia 2 4 5 3 3 2 2" xfId="15826" xr:uid="{00000000-0005-0000-0000-0000F73E0000}"/>
    <cellStyle name="Obliczenia 2 4 5 3 3 2 2 2" xfId="30583" xr:uid="{00000000-0005-0000-0000-0000F83E0000}"/>
    <cellStyle name="Obliczenia 2 4 5 3 3 2 3" xfId="24255" xr:uid="{00000000-0005-0000-0000-0000F93E0000}"/>
    <cellStyle name="Obliczenia 2 4 5 3 3 3" xfId="12467" xr:uid="{00000000-0005-0000-0000-0000FA3E0000}"/>
    <cellStyle name="Obliczenia 2 4 5 3 3 3 2" xfId="27232" xr:uid="{00000000-0005-0000-0000-0000FB3E0000}"/>
    <cellStyle name="Obliczenia 2 4 5 3 3 4" xfId="20904" xr:uid="{00000000-0005-0000-0000-0000FC3E0000}"/>
    <cellStyle name="Obliczenia 2 4 5 3 4" xfId="9782" xr:uid="{00000000-0005-0000-0000-0000FD3E0000}"/>
    <cellStyle name="Obliczenia 2 4 5 3 5" xfId="18260" xr:uid="{00000000-0005-0000-0000-0000FE3E0000}"/>
    <cellStyle name="Obliczenia 2 4 5 4" xfId="1719" xr:uid="{00000000-0005-0000-0000-0000FF3E0000}"/>
    <cellStyle name="Obliczenia 2 4 5 4 2" xfId="4383" xr:uid="{00000000-0005-0000-0000-0000003F0000}"/>
    <cellStyle name="Obliczenia 2 4 5 4 2 2" xfId="7742" xr:uid="{00000000-0005-0000-0000-0000013F0000}"/>
    <cellStyle name="Obliczenia 2 4 5 4 2 2 2" xfId="16492" xr:uid="{00000000-0005-0000-0000-0000023F0000}"/>
    <cellStyle name="Obliczenia 2 4 5 4 2 2 2 2" xfId="31249" xr:uid="{00000000-0005-0000-0000-0000033F0000}"/>
    <cellStyle name="Obliczenia 2 4 5 4 2 2 3" xfId="24921" xr:uid="{00000000-0005-0000-0000-0000043F0000}"/>
    <cellStyle name="Obliczenia 2 4 5 4 2 3" xfId="13133" xr:uid="{00000000-0005-0000-0000-0000053F0000}"/>
    <cellStyle name="Obliczenia 2 4 5 4 2 3 2" xfId="27898" xr:uid="{00000000-0005-0000-0000-0000063F0000}"/>
    <cellStyle name="Obliczenia 2 4 5 4 2 4" xfId="21570" xr:uid="{00000000-0005-0000-0000-0000073F0000}"/>
    <cellStyle name="Obliczenia 2 4 5 4 3" xfId="10469" xr:uid="{00000000-0005-0000-0000-0000083F0000}"/>
    <cellStyle name="Obliczenia 2 4 5 4 4" xfId="18926" xr:uid="{00000000-0005-0000-0000-0000093F0000}"/>
    <cellStyle name="Obliczenia 2 4 5 5" xfId="3061" xr:uid="{00000000-0005-0000-0000-00000A3F0000}"/>
    <cellStyle name="Obliczenia 2 4 5 5 2" xfId="6420" xr:uid="{00000000-0005-0000-0000-00000B3F0000}"/>
    <cellStyle name="Obliczenia 2 4 5 5 2 2" xfId="15170" xr:uid="{00000000-0005-0000-0000-00000C3F0000}"/>
    <cellStyle name="Obliczenia 2 4 5 5 2 2 2" xfId="29927" xr:uid="{00000000-0005-0000-0000-00000D3F0000}"/>
    <cellStyle name="Obliczenia 2 4 5 5 2 3" xfId="23599" xr:uid="{00000000-0005-0000-0000-00000E3F0000}"/>
    <cellStyle name="Obliczenia 2 4 5 5 3" xfId="11811" xr:uid="{00000000-0005-0000-0000-00000F3F0000}"/>
    <cellStyle name="Obliczenia 2 4 5 5 3 2" xfId="26576" xr:uid="{00000000-0005-0000-0000-0000103F0000}"/>
    <cellStyle name="Obliczenia 2 4 5 5 4" xfId="20248" xr:uid="{00000000-0005-0000-0000-0000113F0000}"/>
    <cellStyle name="Obliczenia 2 4 5 6" xfId="9102" xr:uid="{00000000-0005-0000-0000-0000123F0000}"/>
    <cellStyle name="Obliczenia 2 4 5 6 2" xfId="26243" xr:uid="{00000000-0005-0000-0000-0000133F0000}"/>
    <cellStyle name="Obliczenia 2 4 6" xfId="528" xr:uid="{00000000-0005-0000-0000-0000143F0000}"/>
    <cellStyle name="Obliczenia 2 4 6 2" xfId="1197" xr:uid="{00000000-0005-0000-0000-0000153F0000}"/>
    <cellStyle name="Obliczenia 2 4 6 2 2" xfId="2559" xr:uid="{00000000-0005-0000-0000-0000163F0000}"/>
    <cellStyle name="Obliczenia 2 4 6 2 2 2" xfId="5203" xr:uid="{00000000-0005-0000-0000-0000173F0000}"/>
    <cellStyle name="Obliczenia 2 4 6 2 2 2 2" xfId="8562" xr:uid="{00000000-0005-0000-0000-0000183F0000}"/>
    <cellStyle name="Obliczenia 2 4 6 2 2 2 2 2" xfId="17312" xr:uid="{00000000-0005-0000-0000-0000193F0000}"/>
    <cellStyle name="Obliczenia 2 4 6 2 2 2 2 2 2" xfId="32069" xr:uid="{00000000-0005-0000-0000-00001A3F0000}"/>
    <cellStyle name="Obliczenia 2 4 6 2 2 2 2 3" xfId="25741" xr:uid="{00000000-0005-0000-0000-00001B3F0000}"/>
    <cellStyle name="Obliczenia 2 4 6 2 2 2 3" xfId="13953" xr:uid="{00000000-0005-0000-0000-00001C3F0000}"/>
    <cellStyle name="Obliczenia 2 4 6 2 2 2 3 2" xfId="28718" xr:uid="{00000000-0005-0000-0000-00001D3F0000}"/>
    <cellStyle name="Obliczenia 2 4 6 2 2 2 4" xfId="22390" xr:uid="{00000000-0005-0000-0000-00001E3F0000}"/>
    <cellStyle name="Obliczenia 2 4 6 2 2 3" xfId="11309" xr:uid="{00000000-0005-0000-0000-00001F3F0000}"/>
    <cellStyle name="Obliczenia 2 4 6 2 2 4" xfId="19746" xr:uid="{00000000-0005-0000-0000-0000203F0000}"/>
    <cellStyle name="Obliczenia 2 4 6 2 3" xfId="3881" xr:uid="{00000000-0005-0000-0000-0000213F0000}"/>
    <cellStyle name="Obliczenia 2 4 6 2 3 2" xfId="7240" xr:uid="{00000000-0005-0000-0000-0000223F0000}"/>
    <cellStyle name="Obliczenia 2 4 6 2 3 2 2" xfId="15990" xr:uid="{00000000-0005-0000-0000-0000233F0000}"/>
    <cellStyle name="Obliczenia 2 4 6 2 3 2 2 2" xfId="30747" xr:uid="{00000000-0005-0000-0000-0000243F0000}"/>
    <cellStyle name="Obliczenia 2 4 6 2 3 2 3" xfId="24419" xr:uid="{00000000-0005-0000-0000-0000253F0000}"/>
    <cellStyle name="Obliczenia 2 4 6 2 3 3" xfId="12631" xr:uid="{00000000-0005-0000-0000-0000263F0000}"/>
    <cellStyle name="Obliczenia 2 4 6 2 3 3 2" xfId="27396" xr:uid="{00000000-0005-0000-0000-0000273F0000}"/>
    <cellStyle name="Obliczenia 2 4 6 2 3 4" xfId="21068" xr:uid="{00000000-0005-0000-0000-0000283F0000}"/>
    <cellStyle name="Obliczenia 2 4 6 2 4" xfId="9947" xr:uid="{00000000-0005-0000-0000-0000293F0000}"/>
    <cellStyle name="Obliczenia 2 4 6 2 5" xfId="18424" xr:uid="{00000000-0005-0000-0000-00002A3F0000}"/>
    <cellStyle name="Obliczenia 2 4 6 3" xfId="1894" xr:uid="{00000000-0005-0000-0000-00002B3F0000}"/>
    <cellStyle name="Obliczenia 2 4 6 3 2" xfId="4553" xr:uid="{00000000-0005-0000-0000-00002C3F0000}"/>
    <cellStyle name="Obliczenia 2 4 6 3 2 2" xfId="7912" xr:uid="{00000000-0005-0000-0000-00002D3F0000}"/>
    <cellStyle name="Obliczenia 2 4 6 3 2 2 2" xfId="16662" xr:uid="{00000000-0005-0000-0000-00002E3F0000}"/>
    <cellStyle name="Obliczenia 2 4 6 3 2 2 2 2" xfId="31419" xr:uid="{00000000-0005-0000-0000-00002F3F0000}"/>
    <cellStyle name="Obliczenia 2 4 6 3 2 2 3" xfId="25091" xr:uid="{00000000-0005-0000-0000-0000303F0000}"/>
    <cellStyle name="Obliczenia 2 4 6 3 2 3" xfId="13303" xr:uid="{00000000-0005-0000-0000-0000313F0000}"/>
    <cellStyle name="Obliczenia 2 4 6 3 2 3 2" xfId="28068" xr:uid="{00000000-0005-0000-0000-0000323F0000}"/>
    <cellStyle name="Obliczenia 2 4 6 3 2 4" xfId="21740" xr:uid="{00000000-0005-0000-0000-0000333F0000}"/>
    <cellStyle name="Obliczenia 2 4 6 3 3" xfId="10644" xr:uid="{00000000-0005-0000-0000-0000343F0000}"/>
    <cellStyle name="Obliczenia 2 4 6 3 4" xfId="19096" xr:uid="{00000000-0005-0000-0000-0000353F0000}"/>
    <cellStyle name="Obliczenia 2 4 6 4" xfId="3231" xr:uid="{00000000-0005-0000-0000-0000363F0000}"/>
    <cellStyle name="Obliczenia 2 4 6 4 2" xfId="6590" xr:uid="{00000000-0005-0000-0000-0000373F0000}"/>
    <cellStyle name="Obliczenia 2 4 6 4 2 2" xfId="15340" xr:uid="{00000000-0005-0000-0000-0000383F0000}"/>
    <cellStyle name="Obliczenia 2 4 6 4 2 2 2" xfId="30097" xr:uid="{00000000-0005-0000-0000-0000393F0000}"/>
    <cellStyle name="Obliczenia 2 4 6 4 2 3" xfId="23769" xr:uid="{00000000-0005-0000-0000-00003A3F0000}"/>
    <cellStyle name="Obliczenia 2 4 6 4 3" xfId="11981" xr:uid="{00000000-0005-0000-0000-00003B3F0000}"/>
    <cellStyle name="Obliczenia 2 4 6 4 3 2" xfId="26746" xr:uid="{00000000-0005-0000-0000-00003C3F0000}"/>
    <cellStyle name="Obliczenia 2 4 6 4 4" xfId="20418" xr:uid="{00000000-0005-0000-0000-00003D3F0000}"/>
    <cellStyle name="Obliczenia 2 4 6 5" xfId="9278" xr:uid="{00000000-0005-0000-0000-00003E3F0000}"/>
    <cellStyle name="Obliczenia 2 4 6 6" xfId="17774" xr:uid="{00000000-0005-0000-0000-00003F3F0000}"/>
    <cellStyle name="Obliczenia 2 4 7" xfId="531" xr:uid="{00000000-0005-0000-0000-0000403F0000}"/>
    <cellStyle name="Obliczenia 2 4 7 2" xfId="1897" xr:uid="{00000000-0005-0000-0000-0000413F0000}"/>
    <cellStyle name="Obliczenia 2 4 7 2 2" xfId="4556" xr:uid="{00000000-0005-0000-0000-0000423F0000}"/>
    <cellStyle name="Obliczenia 2 4 7 2 2 2" xfId="7915" xr:uid="{00000000-0005-0000-0000-0000433F0000}"/>
    <cellStyle name="Obliczenia 2 4 7 2 2 2 2" xfId="16665" xr:uid="{00000000-0005-0000-0000-0000443F0000}"/>
    <cellStyle name="Obliczenia 2 4 7 2 2 2 2 2" xfId="31422" xr:uid="{00000000-0005-0000-0000-0000453F0000}"/>
    <cellStyle name="Obliczenia 2 4 7 2 2 2 3" xfId="25094" xr:uid="{00000000-0005-0000-0000-0000463F0000}"/>
    <cellStyle name="Obliczenia 2 4 7 2 2 3" xfId="13306" xr:uid="{00000000-0005-0000-0000-0000473F0000}"/>
    <cellStyle name="Obliczenia 2 4 7 2 2 3 2" xfId="28071" xr:uid="{00000000-0005-0000-0000-0000483F0000}"/>
    <cellStyle name="Obliczenia 2 4 7 2 2 4" xfId="21743" xr:uid="{00000000-0005-0000-0000-0000493F0000}"/>
    <cellStyle name="Obliczenia 2 4 7 2 3" xfId="10647" xr:uid="{00000000-0005-0000-0000-00004A3F0000}"/>
    <cellStyle name="Obliczenia 2 4 7 2 4" xfId="19099" xr:uid="{00000000-0005-0000-0000-00004B3F0000}"/>
    <cellStyle name="Obliczenia 2 4 7 3" xfId="3234" xr:uid="{00000000-0005-0000-0000-00004C3F0000}"/>
    <cellStyle name="Obliczenia 2 4 7 3 2" xfId="6593" xr:uid="{00000000-0005-0000-0000-00004D3F0000}"/>
    <cellStyle name="Obliczenia 2 4 7 3 2 2" xfId="15343" xr:uid="{00000000-0005-0000-0000-00004E3F0000}"/>
    <cellStyle name="Obliczenia 2 4 7 3 2 2 2" xfId="30100" xr:uid="{00000000-0005-0000-0000-00004F3F0000}"/>
    <cellStyle name="Obliczenia 2 4 7 3 2 3" xfId="23772" xr:uid="{00000000-0005-0000-0000-0000503F0000}"/>
    <cellStyle name="Obliczenia 2 4 7 3 3" xfId="11984" xr:uid="{00000000-0005-0000-0000-0000513F0000}"/>
    <cellStyle name="Obliczenia 2 4 7 3 3 2" xfId="26749" xr:uid="{00000000-0005-0000-0000-0000523F0000}"/>
    <cellStyle name="Obliczenia 2 4 7 3 4" xfId="20421" xr:uid="{00000000-0005-0000-0000-0000533F0000}"/>
    <cellStyle name="Obliczenia 2 4 7 4" xfId="9281" xr:uid="{00000000-0005-0000-0000-0000543F0000}"/>
    <cellStyle name="Obliczenia 2 4 7 5" xfId="17777" xr:uid="{00000000-0005-0000-0000-0000553F0000}"/>
    <cellStyle name="Obliczenia 2 4 8" xfId="1535" xr:uid="{00000000-0005-0000-0000-0000563F0000}"/>
    <cellStyle name="Obliczenia 2 4 8 2" xfId="4214" xr:uid="{00000000-0005-0000-0000-0000573F0000}"/>
    <cellStyle name="Obliczenia 2 4 8 2 2" xfId="7573" xr:uid="{00000000-0005-0000-0000-0000583F0000}"/>
    <cellStyle name="Obliczenia 2 4 8 2 2 2" xfId="16323" xr:uid="{00000000-0005-0000-0000-0000593F0000}"/>
    <cellStyle name="Obliczenia 2 4 8 2 2 2 2" xfId="31080" xr:uid="{00000000-0005-0000-0000-00005A3F0000}"/>
    <cellStyle name="Obliczenia 2 4 8 2 2 3" xfId="24752" xr:uid="{00000000-0005-0000-0000-00005B3F0000}"/>
    <cellStyle name="Obliczenia 2 4 8 2 3" xfId="12964" xr:uid="{00000000-0005-0000-0000-00005C3F0000}"/>
    <cellStyle name="Obliczenia 2 4 8 2 3 2" xfId="27729" xr:uid="{00000000-0005-0000-0000-00005D3F0000}"/>
    <cellStyle name="Obliczenia 2 4 8 2 4" xfId="21401" xr:uid="{00000000-0005-0000-0000-00005E3F0000}"/>
    <cellStyle name="Obliczenia 2 4 8 3" xfId="10285" xr:uid="{00000000-0005-0000-0000-00005F3F0000}"/>
    <cellStyle name="Obliczenia 2 4 8 4" xfId="18757" xr:uid="{00000000-0005-0000-0000-0000603F0000}"/>
    <cellStyle name="Obliczenia 2 4 9" xfId="2892" xr:uid="{00000000-0005-0000-0000-0000613F0000}"/>
    <cellStyle name="Obliczenia 2 4 9 2" xfId="6251" xr:uid="{00000000-0005-0000-0000-0000623F0000}"/>
    <cellStyle name="Obliczenia 2 4 9 2 2" xfId="15001" xr:uid="{00000000-0005-0000-0000-0000633F0000}"/>
    <cellStyle name="Obliczenia 2 4 9 2 2 2" xfId="29758" xr:uid="{00000000-0005-0000-0000-0000643F0000}"/>
    <cellStyle name="Obliczenia 2 4 9 2 3" xfId="23430" xr:uid="{00000000-0005-0000-0000-0000653F0000}"/>
    <cellStyle name="Obliczenia 2 4 9 3" xfId="11642" xr:uid="{00000000-0005-0000-0000-0000663F0000}"/>
    <cellStyle name="Obliczenia 2 4 9 3 2" xfId="26407" xr:uid="{00000000-0005-0000-0000-0000673F0000}"/>
    <cellStyle name="Obliczenia 2 4 9 4" xfId="20079" xr:uid="{00000000-0005-0000-0000-0000683F0000}"/>
    <cellStyle name="Obliczenia 2 5" xfId="169" xr:uid="{00000000-0005-0000-0000-0000693F0000}"/>
    <cellStyle name="Obliczenia 2 5 10" xfId="8925" xr:uid="{00000000-0005-0000-0000-00006A3F0000}"/>
    <cellStyle name="Obliczenia 2 5 10 2" xfId="26079" xr:uid="{00000000-0005-0000-0000-00006B3F0000}"/>
    <cellStyle name="Obliczenia 2 5 2" xfId="244" xr:uid="{00000000-0005-0000-0000-00006C3F0000}"/>
    <cellStyle name="Obliczenia 2 5 2 2" xfId="309" xr:uid="{00000000-0005-0000-0000-00006D3F0000}"/>
    <cellStyle name="Obliczenia 2 5 2 2 2" xfId="481" xr:uid="{00000000-0005-0000-0000-00006E3F0000}"/>
    <cellStyle name="Obliczenia 2 5 2 2 2 2" xfId="845" xr:uid="{00000000-0005-0000-0000-00006F3F0000}"/>
    <cellStyle name="Obliczenia 2 5 2 2 2 2 2" xfId="1494" xr:uid="{00000000-0005-0000-0000-0000703F0000}"/>
    <cellStyle name="Obliczenia 2 5 2 2 2 2 2 2" xfId="2856" xr:uid="{00000000-0005-0000-0000-0000713F0000}"/>
    <cellStyle name="Obliczenia 2 5 2 2 2 2 2 2 2" xfId="5500" xr:uid="{00000000-0005-0000-0000-0000723F0000}"/>
    <cellStyle name="Obliczenia 2 5 2 2 2 2 2 2 2 2" xfId="8859" xr:uid="{00000000-0005-0000-0000-0000733F0000}"/>
    <cellStyle name="Obliczenia 2 5 2 2 2 2 2 2 2 2 2" xfId="17609" xr:uid="{00000000-0005-0000-0000-0000743F0000}"/>
    <cellStyle name="Obliczenia 2 5 2 2 2 2 2 2 2 2 2 2" xfId="32366" xr:uid="{00000000-0005-0000-0000-0000753F0000}"/>
    <cellStyle name="Obliczenia 2 5 2 2 2 2 2 2 2 2 3" xfId="26038" xr:uid="{00000000-0005-0000-0000-0000763F0000}"/>
    <cellStyle name="Obliczenia 2 5 2 2 2 2 2 2 2 3" xfId="14250" xr:uid="{00000000-0005-0000-0000-0000773F0000}"/>
    <cellStyle name="Obliczenia 2 5 2 2 2 2 2 2 2 3 2" xfId="29015" xr:uid="{00000000-0005-0000-0000-0000783F0000}"/>
    <cellStyle name="Obliczenia 2 5 2 2 2 2 2 2 2 4" xfId="22687" xr:uid="{00000000-0005-0000-0000-0000793F0000}"/>
    <cellStyle name="Obliczenia 2 5 2 2 2 2 2 2 3" xfId="11606" xr:uid="{00000000-0005-0000-0000-00007A3F0000}"/>
    <cellStyle name="Obliczenia 2 5 2 2 2 2 2 2 4" xfId="20043" xr:uid="{00000000-0005-0000-0000-00007B3F0000}"/>
    <cellStyle name="Obliczenia 2 5 2 2 2 2 2 3" xfId="4178" xr:uid="{00000000-0005-0000-0000-00007C3F0000}"/>
    <cellStyle name="Obliczenia 2 5 2 2 2 2 2 3 2" xfId="7537" xr:uid="{00000000-0005-0000-0000-00007D3F0000}"/>
    <cellStyle name="Obliczenia 2 5 2 2 2 2 2 3 2 2" xfId="16287" xr:uid="{00000000-0005-0000-0000-00007E3F0000}"/>
    <cellStyle name="Obliczenia 2 5 2 2 2 2 2 3 2 2 2" xfId="31044" xr:uid="{00000000-0005-0000-0000-00007F3F0000}"/>
    <cellStyle name="Obliczenia 2 5 2 2 2 2 2 3 2 3" xfId="24716" xr:uid="{00000000-0005-0000-0000-0000803F0000}"/>
    <cellStyle name="Obliczenia 2 5 2 2 2 2 2 3 3" xfId="12928" xr:uid="{00000000-0005-0000-0000-0000813F0000}"/>
    <cellStyle name="Obliczenia 2 5 2 2 2 2 2 3 3 2" xfId="27693" xr:uid="{00000000-0005-0000-0000-0000823F0000}"/>
    <cellStyle name="Obliczenia 2 5 2 2 2 2 2 3 4" xfId="21365" xr:uid="{00000000-0005-0000-0000-0000833F0000}"/>
    <cellStyle name="Obliczenia 2 5 2 2 2 2 2 4" xfId="10244" xr:uid="{00000000-0005-0000-0000-0000843F0000}"/>
    <cellStyle name="Obliczenia 2 5 2 2 2 2 2 5" xfId="18721" xr:uid="{00000000-0005-0000-0000-0000853F0000}"/>
    <cellStyle name="Obliczenia 2 5 2 2 2 2 3" xfId="2210" xr:uid="{00000000-0005-0000-0000-0000863F0000}"/>
    <cellStyle name="Obliczenia 2 5 2 2 2 2 3 2" xfId="4854" xr:uid="{00000000-0005-0000-0000-0000873F0000}"/>
    <cellStyle name="Obliczenia 2 5 2 2 2 2 3 2 2" xfId="8213" xr:uid="{00000000-0005-0000-0000-0000883F0000}"/>
    <cellStyle name="Obliczenia 2 5 2 2 2 2 3 2 2 2" xfId="16963" xr:uid="{00000000-0005-0000-0000-0000893F0000}"/>
    <cellStyle name="Obliczenia 2 5 2 2 2 2 3 2 2 2 2" xfId="31720" xr:uid="{00000000-0005-0000-0000-00008A3F0000}"/>
    <cellStyle name="Obliczenia 2 5 2 2 2 2 3 2 2 3" xfId="25392" xr:uid="{00000000-0005-0000-0000-00008B3F0000}"/>
    <cellStyle name="Obliczenia 2 5 2 2 2 2 3 2 3" xfId="13604" xr:uid="{00000000-0005-0000-0000-00008C3F0000}"/>
    <cellStyle name="Obliczenia 2 5 2 2 2 2 3 2 3 2" xfId="28369" xr:uid="{00000000-0005-0000-0000-00008D3F0000}"/>
    <cellStyle name="Obliczenia 2 5 2 2 2 2 3 2 4" xfId="22041" xr:uid="{00000000-0005-0000-0000-00008E3F0000}"/>
    <cellStyle name="Obliczenia 2 5 2 2 2 2 3 3" xfId="10960" xr:uid="{00000000-0005-0000-0000-00008F3F0000}"/>
    <cellStyle name="Obliczenia 2 5 2 2 2 2 3 4" xfId="19397" xr:uid="{00000000-0005-0000-0000-0000903F0000}"/>
    <cellStyle name="Obliczenia 2 5 2 2 2 2 4" xfId="3532" xr:uid="{00000000-0005-0000-0000-0000913F0000}"/>
    <cellStyle name="Obliczenia 2 5 2 2 2 2 4 2" xfId="6891" xr:uid="{00000000-0005-0000-0000-0000923F0000}"/>
    <cellStyle name="Obliczenia 2 5 2 2 2 2 4 2 2" xfId="15641" xr:uid="{00000000-0005-0000-0000-0000933F0000}"/>
    <cellStyle name="Obliczenia 2 5 2 2 2 2 4 2 2 2" xfId="30398" xr:uid="{00000000-0005-0000-0000-0000943F0000}"/>
    <cellStyle name="Obliczenia 2 5 2 2 2 2 4 2 3" xfId="24070" xr:uid="{00000000-0005-0000-0000-0000953F0000}"/>
    <cellStyle name="Obliczenia 2 5 2 2 2 2 4 3" xfId="12282" xr:uid="{00000000-0005-0000-0000-0000963F0000}"/>
    <cellStyle name="Obliczenia 2 5 2 2 2 2 4 3 2" xfId="27047" xr:uid="{00000000-0005-0000-0000-0000973F0000}"/>
    <cellStyle name="Obliczenia 2 5 2 2 2 2 4 4" xfId="20719" xr:uid="{00000000-0005-0000-0000-0000983F0000}"/>
    <cellStyle name="Obliczenia 2 5 2 2 2 2 5" xfId="9595" xr:uid="{00000000-0005-0000-0000-0000993F0000}"/>
    <cellStyle name="Obliczenia 2 5 2 2 2 2 6" xfId="18075" xr:uid="{00000000-0005-0000-0000-00009A3F0000}"/>
    <cellStyle name="Obliczenia 2 5 2 2 2 3" xfId="1161" xr:uid="{00000000-0005-0000-0000-00009B3F0000}"/>
    <cellStyle name="Obliczenia 2 5 2 2 2 3 2" xfId="2523" xr:uid="{00000000-0005-0000-0000-00009C3F0000}"/>
    <cellStyle name="Obliczenia 2 5 2 2 2 3 2 2" xfId="5167" xr:uid="{00000000-0005-0000-0000-00009D3F0000}"/>
    <cellStyle name="Obliczenia 2 5 2 2 2 3 2 2 2" xfId="8526" xr:uid="{00000000-0005-0000-0000-00009E3F0000}"/>
    <cellStyle name="Obliczenia 2 5 2 2 2 3 2 2 2 2" xfId="17276" xr:uid="{00000000-0005-0000-0000-00009F3F0000}"/>
    <cellStyle name="Obliczenia 2 5 2 2 2 3 2 2 2 2 2" xfId="32033" xr:uid="{00000000-0005-0000-0000-0000A03F0000}"/>
    <cellStyle name="Obliczenia 2 5 2 2 2 3 2 2 2 3" xfId="25705" xr:uid="{00000000-0005-0000-0000-0000A13F0000}"/>
    <cellStyle name="Obliczenia 2 5 2 2 2 3 2 2 3" xfId="13917" xr:uid="{00000000-0005-0000-0000-0000A23F0000}"/>
    <cellStyle name="Obliczenia 2 5 2 2 2 3 2 2 3 2" xfId="28682" xr:uid="{00000000-0005-0000-0000-0000A33F0000}"/>
    <cellStyle name="Obliczenia 2 5 2 2 2 3 2 2 4" xfId="22354" xr:uid="{00000000-0005-0000-0000-0000A43F0000}"/>
    <cellStyle name="Obliczenia 2 5 2 2 2 3 2 3" xfId="11273" xr:uid="{00000000-0005-0000-0000-0000A53F0000}"/>
    <cellStyle name="Obliczenia 2 5 2 2 2 3 2 4" xfId="19710" xr:uid="{00000000-0005-0000-0000-0000A63F0000}"/>
    <cellStyle name="Obliczenia 2 5 2 2 2 3 3" xfId="3845" xr:uid="{00000000-0005-0000-0000-0000A73F0000}"/>
    <cellStyle name="Obliczenia 2 5 2 2 2 3 3 2" xfId="7204" xr:uid="{00000000-0005-0000-0000-0000A83F0000}"/>
    <cellStyle name="Obliczenia 2 5 2 2 2 3 3 2 2" xfId="15954" xr:uid="{00000000-0005-0000-0000-0000A93F0000}"/>
    <cellStyle name="Obliczenia 2 5 2 2 2 3 3 2 2 2" xfId="30711" xr:uid="{00000000-0005-0000-0000-0000AA3F0000}"/>
    <cellStyle name="Obliczenia 2 5 2 2 2 3 3 2 3" xfId="24383" xr:uid="{00000000-0005-0000-0000-0000AB3F0000}"/>
    <cellStyle name="Obliczenia 2 5 2 2 2 3 3 3" xfId="12595" xr:uid="{00000000-0005-0000-0000-0000AC3F0000}"/>
    <cellStyle name="Obliczenia 2 5 2 2 2 3 3 3 2" xfId="27360" xr:uid="{00000000-0005-0000-0000-0000AD3F0000}"/>
    <cellStyle name="Obliczenia 2 5 2 2 2 3 3 4" xfId="21032" xr:uid="{00000000-0005-0000-0000-0000AE3F0000}"/>
    <cellStyle name="Obliczenia 2 5 2 2 2 3 4" xfId="9911" xr:uid="{00000000-0005-0000-0000-0000AF3F0000}"/>
    <cellStyle name="Obliczenia 2 5 2 2 2 3 5" xfId="18388" xr:uid="{00000000-0005-0000-0000-0000B03F0000}"/>
    <cellStyle name="Obliczenia 2 5 2 2 2 4" xfId="1847" xr:uid="{00000000-0005-0000-0000-0000B13F0000}"/>
    <cellStyle name="Obliczenia 2 5 2 2 2 4 2" xfId="4511" xr:uid="{00000000-0005-0000-0000-0000B23F0000}"/>
    <cellStyle name="Obliczenia 2 5 2 2 2 4 2 2" xfId="7870" xr:uid="{00000000-0005-0000-0000-0000B33F0000}"/>
    <cellStyle name="Obliczenia 2 5 2 2 2 4 2 2 2" xfId="16620" xr:uid="{00000000-0005-0000-0000-0000B43F0000}"/>
    <cellStyle name="Obliczenia 2 5 2 2 2 4 2 2 2 2" xfId="31377" xr:uid="{00000000-0005-0000-0000-0000B53F0000}"/>
    <cellStyle name="Obliczenia 2 5 2 2 2 4 2 2 3" xfId="25049" xr:uid="{00000000-0005-0000-0000-0000B63F0000}"/>
    <cellStyle name="Obliczenia 2 5 2 2 2 4 2 3" xfId="13261" xr:uid="{00000000-0005-0000-0000-0000B73F0000}"/>
    <cellStyle name="Obliczenia 2 5 2 2 2 4 2 3 2" xfId="28026" xr:uid="{00000000-0005-0000-0000-0000B83F0000}"/>
    <cellStyle name="Obliczenia 2 5 2 2 2 4 2 4" xfId="21698" xr:uid="{00000000-0005-0000-0000-0000B93F0000}"/>
    <cellStyle name="Obliczenia 2 5 2 2 2 4 3" xfId="10597" xr:uid="{00000000-0005-0000-0000-0000BA3F0000}"/>
    <cellStyle name="Obliczenia 2 5 2 2 2 4 4" xfId="19054" xr:uid="{00000000-0005-0000-0000-0000BB3F0000}"/>
    <cellStyle name="Obliczenia 2 5 2 2 2 5" xfId="3189" xr:uid="{00000000-0005-0000-0000-0000BC3F0000}"/>
    <cellStyle name="Obliczenia 2 5 2 2 2 5 2" xfId="6548" xr:uid="{00000000-0005-0000-0000-0000BD3F0000}"/>
    <cellStyle name="Obliczenia 2 5 2 2 2 5 2 2" xfId="15298" xr:uid="{00000000-0005-0000-0000-0000BE3F0000}"/>
    <cellStyle name="Obliczenia 2 5 2 2 2 5 2 2 2" xfId="30055" xr:uid="{00000000-0005-0000-0000-0000BF3F0000}"/>
    <cellStyle name="Obliczenia 2 5 2 2 2 5 2 3" xfId="23727" xr:uid="{00000000-0005-0000-0000-0000C03F0000}"/>
    <cellStyle name="Obliczenia 2 5 2 2 2 5 3" xfId="11939" xr:uid="{00000000-0005-0000-0000-0000C13F0000}"/>
    <cellStyle name="Obliczenia 2 5 2 2 2 5 3 2" xfId="26704" xr:uid="{00000000-0005-0000-0000-0000C23F0000}"/>
    <cellStyle name="Obliczenia 2 5 2 2 2 5 4" xfId="20376" xr:uid="{00000000-0005-0000-0000-0000C33F0000}"/>
    <cellStyle name="Obliczenia 2 5 2 2 2 6" xfId="9231" xr:uid="{00000000-0005-0000-0000-0000C43F0000}"/>
    <cellStyle name="Obliczenia 2 5 2 2 2 6 2" xfId="26371" xr:uid="{00000000-0005-0000-0000-0000C53F0000}"/>
    <cellStyle name="Obliczenia 2 5 2 2 3" xfId="676" xr:uid="{00000000-0005-0000-0000-0000C63F0000}"/>
    <cellStyle name="Obliczenia 2 5 2 2 3 2" xfId="1325" xr:uid="{00000000-0005-0000-0000-0000C73F0000}"/>
    <cellStyle name="Obliczenia 2 5 2 2 3 2 2" xfId="2687" xr:uid="{00000000-0005-0000-0000-0000C83F0000}"/>
    <cellStyle name="Obliczenia 2 5 2 2 3 2 2 2" xfId="5331" xr:uid="{00000000-0005-0000-0000-0000C93F0000}"/>
    <cellStyle name="Obliczenia 2 5 2 2 3 2 2 2 2" xfId="8690" xr:uid="{00000000-0005-0000-0000-0000CA3F0000}"/>
    <cellStyle name="Obliczenia 2 5 2 2 3 2 2 2 2 2" xfId="17440" xr:uid="{00000000-0005-0000-0000-0000CB3F0000}"/>
    <cellStyle name="Obliczenia 2 5 2 2 3 2 2 2 2 2 2" xfId="32197" xr:uid="{00000000-0005-0000-0000-0000CC3F0000}"/>
    <cellStyle name="Obliczenia 2 5 2 2 3 2 2 2 2 3" xfId="25869" xr:uid="{00000000-0005-0000-0000-0000CD3F0000}"/>
    <cellStyle name="Obliczenia 2 5 2 2 3 2 2 2 3" xfId="14081" xr:uid="{00000000-0005-0000-0000-0000CE3F0000}"/>
    <cellStyle name="Obliczenia 2 5 2 2 3 2 2 2 3 2" xfId="28846" xr:uid="{00000000-0005-0000-0000-0000CF3F0000}"/>
    <cellStyle name="Obliczenia 2 5 2 2 3 2 2 2 4" xfId="22518" xr:uid="{00000000-0005-0000-0000-0000D03F0000}"/>
    <cellStyle name="Obliczenia 2 5 2 2 3 2 2 3" xfId="11437" xr:uid="{00000000-0005-0000-0000-0000D13F0000}"/>
    <cellStyle name="Obliczenia 2 5 2 2 3 2 2 4" xfId="19874" xr:uid="{00000000-0005-0000-0000-0000D23F0000}"/>
    <cellStyle name="Obliczenia 2 5 2 2 3 2 3" xfId="4009" xr:uid="{00000000-0005-0000-0000-0000D33F0000}"/>
    <cellStyle name="Obliczenia 2 5 2 2 3 2 3 2" xfId="7368" xr:uid="{00000000-0005-0000-0000-0000D43F0000}"/>
    <cellStyle name="Obliczenia 2 5 2 2 3 2 3 2 2" xfId="16118" xr:uid="{00000000-0005-0000-0000-0000D53F0000}"/>
    <cellStyle name="Obliczenia 2 5 2 2 3 2 3 2 2 2" xfId="30875" xr:uid="{00000000-0005-0000-0000-0000D63F0000}"/>
    <cellStyle name="Obliczenia 2 5 2 2 3 2 3 2 3" xfId="24547" xr:uid="{00000000-0005-0000-0000-0000D73F0000}"/>
    <cellStyle name="Obliczenia 2 5 2 2 3 2 3 3" xfId="12759" xr:uid="{00000000-0005-0000-0000-0000D83F0000}"/>
    <cellStyle name="Obliczenia 2 5 2 2 3 2 3 3 2" xfId="27524" xr:uid="{00000000-0005-0000-0000-0000D93F0000}"/>
    <cellStyle name="Obliczenia 2 5 2 2 3 2 3 4" xfId="21196" xr:uid="{00000000-0005-0000-0000-0000DA3F0000}"/>
    <cellStyle name="Obliczenia 2 5 2 2 3 2 4" xfId="10075" xr:uid="{00000000-0005-0000-0000-0000DB3F0000}"/>
    <cellStyle name="Obliczenia 2 5 2 2 3 2 5" xfId="18552" xr:uid="{00000000-0005-0000-0000-0000DC3F0000}"/>
    <cellStyle name="Obliczenia 2 5 2 2 3 3" xfId="2041" xr:uid="{00000000-0005-0000-0000-0000DD3F0000}"/>
    <cellStyle name="Obliczenia 2 5 2 2 3 3 2" xfId="4685" xr:uid="{00000000-0005-0000-0000-0000DE3F0000}"/>
    <cellStyle name="Obliczenia 2 5 2 2 3 3 2 2" xfId="8044" xr:uid="{00000000-0005-0000-0000-0000DF3F0000}"/>
    <cellStyle name="Obliczenia 2 5 2 2 3 3 2 2 2" xfId="16794" xr:uid="{00000000-0005-0000-0000-0000E03F0000}"/>
    <cellStyle name="Obliczenia 2 5 2 2 3 3 2 2 2 2" xfId="31551" xr:uid="{00000000-0005-0000-0000-0000E13F0000}"/>
    <cellStyle name="Obliczenia 2 5 2 2 3 3 2 2 3" xfId="25223" xr:uid="{00000000-0005-0000-0000-0000E23F0000}"/>
    <cellStyle name="Obliczenia 2 5 2 2 3 3 2 3" xfId="13435" xr:uid="{00000000-0005-0000-0000-0000E33F0000}"/>
    <cellStyle name="Obliczenia 2 5 2 2 3 3 2 3 2" xfId="28200" xr:uid="{00000000-0005-0000-0000-0000E43F0000}"/>
    <cellStyle name="Obliczenia 2 5 2 2 3 3 2 4" xfId="21872" xr:uid="{00000000-0005-0000-0000-0000E53F0000}"/>
    <cellStyle name="Obliczenia 2 5 2 2 3 3 3" xfId="10791" xr:uid="{00000000-0005-0000-0000-0000E63F0000}"/>
    <cellStyle name="Obliczenia 2 5 2 2 3 3 4" xfId="19228" xr:uid="{00000000-0005-0000-0000-0000E73F0000}"/>
    <cellStyle name="Obliczenia 2 5 2 2 3 4" xfId="3363" xr:uid="{00000000-0005-0000-0000-0000E83F0000}"/>
    <cellStyle name="Obliczenia 2 5 2 2 3 4 2" xfId="6722" xr:uid="{00000000-0005-0000-0000-0000E93F0000}"/>
    <cellStyle name="Obliczenia 2 5 2 2 3 4 2 2" xfId="15472" xr:uid="{00000000-0005-0000-0000-0000EA3F0000}"/>
    <cellStyle name="Obliczenia 2 5 2 2 3 4 2 2 2" xfId="30229" xr:uid="{00000000-0005-0000-0000-0000EB3F0000}"/>
    <cellStyle name="Obliczenia 2 5 2 2 3 4 2 3" xfId="23901" xr:uid="{00000000-0005-0000-0000-0000EC3F0000}"/>
    <cellStyle name="Obliczenia 2 5 2 2 3 4 3" xfId="12113" xr:uid="{00000000-0005-0000-0000-0000ED3F0000}"/>
    <cellStyle name="Obliczenia 2 5 2 2 3 4 3 2" xfId="26878" xr:uid="{00000000-0005-0000-0000-0000EE3F0000}"/>
    <cellStyle name="Obliczenia 2 5 2 2 3 4 4" xfId="20550" xr:uid="{00000000-0005-0000-0000-0000EF3F0000}"/>
    <cellStyle name="Obliczenia 2 5 2 2 3 5" xfId="9426" xr:uid="{00000000-0005-0000-0000-0000F03F0000}"/>
    <cellStyle name="Obliczenia 2 5 2 2 3 6" xfId="17906" xr:uid="{00000000-0005-0000-0000-0000F13F0000}"/>
    <cellStyle name="Obliczenia 2 5 2 2 4" xfId="990" xr:uid="{00000000-0005-0000-0000-0000F23F0000}"/>
    <cellStyle name="Obliczenia 2 5 2 2 4 2" xfId="2354" xr:uid="{00000000-0005-0000-0000-0000F33F0000}"/>
    <cellStyle name="Obliczenia 2 5 2 2 4 2 2" xfId="4998" xr:uid="{00000000-0005-0000-0000-0000F43F0000}"/>
    <cellStyle name="Obliczenia 2 5 2 2 4 2 2 2" xfId="8357" xr:uid="{00000000-0005-0000-0000-0000F53F0000}"/>
    <cellStyle name="Obliczenia 2 5 2 2 4 2 2 2 2" xfId="17107" xr:uid="{00000000-0005-0000-0000-0000F63F0000}"/>
    <cellStyle name="Obliczenia 2 5 2 2 4 2 2 2 2 2" xfId="31864" xr:uid="{00000000-0005-0000-0000-0000F73F0000}"/>
    <cellStyle name="Obliczenia 2 5 2 2 4 2 2 2 3" xfId="25536" xr:uid="{00000000-0005-0000-0000-0000F83F0000}"/>
    <cellStyle name="Obliczenia 2 5 2 2 4 2 2 3" xfId="13748" xr:uid="{00000000-0005-0000-0000-0000F93F0000}"/>
    <cellStyle name="Obliczenia 2 5 2 2 4 2 2 3 2" xfId="28513" xr:uid="{00000000-0005-0000-0000-0000FA3F0000}"/>
    <cellStyle name="Obliczenia 2 5 2 2 4 2 2 4" xfId="22185" xr:uid="{00000000-0005-0000-0000-0000FB3F0000}"/>
    <cellStyle name="Obliczenia 2 5 2 2 4 2 3" xfId="11104" xr:uid="{00000000-0005-0000-0000-0000FC3F0000}"/>
    <cellStyle name="Obliczenia 2 5 2 2 4 2 4" xfId="19541" xr:uid="{00000000-0005-0000-0000-0000FD3F0000}"/>
    <cellStyle name="Obliczenia 2 5 2 2 4 3" xfId="3676" xr:uid="{00000000-0005-0000-0000-0000FE3F0000}"/>
    <cellStyle name="Obliczenia 2 5 2 2 4 3 2" xfId="7035" xr:uid="{00000000-0005-0000-0000-0000FF3F0000}"/>
    <cellStyle name="Obliczenia 2 5 2 2 4 3 2 2" xfId="15785" xr:uid="{00000000-0005-0000-0000-000000400000}"/>
    <cellStyle name="Obliczenia 2 5 2 2 4 3 2 2 2" xfId="30542" xr:uid="{00000000-0005-0000-0000-000001400000}"/>
    <cellStyle name="Obliczenia 2 5 2 2 4 3 2 3" xfId="24214" xr:uid="{00000000-0005-0000-0000-000002400000}"/>
    <cellStyle name="Obliczenia 2 5 2 2 4 3 3" xfId="12426" xr:uid="{00000000-0005-0000-0000-000003400000}"/>
    <cellStyle name="Obliczenia 2 5 2 2 4 3 3 2" xfId="27191" xr:uid="{00000000-0005-0000-0000-000004400000}"/>
    <cellStyle name="Obliczenia 2 5 2 2 4 3 4" xfId="20863" xr:uid="{00000000-0005-0000-0000-000005400000}"/>
    <cellStyle name="Obliczenia 2 5 2 2 4 4" xfId="9740" xr:uid="{00000000-0005-0000-0000-000006400000}"/>
    <cellStyle name="Obliczenia 2 5 2 2 4 5" xfId="18219" xr:uid="{00000000-0005-0000-0000-000007400000}"/>
    <cellStyle name="Obliczenia 2 5 2 2 5" xfId="1678" xr:uid="{00000000-0005-0000-0000-000008400000}"/>
    <cellStyle name="Obliczenia 2 5 2 2 5 2" xfId="4342" xr:uid="{00000000-0005-0000-0000-000009400000}"/>
    <cellStyle name="Obliczenia 2 5 2 2 5 2 2" xfId="7701" xr:uid="{00000000-0005-0000-0000-00000A400000}"/>
    <cellStyle name="Obliczenia 2 5 2 2 5 2 2 2" xfId="16451" xr:uid="{00000000-0005-0000-0000-00000B400000}"/>
    <cellStyle name="Obliczenia 2 5 2 2 5 2 2 2 2" xfId="31208" xr:uid="{00000000-0005-0000-0000-00000C400000}"/>
    <cellStyle name="Obliczenia 2 5 2 2 5 2 2 3" xfId="24880" xr:uid="{00000000-0005-0000-0000-00000D400000}"/>
    <cellStyle name="Obliczenia 2 5 2 2 5 2 3" xfId="13092" xr:uid="{00000000-0005-0000-0000-00000E400000}"/>
    <cellStyle name="Obliczenia 2 5 2 2 5 2 3 2" xfId="27857" xr:uid="{00000000-0005-0000-0000-00000F400000}"/>
    <cellStyle name="Obliczenia 2 5 2 2 5 2 4" xfId="21529" xr:uid="{00000000-0005-0000-0000-000010400000}"/>
    <cellStyle name="Obliczenia 2 5 2 2 5 3" xfId="10428" xr:uid="{00000000-0005-0000-0000-000011400000}"/>
    <cellStyle name="Obliczenia 2 5 2 2 5 4" xfId="18885" xr:uid="{00000000-0005-0000-0000-000012400000}"/>
    <cellStyle name="Obliczenia 2 5 2 2 6" xfId="3020" xr:uid="{00000000-0005-0000-0000-000013400000}"/>
    <cellStyle name="Obliczenia 2 5 2 2 6 2" xfId="6379" xr:uid="{00000000-0005-0000-0000-000014400000}"/>
    <cellStyle name="Obliczenia 2 5 2 2 6 2 2" xfId="15129" xr:uid="{00000000-0005-0000-0000-000015400000}"/>
    <cellStyle name="Obliczenia 2 5 2 2 6 2 2 2" xfId="29886" xr:uid="{00000000-0005-0000-0000-000016400000}"/>
    <cellStyle name="Obliczenia 2 5 2 2 6 2 3" xfId="23558" xr:uid="{00000000-0005-0000-0000-000017400000}"/>
    <cellStyle name="Obliczenia 2 5 2 2 6 3" xfId="11770" xr:uid="{00000000-0005-0000-0000-000018400000}"/>
    <cellStyle name="Obliczenia 2 5 2 2 6 3 2" xfId="26535" xr:uid="{00000000-0005-0000-0000-000019400000}"/>
    <cellStyle name="Obliczenia 2 5 2 2 6 4" xfId="20207" xr:uid="{00000000-0005-0000-0000-00001A400000}"/>
    <cellStyle name="Obliczenia 2 5 2 2 7" xfId="5661" xr:uid="{00000000-0005-0000-0000-00001B400000}"/>
    <cellStyle name="Obliczenia 2 5 2 2 7 2" xfId="14411" xr:uid="{00000000-0005-0000-0000-00001C400000}"/>
    <cellStyle name="Obliczenia 2 5 2 2 7 2 2" xfId="29174" xr:uid="{00000000-0005-0000-0000-00001D400000}"/>
    <cellStyle name="Obliczenia 2 5 2 2 7 3" xfId="22846" xr:uid="{00000000-0005-0000-0000-00001E400000}"/>
    <cellStyle name="Obliczenia 2 5 2 2 8" xfId="9060" xr:uid="{00000000-0005-0000-0000-00001F400000}"/>
    <cellStyle name="Obliczenia 2 5 2 2 8 2" xfId="26202" xr:uid="{00000000-0005-0000-0000-000020400000}"/>
    <cellStyle name="Obliczenia 2 5 2 2 9" xfId="17691" xr:uid="{00000000-0005-0000-0000-000021400000}"/>
    <cellStyle name="Obliczenia 2 5 2 3" xfId="418" xr:uid="{00000000-0005-0000-0000-000022400000}"/>
    <cellStyle name="Obliczenia 2 5 2 3 2" xfId="782" xr:uid="{00000000-0005-0000-0000-000023400000}"/>
    <cellStyle name="Obliczenia 2 5 2 3 2 2" xfId="1431" xr:uid="{00000000-0005-0000-0000-000024400000}"/>
    <cellStyle name="Obliczenia 2 5 2 3 2 2 2" xfId="2793" xr:uid="{00000000-0005-0000-0000-000025400000}"/>
    <cellStyle name="Obliczenia 2 5 2 3 2 2 2 2" xfId="5437" xr:uid="{00000000-0005-0000-0000-000026400000}"/>
    <cellStyle name="Obliczenia 2 5 2 3 2 2 2 2 2" xfId="8796" xr:uid="{00000000-0005-0000-0000-000027400000}"/>
    <cellStyle name="Obliczenia 2 5 2 3 2 2 2 2 2 2" xfId="17546" xr:uid="{00000000-0005-0000-0000-000028400000}"/>
    <cellStyle name="Obliczenia 2 5 2 3 2 2 2 2 2 2 2" xfId="32303" xr:uid="{00000000-0005-0000-0000-000029400000}"/>
    <cellStyle name="Obliczenia 2 5 2 3 2 2 2 2 2 3" xfId="25975" xr:uid="{00000000-0005-0000-0000-00002A400000}"/>
    <cellStyle name="Obliczenia 2 5 2 3 2 2 2 2 3" xfId="14187" xr:uid="{00000000-0005-0000-0000-00002B400000}"/>
    <cellStyle name="Obliczenia 2 5 2 3 2 2 2 2 3 2" xfId="28952" xr:uid="{00000000-0005-0000-0000-00002C400000}"/>
    <cellStyle name="Obliczenia 2 5 2 3 2 2 2 2 4" xfId="22624" xr:uid="{00000000-0005-0000-0000-00002D400000}"/>
    <cellStyle name="Obliczenia 2 5 2 3 2 2 2 3" xfId="11543" xr:uid="{00000000-0005-0000-0000-00002E400000}"/>
    <cellStyle name="Obliczenia 2 5 2 3 2 2 2 4" xfId="19980" xr:uid="{00000000-0005-0000-0000-00002F400000}"/>
    <cellStyle name="Obliczenia 2 5 2 3 2 2 3" xfId="4115" xr:uid="{00000000-0005-0000-0000-000030400000}"/>
    <cellStyle name="Obliczenia 2 5 2 3 2 2 3 2" xfId="7474" xr:uid="{00000000-0005-0000-0000-000031400000}"/>
    <cellStyle name="Obliczenia 2 5 2 3 2 2 3 2 2" xfId="16224" xr:uid="{00000000-0005-0000-0000-000032400000}"/>
    <cellStyle name="Obliczenia 2 5 2 3 2 2 3 2 2 2" xfId="30981" xr:uid="{00000000-0005-0000-0000-000033400000}"/>
    <cellStyle name="Obliczenia 2 5 2 3 2 2 3 2 3" xfId="24653" xr:uid="{00000000-0005-0000-0000-000034400000}"/>
    <cellStyle name="Obliczenia 2 5 2 3 2 2 3 3" xfId="12865" xr:uid="{00000000-0005-0000-0000-000035400000}"/>
    <cellStyle name="Obliczenia 2 5 2 3 2 2 3 3 2" xfId="27630" xr:uid="{00000000-0005-0000-0000-000036400000}"/>
    <cellStyle name="Obliczenia 2 5 2 3 2 2 3 4" xfId="21302" xr:uid="{00000000-0005-0000-0000-000037400000}"/>
    <cellStyle name="Obliczenia 2 5 2 3 2 2 4" xfId="10181" xr:uid="{00000000-0005-0000-0000-000038400000}"/>
    <cellStyle name="Obliczenia 2 5 2 3 2 2 5" xfId="18658" xr:uid="{00000000-0005-0000-0000-000039400000}"/>
    <cellStyle name="Obliczenia 2 5 2 3 2 3" xfId="2147" xr:uid="{00000000-0005-0000-0000-00003A400000}"/>
    <cellStyle name="Obliczenia 2 5 2 3 2 3 2" xfId="4791" xr:uid="{00000000-0005-0000-0000-00003B400000}"/>
    <cellStyle name="Obliczenia 2 5 2 3 2 3 2 2" xfId="8150" xr:uid="{00000000-0005-0000-0000-00003C400000}"/>
    <cellStyle name="Obliczenia 2 5 2 3 2 3 2 2 2" xfId="16900" xr:uid="{00000000-0005-0000-0000-00003D400000}"/>
    <cellStyle name="Obliczenia 2 5 2 3 2 3 2 2 2 2" xfId="31657" xr:uid="{00000000-0005-0000-0000-00003E400000}"/>
    <cellStyle name="Obliczenia 2 5 2 3 2 3 2 2 3" xfId="25329" xr:uid="{00000000-0005-0000-0000-00003F400000}"/>
    <cellStyle name="Obliczenia 2 5 2 3 2 3 2 3" xfId="13541" xr:uid="{00000000-0005-0000-0000-000040400000}"/>
    <cellStyle name="Obliczenia 2 5 2 3 2 3 2 3 2" xfId="28306" xr:uid="{00000000-0005-0000-0000-000041400000}"/>
    <cellStyle name="Obliczenia 2 5 2 3 2 3 2 4" xfId="21978" xr:uid="{00000000-0005-0000-0000-000042400000}"/>
    <cellStyle name="Obliczenia 2 5 2 3 2 3 3" xfId="10897" xr:uid="{00000000-0005-0000-0000-000043400000}"/>
    <cellStyle name="Obliczenia 2 5 2 3 2 3 4" xfId="19334" xr:uid="{00000000-0005-0000-0000-000044400000}"/>
    <cellStyle name="Obliczenia 2 5 2 3 2 4" xfId="3469" xr:uid="{00000000-0005-0000-0000-000045400000}"/>
    <cellStyle name="Obliczenia 2 5 2 3 2 4 2" xfId="6828" xr:uid="{00000000-0005-0000-0000-000046400000}"/>
    <cellStyle name="Obliczenia 2 5 2 3 2 4 2 2" xfId="15578" xr:uid="{00000000-0005-0000-0000-000047400000}"/>
    <cellStyle name="Obliczenia 2 5 2 3 2 4 2 2 2" xfId="30335" xr:uid="{00000000-0005-0000-0000-000048400000}"/>
    <cellStyle name="Obliczenia 2 5 2 3 2 4 2 3" xfId="24007" xr:uid="{00000000-0005-0000-0000-000049400000}"/>
    <cellStyle name="Obliczenia 2 5 2 3 2 4 3" xfId="12219" xr:uid="{00000000-0005-0000-0000-00004A400000}"/>
    <cellStyle name="Obliczenia 2 5 2 3 2 4 3 2" xfId="26984" xr:uid="{00000000-0005-0000-0000-00004B400000}"/>
    <cellStyle name="Obliczenia 2 5 2 3 2 4 4" xfId="20656" xr:uid="{00000000-0005-0000-0000-00004C400000}"/>
    <cellStyle name="Obliczenia 2 5 2 3 2 5" xfId="9532" xr:uid="{00000000-0005-0000-0000-00004D400000}"/>
    <cellStyle name="Obliczenia 2 5 2 3 2 6" xfId="18012" xr:uid="{00000000-0005-0000-0000-00004E400000}"/>
    <cellStyle name="Obliczenia 2 5 2 3 3" xfId="1098" xr:uid="{00000000-0005-0000-0000-00004F400000}"/>
    <cellStyle name="Obliczenia 2 5 2 3 3 2" xfId="2460" xr:uid="{00000000-0005-0000-0000-000050400000}"/>
    <cellStyle name="Obliczenia 2 5 2 3 3 2 2" xfId="5104" xr:uid="{00000000-0005-0000-0000-000051400000}"/>
    <cellStyle name="Obliczenia 2 5 2 3 3 2 2 2" xfId="8463" xr:uid="{00000000-0005-0000-0000-000052400000}"/>
    <cellStyle name="Obliczenia 2 5 2 3 3 2 2 2 2" xfId="17213" xr:uid="{00000000-0005-0000-0000-000053400000}"/>
    <cellStyle name="Obliczenia 2 5 2 3 3 2 2 2 2 2" xfId="31970" xr:uid="{00000000-0005-0000-0000-000054400000}"/>
    <cellStyle name="Obliczenia 2 5 2 3 3 2 2 2 3" xfId="25642" xr:uid="{00000000-0005-0000-0000-000055400000}"/>
    <cellStyle name="Obliczenia 2 5 2 3 3 2 2 3" xfId="13854" xr:uid="{00000000-0005-0000-0000-000056400000}"/>
    <cellStyle name="Obliczenia 2 5 2 3 3 2 2 3 2" xfId="28619" xr:uid="{00000000-0005-0000-0000-000057400000}"/>
    <cellStyle name="Obliczenia 2 5 2 3 3 2 2 4" xfId="22291" xr:uid="{00000000-0005-0000-0000-000058400000}"/>
    <cellStyle name="Obliczenia 2 5 2 3 3 2 3" xfId="11210" xr:uid="{00000000-0005-0000-0000-000059400000}"/>
    <cellStyle name="Obliczenia 2 5 2 3 3 2 4" xfId="19647" xr:uid="{00000000-0005-0000-0000-00005A400000}"/>
    <cellStyle name="Obliczenia 2 5 2 3 3 3" xfId="3782" xr:uid="{00000000-0005-0000-0000-00005B400000}"/>
    <cellStyle name="Obliczenia 2 5 2 3 3 3 2" xfId="7141" xr:uid="{00000000-0005-0000-0000-00005C400000}"/>
    <cellStyle name="Obliczenia 2 5 2 3 3 3 2 2" xfId="15891" xr:uid="{00000000-0005-0000-0000-00005D400000}"/>
    <cellStyle name="Obliczenia 2 5 2 3 3 3 2 2 2" xfId="30648" xr:uid="{00000000-0005-0000-0000-00005E400000}"/>
    <cellStyle name="Obliczenia 2 5 2 3 3 3 2 3" xfId="24320" xr:uid="{00000000-0005-0000-0000-00005F400000}"/>
    <cellStyle name="Obliczenia 2 5 2 3 3 3 3" xfId="12532" xr:uid="{00000000-0005-0000-0000-000060400000}"/>
    <cellStyle name="Obliczenia 2 5 2 3 3 3 3 2" xfId="27297" xr:uid="{00000000-0005-0000-0000-000061400000}"/>
    <cellStyle name="Obliczenia 2 5 2 3 3 3 4" xfId="20969" xr:uid="{00000000-0005-0000-0000-000062400000}"/>
    <cellStyle name="Obliczenia 2 5 2 3 3 4" xfId="9848" xr:uid="{00000000-0005-0000-0000-000063400000}"/>
    <cellStyle name="Obliczenia 2 5 2 3 3 5" xfId="18325" xr:uid="{00000000-0005-0000-0000-000064400000}"/>
    <cellStyle name="Obliczenia 2 5 2 3 4" xfId="1784" xr:uid="{00000000-0005-0000-0000-000065400000}"/>
    <cellStyle name="Obliczenia 2 5 2 3 4 2" xfId="4448" xr:uid="{00000000-0005-0000-0000-000066400000}"/>
    <cellStyle name="Obliczenia 2 5 2 3 4 2 2" xfId="7807" xr:uid="{00000000-0005-0000-0000-000067400000}"/>
    <cellStyle name="Obliczenia 2 5 2 3 4 2 2 2" xfId="16557" xr:uid="{00000000-0005-0000-0000-000068400000}"/>
    <cellStyle name="Obliczenia 2 5 2 3 4 2 2 2 2" xfId="31314" xr:uid="{00000000-0005-0000-0000-000069400000}"/>
    <cellStyle name="Obliczenia 2 5 2 3 4 2 2 3" xfId="24986" xr:uid="{00000000-0005-0000-0000-00006A400000}"/>
    <cellStyle name="Obliczenia 2 5 2 3 4 2 3" xfId="13198" xr:uid="{00000000-0005-0000-0000-00006B400000}"/>
    <cellStyle name="Obliczenia 2 5 2 3 4 2 3 2" xfId="27963" xr:uid="{00000000-0005-0000-0000-00006C400000}"/>
    <cellStyle name="Obliczenia 2 5 2 3 4 2 4" xfId="21635" xr:uid="{00000000-0005-0000-0000-00006D400000}"/>
    <cellStyle name="Obliczenia 2 5 2 3 4 3" xfId="10534" xr:uid="{00000000-0005-0000-0000-00006E400000}"/>
    <cellStyle name="Obliczenia 2 5 2 3 4 4" xfId="18991" xr:uid="{00000000-0005-0000-0000-00006F400000}"/>
    <cellStyle name="Obliczenia 2 5 2 3 5" xfId="3126" xr:uid="{00000000-0005-0000-0000-000070400000}"/>
    <cellStyle name="Obliczenia 2 5 2 3 5 2" xfId="6485" xr:uid="{00000000-0005-0000-0000-000071400000}"/>
    <cellStyle name="Obliczenia 2 5 2 3 5 2 2" xfId="15235" xr:uid="{00000000-0005-0000-0000-000072400000}"/>
    <cellStyle name="Obliczenia 2 5 2 3 5 2 2 2" xfId="29992" xr:uid="{00000000-0005-0000-0000-000073400000}"/>
    <cellStyle name="Obliczenia 2 5 2 3 5 2 3" xfId="23664" xr:uid="{00000000-0005-0000-0000-000074400000}"/>
    <cellStyle name="Obliczenia 2 5 2 3 5 3" xfId="11876" xr:uid="{00000000-0005-0000-0000-000075400000}"/>
    <cellStyle name="Obliczenia 2 5 2 3 5 3 2" xfId="26641" xr:uid="{00000000-0005-0000-0000-000076400000}"/>
    <cellStyle name="Obliczenia 2 5 2 3 5 4" xfId="20313" xr:uid="{00000000-0005-0000-0000-000077400000}"/>
    <cellStyle name="Obliczenia 2 5 2 3 6" xfId="9168" xr:uid="{00000000-0005-0000-0000-000078400000}"/>
    <cellStyle name="Obliczenia 2 5 2 3 6 2" xfId="26308" xr:uid="{00000000-0005-0000-0000-000079400000}"/>
    <cellStyle name="Obliczenia 2 5 2 4" xfId="611" xr:uid="{00000000-0005-0000-0000-00007A400000}"/>
    <cellStyle name="Obliczenia 2 5 2 4 2" xfId="1262" xr:uid="{00000000-0005-0000-0000-00007B400000}"/>
    <cellStyle name="Obliczenia 2 5 2 4 2 2" xfId="2624" xr:uid="{00000000-0005-0000-0000-00007C400000}"/>
    <cellStyle name="Obliczenia 2 5 2 4 2 2 2" xfId="5268" xr:uid="{00000000-0005-0000-0000-00007D400000}"/>
    <cellStyle name="Obliczenia 2 5 2 4 2 2 2 2" xfId="8627" xr:uid="{00000000-0005-0000-0000-00007E400000}"/>
    <cellStyle name="Obliczenia 2 5 2 4 2 2 2 2 2" xfId="17377" xr:uid="{00000000-0005-0000-0000-00007F400000}"/>
    <cellStyle name="Obliczenia 2 5 2 4 2 2 2 2 2 2" xfId="32134" xr:uid="{00000000-0005-0000-0000-000080400000}"/>
    <cellStyle name="Obliczenia 2 5 2 4 2 2 2 2 3" xfId="25806" xr:uid="{00000000-0005-0000-0000-000081400000}"/>
    <cellStyle name="Obliczenia 2 5 2 4 2 2 2 3" xfId="14018" xr:uid="{00000000-0005-0000-0000-000082400000}"/>
    <cellStyle name="Obliczenia 2 5 2 4 2 2 2 3 2" xfId="28783" xr:uid="{00000000-0005-0000-0000-000083400000}"/>
    <cellStyle name="Obliczenia 2 5 2 4 2 2 2 4" xfId="22455" xr:uid="{00000000-0005-0000-0000-000084400000}"/>
    <cellStyle name="Obliczenia 2 5 2 4 2 2 3" xfId="11374" xr:uid="{00000000-0005-0000-0000-000085400000}"/>
    <cellStyle name="Obliczenia 2 5 2 4 2 2 4" xfId="19811" xr:uid="{00000000-0005-0000-0000-000086400000}"/>
    <cellStyle name="Obliczenia 2 5 2 4 2 3" xfId="3946" xr:uid="{00000000-0005-0000-0000-000087400000}"/>
    <cellStyle name="Obliczenia 2 5 2 4 2 3 2" xfId="7305" xr:uid="{00000000-0005-0000-0000-000088400000}"/>
    <cellStyle name="Obliczenia 2 5 2 4 2 3 2 2" xfId="16055" xr:uid="{00000000-0005-0000-0000-000089400000}"/>
    <cellStyle name="Obliczenia 2 5 2 4 2 3 2 2 2" xfId="30812" xr:uid="{00000000-0005-0000-0000-00008A400000}"/>
    <cellStyle name="Obliczenia 2 5 2 4 2 3 2 3" xfId="24484" xr:uid="{00000000-0005-0000-0000-00008B400000}"/>
    <cellStyle name="Obliczenia 2 5 2 4 2 3 3" xfId="12696" xr:uid="{00000000-0005-0000-0000-00008C400000}"/>
    <cellStyle name="Obliczenia 2 5 2 4 2 3 3 2" xfId="27461" xr:uid="{00000000-0005-0000-0000-00008D400000}"/>
    <cellStyle name="Obliczenia 2 5 2 4 2 3 4" xfId="21133" xr:uid="{00000000-0005-0000-0000-00008E400000}"/>
    <cellStyle name="Obliczenia 2 5 2 4 2 4" xfId="10012" xr:uid="{00000000-0005-0000-0000-00008F400000}"/>
    <cellStyle name="Obliczenia 2 5 2 4 2 5" xfId="18489" xr:uid="{00000000-0005-0000-0000-000090400000}"/>
    <cellStyle name="Obliczenia 2 5 2 4 3" xfId="1976" xr:uid="{00000000-0005-0000-0000-000091400000}"/>
    <cellStyle name="Obliczenia 2 5 2 4 3 2" xfId="4622" xr:uid="{00000000-0005-0000-0000-000092400000}"/>
    <cellStyle name="Obliczenia 2 5 2 4 3 2 2" xfId="7981" xr:uid="{00000000-0005-0000-0000-000093400000}"/>
    <cellStyle name="Obliczenia 2 5 2 4 3 2 2 2" xfId="16731" xr:uid="{00000000-0005-0000-0000-000094400000}"/>
    <cellStyle name="Obliczenia 2 5 2 4 3 2 2 2 2" xfId="31488" xr:uid="{00000000-0005-0000-0000-000095400000}"/>
    <cellStyle name="Obliczenia 2 5 2 4 3 2 2 3" xfId="25160" xr:uid="{00000000-0005-0000-0000-000096400000}"/>
    <cellStyle name="Obliczenia 2 5 2 4 3 2 3" xfId="13372" xr:uid="{00000000-0005-0000-0000-000097400000}"/>
    <cellStyle name="Obliczenia 2 5 2 4 3 2 3 2" xfId="28137" xr:uid="{00000000-0005-0000-0000-000098400000}"/>
    <cellStyle name="Obliczenia 2 5 2 4 3 2 4" xfId="21809" xr:uid="{00000000-0005-0000-0000-000099400000}"/>
    <cellStyle name="Obliczenia 2 5 2 4 3 3" xfId="10726" xr:uid="{00000000-0005-0000-0000-00009A400000}"/>
    <cellStyle name="Obliczenia 2 5 2 4 3 4" xfId="19165" xr:uid="{00000000-0005-0000-0000-00009B400000}"/>
    <cellStyle name="Obliczenia 2 5 2 4 4" xfId="3300" xr:uid="{00000000-0005-0000-0000-00009C400000}"/>
    <cellStyle name="Obliczenia 2 5 2 4 4 2" xfId="6659" xr:uid="{00000000-0005-0000-0000-00009D400000}"/>
    <cellStyle name="Obliczenia 2 5 2 4 4 2 2" xfId="15409" xr:uid="{00000000-0005-0000-0000-00009E400000}"/>
    <cellStyle name="Obliczenia 2 5 2 4 4 2 2 2" xfId="30166" xr:uid="{00000000-0005-0000-0000-00009F400000}"/>
    <cellStyle name="Obliczenia 2 5 2 4 4 2 3" xfId="23838" xr:uid="{00000000-0005-0000-0000-0000A0400000}"/>
    <cellStyle name="Obliczenia 2 5 2 4 4 3" xfId="12050" xr:uid="{00000000-0005-0000-0000-0000A1400000}"/>
    <cellStyle name="Obliczenia 2 5 2 4 4 3 2" xfId="26815" xr:uid="{00000000-0005-0000-0000-0000A2400000}"/>
    <cellStyle name="Obliczenia 2 5 2 4 4 4" xfId="20487" xr:uid="{00000000-0005-0000-0000-0000A3400000}"/>
    <cellStyle name="Obliczenia 2 5 2 4 5" xfId="9361" xr:uid="{00000000-0005-0000-0000-0000A4400000}"/>
    <cellStyle name="Obliczenia 2 5 2 4 6" xfId="17843" xr:uid="{00000000-0005-0000-0000-0000A5400000}"/>
    <cellStyle name="Obliczenia 2 5 2 5" xfId="927" xr:uid="{00000000-0005-0000-0000-0000A6400000}"/>
    <cellStyle name="Obliczenia 2 5 2 5 2" xfId="2291" xr:uid="{00000000-0005-0000-0000-0000A7400000}"/>
    <cellStyle name="Obliczenia 2 5 2 5 2 2" xfId="4935" xr:uid="{00000000-0005-0000-0000-0000A8400000}"/>
    <cellStyle name="Obliczenia 2 5 2 5 2 2 2" xfId="8294" xr:uid="{00000000-0005-0000-0000-0000A9400000}"/>
    <cellStyle name="Obliczenia 2 5 2 5 2 2 2 2" xfId="17044" xr:uid="{00000000-0005-0000-0000-0000AA400000}"/>
    <cellStyle name="Obliczenia 2 5 2 5 2 2 2 2 2" xfId="31801" xr:uid="{00000000-0005-0000-0000-0000AB400000}"/>
    <cellStyle name="Obliczenia 2 5 2 5 2 2 2 3" xfId="25473" xr:uid="{00000000-0005-0000-0000-0000AC400000}"/>
    <cellStyle name="Obliczenia 2 5 2 5 2 2 3" xfId="13685" xr:uid="{00000000-0005-0000-0000-0000AD400000}"/>
    <cellStyle name="Obliczenia 2 5 2 5 2 2 3 2" xfId="28450" xr:uid="{00000000-0005-0000-0000-0000AE400000}"/>
    <cellStyle name="Obliczenia 2 5 2 5 2 2 4" xfId="22122" xr:uid="{00000000-0005-0000-0000-0000AF400000}"/>
    <cellStyle name="Obliczenia 2 5 2 5 2 3" xfId="11041" xr:uid="{00000000-0005-0000-0000-0000B0400000}"/>
    <cellStyle name="Obliczenia 2 5 2 5 2 4" xfId="19478" xr:uid="{00000000-0005-0000-0000-0000B1400000}"/>
    <cellStyle name="Obliczenia 2 5 2 5 3" xfId="3613" xr:uid="{00000000-0005-0000-0000-0000B2400000}"/>
    <cellStyle name="Obliczenia 2 5 2 5 3 2" xfId="6972" xr:uid="{00000000-0005-0000-0000-0000B3400000}"/>
    <cellStyle name="Obliczenia 2 5 2 5 3 2 2" xfId="15722" xr:uid="{00000000-0005-0000-0000-0000B4400000}"/>
    <cellStyle name="Obliczenia 2 5 2 5 3 2 2 2" xfId="30479" xr:uid="{00000000-0005-0000-0000-0000B5400000}"/>
    <cellStyle name="Obliczenia 2 5 2 5 3 2 3" xfId="24151" xr:uid="{00000000-0005-0000-0000-0000B6400000}"/>
    <cellStyle name="Obliczenia 2 5 2 5 3 3" xfId="12363" xr:uid="{00000000-0005-0000-0000-0000B7400000}"/>
    <cellStyle name="Obliczenia 2 5 2 5 3 3 2" xfId="27128" xr:uid="{00000000-0005-0000-0000-0000B8400000}"/>
    <cellStyle name="Obliczenia 2 5 2 5 3 4" xfId="20800" xr:uid="{00000000-0005-0000-0000-0000B9400000}"/>
    <cellStyle name="Obliczenia 2 5 2 5 4" xfId="9677" xr:uid="{00000000-0005-0000-0000-0000BA400000}"/>
    <cellStyle name="Obliczenia 2 5 2 5 5" xfId="18156" xr:uid="{00000000-0005-0000-0000-0000BB400000}"/>
    <cellStyle name="Obliczenia 2 5 2 6" xfId="1613" xr:uid="{00000000-0005-0000-0000-0000BC400000}"/>
    <cellStyle name="Obliczenia 2 5 2 6 2" xfId="4279" xr:uid="{00000000-0005-0000-0000-0000BD400000}"/>
    <cellStyle name="Obliczenia 2 5 2 6 2 2" xfId="7638" xr:uid="{00000000-0005-0000-0000-0000BE400000}"/>
    <cellStyle name="Obliczenia 2 5 2 6 2 2 2" xfId="16388" xr:uid="{00000000-0005-0000-0000-0000BF400000}"/>
    <cellStyle name="Obliczenia 2 5 2 6 2 2 2 2" xfId="31145" xr:uid="{00000000-0005-0000-0000-0000C0400000}"/>
    <cellStyle name="Obliczenia 2 5 2 6 2 2 3" xfId="24817" xr:uid="{00000000-0005-0000-0000-0000C1400000}"/>
    <cellStyle name="Obliczenia 2 5 2 6 2 3" xfId="13029" xr:uid="{00000000-0005-0000-0000-0000C2400000}"/>
    <cellStyle name="Obliczenia 2 5 2 6 2 3 2" xfId="27794" xr:uid="{00000000-0005-0000-0000-0000C3400000}"/>
    <cellStyle name="Obliczenia 2 5 2 6 2 4" xfId="21466" xr:uid="{00000000-0005-0000-0000-0000C4400000}"/>
    <cellStyle name="Obliczenia 2 5 2 6 3" xfId="10363" xr:uid="{00000000-0005-0000-0000-0000C5400000}"/>
    <cellStyle name="Obliczenia 2 5 2 6 4" xfId="18822" xr:uid="{00000000-0005-0000-0000-0000C6400000}"/>
    <cellStyle name="Obliczenia 2 5 2 7" xfId="2957" xr:uid="{00000000-0005-0000-0000-0000C7400000}"/>
    <cellStyle name="Obliczenia 2 5 2 7 2" xfId="6316" xr:uid="{00000000-0005-0000-0000-0000C8400000}"/>
    <cellStyle name="Obliczenia 2 5 2 7 2 2" xfId="15066" xr:uid="{00000000-0005-0000-0000-0000C9400000}"/>
    <cellStyle name="Obliczenia 2 5 2 7 2 2 2" xfId="29823" xr:uid="{00000000-0005-0000-0000-0000CA400000}"/>
    <cellStyle name="Obliczenia 2 5 2 7 2 3" xfId="23495" xr:uid="{00000000-0005-0000-0000-0000CB400000}"/>
    <cellStyle name="Obliczenia 2 5 2 7 3" xfId="11707" xr:uid="{00000000-0005-0000-0000-0000CC400000}"/>
    <cellStyle name="Obliczenia 2 5 2 7 3 2" xfId="26472" xr:uid="{00000000-0005-0000-0000-0000CD400000}"/>
    <cellStyle name="Obliczenia 2 5 2 7 4" xfId="20144" xr:uid="{00000000-0005-0000-0000-0000CE400000}"/>
    <cellStyle name="Obliczenia 2 5 2 8" xfId="5598" xr:uid="{00000000-0005-0000-0000-0000CF400000}"/>
    <cellStyle name="Obliczenia 2 5 2 8 2" xfId="14348" xr:uid="{00000000-0005-0000-0000-0000D0400000}"/>
    <cellStyle name="Obliczenia 2 5 2 8 2 2" xfId="29111" xr:uid="{00000000-0005-0000-0000-0000D1400000}"/>
    <cellStyle name="Obliczenia 2 5 2 8 3" xfId="22783" xr:uid="{00000000-0005-0000-0000-0000D2400000}"/>
    <cellStyle name="Obliczenia 2 5 2 9" xfId="8995" xr:uid="{00000000-0005-0000-0000-0000D3400000}"/>
    <cellStyle name="Obliczenia 2 5 2 9 2" xfId="26139" xr:uid="{00000000-0005-0000-0000-0000D4400000}"/>
    <cellStyle name="Obliczenia 2 5 3" xfId="268" xr:uid="{00000000-0005-0000-0000-0000D5400000}"/>
    <cellStyle name="Obliczenia 2 5 3 2" xfId="440" xr:uid="{00000000-0005-0000-0000-0000D6400000}"/>
    <cellStyle name="Obliczenia 2 5 3 2 2" xfId="804" xr:uid="{00000000-0005-0000-0000-0000D7400000}"/>
    <cellStyle name="Obliczenia 2 5 3 2 2 2" xfId="1453" xr:uid="{00000000-0005-0000-0000-0000D8400000}"/>
    <cellStyle name="Obliczenia 2 5 3 2 2 2 2" xfId="2815" xr:uid="{00000000-0005-0000-0000-0000D9400000}"/>
    <cellStyle name="Obliczenia 2 5 3 2 2 2 2 2" xfId="5459" xr:uid="{00000000-0005-0000-0000-0000DA400000}"/>
    <cellStyle name="Obliczenia 2 5 3 2 2 2 2 2 2" xfId="8818" xr:uid="{00000000-0005-0000-0000-0000DB400000}"/>
    <cellStyle name="Obliczenia 2 5 3 2 2 2 2 2 2 2" xfId="17568" xr:uid="{00000000-0005-0000-0000-0000DC400000}"/>
    <cellStyle name="Obliczenia 2 5 3 2 2 2 2 2 2 2 2" xfId="32325" xr:uid="{00000000-0005-0000-0000-0000DD400000}"/>
    <cellStyle name="Obliczenia 2 5 3 2 2 2 2 2 2 3" xfId="25997" xr:uid="{00000000-0005-0000-0000-0000DE400000}"/>
    <cellStyle name="Obliczenia 2 5 3 2 2 2 2 2 3" xfId="14209" xr:uid="{00000000-0005-0000-0000-0000DF400000}"/>
    <cellStyle name="Obliczenia 2 5 3 2 2 2 2 2 3 2" xfId="28974" xr:uid="{00000000-0005-0000-0000-0000E0400000}"/>
    <cellStyle name="Obliczenia 2 5 3 2 2 2 2 2 4" xfId="22646" xr:uid="{00000000-0005-0000-0000-0000E1400000}"/>
    <cellStyle name="Obliczenia 2 5 3 2 2 2 2 3" xfId="11565" xr:uid="{00000000-0005-0000-0000-0000E2400000}"/>
    <cellStyle name="Obliczenia 2 5 3 2 2 2 2 4" xfId="20002" xr:uid="{00000000-0005-0000-0000-0000E3400000}"/>
    <cellStyle name="Obliczenia 2 5 3 2 2 2 3" xfId="4137" xr:uid="{00000000-0005-0000-0000-0000E4400000}"/>
    <cellStyle name="Obliczenia 2 5 3 2 2 2 3 2" xfId="7496" xr:uid="{00000000-0005-0000-0000-0000E5400000}"/>
    <cellStyle name="Obliczenia 2 5 3 2 2 2 3 2 2" xfId="16246" xr:uid="{00000000-0005-0000-0000-0000E6400000}"/>
    <cellStyle name="Obliczenia 2 5 3 2 2 2 3 2 2 2" xfId="31003" xr:uid="{00000000-0005-0000-0000-0000E7400000}"/>
    <cellStyle name="Obliczenia 2 5 3 2 2 2 3 2 3" xfId="24675" xr:uid="{00000000-0005-0000-0000-0000E8400000}"/>
    <cellStyle name="Obliczenia 2 5 3 2 2 2 3 3" xfId="12887" xr:uid="{00000000-0005-0000-0000-0000E9400000}"/>
    <cellStyle name="Obliczenia 2 5 3 2 2 2 3 3 2" xfId="27652" xr:uid="{00000000-0005-0000-0000-0000EA400000}"/>
    <cellStyle name="Obliczenia 2 5 3 2 2 2 3 4" xfId="21324" xr:uid="{00000000-0005-0000-0000-0000EB400000}"/>
    <cellStyle name="Obliczenia 2 5 3 2 2 2 4" xfId="10203" xr:uid="{00000000-0005-0000-0000-0000EC400000}"/>
    <cellStyle name="Obliczenia 2 5 3 2 2 2 5" xfId="18680" xr:uid="{00000000-0005-0000-0000-0000ED400000}"/>
    <cellStyle name="Obliczenia 2 5 3 2 2 3" xfId="2169" xr:uid="{00000000-0005-0000-0000-0000EE400000}"/>
    <cellStyle name="Obliczenia 2 5 3 2 2 3 2" xfId="4813" xr:uid="{00000000-0005-0000-0000-0000EF400000}"/>
    <cellStyle name="Obliczenia 2 5 3 2 2 3 2 2" xfId="8172" xr:uid="{00000000-0005-0000-0000-0000F0400000}"/>
    <cellStyle name="Obliczenia 2 5 3 2 2 3 2 2 2" xfId="16922" xr:uid="{00000000-0005-0000-0000-0000F1400000}"/>
    <cellStyle name="Obliczenia 2 5 3 2 2 3 2 2 2 2" xfId="31679" xr:uid="{00000000-0005-0000-0000-0000F2400000}"/>
    <cellStyle name="Obliczenia 2 5 3 2 2 3 2 2 3" xfId="25351" xr:uid="{00000000-0005-0000-0000-0000F3400000}"/>
    <cellStyle name="Obliczenia 2 5 3 2 2 3 2 3" xfId="13563" xr:uid="{00000000-0005-0000-0000-0000F4400000}"/>
    <cellStyle name="Obliczenia 2 5 3 2 2 3 2 3 2" xfId="28328" xr:uid="{00000000-0005-0000-0000-0000F5400000}"/>
    <cellStyle name="Obliczenia 2 5 3 2 2 3 2 4" xfId="22000" xr:uid="{00000000-0005-0000-0000-0000F6400000}"/>
    <cellStyle name="Obliczenia 2 5 3 2 2 3 3" xfId="10919" xr:uid="{00000000-0005-0000-0000-0000F7400000}"/>
    <cellStyle name="Obliczenia 2 5 3 2 2 3 4" xfId="19356" xr:uid="{00000000-0005-0000-0000-0000F8400000}"/>
    <cellStyle name="Obliczenia 2 5 3 2 2 4" xfId="3491" xr:uid="{00000000-0005-0000-0000-0000F9400000}"/>
    <cellStyle name="Obliczenia 2 5 3 2 2 4 2" xfId="6850" xr:uid="{00000000-0005-0000-0000-0000FA400000}"/>
    <cellStyle name="Obliczenia 2 5 3 2 2 4 2 2" xfId="15600" xr:uid="{00000000-0005-0000-0000-0000FB400000}"/>
    <cellStyle name="Obliczenia 2 5 3 2 2 4 2 2 2" xfId="30357" xr:uid="{00000000-0005-0000-0000-0000FC400000}"/>
    <cellStyle name="Obliczenia 2 5 3 2 2 4 2 3" xfId="24029" xr:uid="{00000000-0005-0000-0000-0000FD400000}"/>
    <cellStyle name="Obliczenia 2 5 3 2 2 4 3" xfId="12241" xr:uid="{00000000-0005-0000-0000-0000FE400000}"/>
    <cellStyle name="Obliczenia 2 5 3 2 2 4 3 2" xfId="27006" xr:uid="{00000000-0005-0000-0000-0000FF400000}"/>
    <cellStyle name="Obliczenia 2 5 3 2 2 4 4" xfId="20678" xr:uid="{00000000-0005-0000-0000-000000410000}"/>
    <cellStyle name="Obliczenia 2 5 3 2 2 5" xfId="9554" xr:uid="{00000000-0005-0000-0000-000001410000}"/>
    <cellStyle name="Obliczenia 2 5 3 2 2 6" xfId="18034" xr:uid="{00000000-0005-0000-0000-000002410000}"/>
    <cellStyle name="Obliczenia 2 5 3 2 3" xfId="1120" xr:uid="{00000000-0005-0000-0000-000003410000}"/>
    <cellStyle name="Obliczenia 2 5 3 2 3 2" xfId="2482" xr:uid="{00000000-0005-0000-0000-000004410000}"/>
    <cellStyle name="Obliczenia 2 5 3 2 3 2 2" xfId="5126" xr:uid="{00000000-0005-0000-0000-000005410000}"/>
    <cellStyle name="Obliczenia 2 5 3 2 3 2 2 2" xfId="8485" xr:uid="{00000000-0005-0000-0000-000006410000}"/>
    <cellStyle name="Obliczenia 2 5 3 2 3 2 2 2 2" xfId="17235" xr:uid="{00000000-0005-0000-0000-000007410000}"/>
    <cellStyle name="Obliczenia 2 5 3 2 3 2 2 2 2 2" xfId="31992" xr:uid="{00000000-0005-0000-0000-000008410000}"/>
    <cellStyle name="Obliczenia 2 5 3 2 3 2 2 2 3" xfId="25664" xr:uid="{00000000-0005-0000-0000-000009410000}"/>
    <cellStyle name="Obliczenia 2 5 3 2 3 2 2 3" xfId="13876" xr:uid="{00000000-0005-0000-0000-00000A410000}"/>
    <cellStyle name="Obliczenia 2 5 3 2 3 2 2 3 2" xfId="28641" xr:uid="{00000000-0005-0000-0000-00000B410000}"/>
    <cellStyle name="Obliczenia 2 5 3 2 3 2 2 4" xfId="22313" xr:uid="{00000000-0005-0000-0000-00000C410000}"/>
    <cellStyle name="Obliczenia 2 5 3 2 3 2 3" xfId="11232" xr:uid="{00000000-0005-0000-0000-00000D410000}"/>
    <cellStyle name="Obliczenia 2 5 3 2 3 2 4" xfId="19669" xr:uid="{00000000-0005-0000-0000-00000E410000}"/>
    <cellStyle name="Obliczenia 2 5 3 2 3 3" xfId="3804" xr:uid="{00000000-0005-0000-0000-00000F410000}"/>
    <cellStyle name="Obliczenia 2 5 3 2 3 3 2" xfId="7163" xr:uid="{00000000-0005-0000-0000-000010410000}"/>
    <cellStyle name="Obliczenia 2 5 3 2 3 3 2 2" xfId="15913" xr:uid="{00000000-0005-0000-0000-000011410000}"/>
    <cellStyle name="Obliczenia 2 5 3 2 3 3 2 2 2" xfId="30670" xr:uid="{00000000-0005-0000-0000-000012410000}"/>
    <cellStyle name="Obliczenia 2 5 3 2 3 3 2 3" xfId="24342" xr:uid="{00000000-0005-0000-0000-000013410000}"/>
    <cellStyle name="Obliczenia 2 5 3 2 3 3 3" xfId="12554" xr:uid="{00000000-0005-0000-0000-000014410000}"/>
    <cellStyle name="Obliczenia 2 5 3 2 3 3 3 2" xfId="27319" xr:uid="{00000000-0005-0000-0000-000015410000}"/>
    <cellStyle name="Obliczenia 2 5 3 2 3 3 4" xfId="20991" xr:uid="{00000000-0005-0000-0000-000016410000}"/>
    <cellStyle name="Obliczenia 2 5 3 2 3 4" xfId="9870" xr:uid="{00000000-0005-0000-0000-000017410000}"/>
    <cellStyle name="Obliczenia 2 5 3 2 3 5" xfId="18347" xr:uid="{00000000-0005-0000-0000-000018410000}"/>
    <cellStyle name="Obliczenia 2 5 3 2 4" xfId="1806" xr:uid="{00000000-0005-0000-0000-000019410000}"/>
    <cellStyle name="Obliczenia 2 5 3 2 4 2" xfId="4470" xr:uid="{00000000-0005-0000-0000-00001A410000}"/>
    <cellStyle name="Obliczenia 2 5 3 2 4 2 2" xfId="7829" xr:uid="{00000000-0005-0000-0000-00001B410000}"/>
    <cellStyle name="Obliczenia 2 5 3 2 4 2 2 2" xfId="16579" xr:uid="{00000000-0005-0000-0000-00001C410000}"/>
    <cellStyle name="Obliczenia 2 5 3 2 4 2 2 2 2" xfId="31336" xr:uid="{00000000-0005-0000-0000-00001D410000}"/>
    <cellStyle name="Obliczenia 2 5 3 2 4 2 2 3" xfId="25008" xr:uid="{00000000-0005-0000-0000-00001E410000}"/>
    <cellStyle name="Obliczenia 2 5 3 2 4 2 3" xfId="13220" xr:uid="{00000000-0005-0000-0000-00001F410000}"/>
    <cellStyle name="Obliczenia 2 5 3 2 4 2 3 2" xfId="27985" xr:uid="{00000000-0005-0000-0000-000020410000}"/>
    <cellStyle name="Obliczenia 2 5 3 2 4 2 4" xfId="21657" xr:uid="{00000000-0005-0000-0000-000021410000}"/>
    <cellStyle name="Obliczenia 2 5 3 2 4 3" xfId="10556" xr:uid="{00000000-0005-0000-0000-000022410000}"/>
    <cellStyle name="Obliczenia 2 5 3 2 4 4" xfId="19013" xr:uid="{00000000-0005-0000-0000-000023410000}"/>
    <cellStyle name="Obliczenia 2 5 3 2 5" xfId="3148" xr:uid="{00000000-0005-0000-0000-000024410000}"/>
    <cellStyle name="Obliczenia 2 5 3 2 5 2" xfId="6507" xr:uid="{00000000-0005-0000-0000-000025410000}"/>
    <cellStyle name="Obliczenia 2 5 3 2 5 2 2" xfId="15257" xr:uid="{00000000-0005-0000-0000-000026410000}"/>
    <cellStyle name="Obliczenia 2 5 3 2 5 2 2 2" xfId="30014" xr:uid="{00000000-0005-0000-0000-000027410000}"/>
    <cellStyle name="Obliczenia 2 5 3 2 5 2 3" xfId="23686" xr:uid="{00000000-0005-0000-0000-000028410000}"/>
    <cellStyle name="Obliczenia 2 5 3 2 5 3" xfId="11898" xr:uid="{00000000-0005-0000-0000-000029410000}"/>
    <cellStyle name="Obliczenia 2 5 3 2 5 3 2" xfId="26663" xr:uid="{00000000-0005-0000-0000-00002A410000}"/>
    <cellStyle name="Obliczenia 2 5 3 2 5 4" xfId="20335" xr:uid="{00000000-0005-0000-0000-00002B410000}"/>
    <cellStyle name="Obliczenia 2 5 3 2 6" xfId="9190" xr:uid="{00000000-0005-0000-0000-00002C410000}"/>
    <cellStyle name="Obliczenia 2 5 3 2 6 2" xfId="26330" xr:uid="{00000000-0005-0000-0000-00002D410000}"/>
    <cellStyle name="Obliczenia 2 5 3 3" xfId="635" xr:uid="{00000000-0005-0000-0000-00002E410000}"/>
    <cellStyle name="Obliczenia 2 5 3 3 2" xfId="1284" xr:uid="{00000000-0005-0000-0000-00002F410000}"/>
    <cellStyle name="Obliczenia 2 5 3 3 2 2" xfId="2646" xr:uid="{00000000-0005-0000-0000-000030410000}"/>
    <cellStyle name="Obliczenia 2 5 3 3 2 2 2" xfId="5290" xr:uid="{00000000-0005-0000-0000-000031410000}"/>
    <cellStyle name="Obliczenia 2 5 3 3 2 2 2 2" xfId="8649" xr:uid="{00000000-0005-0000-0000-000032410000}"/>
    <cellStyle name="Obliczenia 2 5 3 3 2 2 2 2 2" xfId="17399" xr:uid="{00000000-0005-0000-0000-000033410000}"/>
    <cellStyle name="Obliczenia 2 5 3 3 2 2 2 2 2 2" xfId="32156" xr:uid="{00000000-0005-0000-0000-000034410000}"/>
    <cellStyle name="Obliczenia 2 5 3 3 2 2 2 2 3" xfId="25828" xr:uid="{00000000-0005-0000-0000-000035410000}"/>
    <cellStyle name="Obliczenia 2 5 3 3 2 2 2 3" xfId="14040" xr:uid="{00000000-0005-0000-0000-000036410000}"/>
    <cellStyle name="Obliczenia 2 5 3 3 2 2 2 3 2" xfId="28805" xr:uid="{00000000-0005-0000-0000-000037410000}"/>
    <cellStyle name="Obliczenia 2 5 3 3 2 2 2 4" xfId="22477" xr:uid="{00000000-0005-0000-0000-000038410000}"/>
    <cellStyle name="Obliczenia 2 5 3 3 2 2 3" xfId="11396" xr:uid="{00000000-0005-0000-0000-000039410000}"/>
    <cellStyle name="Obliczenia 2 5 3 3 2 2 4" xfId="19833" xr:uid="{00000000-0005-0000-0000-00003A410000}"/>
    <cellStyle name="Obliczenia 2 5 3 3 2 3" xfId="3968" xr:uid="{00000000-0005-0000-0000-00003B410000}"/>
    <cellStyle name="Obliczenia 2 5 3 3 2 3 2" xfId="7327" xr:uid="{00000000-0005-0000-0000-00003C410000}"/>
    <cellStyle name="Obliczenia 2 5 3 3 2 3 2 2" xfId="16077" xr:uid="{00000000-0005-0000-0000-00003D410000}"/>
    <cellStyle name="Obliczenia 2 5 3 3 2 3 2 2 2" xfId="30834" xr:uid="{00000000-0005-0000-0000-00003E410000}"/>
    <cellStyle name="Obliczenia 2 5 3 3 2 3 2 3" xfId="24506" xr:uid="{00000000-0005-0000-0000-00003F410000}"/>
    <cellStyle name="Obliczenia 2 5 3 3 2 3 3" xfId="12718" xr:uid="{00000000-0005-0000-0000-000040410000}"/>
    <cellStyle name="Obliczenia 2 5 3 3 2 3 3 2" xfId="27483" xr:uid="{00000000-0005-0000-0000-000041410000}"/>
    <cellStyle name="Obliczenia 2 5 3 3 2 3 4" xfId="21155" xr:uid="{00000000-0005-0000-0000-000042410000}"/>
    <cellStyle name="Obliczenia 2 5 3 3 2 4" xfId="10034" xr:uid="{00000000-0005-0000-0000-000043410000}"/>
    <cellStyle name="Obliczenia 2 5 3 3 2 5" xfId="18511" xr:uid="{00000000-0005-0000-0000-000044410000}"/>
    <cellStyle name="Obliczenia 2 5 3 3 3" xfId="2000" xr:uid="{00000000-0005-0000-0000-000045410000}"/>
    <cellStyle name="Obliczenia 2 5 3 3 3 2" xfId="4644" xr:uid="{00000000-0005-0000-0000-000046410000}"/>
    <cellStyle name="Obliczenia 2 5 3 3 3 2 2" xfId="8003" xr:uid="{00000000-0005-0000-0000-000047410000}"/>
    <cellStyle name="Obliczenia 2 5 3 3 3 2 2 2" xfId="16753" xr:uid="{00000000-0005-0000-0000-000048410000}"/>
    <cellStyle name="Obliczenia 2 5 3 3 3 2 2 2 2" xfId="31510" xr:uid="{00000000-0005-0000-0000-000049410000}"/>
    <cellStyle name="Obliczenia 2 5 3 3 3 2 2 3" xfId="25182" xr:uid="{00000000-0005-0000-0000-00004A410000}"/>
    <cellStyle name="Obliczenia 2 5 3 3 3 2 3" xfId="13394" xr:uid="{00000000-0005-0000-0000-00004B410000}"/>
    <cellStyle name="Obliczenia 2 5 3 3 3 2 3 2" xfId="28159" xr:uid="{00000000-0005-0000-0000-00004C410000}"/>
    <cellStyle name="Obliczenia 2 5 3 3 3 2 4" xfId="21831" xr:uid="{00000000-0005-0000-0000-00004D410000}"/>
    <cellStyle name="Obliczenia 2 5 3 3 3 3" xfId="10750" xr:uid="{00000000-0005-0000-0000-00004E410000}"/>
    <cellStyle name="Obliczenia 2 5 3 3 3 4" xfId="19187" xr:uid="{00000000-0005-0000-0000-00004F410000}"/>
    <cellStyle name="Obliczenia 2 5 3 3 4" xfId="3322" xr:uid="{00000000-0005-0000-0000-000050410000}"/>
    <cellStyle name="Obliczenia 2 5 3 3 4 2" xfId="6681" xr:uid="{00000000-0005-0000-0000-000051410000}"/>
    <cellStyle name="Obliczenia 2 5 3 3 4 2 2" xfId="15431" xr:uid="{00000000-0005-0000-0000-000052410000}"/>
    <cellStyle name="Obliczenia 2 5 3 3 4 2 2 2" xfId="30188" xr:uid="{00000000-0005-0000-0000-000053410000}"/>
    <cellStyle name="Obliczenia 2 5 3 3 4 2 3" xfId="23860" xr:uid="{00000000-0005-0000-0000-000054410000}"/>
    <cellStyle name="Obliczenia 2 5 3 3 4 3" xfId="12072" xr:uid="{00000000-0005-0000-0000-000055410000}"/>
    <cellStyle name="Obliczenia 2 5 3 3 4 3 2" xfId="26837" xr:uid="{00000000-0005-0000-0000-000056410000}"/>
    <cellStyle name="Obliczenia 2 5 3 3 4 4" xfId="20509" xr:uid="{00000000-0005-0000-0000-000057410000}"/>
    <cellStyle name="Obliczenia 2 5 3 3 5" xfId="9385" xr:uid="{00000000-0005-0000-0000-000058410000}"/>
    <cellStyle name="Obliczenia 2 5 3 3 6" xfId="17865" xr:uid="{00000000-0005-0000-0000-000059410000}"/>
    <cellStyle name="Obliczenia 2 5 3 4" xfId="949" xr:uid="{00000000-0005-0000-0000-00005A410000}"/>
    <cellStyle name="Obliczenia 2 5 3 4 2" xfId="2313" xr:uid="{00000000-0005-0000-0000-00005B410000}"/>
    <cellStyle name="Obliczenia 2 5 3 4 2 2" xfId="4957" xr:uid="{00000000-0005-0000-0000-00005C410000}"/>
    <cellStyle name="Obliczenia 2 5 3 4 2 2 2" xfId="8316" xr:uid="{00000000-0005-0000-0000-00005D410000}"/>
    <cellStyle name="Obliczenia 2 5 3 4 2 2 2 2" xfId="17066" xr:uid="{00000000-0005-0000-0000-00005E410000}"/>
    <cellStyle name="Obliczenia 2 5 3 4 2 2 2 2 2" xfId="31823" xr:uid="{00000000-0005-0000-0000-00005F410000}"/>
    <cellStyle name="Obliczenia 2 5 3 4 2 2 2 3" xfId="25495" xr:uid="{00000000-0005-0000-0000-000060410000}"/>
    <cellStyle name="Obliczenia 2 5 3 4 2 2 3" xfId="13707" xr:uid="{00000000-0005-0000-0000-000061410000}"/>
    <cellStyle name="Obliczenia 2 5 3 4 2 2 3 2" xfId="28472" xr:uid="{00000000-0005-0000-0000-000062410000}"/>
    <cellStyle name="Obliczenia 2 5 3 4 2 2 4" xfId="22144" xr:uid="{00000000-0005-0000-0000-000063410000}"/>
    <cellStyle name="Obliczenia 2 5 3 4 2 3" xfId="11063" xr:uid="{00000000-0005-0000-0000-000064410000}"/>
    <cellStyle name="Obliczenia 2 5 3 4 2 4" xfId="19500" xr:uid="{00000000-0005-0000-0000-000065410000}"/>
    <cellStyle name="Obliczenia 2 5 3 4 3" xfId="3635" xr:uid="{00000000-0005-0000-0000-000066410000}"/>
    <cellStyle name="Obliczenia 2 5 3 4 3 2" xfId="6994" xr:uid="{00000000-0005-0000-0000-000067410000}"/>
    <cellStyle name="Obliczenia 2 5 3 4 3 2 2" xfId="15744" xr:uid="{00000000-0005-0000-0000-000068410000}"/>
    <cellStyle name="Obliczenia 2 5 3 4 3 2 2 2" xfId="30501" xr:uid="{00000000-0005-0000-0000-000069410000}"/>
    <cellStyle name="Obliczenia 2 5 3 4 3 2 3" xfId="24173" xr:uid="{00000000-0005-0000-0000-00006A410000}"/>
    <cellStyle name="Obliczenia 2 5 3 4 3 3" xfId="12385" xr:uid="{00000000-0005-0000-0000-00006B410000}"/>
    <cellStyle name="Obliczenia 2 5 3 4 3 3 2" xfId="27150" xr:uid="{00000000-0005-0000-0000-00006C410000}"/>
    <cellStyle name="Obliczenia 2 5 3 4 3 4" xfId="20822" xr:uid="{00000000-0005-0000-0000-00006D410000}"/>
    <cellStyle name="Obliczenia 2 5 3 4 4" xfId="9699" xr:uid="{00000000-0005-0000-0000-00006E410000}"/>
    <cellStyle name="Obliczenia 2 5 3 4 5" xfId="18178" xr:uid="{00000000-0005-0000-0000-00006F410000}"/>
    <cellStyle name="Obliczenia 2 5 3 5" xfId="1637" xr:uid="{00000000-0005-0000-0000-000070410000}"/>
    <cellStyle name="Obliczenia 2 5 3 5 2" xfId="4301" xr:uid="{00000000-0005-0000-0000-000071410000}"/>
    <cellStyle name="Obliczenia 2 5 3 5 2 2" xfId="7660" xr:uid="{00000000-0005-0000-0000-000072410000}"/>
    <cellStyle name="Obliczenia 2 5 3 5 2 2 2" xfId="16410" xr:uid="{00000000-0005-0000-0000-000073410000}"/>
    <cellStyle name="Obliczenia 2 5 3 5 2 2 2 2" xfId="31167" xr:uid="{00000000-0005-0000-0000-000074410000}"/>
    <cellStyle name="Obliczenia 2 5 3 5 2 2 3" xfId="24839" xr:uid="{00000000-0005-0000-0000-000075410000}"/>
    <cellStyle name="Obliczenia 2 5 3 5 2 3" xfId="13051" xr:uid="{00000000-0005-0000-0000-000076410000}"/>
    <cellStyle name="Obliczenia 2 5 3 5 2 3 2" xfId="27816" xr:uid="{00000000-0005-0000-0000-000077410000}"/>
    <cellStyle name="Obliczenia 2 5 3 5 2 4" xfId="21488" xr:uid="{00000000-0005-0000-0000-000078410000}"/>
    <cellStyle name="Obliczenia 2 5 3 5 3" xfId="10387" xr:uid="{00000000-0005-0000-0000-000079410000}"/>
    <cellStyle name="Obliczenia 2 5 3 5 4" xfId="18844" xr:uid="{00000000-0005-0000-0000-00007A410000}"/>
    <cellStyle name="Obliczenia 2 5 3 6" xfId="2979" xr:uid="{00000000-0005-0000-0000-00007B410000}"/>
    <cellStyle name="Obliczenia 2 5 3 6 2" xfId="6338" xr:uid="{00000000-0005-0000-0000-00007C410000}"/>
    <cellStyle name="Obliczenia 2 5 3 6 2 2" xfId="15088" xr:uid="{00000000-0005-0000-0000-00007D410000}"/>
    <cellStyle name="Obliczenia 2 5 3 6 2 2 2" xfId="29845" xr:uid="{00000000-0005-0000-0000-00007E410000}"/>
    <cellStyle name="Obliczenia 2 5 3 6 2 3" xfId="23517" xr:uid="{00000000-0005-0000-0000-00007F410000}"/>
    <cellStyle name="Obliczenia 2 5 3 6 3" xfId="11729" xr:uid="{00000000-0005-0000-0000-000080410000}"/>
    <cellStyle name="Obliczenia 2 5 3 6 3 2" xfId="26494" xr:uid="{00000000-0005-0000-0000-000081410000}"/>
    <cellStyle name="Obliczenia 2 5 3 6 4" xfId="20166" xr:uid="{00000000-0005-0000-0000-000082410000}"/>
    <cellStyle name="Obliczenia 2 5 3 7" xfId="5620" xr:uid="{00000000-0005-0000-0000-000083410000}"/>
    <cellStyle name="Obliczenia 2 5 3 7 2" xfId="14370" xr:uid="{00000000-0005-0000-0000-000084410000}"/>
    <cellStyle name="Obliczenia 2 5 3 7 2 2" xfId="29133" xr:uid="{00000000-0005-0000-0000-000085410000}"/>
    <cellStyle name="Obliczenia 2 5 3 7 3" xfId="22805" xr:uid="{00000000-0005-0000-0000-000086410000}"/>
    <cellStyle name="Obliczenia 2 5 3 8" xfId="9019" xr:uid="{00000000-0005-0000-0000-000087410000}"/>
    <cellStyle name="Obliczenia 2 5 3 8 2" xfId="26161" xr:uid="{00000000-0005-0000-0000-000088410000}"/>
    <cellStyle name="Obliczenia 2 5 3 9" xfId="17650" xr:uid="{00000000-0005-0000-0000-000089410000}"/>
    <cellStyle name="Obliczenia 2 5 4" xfId="358" xr:uid="{00000000-0005-0000-0000-00008A410000}"/>
    <cellStyle name="Obliczenia 2 5 4 2" xfId="722" xr:uid="{00000000-0005-0000-0000-00008B410000}"/>
    <cellStyle name="Obliczenia 2 5 4 2 2" xfId="1371" xr:uid="{00000000-0005-0000-0000-00008C410000}"/>
    <cellStyle name="Obliczenia 2 5 4 2 2 2" xfId="2733" xr:uid="{00000000-0005-0000-0000-00008D410000}"/>
    <cellStyle name="Obliczenia 2 5 4 2 2 2 2" xfId="5377" xr:uid="{00000000-0005-0000-0000-00008E410000}"/>
    <cellStyle name="Obliczenia 2 5 4 2 2 2 2 2" xfId="8736" xr:uid="{00000000-0005-0000-0000-00008F410000}"/>
    <cellStyle name="Obliczenia 2 5 4 2 2 2 2 2 2" xfId="17486" xr:uid="{00000000-0005-0000-0000-000090410000}"/>
    <cellStyle name="Obliczenia 2 5 4 2 2 2 2 2 2 2" xfId="32243" xr:uid="{00000000-0005-0000-0000-000091410000}"/>
    <cellStyle name="Obliczenia 2 5 4 2 2 2 2 2 3" xfId="25915" xr:uid="{00000000-0005-0000-0000-000092410000}"/>
    <cellStyle name="Obliczenia 2 5 4 2 2 2 2 3" xfId="14127" xr:uid="{00000000-0005-0000-0000-000093410000}"/>
    <cellStyle name="Obliczenia 2 5 4 2 2 2 2 3 2" xfId="28892" xr:uid="{00000000-0005-0000-0000-000094410000}"/>
    <cellStyle name="Obliczenia 2 5 4 2 2 2 2 4" xfId="22564" xr:uid="{00000000-0005-0000-0000-000095410000}"/>
    <cellStyle name="Obliczenia 2 5 4 2 2 2 3" xfId="11483" xr:uid="{00000000-0005-0000-0000-000096410000}"/>
    <cellStyle name="Obliczenia 2 5 4 2 2 2 4" xfId="19920" xr:uid="{00000000-0005-0000-0000-000097410000}"/>
    <cellStyle name="Obliczenia 2 5 4 2 2 3" xfId="4055" xr:uid="{00000000-0005-0000-0000-000098410000}"/>
    <cellStyle name="Obliczenia 2 5 4 2 2 3 2" xfId="7414" xr:uid="{00000000-0005-0000-0000-000099410000}"/>
    <cellStyle name="Obliczenia 2 5 4 2 2 3 2 2" xfId="16164" xr:uid="{00000000-0005-0000-0000-00009A410000}"/>
    <cellStyle name="Obliczenia 2 5 4 2 2 3 2 2 2" xfId="30921" xr:uid="{00000000-0005-0000-0000-00009B410000}"/>
    <cellStyle name="Obliczenia 2 5 4 2 2 3 2 3" xfId="24593" xr:uid="{00000000-0005-0000-0000-00009C410000}"/>
    <cellStyle name="Obliczenia 2 5 4 2 2 3 3" xfId="12805" xr:uid="{00000000-0005-0000-0000-00009D410000}"/>
    <cellStyle name="Obliczenia 2 5 4 2 2 3 3 2" xfId="27570" xr:uid="{00000000-0005-0000-0000-00009E410000}"/>
    <cellStyle name="Obliczenia 2 5 4 2 2 3 4" xfId="21242" xr:uid="{00000000-0005-0000-0000-00009F410000}"/>
    <cellStyle name="Obliczenia 2 5 4 2 2 4" xfId="10121" xr:uid="{00000000-0005-0000-0000-0000A0410000}"/>
    <cellStyle name="Obliczenia 2 5 4 2 2 5" xfId="18598" xr:uid="{00000000-0005-0000-0000-0000A1410000}"/>
    <cellStyle name="Obliczenia 2 5 4 2 3" xfId="2087" xr:uid="{00000000-0005-0000-0000-0000A2410000}"/>
    <cellStyle name="Obliczenia 2 5 4 2 3 2" xfId="4731" xr:uid="{00000000-0005-0000-0000-0000A3410000}"/>
    <cellStyle name="Obliczenia 2 5 4 2 3 2 2" xfId="8090" xr:uid="{00000000-0005-0000-0000-0000A4410000}"/>
    <cellStyle name="Obliczenia 2 5 4 2 3 2 2 2" xfId="16840" xr:uid="{00000000-0005-0000-0000-0000A5410000}"/>
    <cellStyle name="Obliczenia 2 5 4 2 3 2 2 2 2" xfId="31597" xr:uid="{00000000-0005-0000-0000-0000A6410000}"/>
    <cellStyle name="Obliczenia 2 5 4 2 3 2 2 3" xfId="25269" xr:uid="{00000000-0005-0000-0000-0000A7410000}"/>
    <cellStyle name="Obliczenia 2 5 4 2 3 2 3" xfId="13481" xr:uid="{00000000-0005-0000-0000-0000A8410000}"/>
    <cellStyle name="Obliczenia 2 5 4 2 3 2 3 2" xfId="28246" xr:uid="{00000000-0005-0000-0000-0000A9410000}"/>
    <cellStyle name="Obliczenia 2 5 4 2 3 2 4" xfId="21918" xr:uid="{00000000-0005-0000-0000-0000AA410000}"/>
    <cellStyle name="Obliczenia 2 5 4 2 3 3" xfId="10837" xr:uid="{00000000-0005-0000-0000-0000AB410000}"/>
    <cellStyle name="Obliczenia 2 5 4 2 3 4" xfId="19274" xr:uid="{00000000-0005-0000-0000-0000AC410000}"/>
    <cellStyle name="Obliczenia 2 5 4 2 4" xfId="3409" xr:uid="{00000000-0005-0000-0000-0000AD410000}"/>
    <cellStyle name="Obliczenia 2 5 4 2 4 2" xfId="6768" xr:uid="{00000000-0005-0000-0000-0000AE410000}"/>
    <cellStyle name="Obliczenia 2 5 4 2 4 2 2" xfId="15518" xr:uid="{00000000-0005-0000-0000-0000AF410000}"/>
    <cellStyle name="Obliczenia 2 5 4 2 4 2 2 2" xfId="30275" xr:uid="{00000000-0005-0000-0000-0000B0410000}"/>
    <cellStyle name="Obliczenia 2 5 4 2 4 2 3" xfId="23947" xr:uid="{00000000-0005-0000-0000-0000B1410000}"/>
    <cellStyle name="Obliczenia 2 5 4 2 4 3" xfId="12159" xr:uid="{00000000-0005-0000-0000-0000B2410000}"/>
    <cellStyle name="Obliczenia 2 5 4 2 4 3 2" xfId="26924" xr:uid="{00000000-0005-0000-0000-0000B3410000}"/>
    <cellStyle name="Obliczenia 2 5 4 2 4 4" xfId="20596" xr:uid="{00000000-0005-0000-0000-0000B4410000}"/>
    <cellStyle name="Obliczenia 2 5 4 2 5" xfId="9472" xr:uid="{00000000-0005-0000-0000-0000B5410000}"/>
    <cellStyle name="Obliczenia 2 5 4 2 6" xfId="17952" xr:uid="{00000000-0005-0000-0000-0000B6410000}"/>
    <cellStyle name="Obliczenia 2 5 4 3" xfId="1038" xr:uid="{00000000-0005-0000-0000-0000B7410000}"/>
    <cellStyle name="Obliczenia 2 5 4 3 2" xfId="2400" xr:uid="{00000000-0005-0000-0000-0000B8410000}"/>
    <cellStyle name="Obliczenia 2 5 4 3 2 2" xfId="5044" xr:uid="{00000000-0005-0000-0000-0000B9410000}"/>
    <cellStyle name="Obliczenia 2 5 4 3 2 2 2" xfId="8403" xr:uid="{00000000-0005-0000-0000-0000BA410000}"/>
    <cellStyle name="Obliczenia 2 5 4 3 2 2 2 2" xfId="17153" xr:uid="{00000000-0005-0000-0000-0000BB410000}"/>
    <cellStyle name="Obliczenia 2 5 4 3 2 2 2 2 2" xfId="31910" xr:uid="{00000000-0005-0000-0000-0000BC410000}"/>
    <cellStyle name="Obliczenia 2 5 4 3 2 2 2 3" xfId="25582" xr:uid="{00000000-0005-0000-0000-0000BD410000}"/>
    <cellStyle name="Obliczenia 2 5 4 3 2 2 3" xfId="13794" xr:uid="{00000000-0005-0000-0000-0000BE410000}"/>
    <cellStyle name="Obliczenia 2 5 4 3 2 2 3 2" xfId="28559" xr:uid="{00000000-0005-0000-0000-0000BF410000}"/>
    <cellStyle name="Obliczenia 2 5 4 3 2 2 4" xfId="22231" xr:uid="{00000000-0005-0000-0000-0000C0410000}"/>
    <cellStyle name="Obliczenia 2 5 4 3 2 3" xfId="11150" xr:uid="{00000000-0005-0000-0000-0000C1410000}"/>
    <cellStyle name="Obliczenia 2 5 4 3 2 4" xfId="19587" xr:uid="{00000000-0005-0000-0000-0000C2410000}"/>
    <cellStyle name="Obliczenia 2 5 4 3 3" xfId="3722" xr:uid="{00000000-0005-0000-0000-0000C3410000}"/>
    <cellStyle name="Obliczenia 2 5 4 3 3 2" xfId="7081" xr:uid="{00000000-0005-0000-0000-0000C4410000}"/>
    <cellStyle name="Obliczenia 2 5 4 3 3 2 2" xfId="15831" xr:uid="{00000000-0005-0000-0000-0000C5410000}"/>
    <cellStyle name="Obliczenia 2 5 4 3 3 2 2 2" xfId="30588" xr:uid="{00000000-0005-0000-0000-0000C6410000}"/>
    <cellStyle name="Obliczenia 2 5 4 3 3 2 3" xfId="24260" xr:uid="{00000000-0005-0000-0000-0000C7410000}"/>
    <cellStyle name="Obliczenia 2 5 4 3 3 3" xfId="12472" xr:uid="{00000000-0005-0000-0000-0000C8410000}"/>
    <cellStyle name="Obliczenia 2 5 4 3 3 3 2" xfId="27237" xr:uid="{00000000-0005-0000-0000-0000C9410000}"/>
    <cellStyle name="Obliczenia 2 5 4 3 3 4" xfId="20909" xr:uid="{00000000-0005-0000-0000-0000CA410000}"/>
    <cellStyle name="Obliczenia 2 5 4 3 4" xfId="9788" xr:uid="{00000000-0005-0000-0000-0000CB410000}"/>
    <cellStyle name="Obliczenia 2 5 4 3 5" xfId="18265" xr:uid="{00000000-0005-0000-0000-0000CC410000}"/>
    <cellStyle name="Obliczenia 2 5 4 4" xfId="1724" xr:uid="{00000000-0005-0000-0000-0000CD410000}"/>
    <cellStyle name="Obliczenia 2 5 4 4 2" xfId="4388" xr:uid="{00000000-0005-0000-0000-0000CE410000}"/>
    <cellStyle name="Obliczenia 2 5 4 4 2 2" xfId="7747" xr:uid="{00000000-0005-0000-0000-0000CF410000}"/>
    <cellStyle name="Obliczenia 2 5 4 4 2 2 2" xfId="16497" xr:uid="{00000000-0005-0000-0000-0000D0410000}"/>
    <cellStyle name="Obliczenia 2 5 4 4 2 2 2 2" xfId="31254" xr:uid="{00000000-0005-0000-0000-0000D1410000}"/>
    <cellStyle name="Obliczenia 2 5 4 4 2 2 3" xfId="24926" xr:uid="{00000000-0005-0000-0000-0000D2410000}"/>
    <cellStyle name="Obliczenia 2 5 4 4 2 3" xfId="13138" xr:uid="{00000000-0005-0000-0000-0000D3410000}"/>
    <cellStyle name="Obliczenia 2 5 4 4 2 3 2" xfId="27903" xr:uid="{00000000-0005-0000-0000-0000D4410000}"/>
    <cellStyle name="Obliczenia 2 5 4 4 2 4" xfId="21575" xr:uid="{00000000-0005-0000-0000-0000D5410000}"/>
    <cellStyle name="Obliczenia 2 5 4 4 3" xfId="10474" xr:uid="{00000000-0005-0000-0000-0000D6410000}"/>
    <cellStyle name="Obliczenia 2 5 4 4 4" xfId="18931" xr:uid="{00000000-0005-0000-0000-0000D7410000}"/>
    <cellStyle name="Obliczenia 2 5 4 5" xfId="3066" xr:uid="{00000000-0005-0000-0000-0000D8410000}"/>
    <cellStyle name="Obliczenia 2 5 4 5 2" xfId="6425" xr:uid="{00000000-0005-0000-0000-0000D9410000}"/>
    <cellStyle name="Obliczenia 2 5 4 5 2 2" xfId="15175" xr:uid="{00000000-0005-0000-0000-0000DA410000}"/>
    <cellStyle name="Obliczenia 2 5 4 5 2 2 2" xfId="29932" xr:uid="{00000000-0005-0000-0000-0000DB410000}"/>
    <cellStyle name="Obliczenia 2 5 4 5 2 3" xfId="23604" xr:uid="{00000000-0005-0000-0000-0000DC410000}"/>
    <cellStyle name="Obliczenia 2 5 4 5 3" xfId="11816" xr:uid="{00000000-0005-0000-0000-0000DD410000}"/>
    <cellStyle name="Obliczenia 2 5 4 5 3 2" xfId="26581" xr:uid="{00000000-0005-0000-0000-0000DE410000}"/>
    <cellStyle name="Obliczenia 2 5 4 5 4" xfId="20253" xr:uid="{00000000-0005-0000-0000-0000DF410000}"/>
    <cellStyle name="Obliczenia 2 5 4 6" xfId="9108" xr:uid="{00000000-0005-0000-0000-0000E0410000}"/>
    <cellStyle name="Obliczenia 2 5 4 6 2" xfId="26248" xr:uid="{00000000-0005-0000-0000-0000E1410000}"/>
    <cellStyle name="Obliczenia 2 5 5" xfId="540" xr:uid="{00000000-0005-0000-0000-0000E2410000}"/>
    <cellStyle name="Obliczenia 2 5 5 2" xfId="1202" xr:uid="{00000000-0005-0000-0000-0000E3410000}"/>
    <cellStyle name="Obliczenia 2 5 5 2 2" xfId="2564" xr:uid="{00000000-0005-0000-0000-0000E4410000}"/>
    <cellStyle name="Obliczenia 2 5 5 2 2 2" xfId="5208" xr:uid="{00000000-0005-0000-0000-0000E5410000}"/>
    <cellStyle name="Obliczenia 2 5 5 2 2 2 2" xfId="8567" xr:uid="{00000000-0005-0000-0000-0000E6410000}"/>
    <cellStyle name="Obliczenia 2 5 5 2 2 2 2 2" xfId="17317" xr:uid="{00000000-0005-0000-0000-0000E7410000}"/>
    <cellStyle name="Obliczenia 2 5 5 2 2 2 2 2 2" xfId="32074" xr:uid="{00000000-0005-0000-0000-0000E8410000}"/>
    <cellStyle name="Obliczenia 2 5 5 2 2 2 2 3" xfId="25746" xr:uid="{00000000-0005-0000-0000-0000E9410000}"/>
    <cellStyle name="Obliczenia 2 5 5 2 2 2 3" xfId="13958" xr:uid="{00000000-0005-0000-0000-0000EA410000}"/>
    <cellStyle name="Obliczenia 2 5 5 2 2 2 3 2" xfId="28723" xr:uid="{00000000-0005-0000-0000-0000EB410000}"/>
    <cellStyle name="Obliczenia 2 5 5 2 2 2 4" xfId="22395" xr:uid="{00000000-0005-0000-0000-0000EC410000}"/>
    <cellStyle name="Obliczenia 2 5 5 2 2 3" xfId="11314" xr:uid="{00000000-0005-0000-0000-0000ED410000}"/>
    <cellStyle name="Obliczenia 2 5 5 2 2 4" xfId="19751" xr:uid="{00000000-0005-0000-0000-0000EE410000}"/>
    <cellStyle name="Obliczenia 2 5 5 2 3" xfId="3886" xr:uid="{00000000-0005-0000-0000-0000EF410000}"/>
    <cellStyle name="Obliczenia 2 5 5 2 3 2" xfId="7245" xr:uid="{00000000-0005-0000-0000-0000F0410000}"/>
    <cellStyle name="Obliczenia 2 5 5 2 3 2 2" xfId="15995" xr:uid="{00000000-0005-0000-0000-0000F1410000}"/>
    <cellStyle name="Obliczenia 2 5 5 2 3 2 2 2" xfId="30752" xr:uid="{00000000-0005-0000-0000-0000F2410000}"/>
    <cellStyle name="Obliczenia 2 5 5 2 3 2 3" xfId="24424" xr:uid="{00000000-0005-0000-0000-0000F3410000}"/>
    <cellStyle name="Obliczenia 2 5 5 2 3 3" xfId="12636" xr:uid="{00000000-0005-0000-0000-0000F4410000}"/>
    <cellStyle name="Obliczenia 2 5 5 2 3 3 2" xfId="27401" xr:uid="{00000000-0005-0000-0000-0000F5410000}"/>
    <cellStyle name="Obliczenia 2 5 5 2 3 4" xfId="21073" xr:uid="{00000000-0005-0000-0000-0000F6410000}"/>
    <cellStyle name="Obliczenia 2 5 5 2 4" xfId="9952" xr:uid="{00000000-0005-0000-0000-0000F7410000}"/>
    <cellStyle name="Obliczenia 2 5 5 2 5" xfId="18429" xr:uid="{00000000-0005-0000-0000-0000F8410000}"/>
    <cellStyle name="Obliczenia 2 5 5 3" xfId="1906" xr:uid="{00000000-0005-0000-0000-0000F9410000}"/>
    <cellStyle name="Obliczenia 2 5 5 3 2" xfId="4562" xr:uid="{00000000-0005-0000-0000-0000FA410000}"/>
    <cellStyle name="Obliczenia 2 5 5 3 2 2" xfId="7921" xr:uid="{00000000-0005-0000-0000-0000FB410000}"/>
    <cellStyle name="Obliczenia 2 5 5 3 2 2 2" xfId="16671" xr:uid="{00000000-0005-0000-0000-0000FC410000}"/>
    <cellStyle name="Obliczenia 2 5 5 3 2 2 2 2" xfId="31428" xr:uid="{00000000-0005-0000-0000-0000FD410000}"/>
    <cellStyle name="Obliczenia 2 5 5 3 2 2 3" xfId="25100" xr:uid="{00000000-0005-0000-0000-0000FE410000}"/>
    <cellStyle name="Obliczenia 2 5 5 3 2 3" xfId="13312" xr:uid="{00000000-0005-0000-0000-0000FF410000}"/>
    <cellStyle name="Obliczenia 2 5 5 3 2 3 2" xfId="28077" xr:uid="{00000000-0005-0000-0000-000000420000}"/>
    <cellStyle name="Obliczenia 2 5 5 3 2 4" xfId="21749" xr:uid="{00000000-0005-0000-0000-000001420000}"/>
    <cellStyle name="Obliczenia 2 5 5 3 3" xfId="10656" xr:uid="{00000000-0005-0000-0000-000002420000}"/>
    <cellStyle name="Obliczenia 2 5 5 3 4" xfId="19105" xr:uid="{00000000-0005-0000-0000-000003420000}"/>
    <cellStyle name="Obliczenia 2 5 5 4" xfId="3240" xr:uid="{00000000-0005-0000-0000-000004420000}"/>
    <cellStyle name="Obliczenia 2 5 5 4 2" xfId="6599" xr:uid="{00000000-0005-0000-0000-000005420000}"/>
    <cellStyle name="Obliczenia 2 5 5 4 2 2" xfId="15349" xr:uid="{00000000-0005-0000-0000-000006420000}"/>
    <cellStyle name="Obliczenia 2 5 5 4 2 2 2" xfId="30106" xr:uid="{00000000-0005-0000-0000-000007420000}"/>
    <cellStyle name="Obliczenia 2 5 5 4 2 3" xfId="23778" xr:uid="{00000000-0005-0000-0000-000008420000}"/>
    <cellStyle name="Obliczenia 2 5 5 4 3" xfId="11990" xr:uid="{00000000-0005-0000-0000-000009420000}"/>
    <cellStyle name="Obliczenia 2 5 5 4 3 2" xfId="26755" xr:uid="{00000000-0005-0000-0000-00000A420000}"/>
    <cellStyle name="Obliczenia 2 5 5 4 4" xfId="20427" xr:uid="{00000000-0005-0000-0000-00000B420000}"/>
    <cellStyle name="Obliczenia 2 5 5 5" xfId="9290" xr:uid="{00000000-0005-0000-0000-00000C420000}"/>
    <cellStyle name="Obliczenia 2 5 5 6" xfId="17783" xr:uid="{00000000-0005-0000-0000-00000D420000}"/>
    <cellStyle name="Obliczenia 2 5 6" xfId="867" xr:uid="{00000000-0005-0000-0000-00000E420000}"/>
    <cellStyle name="Obliczenia 2 5 6 2" xfId="2231" xr:uid="{00000000-0005-0000-0000-00000F420000}"/>
    <cellStyle name="Obliczenia 2 5 6 2 2" xfId="4875" xr:uid="{00000000-0005-0000-0000-000010420000}"/>
    <cellStyle name="Obliczenia 2 5 6 2 2 2" xfId="8234" xr:uid="{00000000-0005-0000-0000-000011420000}"/>
    <cellStyle name="Obliczenia 2 5 6 2 2 2 2" xfId="16984" xr:uid="{00000000-0005-0000-0000-000012420000}"/>
    <cellStyle name="Obliczenia 2 5 6 2 2 2 2 2" xfId="31741" xr:uid="{00000000-0005-0000-0000-000013420000}"/>
    <cellStyle name="Obliczenia 2 5 6 2 2 2 3" xfId="25413" xr:uid="{00000000-0005-0000-0000-000014420000}"/>
    <cellStyle name="Obliczenia 2 5 6 2 2 3" xfId="13625" xr:uid="{00000000-0005-0000-0000-000015420000}"/>
    <cellStyle name="Obliczenia 2 5 6 2 2 3 2" xfId="28390" xr:uid="{00000000-0005-0000-0000-000016420000}"/>
    <cellStyle name="Obliczenia 2 5 6 2 2 4" xfId="22062" xr:uid="{00000000-0005-0000-0000-000017420000}"/>
    <cellStyle name="Obliczenia 2 5 6 2 3" xfId="10981" xr:uid="{00000000-0005-0000-0000-000018420000}"/>
    <cellStyle name="Obliczenia 2 5 6 2 4" xfId="19418" xr:uid="{00000000-0005-0000-0000-000019420000}"/>
    <cellStyle name="Obliczenia 2 5 6 3" xfId="3553" xr:uid="{00000000-0005-0000-0000-00001A420000}"/>
    <cellStyle name="Obliczenia 2 5 6 3 2" xfId="6912" xr:uid="{00000000-0005-0000-0000-00001B420000}"/>
    <cellStyle name="Obliczenia 2 5 6 3 2 2" xfId="15662" xr:uid="{00000000-0005-0000-0000-00001C420000}"/>
    <cellStyle name="Obliczenia 2 5 6 3 2 2 2" xfId="30419" xr:uid="{00000000-0005-0000-0000-00001D420000}"/>
    <cellStyle name="Obliczenia 2 5 6 3 2 3" xfId="24091" xr:uid="{00000000-0005-0000-0000-00001E420000}"/>
    <cellStyle name="Obliczenia 2 5 6 3 3" xfId="12303" xr:uid="{00000000-0005-0000-0000-00001F420000}"/>
    <cellStyle name="Obliczenia 2 5 6 3 3 2" xfId="27068" xr:uid="{00000000-0005-0000-0000-000020420000}"/>
    <cellStyle name="Obliczenia 2 5 6 3 4" xfId="20740" xr:uid="{00000000-0005-0000-0000-000021420000}"/>
    <cellStyle name="Obliczenia 2 5 6 4" xfId="9617" xr:uid="{00000000-0005-0000-0000-000022420000}"/>
    <cellStyle name="Obliczenia 2 5 6 5" xfId="18096" xr:uid="{00000000-0005-0000-0000-000023420000}"/>
    <cellStyle name="Obliczenia 2 5 7" xfId="1543" xr:uid="{00000000-0005-0000-0000-000024420000}"/>
    <cellStyle name="Obliczenia 2 5 7 2" xfId="4219" xr:uid="{00000000-0005-0000-0000-000025420000}"/>
    <cellStyle name="Obliczenia 2 5 7 2 2" xfId="7578" xr:uid="{00000000-0005-0000-0000-000026420000}"/>
    <cellStyle name="Obliczenia 2 5 7 2 2 2" xfId="16328" xr:uid="{00000000-0005-0000-0000-000027420000}"/>
    <cellStyle name="Obliczenia 2 5 7 2 2 2 2" xfId="31085" xr:uid="{00000000-0005-0000-0000-000028420000}"/>
    <cellStyle name="Obliczenia 2 5 7 2 2 3" xfId="24757" xr:uid="{00000000-0005-0000-0000-000029420000}"/>
    <cellStyle name="Obliczenia 2 5 7 2 3" xfId="12969" xr:uid="{00000000-0005-0000-0000-00002A420000}"/>
    <cellStyle name="Obliczenia 2 5 7 2 3 2" xfId="27734" xr:uid="{00000000-0005-0000-0000-00002B420000}"/>
    <cellStyle name="Obliczenia 2 5 7 2 4" xfId="21406" xr:uid="{00000000-0005-0000-0000-00002C420000}"/>
    <cellStyle name="Obliczenia 2 5 7 3" xfId="10293" xr:uid="{00000000-0005-0000-0000-00002D420000}"/>
    <cellStyle name="Obliczenia 2 5 7 4" xfId="18762" xr:uid="{00000000-0005-0000-0000-00002E420000}"/>
    <cellStyle name="Obliczenia 2 5 8" xfId="2897" xr:uid="{00000000-0005-0000-0000-00002F420000}"/>
    <cellStyle name="Obliczenia 2 5 8 2" xfId="6256" xr:uid="{00000000-0005-0000-0000-000030420000}"/>
    <cellStyle name="Obliczenia 2 5 8 2 2" xfId="15006" xr:uid="{00000000-0005-0000-0000-000031420000}"/>
    <cellStyle name="Obliczenia 2 5 8 2 2 2" xfId="29763" xr:uid="{00000000-0005-0000-0000-000032420000}"/>
    <cellStyle name="Obliczenia 2 5 8 2 3" xfId="23435" xr:uid="{00000000-0005-0000-0000-000033420000}"/>
    <cellStyle name="Obliczenia 2 5 8 3" xfId="11647" xr:uid="{00000000-0005-0000-0000-000034420000}"/>
    <cellStyle name="Obliczenia 2 5 8 3 2" xfId="26412" xr:uid="{00000000-0005-0000-0000-000035420000}"/>
    <cellStyle name="Obliczenia 2 5 8 4" xfId="20084" xr:uid="{00000000-0005-0000-0000-000036420000}"/>
    <cellStyle name="Obliczenia 2 5 9" xfId="5538" xr:uid="{00000000-0005-0000-0000-000037420000}"/>
    <cellStyle name="Obliczenia 2 5 9 2" xfId="14288" xr:uid="{00000000-0005-0000-0000-000038420000}"/>
    <cellStyle name="Obliczenia 2 5 9 2 2" xfId="29051" xr:uid="{00000000-0005-0000-0000-000039420000}"/>
    <cellStyle name="Obliczenia 2 5 9 3" xfId="22723" xr:uid="{00000000-0005-0000-0000-00003A420000}"/>
    <cellStyle name="Obliczenia 2 6" xfId="212" xr:uid="{00000000-0005-0000-0000-00003B420000}"/>
    <cellStyle name="Obliczenia 2 6 2" xfId="288" xr:uid="{00000000-0005-0000-0000-00003C420000}"/>
    <cellStyle name="Obliczenia 2 6 2 2" xfId="460" xr:uid="{00000000-0005-0000-0000-00003D420000}"/>
    <cellStyle name="Obliczenia 2 6 2 2 2" xfId="824" xr:uid="{00000000-0005-0000-0000-00003E420000}"/>
    <cellStyle name="Obliczenia 2 6 2 2 2 2" xfId="1473" xr:uid="{00000000-0005-0000-0000-00003F420000}"/>
    <cellStyle name="Obliczenia 2 6 2 2 2 2 2" xfId="2835" xr:uid="{00000000-0005-0000-0000-000040420000}"/>
    <cellStyle name="Obliczenia 2 6 2 2 2 2 2 2" xfId="5479" xr:uid="{00000000-0005-0000-0000-000041420000}"/>
    <cellStyle name="Obliczenia 2 6 2 2 2 2 2 2 2" xfId="8838" xr:uid="{00000000-0005-0000-0000-000042420000}"/>
    <cellStyle name="Obliczenia 2 6 2 2 2 2 2 2 2 2" xfId="17588" xr:uid="{00000000-0005-0000-0000-000043420000}"/>
    <cellStyle name="Obliczenia 2 6 2 2 2 2 2 2 2 2 2" xfId="32345" xr:uid="{00000000-0005-0000-0000-000044420000}"/>
    <cellStyle name="Obliczenia 2 6 2 2 2 2 2 2 2 3" xfId="26017" xr:uid="{00000000-0005-0000-0000-000045420000}"/>
    <cellStyle name="Obliczenia 2 6 2 2 2 2 2 2 3" xfId="14229" xr:uid="{00000000-0005-0000-0000-000046420000}"/>
    <cellStyle name="Obliczenia 2 6 2 2 2 2 2 2 3 2" xfId="28994" xr:uid="{00000000-0005-0000-0000-000047420000}"/>
    <cellStyle name="Obliczenia 2 6 2 2 2 2 2 2 4" xfId="22666" xr:uid="{00000000-0005-0000-0000-000048420000}"/>
    <cellStyle name="Obliczenia 2 6 2 2 2 2 2 3" xfId="11585" xr:uid="{00000000-0005-0000-0000-000049420000}"/>
    <cellStyle name="Obliczenia 2 6 2 2 2 2 2 4" xfId="20022" xr:uid="{00000000-0005-0000-0000-00004A420000}"/>
    <cellStyle name="Obliczenia 2 6 2 2 2 2 3" xfId="4157" xr:uid="{00000000-0005-0000-0000-00004B420000}"/>
    <cellStyle name="Obliczenia 2 6 2 2 2 2 3 2" xfId="7516" xr:uid="{00000000-0005-0000-0000-00004C420000}"/>
    <cellStyle name="Obliczenia 2 6 2 2 2 2 3 2 2" xfId="16266" xr:uid="{00000000-0005-0000-0000-00004D420000}"/>
    <cellStyle name="Obliczenia 2 6 2 2 2 2 3 2 2 2" xfId="31023" xr:uid="{00000000-0005-0000-0000-00004E420000}"/>
    <cellStyle name="Obliczenia 2 6 2 2 2 2 3 2 3" xfId="24695" xr:uid="{00000000-0005-0000-0000-00004F420000}"/>
    <cellStyle name="Obliczenia 2 6 2 2 2 2 3 3" xfId="12907" xr:uid="{00000000-0005-0000-0000-000050420000}"/>
    <cellStyle name="Obliczenia 2 6 2 2 2 2 3 3 2" xfId="27672" xr:uid="{00000000-0005-0000-0000-000051420000}"/>
    <cellStyle name="Obliczenia 2 6 2 2 2 2 3 4" xfId="21344" xr:uid="{00000000-0005-0000-0000-000052420000}"/>
    <cellStyle name="Obliczenia 2 6 2 2 2 2 4" xfId="10223" xr:uid="{00000000-0005-0000-0000-000053420000}"/>
    <cellStyle name="Obliczenia 2 6 2 2 2 2 5" xfId="18700" xr:uid="{00000000-0005-0000-0000-000054420000}"/>
    <cellStyle name="Obliczenia 2 6 2 2 2 3" xfId="2189" xr:uid="{00000000-0005-0000-0000-000055420000}"/>
    <cellStyle name="Obliczenia 2 6 2 2 2 3 2" xfId="4833" xr:uid="{00000000-0005-0000-0000-000056420000}"/>
    <cellStyle name="Obliczenia 2 6 2 2 2 3 2 2" xfId="8192" xr:uid="{00000000-0005-0000-0000-000057420000}"/>
    <cellStyle name="Obliczenia 2 6 2 2 2 3 2 2 2" xfId="16942" xr:uid="{00000000-0005-0000-0000-000058420000}"/>
    <cellStyle name="Obliczenia 2 6 2 2 2 3 2 2 2 2" xfId="31699" xr:uid="{00000000-0005-0000-0000-000059420000}"/>
    <cellStyle name="Obliczenia 2 6 2 2 2 3 2 2 3" xfId="25371" xr:uid="{00000000-0005-0000-0000-00005A420000}"/>
    <cellStyle name="Obliczenia 2 6 2 2 2 3 2 3" xfId="13583" xr:uid="{00000000-0005-0000-0000-00005B420000}"/>
    <cellStyle name="Obliczenia 2 6 2 2 2 3 2 3 2" xfId="28348" xr:uid="{00000000-0005-0000-0000-00005C420000}"/>
    <cellStyle name="Obliczenia 2 6 2 2 2 3 2 4" xfId="22020" xr:uid="{00000000-0005-0000-0000-00005D420000}"/>
    <cellStyle name="Obliczenia 2 6 2 2 2 3 3" xfId="10939" xr:uid="{00000000-0005-0000-0000-00005E420000}"/>
    <cellStyle name="Obliczenia 2 6 2 2 2 3 4" xfId="19376" xr:uid="{00000000-0005-0000-0000-00005F420000}"/>
    <cellStyle name="Obliczenia 2 6 2 2 2 4" xfId="3511" xr:uid="{00000000-0005-0000-0000-000060420000}"/>
    <cellStyle name="Obliczenia 2 6 2 2 2 4 2" xfId="6870" xr:uid="{00000000-0005-0000-0000-000061420000}"/>
    <cellStyle name="Obliczenia 2 6 2 2 2 4 2 2" xfId="15620" xr:uid="{00000000-0005-0000-0000-000062420000}"/>
    <cellStyle name="Obliczenia 2 6 2 2 2 4 2 2 2" xfId="30377" xr:uid="{00000000-0005-0000-0000-000063420000}"/>
    <cellStyle name="Obliczenia 2 6 2 2 2 4 2 3" xfId="24049" xr:uid="{00000000-0005-0000-0000-000064420000}"/>
    <cellStyle name="Obliczenia 2 6 2 2 2 4 3" xfId="12261" xr:uid="{00000000-0005-0000-0000-000065420000}"/>
    <cellStyle name="Obliczenia 2 6 2 2 2 4 3 2" xfId="27026" xr:uid="{00000000-0005-0000-0000-000066420000}"/>
    <cellStyle name="Obliczenia 2 6 2 2 2 4 4" xfId="20698" xr:uid="{00000000-0005-0000-0000-000067420000}"/>
    <cellStyle name="Obliczenia 2 6 2 2 2 5" xfId="9574" xr:uid="{00000000-0005-0000-0000-000068420000}"/>
    <cellStyle name="Obliczenia 2 6 2 2 2 6" xfId="18054" xr:uid="{00000000-0005-0000-0000-000069420000}"/>
    <cellStyle name="Obliczenia 2 6 2 2 3" xfId="1140" xr:uid="{00000000-0005-0000-0000-00006A420000}"/>
    <cellStyle name="Obliczenia 2 6 2 2 3 2" xfId="2502" xr:uid="{00000000-0005-0000-0000-00006B420000}"/>
    <cellStyle name="Obliczenia 2 6 2 2 3 2 2" xfId="5146" xr:uid="{00000000-0005-0000-0000-00006C420000}"/>
    <cellStyle name="Obliczenia 2 6 2 2 3 2 2 2" xfId="8505" xr:uid="{00000000-0005-0000-0000-00006D420000}"/>
    <cellStyle name="Obliczenia 2 6 2 2 3 2 2 2 2" xfId="17255" xr:uid="{00000000-0005-0000-0000-00006E420000}"/>
    <cellStyle name="Obliczenia 2 6 2 2 3 2 2 2 2 2" xfId="32012" xr:uid="{00000000-0005-0000-0000-00006F420000}"/>
    <cellStyle name="Obliczenia 2 6 2 2 3 2 2 2 3" xfId="25684" xr:uid="{00000000-0005-0000-0000-000070420000}"/>
    <cellStyle name="Obliczenia 2 6 2 2 3 2 2 3" xfId="13896" xr:uid="{00000000-0005-0000-0000-000071420000}"/>
    <cellStyle name="Obliczenia 2 6 2 2 3 2 2 3 2" xfId="28661" xr:uid="{00000000-0005-0000-0000-000072420000}"/>
    <cellStyle name="Obliczenia 2 6 2 2 3 2 2 4" xfId="22333" xr:uid="{00000000-0005-0000-0000-000073420000}"/>
    <cellStyle name="Obliczenia 2 6 2 2 3 2 3" xfId="11252" xr:uid="{00000000-0005-0000-0000-000074420000}"/>
    <cellStyle name="Obliczenia 2 6 2 2 3 2 4" xfId="19689" xr:uid="{00000000-0005-0000-0000-000075420000}"/>
    <cellStyle name="Obliczenia 2 6 2 2 3 3" xfId="3824" xr:uid="{00000000-0005-0000-0000-000076420000}"/>
    <cellStyle name="Obliczenia 2 6 2 2 3 3 2" xfId="7183" xr:uid="{00000000-0005-0000-0000-000077420000}"/>
    <cellStyle name="Obliczenia 2 6 2 2 3 3 2 2" xfId="15933" xr:uid="{00000000-0005-0000-0000-000078420000}"/>
    <cellStyle name="Obliczenia 2 6 2 2 3 3 2 2 2" xfId="30690" xr:uid="{00000000-0005-0000-0000-000079420000}"/>
    <cellStyle name="Obliczenia 2 6 2 2 3 3 2 3" xfId="24362" xr:uid="{00000000-0005-0000-0000-00007A420000}"/>
    <cellStyle name="Obliczenia 2 6 2 2 3 3 3" xfId="12574" xr:uid="{00000000-0005-0000-0000-00007B420000}"/>
    <cellStyle name="Obliczenia 2 6 2 2 3 3 3 2" xfId="27339" xr:uid="{00000000-0005-0000-0000-00007C420000}"/>
    <cellStyle name="Obliczenia 2 6 2 2 3 3 4" xfId="21011" xr:uid="{00000000-0005-0000-0000-00007D420000}"/>
    <cellStyle name="Obliczenia 2 6 2 2 3 4" xfId="9890" xr:uid="{00000000-0005-0000-0000-00007E420000}"/>
    <cellStyle name="Obliczenia 2 6 2 2 3 5" xfId="18367" xr:uid="{00000000-0005-0000-0000-00007F420000}"/>
    <cellStyle name="Obliczenia 2 6 2 2 4" xfId="1826" xr:uid="{00000000-0005-0000-0000-000080420000}"/>
    <cellStyle name="Obliczenia 2 6 2 2 4 2" xfId="4490" xr:uid="{00000000-0005-0000-0000-000081420000}"/>
    <cellStyle name="Obliczenia 2 6 2 2 4 2 2" xfId="7849" xr:uid="{00000000-0005-0000-0000-000082420000}"/>
    <cellStyle name="Obliczenia 2 6 2 2 4 2 2 2" xfId="16599" xr:uid="{00000000-0005-0000-0000-000083420000}"/>
    <cellStyle name="Obliczenia 2 6 2 2 4 2 2 2 2" xfId="31356" xr:uid="{00000000-0005-0000-0000-000084420000}"/>
    <cellStyle name="Obliczenia 2 6 2 2 4 2 2 3" xfId="25028" xr:uid="{00000000-0005-0000-0000-000085420000}"/>
    <cellStyle name="Obliczenia 2 6 2 2 4 2 3" xfId="13240" xr:uid="{00000000-0005-0000-0000-000086420000}"/>
    <cellStyle name="Obliczenia 2 6 2 2 4 2 3 2" xfId="28005" xr:uid="{00000000-0005-0000-0000-000087420000}"/>
    <cellStyle name="Obliczenia 2 6 2 2 4 2 4" xfId="21677" xr:uid="{00000000-0005-0000-0000-000088420000}"/>
    <cellStyle name="Obliczenia 2 6 2 2 4 3" xfId="10576" xr:uid="{00000000-0005-0000-0000-000089420000}"/>
    <cellStyle name="Obliczenia 2 6 2 2 4 4" xfId="19033" xr:uid="{00000000-0005-0000-0000-00008A420000}"/>
    <cellStyle name="Obliczenia 2 6 2 2 5" xfId="3168" xr:uid="{00000000-0005-0000-0000-00008B420000}"/>
    <cellStyle name="Obliczenia 2 6 2 2 5 2" xfId="6527" xr:uid="{00000000-0005-0000-0000-00008C420000}"/>
    <cellStyle name="Obliczenia 2 6 2 2 5 2 2" xfId="15277" xr:uid="{00000000-0005-0000-0000-00008D420000}"/>
    <cellStyle name="Obliczenia 2 6 2 2 5 2 2 2" xfId="30034" xr:uid="{00000000-0005-0000-0000-00008E420000}"/>
    <cellStyle name="Obliczenia 2 6 2 2 5 2 3" xfId="23706" xr:uid="{00000000-0005-0000-0000-00008F420000}"/>
    <cellStyle name="Obliczenia 2 6 2 2 5 3" xfId="11918" xr:uid="{00000000-0005-0000-0000-000090420000}"/>
    <cellStyle name="Obliczenia 2 6 2 2 5 3 2" xfId="26683" xr:uid="{00000000-0005-0000-0000-000091420000}"/>
    <cellStyle name="Obliczenia 2 6 2 2 5 4" xfId="20355" xr:uid="{00000000-0005-0000-0000-000092420000}"/>
    <cellStyle name="Obliczenia 2 6 2 2 6" xfId="9210" xr:uid="{00000000-0005-0000-0000-000093420000}"/>
    <cellStyle name="Obliczenia 2 6 2 2 6 2" xfId="26350" xr:uid="{00000000-0005-0000-0000-000094420000}"/>
    <cellStyle name="Obliczenia 2 6 2 3" xfId="655" xr:uid="{00000000-0005-0000-0000-000095420000}"/>
    <cellStyle name="Obliczenia 2 6 2 3 2" xfId="1304" xr:uid="{00000000-0005-0000-0000-000096420000}"/>
    <cellStyle name="Obliczenia 2 6 2 3 2 2" xfId="2666" xr:uid="{00000000-0005-0000-0000-000097420000}"/>
    <cellStyle name="Obliczenia 2 6 2 3 2 2 2" xfId="5310" xr:uid="{00000000-0005-0000-0000-000098420000}"/>
    <cellStyle name="Obliczenia 2 6 2 3 2 2 2 2" xfId="8669" xr:uid="{00000000-0005-0000-0000-000099420000}"/>
    <cellStyle name="Obliczenia 2 6 2 3 2 2 2 2 2" xfId="17419" xr:uid="{00000000-0005-0000-0000-00009A420000}"/>
    <cellStyle name="Obliczenia 2 6 2 3 2 2 2 2 2 2" xfId="32176" xr:uid="{00000000-0005-0000-0000-00009B420000}"/>
    <cellStyle name="Obliczenia 2 6 2 3 2 2 2 2 3" xfId="25848" xr:uid="{00000000-0005-0000-0000-00009C420000}"/>
    <cellStyle name="Obliczenia 2 6 2 3 2 2 2 3" xfId="14060" xr:uid="{00000000-0005-0000-0000-00009D420000}"/>
    <cellStyle name="Obliczenia 2 6 2 3 2 2 2 3 2" xfId="28825" xr:uid="{00000000-0005-0000-0000-00009E420000}"/>
    <cellStyle name="Obliczenia 2 6 2 3 2 2 2 4" xfId="22497" xr:uid="{00000000-0005-0000-0000-00009F420000}"/>
    <cellStyle name="Obliczenia 2 6 2 3 2 2 3" xfId="11416" xr:uid="{00000000-0005-0000-0000-0000A0420000}"/>
    <cellStyle name="Obliczenia 2 6 2 3 2 2 4" xfId="19853" xr:uid="{00000000-0005-0000-0000-0000A1420000}"/>
    <cellStyle name="Obliczenia 2 6 2 3 2 3" xfId="3988" xr:uid="{00000000-0005-0000-0000-0000A2420000}"/>
    <cellStyle name="Obliczenia 2 6 2 3 2 3 2" xfId="7347" xr:uid="{00000000-0005-0000-0000-0000A3420000}"/>
    <cellStyle name="Obliczenia 2 6 2 3 2 3 2 2" xfId="16097" xr:uid="{00000000-0005-0000-0000-0000A4420000}"/>
    <cellStyle name="Obliczenia 2 6 2 3 2 3 2 2 2" xfId="30854" xr:uid="{00000000-0005-0000-0000-0000A5420000}"/>
    <cellStyle name="Obliczenia 2 6 2 3 2 3 2 3" xfId="24526" xr:uid="{00000000-0005-0000-0000-0000A6420000}"/>
    <cellStyle name="Obliczenia 2 6 2 3 2 3 3" xfId="12738" xr:uid="{00000000-0005-0000-0000-0000A7420000}"/>
    <cellStyle name="Obliczenia 2 6 2 3 2 3 3 2" xfId="27503" xr:uid="{00000000-0005-0000-0000-0000A8420000}"/>
    <cellStyle name="Obliczenia 2 6 2 3 2 3 4" xfId="21175" xr:uid="{00000000-0005-0000-0000-0000A9420000}"/>
    <cellStyle name="Obliczenia 2 6 2 3 2 4" xfId="10054" xr:uid="{00000000-0005-0000-0000-0000AA420000}"/>
    <cellStyle name="Obliczenia 2 6 2 3 2 5" xfId="18531" xr:uid="{00000000-0005-0000-0000-0000AB420000}"/>
    <cellStyle name="Obliczenia 2 6 2 3 3" xfId="2020" xr:uid="{00000000-0005-0000-0000-0000AC420000}"/>
    <cellStyle name="Obliczenia 2 6 2 3 3 2" xfId="4664" xr:uid="{00000000-0005-0000-0000-0000AD420000}"/>
    <cellStyle name="Obliczenia 2 6 2 3 3 2 2" xfId="8023" xr:uid="{00000000-0005-0000-0000-0000AE420000}"/>
    <cellStyle name="Obliczenia 2 6 2 3 3 2 2 2" xfId="16773" xr:uid="{00000000-0005-0000-0000-0000AF420000}"/>
    <cellStyle name="Obliczenia 2 6 2 3 3 2 2 2 2" xfId="31530" xr:uid="{00000000-0005-0000-0000-0000B0420000}"/>
    <cellStyle name="Obliczenia 2 6 2 3 3 2 2 3" xfId="25202" xr:uid="{00000000-0005-0000-0000-0000B1420000}"/>
    <cellStyle name="Obliczenia 2 6 2 3 3 2 3" xfId="13414" xr:uid="{00000000-0005-0000-0000-0000B2420000}"/>
    <cellStyle name="Obliczenia 2 6 2 3 3 2 3 2" xfId="28179" xr:uid="{00000000-0005-0000-0000-0000B3420000}"/>
    <cellStyle name="Obliczenia 2 6 2 3 3 2 4" xfId="21851" xr:uid="{00000000-0005-0000-0000-0000B4420000}"/>
    <cellStyle name="Obliczenia 2 6 2 3 3 3" xfId="10770" xr:uid="{00000000-0005-0000-0000-0000B5420000}"/>
    <cellStyle name="Obliczenia 2 6 2 3 3 4" xfId="19207" xr:uid="{00000000-0005-0000-0000-0000B6420000}"/>
    <cellStyle name="Obliczenia 2 6 2 3 4" xfId="3342" xr:uid="{00000000-0005-0000-0000-0000B7420000}"/>
    <cellStyle name="Obliczenia 2 6 2 3 4 2" xfId="6701" xr:uid="{00000000-0005-0000-0000-0000B8420000}"/>
    <cellStyle name="Obliczenia 2 6 2 3 4 2 2" xfId="15451" xr:uid="{00000000-0005-0000-0000-0000B9420000}"/>
    <cellStyle name="Obliczenia 2 6 2 3 4 2 2 2" xfId="30208" xr:uid="{00000000-0005-0000-0000-0000BA420000}"/>
    <cellStyle name="Obliczenia 2 6 2 3 4 2 3" xfId="23880" xr:uid="{00000000-0005-0000-0000-0000BB420000}"/>
    <cellStyle name="Obliczenia 2 6 2 3 4 3" xfId="12092" xr:uid="{00000000-0005-0000-0000-0000BC420000}"/>
    <cellStyle name="Obliczenia 2 6 2 3 4 3 2" xfId="26857" xr:uid="{00000000-0005-0000-0000-0000BD420000}"/>
    <cellStyle name="Obliczenia 2 6 2 3 4 4" xfId="20529" xr:uid="{00000000-0005-0000-0000-0000BE420000}"/>
    <cellStyle name="Obliczenia 2 6 2 3 5" xfId="9405" xr:uid="{00000000-0005-0000-0000-0000BF420000}"/>
    <cellStyle name="Obliczenia 2 6 2 3 6" xfId="17885" xr:uid="{00000000-0005-0000-0000-0000C0420000}"/>
    <cellStyle name="Obliczenia 2 6 2 4" xfId="969" xr:uid="{00000000-0005-0000-0000-0000C1420000}"/>
    <cellStyle name="Obliczenia 2 6 2 4 2" xfId="2333" xr:uid="{00000000-0005-0000-0000-0000C2420000}"/>
    <cellStyle name="Obliczenia 2 6 2 4 2 2" xfId="4977" xr:uid="{00000000-0005-0000-0000-0000C3420000}"/>
    <cellStyle name="Obliczenia 2 6 2 4 2 2 2" xfId="8336" xr:uid="{00000000-0005-0000-0000-0000C4420000}"/>
    <cellStyle name="Obliczenia 2 6 2 4 2 2 2 2" xfId="17086" xr:uid="{00000000-0005-0000-0000-0000C5420000}"/>
    <cellStyle name="Obliczenia 2 6 2 4 2 2 2 2 2" xfId="31843" xr:uid="{00000000-0005-0000-0000-0000C6420000}"/>
    <cellStyle name="Obliczenia 2 6 2 4 2 2 2 3" xfId="25515" xr:uid="{00000000-0005-0000-0000-0000C7420000}"/>
    <cellStyle name="Obliczenia 2 6 2 4 2 2 3" xfId="13727" xr:uid="{00000000-0005-0000-0000-0000C8420000}"/>
    <cellStyle name="Obliczenia 2 6 2 4 2 2 3 2" xfId="28492" xr:uid="{00000000-0005-0000-0000-0000C9420000}"/>
    <cellStyle name="Obliczenia 2 6 2 4 2 2 4" xfId="22164" xr:uid="{00000000-0005-0000-0000-0000CA420000}"/>
    <cellStyle name="Obliczenia 2 6 2 4 2 3" xfId="11083" xr:uid="{00000000-0005-0000-0000-0000CB420000}"/>
    <cellStyle name="Obliczenia 2 6 2 4 2 4" xfId="19520" xr:uid="{00000000-0005-0000-0000-0000CC420000}"/>
    <cellStyle name="Obliczenia 2 6 2 4 3" xfId="3655" xr:uid="{00000000-0005-0000-0000-0000CD420000}"/>
    <cellStyle name="Obliczenia 2 6 2 4 3 2" xfId="7014" xr:uid="{00000000-0005-0000-0000-0000CE420000}"/>
    <cellStyle name="Obliczenia 2 6 2 4 3 2 2" xfId="15764" xr:uid="{00000000-0005-0000-0000-0000CF420000}"/>
    <cellStyle name="Obliczenia 2 6 2 4 3 2 2 2" xfId="30521" xr:uid="{00000000-0005-0000-0000-0000D0420000}"/>
    <cellStyle name="Obliczenia 2 6 2 4 3 2 3" xfId="24193" xr:uid="{00000000-0005-0000-0000-0000D1420000}"/>
    <cellStyle name="Obliczenia 2 6 2 4 3 3" xfId="12405" xr:uid="{00000000-0005-0000-0000-0000D2420000}"/>
    <cellStyle name="Obliczenia 2 6 2 4 3 3 2" xfId="27170" xr:uid="{00000000-0005-0000-0000-0000D3420000}"/>
    <cellStyle name="Obliczenia 2 6 2 4 3 4" xfId="20842" xr:uid="{00000000-0005-0000-0000-0000D4420000}"/>
    <cellStyle name="Obliczenia 2 6 2 4 4" xfId="9719" xr:uid="{00000000-0005-0000-0000-0000D5420000}"/>
    <cellStyle name="Obliczenia 2 6 2 4 5" xfId="18198" xr:uid="{00000000-0005-0000-0000-0000D6420000}"/>
    <cellStyle name="Obliczenia 2 6 2 5" xfId="1657" xr:uid="{00000000-0005-0000-0000-0000D7420000}"/>
    <cellStyle name="Obliczenia 2 6 2 5 2" xfId="4321" xr:uid="{00000000-0005-0000-0000-0000D8420000}"/>
    <cellStyle name="Obliczenia 2 6 2 5 2 2" xfId="7680" xr:uid="{00000000-0005-0000-0000-0000D9420000}"/>
    <cellStyle name="Obliczenia 2 6 2 5 2 2 2" xfId="16430" xr:uid="{00000000-0005-0000-0000-0000DA420000}"/>
    <cellStyle name="Obliczenia 2 6 2 5 2 2 2 2" xfId="31187" xr:uid="{00000000-0005-0000-0000-0000DB420000}"/>
    <cellStyle name="Obliczenia 2 6 2 5 2 2 3" xfId="24859" xr:uid="{00000000-0005-0000-0000-0000DC420000}"/>
    <cellStyle name="Obliczenia 2 6 2 5 2 3" xfId="13071" xr:uid="{00000000-0005-0000-0000-0000DD420000}"/>
    <cellStyle name="Obliczenia 2 6 2 5 2 3 2" xfId="27836" xr:uid="{00000000-0005-0000-0000-0000DE420000}"/>
    <cellStyle name="Obliczenia 2 6 2 5 2 4" xfId="21508" xr:uid="{00000000-0005-0000-0000-0000DF420000}"/>
    <cellStyle name="Obliczenia 2 6 2 5 3" xfId="10407" xr:uid="{00000000-0005-0000-0000-0000E0420000}"/>
    <cellStyle name="Obliczenia 2 6 2 5 4" xfId="18864" xr:uid="{00000000-0005-0000-0000-0000E1420000}"/>
    <cellStyle name="Obliczenia 2 6 2 6" xfId="2999" xr:uid="{00000000-0005-0000-0000-0000E2420000}"/>
    <cellStyle name="Obliczenia 2 6 2 6 2" xfId="6358" xr:uid="{00000000-0005-0000-0000-0000E3420000}"/>
    <cellStyle name="Obliczenia 2 6 2 6 2 2" xfId="15108" xr:uid="{00000000-0005-0000-0000-0000E4420000}"/>
    <cellStyle name="Obliczenia 2 6 2 6 2 2 2" xfId="29865" xr:uid="{00000000-0005-0000-0000-0000E5420000}"/>
    <cellStyle name="Obliczenia 2 6 2 6 2 3" xfId="23537" xr:uid="{00000000-0005-0000-0000-0000E6420000}"/>
    <cellStyle name="Obliczenia 2 6 2 6 3" xfId="11749" xr:uid="{00000000-0005-0000-0000-0000E7420000}"/>
    <cellStyle name="Obliczenia 2 6 2 6 3 2" xfId="26514" xr:uid="{00000000-0005-0000-0000-0000E8420000}"/>
    <cellStyle name="Obliczenia 2 6 2 6 4" xfId="20186" xr:uid="{00000000-0005-0000-0000-0000E9420000}"/>
    <cellStyle name="Obliczenia 2 6 2 7" xfId="5640" xr:uid="{00000000-0005-0000-0000-0000EA420000}"/>
    <cellStyle name="Obliczenia 2 6 2 7 2" xfId="14390" xr:uid="{00000000-0005-0000-0000-0000EB420000}"/>
    <cellStyle name="Obliczenia 2 6 2 7 2 2" xfId="29153" xr:uid="{00000000-0005-0000-0000-0000EC420000}"/>
    <cellStyle name="Obliczenia 2 6 2 7 3" xfId="22825" xr:uid="{00000000-0005-0000-0000-0000ED420000}"/>
    <cellStyle name="Obliczenia 2 6 2 8" xfId="9039" xr:uid="{00000000-0005-0000-0000-0000EE420000}"/>
    <cellStyle name="Obliczenia 2 6 2 8 2" xfId="26181" xr:uid="{00000000-0005-0000-0000-0000EF420000}"/>
    <cellStyle name="Obliczenia 2 6 2 9" xfId="17670" xr:uid="{00000000-0005-0000-0000-0000F0420000}"/>
    <cellStyle name="Obliczenia 2 6 3" xfId="391" xr:uid="{00000000-0005-0000-0000-0000F1420000}"/>
    <cellStyle name="Obliczenia 2 6 3 2" xfId="755" xr:uid="{00000000-0005-0000-0000-0000F2420000}"/>
    <cellStyle name="Obliczenia 2 6 3 2 2" xfId="1404" xr:uid="{00000000-0005-0000-0000-0000F3420000}"/>
    <cellStyle name="Obliczenia 2 6 3 2 2 2" xfId="2766" xr:uid="{00000000-0005-0000-0000-0000F4420000}"/>
    <cellStyle name="Obliczenia 2 6 3 2 2 2 2" xfId="5410" xr:uid="{00000000-0005-0000-0000-0000F5420000}"/>
    <cellStyle name="Obliczenia 2 6 3 2 2 2 2 2" xfId="8769" xr:uid="{00000000-0005-0000-0000-0000F6420000}"/>
    <cellStyle name="Obliczenia 2 6 3 2 2 2 2 2 2" xfId="17519" xr:uid="{00000000-0005-0000-0000-0000F7420000}"/>
    <cellStyle name="Obliczenia 2 6 3 2 2 2 2 2 2 2" xfId="32276" xr:uid="{00000000-0005-0000-0000-0000F8420000}"/>
    <cellStyle name="Obliczenia 2 6 3 2 2 2 2 2 3" xfId="25948" xr:uid="{00000000-0005-0000-0000-0000F9420000}"/>
    <cellStyle name="Obliczenia 2 6 3 2 2 2 2 3" xfId="14160" xr:uid="{00000000-0005-0000-0000-0000FA420000}"/>
    <cellStyle name="Obliczenia 2 6 3 2 2 2 2 3 2" xfId="28925" xr:uid="{00000000-0005-0000-0000-0000FB420000}"/>
    <cellStyle name="Obliczenia 2 6 3 2 2 2 2 4" xfId="22597" xr:uid="{00000000-0005-0000-0000-0000FC420000}"/>
    <cellStyle name="Obliczenia 2 6 3 2 2 2 3" xfId="11516" xr:uid="{00000000-0005-0000-0000-0000FD420000}"/>
    <cellStyle name="Obliczenia 2 6 3 2 2 2 4" xfId="19953" xr:uid="{00000000-0005-0000-0000-0000FE420000}"/>
    <cellStyle name="Obliczenia 2 6 3 2 2 3" xfId="4088" xr:uid="{00000000-0005-0000-0000-0000FF420000}"/>
    <cellStyle name="Obliczenia 2 6 3 2 2 3 2" xfId="7447" xr:uid="{00000000-0005-0000-0000-000000430000}"/>
    <cellStyle name="Obliczenia 2 6 3 2 2 3 2 2" xfId="16197" xr:uid="{00000000-0005-0000-0000-000001430000}"/>
    <cellStyle name="Obliczenia 2 6 3 2 2 3 2 2 2" xfId="30954" xr:uid="{00000000-0005-0000-0000-000002430000}"/>
    <cellStyle name="Obliczenia 2 6 3 2 2 3 2 3" xfId="24626" xr:uid="{00000000-0005-0000-0000-000003430000}"/>
    <cellStyle name="Obliczenia 2 6 3 2 2 3 3" xfId="12838" xr:uid="{00000000-0005-0000-0000-000004430000}"/>
    <cellStyle name="Obliczenia 2 6 3 2 2 3 3 2" xfId="27603" xr:uid="{00000000-0005-0000-0000-000005430000}"/>
    <cellStyle name="Obliczenia 2 6 3 2 2 3 4" xfId="21275" xr:uid="{00000000-0005-0000-0000-000006430000}"/>
    <cellStyle name="Obliczenia 2 6 3 2 2 4" xfId="10154" xr:uid="{00000000-0005-0000-0000-000007430000}"/>
    <cellStyle name="Obliczenia 2 6 3 2 2 5" xfId="18631" xr:uid="{00000000-0005-0000-0000-000008430000}"/>
    <cellStyle name="Obliczenia 2 6 3 2 3" xfId="2120" xr:uid="{00000000-0005-0000-0000-000009430000}"/>
    <cellStyle name="Obliczenia 2 6 3 2 3 2" xfId="4764" xr:uid="{00000000-0005-0000-0000-00000A430000}"/>
    <cellStyle name="Obliczenia 2 6 3 2 3 2 2" xfId="8123" xr:uid="{00000000-0005-0000-0000-00000B430000}"/>
    <cellStyle name="Obliczenia 2 6 3 2 3 2 2 2" xfId="16873" xr:uid="{00000000-0005-0000-0000-00000C430000}"/>
    <cellStyle name="Obliczenia 2 6 3 2 3 2 2 2 2" xfId="31630" xr:uid="{00000000-0005-0000-0000-00000D430000}"/>
    <cellStyle name="Obliczenia 2 6 3 2 3 2 2 3" xfId="25302" xr:uid="{00000000-0005-0000-0000-00000E430000}"/>
    <cellStyle name="Obliczenia 2 6 3 2 3 2 3" xfId="13514" xr:uid="{00000000-0005-0000-0000-00000F430000}"/>
    <cellStyle name="Obliczenia 2 6 3 2 3 2 3 2" xfId="28279" xr:uid="{00000000-0005-0000-0000-000010430000}"/>
    <cellStyle name="Obliczenia 2 6 3 2 3 2 4" xfId="21951" xr:uid="{00000000-0005-0000-0000-000011430000}"/>
    <cellStyle name="Obliczenia 2 6 3 2 3 3" xfId="10870" xr:uid="{00000000-0005-0000-0000-000012430000}"/>
    <cellStyle name="Obliczenia 2 6 3 2 3 4" xfId="19307" xr:uid="{00000000-0005-0000-0000-000013430000}"/>
    <cellStyle name="Obliczenia 2 6 3 2 4" xfId="3442" xr:uid="{00000000-0005-0000-0000-000014430000}"/>
    <cellStyle name="Obliczenia 2 6 3 2 4 2" xfId="6801" xr:uid="{00000000-0005-0000-0000-000015430000}"/>
    <cellStyle name="Obliczenia 2 6 3 2 4 2 2" xfId="15551" xr:uid="{00000000-0005-0000-0000-000016430000}"/>
    <cellStyle name="Obliczenia 2 6 3 2 4 2 2 2" xfId="30308" xr:uid="{00000000-0005-0000-0000-000017430000}"/>
    <cellStyle name="Obliczenia 2 6 3 2 4 2 3" xfId="23980" xr:uid="{00000000-0005-0000-0000-000018430000}"/>
    <cellStyle name="Obliczenia 2 6 3 2 4 3" xfId="12192" xr:uid="{00000000-0005-0000-0000-000019430000}"/>
    <cellStyle name="Obliczenia 2 6 3 2 4 3 2" xfId="26957" xr:uid="{00000000-0005-0000-0000-00001A430000}"/>
    <cellStyle name="Obliczenia 2 6 3 2 4 4" xfId="20629" xr:uid="{00000000-0005-0000-0000-00001B430000}"/>
    <cellStyle name="Obliczenia 2 6 3 2 5" xfId="9505" xr:uid="{00000000-0005-0000-0000-00001C430000}"/>
    <cellStyle name="Obliczenia 2 6 3 2 6" xfId="17985" xr:uid="{00000000-0005-0000-0000-00001D430000}"/>
    <cellStyle name="Obliczenia 2 6 3 3" xfId="1071" xr:uid="{00000000-0005-0000-0000-00001E430000}"/>
    <cellStyle name="Obliczenia 2 6 3 3 2" xfId="2433" xr:uid="{00000000-0005-0000-0000-00001F430000}"/>
    <cellStyle name="Obliczenia 2 6 3 3 2 2" xfId="5077" xr:uid="{00000000-0005-0000-0000-000020430000}"/>
    <cellStyle name="Obliczenia 2 6 3 3 2 2 2" xfId="8436" xr:uid="{00000000-0005-0000-0000-000021430000}"/>
    <cellStyle name="Obliczenia 2 6 3 3 2 2 2 2" xfId="17186" xr:uid="{00000000-0005-0000-0000-000022430000}"/>
    <cellStyle name="Obliczenia 2 6 3 3 2 2 2 2 2" xfId="31943" xr:uid="{00000000-0005-0000-0000-000023430000}"/>
    <cellStyle name="Obliczenia 2 6 3 3 2 2 2 3" xfId="25615" xr:uid="{00000000-0005-0000-0000-000024430000}"/>
    <cellStyle name="Obliczenia 2 6 3 3 2 2 3" xfId="13827" xr:uid="{00000000-0005-0000-0000-000025430000}"/>
    <cellStyle name="Obliczenia 2 6 3 3 2 2 3 2" xfId="28592" xr:uid="{00000000-0005-0000-0000-000026430000}"/>
    <cellStyle name="Obliczenia 2 6 3 3 2 2 4" xfId="22264" xr:uid="{00000000-0005-0000-0000-000027430000}"/>
    <cellStyle name="Obliczenia 2 6 3 3 2 3" xfId="11183" xr:uid="{00000000-0005-0000-0000-000028430000}"/>
    <cellStyle name="Obliczenia 2 6 3 3 2 4" xfId="19620" xr:uid="{00000000-0005-0000-0000-000029430000}"/>
    <cellStyle name="Obliczenia 2 6 3 3 3" xfId="3755" xr:uid="{00000000-0005-0000-0000-00002A430000}"/>
    <cellStyle name="Obliczenia 2 6 3 3 3 2" xfId="7114" xr:uid="{00000000-0005-0000-0000-00002B430000}"/>
    <cellStyle name="Obliczenia 2 6 3 3 3 2 2" xfId="15864" xr:uid="{00000000-0005-0000-0000-00002C430000}"/>
    <cellStyle name="Obliczenia 2 6 3 3 3 2 2 2" xfId="30621" xr:uid="{00000000-0005-0000-0000-00002D430000}"/>
    <cellStyle name="Obliczenia 2 6 3 3 3 2 3" xfId="24293" xr:uid="{00000000-0005-0000-0000-00002E430000}"/>
    <cellStyle name="Obliczenia 2 6 3 3 3 3" xfId="12505" xr:uid="{00000000-0005-0000-0000-00002F430000}"/>
    <cellStyle name="Obliczenia 2 6 3 3 3 3 2" xfId="27270" xr:uid="{00000000-0005-0000-0000-000030430000}"/>
    <cellStyle name="Obliczenia 2 6 3 3 3 4" xfId="20942" xr:uid="{00000000-0005-0000-0000-000031430000}"/>
    <cellStyle name="Obliczenia 2 6 3 3 4" xfId="9821" xr:uid="{00000000-0005-0000-0000-000032430000}"/>
    <cellStyle name="Obliczenia 2 6 3 3 5" xfId="18298" xr:uid="{00000000-0005-0000-0000-000033430000}"/>
    <cellStyle name="Obliczenia 2 6 3 4" xfId="1757" xr:uid="{00000000-0005-0000-0000-000034430000}"/>
    <cellStyle name="Obliczenia 2 6 3 4 2" xfId="4421" xr:uid="{00000000-0005-0000-0000-000035430000}"/>
    <cellStyle name="Obliczenia 2 6 3 4 2 2" xfId="7780" xr:uid="{00000000-0005-0000-0000-000036430000}"/>
    <cellStyle name="Obliczenia 2 6 3 4 2 2 2" xfId="16530" xr:uid="{00000000-0005-0000-0000-000037430000}"/>
    <cellStyle name="Obliczenia 2 6 3 4 2 2 2 2" xfId="31287" xr:uid="{00000000-0005-0000-0000-000038430000}"/>
    <cellStyle name="Obliczenia 2 6 3 4 2 2 3" xfId="24959" xr:uid="{00000000-0005-0000-0000-000039430000}"/>
    <cellStyle name="Obliczenia 2 6 3 4 2 3" xfId="13171" xr:uid="{00000000-0005-0000-0000-00003A430000}"/>
    <cellStyle name="Obliczenia 2 6 3 4 2 3 2" xfId="27936" xr:uid="{00000000-0005-0000-0000-00003B430000}"/>
    <cellStyle name="Obliczenia 2 6 3 4 2 4" xfId="21608" xr:uid="{00000000-0005-0000-0000-00003C430000}"/>
    <cellStyle name="Obliczenia 2 6 3 4 3" xfId="10507" xr:uid="{00000000-0005-0000-0000-00003D430000}"/>
    <cellStyle name="Obliczenia 2 6 3 4 4" xfId="18964" xr:uid="{00000000-0005-0000-0000-00003E430000}"/>
    <cellStyle name="Obliczenia 2 6 3 5" xfId="3099" xr:uid="{00000000-0005-0000-0000-00003F430000}"/>
    <cellStyle name="Obliczenia 2 6 3 5 2" xfId="6458" xr:uid="{00000000-0005-0000-0000-000040430000}"/>
    <cellStyle name="Obliczenia 2 6 3 5 2 2" xfId="15208" xr:uid="{00000000-0005-0000-0000-000041430000}"/>
    <cellStyle name="Obliczenia 2 6 3 5 2 2 2" xfId="29965" xr:uid="{00000000-0005-0000-0000-000042430000}"/>
    <cellStyle name="Obliczenia 2 6 3 5 2 3" xfId="23637" xr:uid="{00000000-0005-0000-0000-000043430000}"/>
    <cellStyle name="Obliczenia 2 6 3 5 3" xfId="11849" xr:uid="{00000000-0005-0000-0000-000044430000}"/>
    <cellStyle name="Obliczenia 2 6 3 5 3 2" xfId="26614" xr:uid="{00000000-0005-0000-0000-000045430000}"/>
    <cellStyle name="Obliczenia 2 6 3 5 4" xfId="20286" xr:uid="{00000000-0005-0000-0000-000046430000}"/>
    <cellStyle name="Obliczenia 2 6 3 6" xfId="9141" xr:uid="{00000000-0005-0000-0000-000047430000}"/>
    <cellStyle name="Obliczenia 2 6 3 6 2" xfId="26281" xr:uid="{00000000-0005-0000-0000-000048430000}"/>
    <cellStyle name="Obliczenia 2 6 4" xfId="579" xr:uid="{00000000-0005-0000-0000-000049430000}"/>
    <cellStyle name="Obliczenia 2 6 4 2" xfId="1235" xr:uid="{00000000-0005-0000-0000-00004A430000}"/>
    <cellStyle name="Obliczenia 2 6 4 2 2" xfId="2597" xr:uid="{00000000-0005-0000-0000-00004B430000}"/>
    <cellStyle name="Obliczenia 2 6 4 2 2 2" xfId="5241" xr:uid="{00000000-0005-0000-0000-00004C430000}"/>
    <cellStyle name="Obliczenia 2 6 4 2 2 2 2" xfId="8600" xr:uid="{00000000-0005-0000-0000-00004D430000}"/>
    <cellStyle name="Obliczenia 2 6 4 2 2 2 2 2" xfId="17350" xr:uid="{00000000-0005-0000-0000-00004E430000}"/>
    <cellStyle name="Obliczenia 2 6 4 2 2 2 2 2 2" xfId="32107" xr:uid="{00000000-0005-0000-0000-00004F430000}"/>
    <cellStyle name="Obliczenia 2 6 4 2 2 2 2 3" xfId="25779" xr:uid="{00000000-0005-0000-0000-000050430000}"/>
    <cellStyle name="Obliczenia 2 6 4 2 2 2 3" xfId="13991" xr:uid="{00000000-0005-0000-0000-000051430000}"/>
    <cellStyle name="Obliczenia 2 6 4 2 2 2 3 2" xfId="28756" xr:uid="{00000000-0005-0000-0000-000052430000}"/>
    <cellStyle name="Obliczenia 2 6 4 2 2 2 4" xfId="22428" xr:uid="{00000000-0005-0000-0000-000053430000}"/>
    <cellStyle name="Obliczenia 2 6 4 2 2 3" xfId="11347" xr:uid="{00000000-0005-0000-0000-000054430000}"/>
    <cellStyle name="Obliczenia 2 6 4 2 2 4" xfId="19784" xr:uid="{00000000-0005-0000-0000-000055430000}"/>
    <cellStyle name="Obliczenia 2 6 4 2 3" xfId="3919" xr:uid="{00000000-0005-0000-0000-000056430000}"/>
    <cellStyle name="Obliczenia 2 6 4 2 3 2" xfId="7278" xr:uid="{00000000-0005-0000-0000-000057430000}"/>
    <cellStyle name="Obliczenia 2 6 4 2 3 2 2" xfId="16028" xr:uid="{00000000-0005-0000-0000-000058430000}"/>
    <cellStyle name="Obliczenia 2 6 4 2 3 2 2 2" xfId="30785" xr:uid="{00000000-0005-0000-0000-000059430000}"/>
    <cellStyle name="Obliczenia 2 6 4 2 3 2 3" xfId="24457" xr:uid="{00000000-0005-0000-0000-00005A430000}"/>
    <cellStyle name="Obliczenia 2 6 4 2 3 3" xfId="12669" xr:uid="{00000000-0005-0000-0000-00005B430000}"/>
    <cellStyle name="Obliczenia 2 6 4 2 3 3 2" xfId="27434" xr:uid="{00000000-0005-0000-0000-00005C430000}"/>
    <cellStyle name="Obliczenia 2 6 4 2 3 4" xfId="21106" xr:uid="{00000000-0005-0000-0000-00005D430000}"/>
    <cellStyle name="Obliczenia 2 6 4 2 4" xfId="9985" xr:uid="{00000000-0005-0000-0000-00005E430000}"/>
    <cellStyle name="Obliczenia 2 6 4 2 5" xfId="18462" xr:uid="{00000000-0005-0000-0000-00005F430000}"/>
    <cellStyle name="Obliczenia 2 6 4 3" xfId="1944" xr:uid="{00000000-0005-0000-0000-000060430000}"/>
    <cellStyle name="Obliczenia 2 6 4 3 2" xfId="4595" xr:uid="{00000000-0005-0000-0000-000061430000}"/>
    <cellStyle name="Obliczenia 2 6 4 3 2 2" xfId="7954" xr:uid="{00000000-0005-0000-0000-000062430000}"/>
    <cellStyle name="Obliczenia 2 6 4 3 2 2 2" xfId="16704" xr:uid="{00000000-0005-0000-0000-000063430000}"/>
    <cellStyle name="Obliczenia 2 6 4 3 2 2 2 2" xfId="31461" xr:uid="{00000000-0005-0000-0000-000064430000}"/>
    <cellStyle name="Obliczenia 2 6 4 3 2 2 3" xfId="25133" xr:uid="{00000000-0005-0000-0000-000065430000}"/>
    <cellStyle name="Obliczenia 2 6 4 3 2 3" xfId="13345" xr:uid="{00000000-0005-0000-0000-000066430000}"/>
    <cellStyle name="Obliczenia 2 6 4 3 2 3 2" xfId="28110" xr:uid="{00000000-0005-0000-0000-000067430000}"/>
    <cellStyle name="Obliczenia 2 6 4 3 2 4" xfId="21782" xr:uid="{00000000-0005-0000-0000-000068430000}"/>
    <cellStyle name="Obliczenia 2 6 4 3 3" xfId="10694" xr:uid="{00000000-0005-0000-0000-000069430000}"/>
    <cellStyle name="Obliczenia 2 6 4 3 4" xfId="19138" xr:uid="{00000000-0005-0000-0000-00006A430000}"/>
    <cellStyle name="Obliczenia 2 6 4 4" xfId="3273" xr:uid="{00000000-0005-0000-0000-00006B430000}"/>
    <cellStyle name="Obliczenia 2 6 4 4 2" xfId="6632" xr:uid="{00000000-0005-0000-0000-00006C430000}"/>
    <cellStyle name="Obliczenia 2 6 4 4 2 2" xfId="15382" xr:uid="{00000000-0005-0000-0000-00006D430000}"/>
    <cellStyle name="Obliczenia 2 6 4 4 2 2 2" xfId="30139" xr:uid="{00000000-0005-0000-0000-00006E430000}"/>
    <cellStyle name="Obliczenia 2 6 4 4 2 3" xfId="23811" xr:uid="{00000000-0005-0000-0000-00006F430000}"/>
    <cellStyle name="Obliczenia 2 6 4 4 3" xfId="12023" xr:uid="{00000000-0005-0000-0000-000070430000}"/>
    <cellStyle name="Obliczenia 2 6 4 4 3 2" xfId="26788" xr:uid="{00000000-0005-0000-0000-000071430000}"/>
    <cellStyle name="Obliczenia 2 6 4 4 4" xfId="20460" xr:uid="{00000000-0005-0000-0000-000072430000}"/>
    <cellStyle name="Obliczenia 2 6 4 5" xfId="9329" xr:uid="{00000000-0005-0000-0000-000073430000}"/>
    <cellStyle name="Obliczenia 2 6 4 6" xfId="17816" xr:uid="{00000000-0005-0000-0000-000074430000}"/>
    <cellStyle name="Obliczenia 2 6 5" xfId="900" xr:uid="{00000000-0005-0000-0000-000075430000}"/>
    <cellStyle name="Obliczenia 2 6 5 2" xfId="2264" xr:uid="{00000000-0005-0000-0000-000076430000}"/>
    <cellStyle name="Obliczenia 2 6 5 2 2" xfId="4908" xr:uid="{00000000-0005-0000-0000-000077430000}"/>
    <cellStyle name="Obliczenia 2 6 5 2 2 2" xfId="8267" xr:uid="{00000000-0005-0000-0000-000078430000}"/>
    <cellStyle name="Obliczenia 2 6 5 2 2 2 2" xfId="17017" xr:uid="{00000000-0005-0000-0000-000079430000}"/>
    <cellStyle name="Obliczenia 2 6 5 2 2 2 2 2" xfId="31774" xr:uid="{00000000-0005-0000-0000-00007A430000}"/>
    <cellStyle name="Obliczenia 2 6 5 2 2 2 3" xfId="25446" xr:uid="{00000000-0005-0000-0000-00007B430000}"/>
    <cellStyle name="Obliczenia 2 6 5 2 2 3" xfId="13658" xr:uid="{00000000-0005-0000-0000-00007C430000}"/>
    <cellStyle name="Obliczenia 2 6 5 2 2 3 2" xfId="28423" xr:uid="{00000000-0005-0000-0000-00007D430000}"/>
    <cellStyle name="Obliczenia 2 6 5 2 2 4" xfId="22095" xr:uid="{00000000-0005-0000-0000-00007E430000}"/>
    <cellStyle name="Obliczenia 2 6 5 2 3" xfId="11014" xr:uid="{00000000-0005-0000-0000-00007F430000}"/>
    <cellStyle name="Obliczenia 2 6 5 2 4" xfId="19451" xr:uid="{00000000-0005-0000-0000-000080430000}"/>
    <cellStyle name="Obliczenia 2 6 5 3" xfId="3586" xr:uid="{00000000-0005-0000-0000-000081430000}"/>
    <cellStyle name="Obliczenia 2 6 5 3 2" xfId="6945" xr:uid="{00000000-0005-0000-0000-000082430000}"/>
    <cellStyle name="Obliczenia 2 6 5 3 2 2" xfId="15695" xr:uid="{00000000-0005-0000-0000-000083430000}"/>
    <cellStyle name="Obliczenia 2 6 5 3 2 2 2" xfId="30452" xr:uid="{00000000-0005-0000-0000-000084430000}"/>
    <cellStyle name="Obliczenia 2 6 5 3 2 3" xfId="24124" xr:uid="{00000000-0005-0000-0000-000085430000}"/>
    <cellStyle name="Obliczenia 2 6 5 3 3" xfId="12336" xr:uid="{00000000-0005-0000-0000-000086430000}"/>
    <cellStyle name="Obliczenia 2 6 5 3 3 2" xfId="27101" xr:uid="{00000000-0005-0000-0000-000087430000}"/>
    <cellStyle name="Obliczenia 2 6 5 3 4" xfId="20773" xr:uid="{00000000-0005-0000-0000-000088430000}"/>
    <cellStyle name="Obliczenia 2 6 5 4" xfId="9650" xr:uid="{00000000-0005-0000-0000-000089430000}"/>
    <cellStyle name="Obliczenia 2 6 5 5" xfId="18129" xr:uid="{00000000-0005-0000-0000-00008A430000}"/>
    <cellStyle name="Obliczenia 2 6 6" xfId="1581" xr:uid="{00000000-0005-0000-0000-00008B430000}"/>
    <cellStyle name="Obliczenia 2 6 6 2" xfId="4252" xr:uid="{00000000-0005-0000-0000-00008C430000}"/>
    <cellStyle name="Obliczenia 2 6 6 2 2" xfId="7611" xr:uid="{00000000-0005-0000-0000-00008D430000}"/>
    <cellStyle name="Obliczenia 2 6 6 2 2 2" xfId="16361" xr:uid="{00000000-0005-0000-0000-00008E430000}"/>
    <cellStyle name="Obliczenia 2 6 6 2 2 2 2" xfId="31118" xr:uid="{00000000-0005-0000-0000-00008F430000}"/>
    <cellStyle name="Obliczenia 2 6 6 2 2 3" xfId="24790" xr:uid="{00000000-0005-0000-0000-000090430000}"/>
    <cellStyle name="Obliczenia 2 6 6 2 3" xfId="13002" xr:uid="{00000000-0005-0000-0000-000091430000}"/>
    <cellStyle name="Obliczenia 2 6 6 2 3 2" xfId="27767" xr:uid="{00000000-0005-0000-0000-000092430000}"/>
    <cellStyle name="Obliczenia 2 6 6 2 4" xfId="21439" xr:uid="{00000000-0005-0000-0000-000093430000}"/>
    <cellStyle name="Obliczenia 2 6 6 3" xfId="10331" xr:uid="{00000000-0005-0000-0000-000094430000}"/>
    <cellStyle name="Obliczenia 2 6 6 4" xfId="18795" xr:uid="{00000000-0005-0000-0000-000095430000}"/>
    <cellStyle name="Obliczenia 2 6 7" xfId="2930" xr:uid="{00000000-0005-0000-0000-000096430000}"/>
    <cellStyle name="Obliczenia 2 6 7 2" xfId="6289" xr:uid="{00000000-0005-0000-0000-000097430000}"/>
    <cellStyle name="Obliczenia 2 6 7 2 2" xfId="15039" xr:uid="{00000000-0005-0000-0000-000098430000}"/>
    <cellStyle name="Obliczenia 2 6 7 2 2 2" xfId="29796" xr:uid="{00000000-0005-0000-0000-000099430000}"/>
    <cellStyle name="Obliczenia 2 6 7 2 3" xfId="23468" xr:uid="{00000000-0005-0000-0000-00009A430000}"/>
    <cellStyle name="Obliczenia 2 6 7 3" xfId="11680" xr:uid="{00000000-0005-0000-0000-00009B430000}"/>
    <cellStyle name="Obliczenia 2 6 7 3 2" xfId="26445" xr:uid="{00000000-0005-0000-0000-00009C430000}"/>
    <cellStyle name="Obliczenia 2 6 7 4" xfId="20117" xr:uid="{00000000-0005-0000-0000-00009D430000}"/>
    <cellStyle name="Obliczenia 2 6 8" xfId="5571" xr:uid="{00000000-0005-0000-0000-00009E430000}"/>
    <cellStyle name="Obliczenia 2 6 8 2" xfId="14321" xr:uid="{00000000-0005-0000-0000-00009F430000}"/>
    <cellStyle name="Obliczenia 2 6 8 2 2" xfId="29084" xr:uid="{00000000-0005-0000-0000-0000A0430000}"/>
    <cellStyle name="Obliczenia 2 6 8 3" xfId="22756" xr:uid="{00000000-0005-0000-0000-0000A1430000}"/>
    <cellStyle name="Obliczenia 2 6 9" xfId="8963" xr:uid="{00000000-0005-0000-0000-0000A2430000}"/>
    <cellStyle name="Obliczenia 2 6 9 2" xfId="26112" xr:uid="{00000000-0005-0000-0000-0000A3430000}"/>
    <cellStyle name="Obliczenia 2 7" xfId="264" xr:uid="{00000000-0005-0000-0000-0000A4430000}"/>
    <cellStyle name="Obliczenia 2 7 2" xfId="436" xr:uid="{00000000-0005-0000-0000-0000A5430000}"/>
    <cellStyle name="Obliczenia 2 7 2 2" xfId="800" xr:uid="{00000000-0005-0000-0000-0000A6430000}"/>
    <cellStyle name="Obliczenia 2 7 2 2 2" xfId="1449" xr:uid="{00000000-0005-0000-0000-0000A7430000}"/>
    <cellStyle name="Obliczenia 2 7 2 2 2 2" xfId="2811" xr:uid="{00000000-0005-0000-0000-0000A8430000}"/>
    <cellStyle name="Obliczenia 2 7 2 2 2 2 2" xfId="5455" xr:uid="{00000000-0005-0000-0000-0000A9430000}"/>
    <cellStyle name="Obliczenia 2 7 2 2 2 2 2 2" xfId="8814" xr:uid="{00000000-0005-0000-0000-0000AA430000}"/>
    <cellStyle name="Obliczenia 2 7 2 2 2 2 2 2 2" xfId="17564" xr:uid="{00000000-0005-0000-0000-0000AB430000}"/>
    <cellStyle name="Obliczenia 2 7 2 2 2 2 2 2 2 2" xfId="32321" xr:uid="{00000000-0005-0000-0000-0000AC430000}"/>
    <cellStyle name="Obliczenia 2 7 2 2 2 2 2 2 3" xfId="25993" xr:uid="{00000000-0005-0000-0000-0000AD430000}"/>
    <cellStyle name="Obliczenia 2 7 2 2 2 2 2 3" xfId="14205" xr:uid="{00000000-0005-0000-0000-0000AE430000}"/>
    <cellStyle name="Obliczenia 2 7 2 2 2 2 2 3 2" xfId="28970" xr:uid="{00000000-0005-0000-0000-0000AF430000}"/>
    <cellStyle name="Obliczenia 2 7 2 2 2 2 2 4" xfId="22642" xr:uid="{00000000-0005-0000-0000-0000B0430000}"/>
    <cellStyle name="Obliczenia 2 7 2 2 2 2 3" xfId="11561" xr:uid="{00000000-0005-0000-0000-0000B1430000}"/>
    <cellStyle name="Obliczenia 2 7 2 2 2 2 4" xfId="19998" xr:uid="{00000000-0005-0000-0000-0000B2430000}"/>
    <cellStyle name="Obliczenia 2 7 2 2 2 3" xfId="4133" xr:uid="{00000000-0005-0000-0000-0000B3430000}"/>
    <cellStyle name="Obliczenia 2 7 2 2 2 3 2" xfId="7492" xr:uid="{00000000-0005-0000-0000-0000B4430000}"/>
    <cellStyle name="Obliczenia 2 7 2 2 2 3 2 2" xfId="16242" xr:uid="{00000000-0005-0000-0000-0000B5430000}"/>
    <cellStyle name="Obliczenia 2 7 2 2 2 3 2 2 2" xfId="30999" xr:uid="{00000000-0005-0000-0000-0000B6430000}"/>
    <cellStyle name="Obliczenia 2 7 2 2 2 3 2 3" xfId="24671" xr:uid="{00000000-0005-0000-0000-0000B7430000}"/>
    <cellStyle name="Obliczenia 2 7 2 2 2 3 3" xfId="12883" xr:uid="{00000000-0005-0000-0000-0000B8430000}"/>
    <cellStyle name="Obliczenia 2 7 2 2 2 3 3 2" xfId="27648" xr:uid="{00000000-0005-0000-0000-0000B9430000}"/>
    <cellStyle name="Obliczenia 2 7 2 2 2 3 4" xfId="21320" xr:uid="{00000000-0005-0000-0000-0000BA430000}"/>
    <cellStyle name="Obliczenia 2 7 2 2 2 4" xfId="10199" xr:uid="{00000000-0005-0000-0000-0000BB430000}"/>
    <cellStyle name="Obliczenia 2 7 2 2 2 5" xfId="18676" xr:uid="{00000000-0005-0000-0000-0000BC430000}"/>
    <cellStyle name="Obliczenia 2 7 2 2 3" xfId="2165" xr:uid="{00000000-0005-0000-0000-0000BD430000}"/>
    <cellStyle name="Obliczenia 2 7 2 2 3 2" xfId="4809" xr:uid="{00000000-0005-0000-0000-0000BE430000}"/>
    <cellStyle name="Obliczenia 2 7 2 2 3 2 2" xfId="8168" xr:uid="{00000000-0005-0000-0000-0000BF430000}"/>
    <cellStyle name="Obliczenia 2 7 2 2 3 2 2 2" xfId="16918" xr:uid="{00000000-0005-0000-0000-0000C0430000}"/>
    <cellStyle name="Obliczenia 2 7 2 2 3 2 2 2 2" xfId="31675" xr:uid="{00000000-0005-0000-0000-0000C1430000}"/>
    <cellStyle name="Obliczenia 2 7 2 2 3 2 2 3" xfId="25347" xr:uid="{00000000-0005-0000-0000-0000C2430000}"/>
    <cellStyle name="Obliczenia 2 7 2 2 3 2 3" xfId="13559" xr:uid="{00000000-0005-0000-0000-0000C3430000}"/>
    <cellStyle name="Obliczenia 2 7 2 2 3 2 3 2" xfId="28324" xr:uid="{00000000-0005-0000-0000-0000C4430000}"/>
    <cellStyle name="Obliczenia 2 7 2 2 3 2 4" xfId="21996" xr:uid="{00000000-0005-0000-0000-0000C5430000}"/>
    <cellStyle name="Obliczenia 2 7 2 2 3 3" xfId="10915" xr:uid="{00000000-0005-0000-0000-0000C6430000}"/>
    <cellStyle name="Obliczenia 2 7 2 2 3 4" xfId="19352" xr:uid="{00000000-0005-0000-0000-0000C7430000}"/>
    <cellStyle name="Obliczenia 2 7 2 2 4" xfId="3487" xr:uid="{00000000-0005-0000-0000-0000C8430000}"/>
    <cellStyle name="Obliczenia 2 7 2 2 4 2" xfId="6846" xr:uid="{00000000-0005-0000-0000-0000C9430000}"/>
    <cellStyle name="Obliczenia 2 7 2 2 4 2 2" xfId="15596" xr:uid="{00000000-0005-0000-0000-0000CA430000}"/>
    <cellStyle name="Obliczenia 2 7 2 2 4 2 2 2" xfId="30353" xr:uid="{00000000-0005-0000-0000-0000CB430000}"/>
    <cellStyle name="Obliczenia 2 7 2 2 4 2 3" xfId="24025" xr:uid="{00000000-0005-0000-0000-0000CC430000}"/>
    <cellStyle name="Obliczenia 2 7 2 2 4 3" xfId="12237" xr:uid="{00000000-0005-0000-0000-0000CD430000}"/>
    <cellStyle name="Obliczenia 2 7 2 2 4 3 2" xfId="27002" xr:uid="{00000000-0005-0000-0000-0000CE430000}"/>
    <cellStyle name="Obliczenia 2 7 2 2 4 4" xfId="20674" xr:uid="{00000000-0005-0000-0000-0000CF430000}"/>
    <cellStyle name="Obliczenia 2 7 2 2 5" xfId="9550" xr:uid="{00000000-0005-0000-0000-0000D0430000}"/>
    <cellStyle name="Obliczenia 2 7 2 2 6" xfId="18030" xr:uid="{00000000-0005-0000-0000-0000D1430000}"/>
    <cellStyle name="Obliczenia 2 7 2 3" xfId="1116" xr:uid="{00000000-0005-0000-0000-0000D2430000}"/>
    <cellStyle name="Obliczenia 2 7 2 3 2" xfId="2478" xr:uid="{00000000-0005-0000-0000-0000D3430000}"/>
    <cellStyle name="Obliczenia 2 7 2 3 2 2" xfId="5122" xr:uid="{00000000-0005-0000-0000-0000D4430000}"/>
    <cellStyle name="Obliczenia 2 7 2 3 2 2 2" xfId="8481" xr:uid="{00000000-0005-0000-0000-0000D5430000}"/>
    <cellStyle name="Obliczenia 2 7 2 3 2 2 2 2" xfId="17231" xr:uid="{00000000-0005-0000-0000-0000D6430000}"/>
    <cellStyle name="Obliczenia 2 7 2 3 2 2 2 2 2" xfId="31988" xr:uid="{00000000-0005-0000-0000-0000D7430000}"/>
    <cellStyle name="Obliczenia 2 7 2 3 2 2 2 3" xfId="25660" xr:uid="{00000000-0005-0000-0000-0000D8430000}"/>
    <cellStyle name="Obliczenia 2 7 2 3 2 2 3" xfId="13872" xr:uid="{00000000-0005-0000-0000-0000D9430000}"/>
    <cellStyle name="Obliczenia 2 7 2 3 2 2 3 2" xfId="28637" xr:uid="{00000000-0005-0000-0000-0000DA430000}"/>
    <cellStyle name="Obliczenia 2 7 2 3 2 2 4" xfId="22309" xr:uid="{00000000-0005-0000-0000-0000DB430000}"/>
    <cellStyle name="Obliczenia 2 7 2 3 2 3" xfId="11228" xr:uid="{00000000-0005-0000-0000-0000DC430000}"/>
    <cellStyle name="Obliczenia 2 7 2 3 2 4" xfId="19665" xr:uid="{00000000-0005-0000-0000-0000DD430000}"/>
    <cellStyle name="Obliczenia 2 7 2 3 3" xfId="3800" xr:uid="{00000000-0005-0000-0000-0000DE430000}"/>
    <cellStyle name="Obliczenia 2 7 2 3 3 2" xfId="7159" xr:uid="{00000000-0005-0000-0000-0000DF430000}"/>
    <cellStyle name="Obliczenia 2 7 2 3 3 2 2" xfId="15909" xr:uid="{00000000-0005-0000-0000-0000E0430000}"/>
    <cellStyle name="Obliczenia 2 7 2 3 3 2 2 2" xfId="30666" xr:uid="{00000000-0005-0000-0000-0000E1430000}"/>
    <cellStyle name="Obliczenia 2 7 2 3 3 2 3" xfId="24338" xr:uid="{00000000-0005-0000-0000-0000E2430000}"/>
    <cellStyle name="Obliczenia 2 7 2 3 3 3" xfId="12550" xr:uid="{00000000-0005-0000-0000-0000E3430000}"/>
    <cellStyle name="Obliczenia 2 7 2 3 3 3 2" xfId="27315" xr:uid="{00000000-0005-0000-0000-0000E4430000}"/>
    <cellStyle name="Obliczenia 2 7 2 3 3 4" xfId="20987" xr:uid="{00000000-0005-0000-0000-0000E5430000}"/>
    <cellStyle name="Obliczenia 2 7 2 3 4" xfId="9866" xr:uid="{00000000-0005-0000-0000-0000E6430000}"/>
    <cellStyle name="Obliczenia 2 7 2 3 5" xfId="18343" xr:uid="{00000000-0005-0000-0000-0000E7430000}"/>
    <cellStyle name="Obliczenia 2 7 2 4" xfId="1802" xr:uid="{00000000-0005-0000-0000-0000E8430000}"/>
    <cellStyle name="Obliczenia 2 7 2 4 2" xfId="4466" xr:uid="{00000000-0005-0000-0000-0000E9430000}"/>
    <cellStyle name="Obliczenia 2 7 2 4 2 2" xfId="7825" xr:uid="{00000000-0005-0000-0000-0000EA430000}"/>
    <cellStyle name="Obliczenia 2 7 2 4 2 2 2" xfId="16575" xr:uid="{00000000-0005-0000-0000-0000EB430000}"/>
    <cellStyle name="Obliczenia 2 7 2 4 2 2 2 2" xfId="31332" xr:uid="{00000000-0005-0000-0000-0000EC430000}"/>
    <cellStyle name="Obliczenia 2 7 2 4 2 2 3" xfId="25004" xr:uid="{00000000-0005-0000-0000-0000ED430000}"/>
    <cellStyle name="Obliczenia 2 7 2 4 2 3" xfId="13216" xr:uid="{00000000-0005-0000-0000-0000EE430000}"/>
    <cellStyle name="Obliczenia 2 7 2 4 2 3 2" xfId="27981" xr:uid="{00000000-0005-0000-0000-0000EF430000}"/>
    <cellStyle name="Obliczenia 2 7 2 4 2 4" xfId="21653" xr:uid="{00000000-0005-0000-0000-0000F0430000}"/>
    <cellStyle name="Obliczenia 2 7 2 4 3" xfId="10552" xr:uid="{00000000-0005-0000-0000-0000F1430000}"/>
    <cellStyle name="Obliczenia 2 7 2 4 4" xfId="19009" xr:uid="{00000000-0005-0000-0000-0000F2430000}"/>
    <cellStyle name="Obliczenia 2 7 2 5" xfId="3144" xr:uid="{00000000-0005-0000-0000-0000F3430000}"/>
    <cellStyle name="Obliczenia 2 7 2 5 2" xfId="6503" xr:uid="{00000000-0005-0000-0000-0000F4430000}"/>
    <cellStyle name="Obliczenia 2 7 2 5 2 2" xfId="15253" xr:uid="{00000000-0005-0000-0000-0000F5430000}"/>
    <cellStyle name="Obliczenia 2 7 2 5 2 2 2" xfId="30010" xr:uid="{00000000-0005-0000-0000-0000F6430000}"/>
    <cellStyle name="Obliczenia 2 7 2 5 2 3" xfId="23682" xr:uid="{00000000-0005-0000-0000-0000F7430000}"/>
    <cellStyle name="Obliczenia 2 7 2 5 3" xfId="11894" xr:uid="{00000000-0005-0000-0000-0000F8430000}"/>
    <cellStyle name="Obliczenia 2 7 2 5 3 2" xfId="26659" xr:uid="{00000000-0005-0000-0000-0000F9430000}"/>
    <cellStyle name="Obliczenia 2 7 2 5 4" xfId="20331" xr:uid="{00000000-0005-0000-0000-0000FA430000}"/>
    <cellStyle name="Obliczenia 2 7 2 6" xfId="9186" xr:uid="{00000000-0005-0000-0000-0000FB430000}"/>
    <cellStyle name="Obliczenia 2 7 2 6 2" xfId="26326" xr:uid="{00000000-0005-0000-0000-0000FC430000}"/>
    <cellStyle name="Obliczenia 2 7 3" xfId="631" xr:uid="{00000000-0005-0000-0000-0000FD430000}"/>
    <cellStyle name="Obliczenia 2 7 3 2" xfId="1280" xr:uid="{00000000-0005-0000-0000-0000FE430000}"/>
    <cellStyle name="Obliczenia 2 7 3 2 2" xfId="2642" xr:uid="{00000000-0005-0000-0000-0000FF430000}"/>
    <cellStyle name="Obliczenia 2 7 3 2 2 2" xfId="5286" xr:uid="{00000000-0005-0000-0000-000000440000}"/>
    <cellStyle name="Obliczenia 2 7 3 2 2 2 2" xfId="8645" xr:uid="{00000000-0005-0000-0000-000001440000}"/>
    <cellStyle name="Obliczenia 2 7 3 2 2 2 2 2" xfId="17395" xr:uid="{00000000-0005-0000-0000-000002440000}"/>
    <cellStyle name="Obliczenia 2 7 3 2 2 2 2 2 2" xfId="32152" xr:uid="{00000000-0005-0000-0000-000003440000}"/>
    <cellStyle name="Obliczenia 2 7 3 2 2 2 2 3" xfId="25824" xr:uid="{00000000-0005-0000-0000-000004440000}"/>
    <cellStyle name="Obliczenia 2 7 3 2 2 2 3" xfId="14036" xr:uid="{00000000-0005-0000-0000-000005440000}"/>
    <cellStyle name="Obliczenia 2 7 3 2 2 2 3 2" xfId="28801" xr:uid="{00000000-0005-0000-0000-000006440000}"/>
    <cellStyle name="Obliczenia 2 7 3 2 2 2 4" xfId="22473" xr:uid="{00000000-0005-0000-0000-000007440000}"/>
    <cellStyle name="Obliczenia 2 7 3 2 2 3" xfId="11392" xr:uid="{00000000-0005-0000-0000-000008440000}"/>
    <cellStyle name="Obliczenia 2 7 3 2 2 4" xfId="19829" xr:uid="{00000000-0005-0000-0000-000009440000}"/>
    <cellStyle name="Obliczenia 2 7 3 2 3" xfId="3964" xr:uid="{00000000-0005-0000-0000-00000A440000}"/>
    <cellStyle name="Obliczenia 2 7 3 2 3 2" xfId="7323" xr:uid="{00000000-0005-0000-0000-00000B440000}"/>
    <cellStyle name="Obliczenia 2 7 3 2 3 2 2" xfId="16073" xr:uid="{00000000-0005-0000-0000-00000C440000}"/>
    <cellStyle name="Obliczenia 2 7 3 2 3 2 2 2" xfId="30830" xr:uid="{00000000-0005-0000-0000-00000D440000}"/>
    <cellStyle name="Obliczenia 2 7 3 2 3 2 3" xfId="24502" xr:uid="{00000000-0005-0000-0000-00000E440000}"/>
    <cellStyle name="Obliczenia 2 7 3 2 3 3" xfId="12714" xr:uid="{00000000-0005-0000-0000-00000F440000}"/>
    <cellStyle name="Obliczenia 2 7 3 2 3 3 2" xfId="27479" xr:uid="{00000000-0005-0000-0000-000010440000}"/>
    <cellStyle name="Obliczenia 2 7 3 2 3 4" xfId="21151" xr:uid="{00000000-0005-0000-0000-000011440000}"/>
    <cellStyle name="Obliczenia 2 7 3 2 4" xfId="10030" xr:uid="{00000000-0005-0000-0000-000012440000}"/>
    <cellStyle name="Obliczenia 2 7 3 2 5" xfId="18507" xr:uid="{00000000-0005-0000-0000-000013440000}"/>
    <cellStyle name="Obliczenia 2 7 3 3" xfId="1996" xr:uid="{00000000-0005-0000-0000-000014440000}"/>
    <cellStyle name="Obliczenia 2 7 3 3 2" xfId="4640" xr:uid="{00000000-0005-0000-0000-000015440000}"/>
    <cellStyle name="Obliczenia 2 7 3 3 2 2" xfId="7999" xr:uid="{00000000-0005-0000-0000-000016440000}"/>
    <cellStyle name="Obliczenia 2 7 3 3 2 2 2" xfId="16749" xr:uid="{00000000-0005-0000-0000-000017440000}"/>
    <cellStyle name="Obliczenia 2 7 3 3 2 2 2 2" xfId="31506" xr:uid="{00000000-0005-0000-0000-000018440000}"/>
    <cellStyle name="Obliczenia 2 7 3 3 2 2 3" xfId="25178" xr:uid="{00000000-0005-0000-0000-000019440000}"/>
    <cellStyle name="Obliczenia 2 7 3 3 2 3" xfId="13390" xr:uid="{00000000-0005-0000-0000-00001A440000}"/>
    <cellStyle name="Obliczenia 2 7 3 3 2 3 2" xfId="28155" xr:uid="{00000000-0005-0000-0000-00001B440000}"/>
    <cellStyle name="Obliczenia 2 7 3 3 2 4" xfId="21827" xr:uid="{00000000-0005-0000-0000-00001C440000}"/>
    <cellStyle name="Obliczenia 2 7 3 3 3" xfId="10746" xr:uid="{00000000-0005-0000-0000-00001D440000}"/>
    <cellStyle name="Obliczenia 2 7 3 3 4" xfId="19183" xr:uid="{00000000-0005-0000-0000-00001E440000}"/>
    <cellStyle name="Obliczenia 2 7 3 4" xfId="3318" xr:uid="{00000000-0005-0000-0000-00001F440000}"/>
    <cellStyle name="Obliczenia 2 7 3 4 2" xfId="6677" xr:uid="{00000000-0005-0000-0000-000020440000}"/>
    <cellStyle name="Obliczenia 2 7 3 4 2 2" xfId="15427" xr:uid="{00000000-0005-0000-0000-000021440000}"/>
    <cellStyle name="Obliczenia 2 7 3 4 2 2 2" xfId="30184" xr:uid="{00000000-0005-0000-0000-000022440000}"/>
    <cellStyle name="Obliczenia 2 7 3 4 2 3" xfId="23856" xr:uid="{00000000-0005-0000-0000-000023440000}"/>
    <cellStyle name="Obliczenia 2 7 3 4 3" xfId="12068" xr:uid="{00000000-0005-0000-0000-000024440000}"/>
    <cellStyle name="Obliczenia 2 7 3 4 3 2" xfId="26833" xr:uid="{00000000-0005-0000-0000-000025440000}"/>
    <cellStyle name="Obliczenia 2 7 3 4 4" xfId="20505" xr:uid="{00000000-0005-0000-0000-000026440000}"/>
    <cellStyle name="Obliczenia 2 7 3 5" xfId="9381" xr:uid="{00000000-0005-0000-0000-000027440000}"/>
    <cellStyle name="Obliczenia 2 7 3 6" xfId="17861" xr:uid="{00000000-0005-0000-0000-000028440000}"/>
    <cellStyle name="Obliczenia 2 7 4" xfId="945" xr:uid="{00000000-0005-0000-0000-000029440000}"/>
    <cellStyle name="Obliczenia 2 7 4 2" xfId="2309" xr:uid="{00000000-0005-0000-0000-00002A440000}"/>
    <cellStyle name="Obliczenia 2 7 4 2 2" xfId="4953" xr:uid="{00000000-0005-0000-0000-00002B440000}"/>
    <cellStyle name="Obliczenia 2 7 4 2 2 2" xfId="8312" xr:uid="{00000000-0005-0000-0000-00002C440000}"/>
    <cellStyle name="Obliczenia 2 7 4 2 2 2 2" xfId="17062" xr:uid="{00000000-0005-0000-0000-00002D440000}"/>
    <cellStyle name="Obliczenia 2 7 4 2 2 2 2 2" xfId="31819" xr:uid="{00000000-0005-0000-0000-00002E440000}"/>
    <cellStyle name="Obliczenia 2 7 4 2 2 2 3" xfId="25491" xr:uid="{00000000-0005-0000-0000-00002F440000}"/>
    <cellStyle name="Obliczenia 2 7 4 2 2 3" xfId="13703" xr:uid="{00000000-0005-0000-0000-000030440000}"/>
    <cellStyle name="Obliczenia 2 7 4 2 2 3 2" xfId="28468" xr:uid="{00000000-0005-0000-0000-000031440000}"/>
    <cellStyle name="Obliczenia 2 7 4 2 2 4" xfId="22140" xr:uid="{00000000-0005-0000-0000-000032440000}"/>
    <cellStyle name="Obliczenia 2 7 4 2 3" xfId="11059" xr:uid="{00000000-0005-0000-0000-000033440000}"/>
    <cellStyle name="Obliczenia 2 7 4 2 4" xfId="19496" xr:uid="{00000000-0005-0000-0000-000034440000}"/>
    <cellStyle name="Obliczenia 2 7 4 3" xfId="3631" xr:uid="{00000000-0005-0000-0000-000035440000}"/>
    <cellStyle name="Obliczenia 2 7 4 3 2" xfId="6990" xr:uid="{00000000-0005-0000-0000-000036440000}"/>
    <cellStyle name="Obliczenia 2 7 4 3 2 2" xfId="15740" xr:uid="{00000000-0005-0000-0000-000037440000}"/>
    <cellStyle name="Obliczenia 2 7 4 3 2 2 2" xfId="30497" xr:uid="{00000000-0005-0000-0000-000038440000}"/>
    <cellStyle name="Obliczenia 2 7 4 3 2 3" xfId="24169" xr:uid="{00000000-0005-0000-0000-000039440000}"/>
    <cellStyle name="Obliczenia 2 7 4 3 3" xfId="12381" xr:uid="{00000000-0005-0000-0000-00003A440000}"/>
    <cellStyle name="Obliczenia 2 7 4 3 3 2" xfId="27146" xr:uid="{00000000-0005-0000-0000-00003B440000}"/>
    <cellStyle name="Obliczenia 2 7 4 3 4" xfId="20818" xr:uid="{00000000-0005-0000-0000-00003C440000}"/>
    <cellStyle name="Obliczenia 2 7 4 4" xfId="9695" xr:uid="{00000000-0005-0000-0000-00003D440000}"/>
    <cellStyle name="Obliczenia 2 7 4 5" xfId="18174" xr:uid="{00000000-0005-0000-0000-00003E440000}"/>
    <cellStyle name="Obliczenia 2 7 5" xfId="1633" xr:uid="{00000000-0005-0000-0000-00003F440000}"/>
    <cellStyle name="Obliczenia 2 7 5 2" xfId="4297" xr:uid="{00000000-0005-0000-0000-000040440000}"/>
    <cellStyle name="Obliczenia 2 7 5 2 2" xfId="7656" xr:uid="{00000000-0005-0000-0000-000041440000}"/>
    <cellStyle name="Obliczenia 2 7 5 2 2 2" xfId="16406" xr:uid="{00000000-0005-0000-0000-000042440000}"/>
    <cellStyle name="Obliczenia 2 7 5 2 2 2 2" xfId="31163" xr:uid="{00000000-0005-0000-0000-000043440000}"/>
    <cellStyle name="Obliczenia 2 7 5 2 2 3" xfId="24835" xr:uid="{00000000-0005-0000-0000-000044440000}"/>
    <cellStyle name="Obliczenia 2 7 5 2 3" xfId="13047" xr:uid="{00000000-0005-0000-0000-000045440000}"/>
    <cellStyle name="Obliczenia 2 7 5 2 3 2" xfId="27812" xr:uid="{00000000-0005-0000-0000-000046440000}"/>
    <cellStyle name="Obliczenia 2 7 5 2 4" xfId="21484" xr:uid="{00000000-0005-0000-0000-000047440000}"/>
    <cellStyle name="Obliczenia 2 7 5 3" xfId="10383" xr:uid="{00000000-0005-0000-0000-000048440000}"/>
    <cellStyle name="Obliczenia 2 7 5 4" xfId="18840" xr:uid="{00000000-0005-0000-0000-000049440000}"/>
    <cellStyle name="Obliczenia 2 7 6" xfId="2975" xr:uid="{00000000-0005-0000-0000-00004A440000}"/>
    <cellStyle name="Obliczenia 2 7 6 2" xfId="6334" xr:uid="{00000000-0005-0000-0000-00004B440000}"/>
    <cellStyle name="Obliczenia 2 7 6 2 2" xfId="15084" xr:uid="{00000000-0005-0000-0000-00004C440000}"/>
    <cellStyle name="Obliczenia 2 7 6 2 2 2" xfId="29841" xr:uid="{00000000-0005-0000-0000-00004D440000}"/>
    <cellStyle name="Obliczenia 2 7 6 2 3" xfId="23513" xr:uid="{00000000-0005-0000-0000-00004E440000}"/>
    <cellStyle name="Obliczenia 2 7 6 3" xfId="11725" xr:uid="{00000000-0005-0000-0000-00004F440000}"/>
    <cellStyle name="Obliczenia 2 7 6 3 2" xfId="26490" xr:uid="{00000000-0005-0000-0000-000050440000}"/>
    <cellStyle name="Obliczenia 2 7 6 4" xfId="20162" xr:uid="{00000000-0005-0000-0000-000051440000}"/>
    <cellStyle name="Obliczenia 2 7 7" xfId="5616" xr:uid="{00000000-0005-0000-0000-000052440000}"/>
    <cellStyle name="Obliczenia 2 7 7 2" xfId="14366" xr:uid="{00000000-0005-0000-0000-000053440000}"/>
    <cellStyle name="Obliczenia 2 7 7 2 2" xfId="29129" xr:uid="{00000000-0005-0000-0000-000054440000}"/>
    <cellStyle name="Obliczenia 2 7 7 3" xfId="22801" xr:uid="{00000000-0005-0000-0000-000055440000}"/>
    <cellStyle name="Obliczenia 2 7 8" xfId="9015" xr:uid="{00000000-0005-0000-0000-000056440000}"/>
    <cellStyle name="Obliczenia 2 7 8 2" xfId="26157" xr:uid="{00000000-0005-0000-0000-000057440000}"/>
    <cellStyle name="Obliczenia 2 7 9" xfId="17646" xr:uid="{00000000-0005-0000-0000-000058440000}"/>
    <cellStyle name="Obliczenia 2 8" xfId="336" xr:uid="{00000000-0005-0000-0000-000059440000}"/>
    <cellStyle name="Obliczenia 2 8 2" xfId="701" xr:uid="{00000000-0005-0000-0000-00005A440000}"/>
    <cellStyle name="Obliczenia 2 8 2 2" xfId="1350" xr:uid="{00000000-0005-0000-0000-00005B440000}"/>
    <cellStyle name="Obliczenia 2 8 2 2 2" xfId="2712" xr:uid="{00000000-0005-0000-0000-00005C440000}"/>
    <cellStyle name="Obliczenia 2 8 2 2 2 2" xfId="5356" xr:uid="{00000000-0005-0000-0000-00005D440000}"/>
    <cellStyle name="Obliczenia 2 8 2 2 2 2 2" xfId="8715" xr:uid="{00000000-0005-0000-0000-00005E440000}"/>
    <cellStyle name="Obliczenia 2 8 2 2 2 2 2 2" xfId="17465" xr:uid="{00000000-0005-0000-0000-00005F440000}"/>
    <cellStyle name="Obliczenia 2 8 2 2 2 2 2 2 2" xfId="32222" xr:uid="{00000000-0005-0000-0000-000060440000}"/>
    <cellStyle name="Obliczenia 2 8 2 2 2 2 2 3" xfId="25894" xr:uid="{00000000-0005-0000-0000-000061440000}"/>
    <cellStyle name="Obliczenia 2 8 2 2 2 2 3" xfId="14106" xr:uid="{00000000-0005-0000-0000-000062440000}"/>
    <cellStyle name="Obliczenia 2 8 2 2 2 2 3 2" xfId="28871" xr:uid="{00000000-0005-0000-0000-000063440000}"/>
    <cellStyle name="Obliczenia 2 8 2 2 2 2 4" xfId="22543" xr:uid="{00000000-0005-0000-0000-000064440000}"/>
    <cellStyle name="Obliczenia 2 8 2 2 2 3" xfId="11462" xr:uid="{00000000-0005-0000-0000-000065440000}"/>
    <cellStyle name="Obliczenia 2 8 2 2 2 4" xfId="19899" xr:uid="{00000000-0005-0000-0000-000066440000}"/>
    <cellStyle name="Obliczenia 2 8 2 2 3" xfId="4034" xr:uid="{00000000-0005-0000-0000-000067440000}"/>
    <cellStyle name="Obliczenia 2 8 2 2 3 2" xfId="7393" xr:uid="{00000000-0005-0000-0000-000068440000}"/>
    <cellStyle name="Obliczenia 2 8 2 2 3 2 2" xfId="16143" xr:uid="{00000000-0005-0000-0000-000069440000}"/>
    <cellStyle name="Obliczenia 2 8 2 2 3 2 2 2" xfId="30900" xr:uid="{00000000-0005-0000-0000-00006A440000}"/>
    <cellStyle name="Obliczenia 2 8 2 2 3 2 3" xfId="24572" xr:uid="{00000000-0005-0000-0000-00006B440000}"/>
    <cellStyle name="Obliczenia 2 8 2 2 3 3" xfId="12784" xr:uid="{00000000-0005-0000-0000-00006C440000}"/>
    <cellStyle name="Obliczenia 2 8 2 2 3 3 2" xfId="27549" xr:uid="{00000000-0005-0000-0000-00006D440000}"/>
    <cellStyle name="Obliczenia 2 8 2 2 3 4" xfId="21221" xr:uid="{00000000-0005-0000-0000-00006E440000}"/>
    <cellStyle name="Obliczenia 2 8 2 2 4" xfId="10100" xr:uid="{00000000-0005-0000-0000-00006F440000}"/>
    <cellStyle name="Obliczenia 2 8 2 2 5" xfId="18577" xr:uid="{00000000-0005-0000-0000-000070440000}"/>
    <cellStyle name="Obliczenia 2 8 2 3" xfId="2066" xr:uid="{00000000-0005-0000-0000-000071440000}"/>
    <cellStyle name="Obliczenia 2 8 2 3 2" xfId="4710" xr:uid="{00000000-0005-0000-0000-000072440000}"/>
    <cellStyle name="Obliczenia 2 8 2 3 2 2" xfId="8069" xr:uid="{00000000-0005-0000-0000-000073440000}"/>
    <cellStyle name="Obliczenia 2 8 2 3 2 2 2" xfId="16819" xr:uid="{00000000-0005-0000-0000-000074440000}"/>
    <cellStyle name="Obliczenia 2 8 2 3 2 2 2 2" xfId="31576" xr:uid="{00000000-0005-0000-0000-000075440000}"/>
    <cellStyle name="Obliczenia 2 8 2 3 2 2 3" xfId="25248" xr:uid="{00000000-0005-0000-0000-000076440000}"/>
    <cellStyle name="Obliczenia 2 8 2 3 2 3" xfId="13460" xr:uid="{00000000-0005-0000-0000-000077440000}"/>
    <cellStyle name="Obliczenia 2 8 2 3 2 3 2" xfId="28225" xr:uid="{00000000-0005-0000-0000-000078440000}"/>
    <cellStyle name="Obliczenia 2 8 2 3 2 4" xfId="21897" xr:uid="{00000000-0005-0000-0000-000079440000}"/>
    <cellStyle name="Obliczenia 2 8 2 3 3" xfId="10816" xr:uid="{00000000-0005-0000-0000-00007A440000}"/>
    <cellStyle name="Obliczenia 2 8 2 3 4" xfId="19253" xr:uid="{00000000-0005-0000-0000-00007B440000}"/>
    <cellStyle name="Obliczenia 2 8 2 4" xfId="3388" xr:uid="{00000000-0005-0000-0000-00007C440000}"/>
    <cellStyle name="Obliczenia 2 8 2 4 2" xfId="6747" xr:uid="{00000000-0005-0000-0000-00007D440000}"/>
    <cellStyle name="Obliczenia 2 8 2 4 2 2" xfId="15497" xr:uid="{00000000-0005-0000-0000-00007E440000}"/>
    <cellStyle name="Obliczenia 2 8 2 4 2 2 2" xfId="30254" xr:uid="{00000000-0005-0000-0000-00007F440000}"/>
    <cellStyle name="Obliczenia 2 8 2 4 2 3" xfId="23926" xr:uid="{00000000-0005-0000-0000-000080440000}"/>
    <cellStyle name="Obliczenia 2 8 2 4 3" xfId="12138" xr:uid="{00000000-0005-0000-0000-000081440000}"/>
    <cellStyle name="Obliczenia 2 8 2 4 3 2" xfId="26903" xr:uid="{00000000-0005-0000-0000-000082440000}"/>
    <cellStyle name="Obliczenia 2 8 2 4 4" xfId="20575" xr:uid="{00000000-0005-0000-0000-000083440000}"/>
    <cellStyle name="Obliczenia 2 8 2 5" xfId="9451" xr:uid="{00000000-0005-0000-0000-000084440000}"/>
    <cellStyle name="Obliczenia 2 8 2 6" xfId="17931" xr:uid="{00000000-0005-0000-0000-000085440000}"/>
    <cellStyle name="Obliczenia 2 8 3" xfId="1016" xr:uid="{00000000-0005-0000-0000-000086440000}"/>
    <cellStyle name="Obliczenia 2 8 3 2" xfId="2379" xr:uid="{00000000-0005-0000-0000-000087440000}"/>
    <cellStyle name="Obliczenia 2 8 3 2 2" xfId="5023" xr:uid="{00000000-0005-0000-0000-000088440000}"/>
    <cellStyle name="Obliczenia 2 8 3 2 2 2" xfId="8382" xr:uid="{00000000-0005-0000-0000-000089440000}"/>
    <cellStyle name="Obliczenia 2 8 3 2 2 2 2" xfId="17132" xr:uid="{00000000-0005-0000-0000-00008A440000}"/>
    <cellStyle name="Obliczenia 2 8 3 2 2 2 2 2" xfId="31889" xr:uid="{00000000-0005-0000-0000-00008B440000}"/>
    <cellStyle name="Obliczenia 2 8 3 2 2 2 3" xfId="25561" xr:uid="{00000000-0005-0000-0000-00008C440000}"/>
    <cellStyle name="Obliczenia 2 8 3 2 2 3" xfId="13773" xr:uid="{00000000-0005-0000-0000-00008D440000}"/>
    <cellStyle name="Obliczenia 2 8 3 2 2 3 2" xfId="28538" xr:uid="{00000000-0005-0000-0000-00008E440000}"/>
    <cellStyle name="Obliczenia 2 8 3 2 2 4" xfId="22210" xr:uid="{00000000-0005-0000-0000-00008F440000}"/>
    <cellStyle name="Obliczenia 2 8 3 2 3" xfId="11129" xr:uid="{00000000-0005-0000-0000-000090440000}"/>
    <cellStyle name="Obliczenia 2 8 3 2 4" xfId="19566" xr:uid="{00000000-0005-0000-0000-000091440000}"/>
    <cellStyle name="Obliczenia 2 8 3 3" xfId="3701" xr:uid="{00000000-0005-0000-0000-000092440000}"/>
    <cellStyle name="Obliczenia 2 8 3 3 2" xfId="7060" xr:uid="{00000000-0005-0000-0000-000093440000}"/>
    <cellStyle name="Obliczenia 2 8 3 3 2 2" xfId="15810" xr:uid="{00000000-0005-0000-0000-000094440000}"/>
    <cellStyle name="Obliczenia 2 8 3 3 2 2 2" xfId="30567" xr:uid="{00000000-0005-0000-0000-000095440000}"/>
    <cellStyle name="Obliczenia 2 8 3 3 2 3" xfId="24239" xr:uid="{00000000-0005-0000-0000-000096440000}"/>
    <cellStyle name="Obliczenia 2 8 3 3 3" xfId="12451" xr:uid="{00000000-0005-0000-0000-000097440000}"/>
    <cellStyle name="Obliczenia 2 8 3 3 3 2" xfId="27216" xr:uid="{00000000-0005-0000-0000-000098440000}"/>
    <cellStyle name="Obliczenia 2 8 3 3 4" xfId="20888" xr:uid="{00000000-0005-0000-0000-000099440000}"/>
    <cellStyle name="Obliczenia 2 8 3 4" xfId="9766" xr:uid="{00000000-0005-0000-0000-00009A440000}"/>
    <cellStyle name="Obliczenia 2 8 3 5" xfId="18244" xr:uid="{00000000-0005-0000-0000-00009B440000}"/>
    <cellStyle name="Obliczenia 2 8 4" xfId="1703" xr:uid="{00000000-0005-0000-0000-00009C440000}"/>
    <cellStyle name="Obliczenia 2 8 4 2" xfId="4367" xr:uid="{00000000-0005-0000-0000-00009D440000}"/>
    <cellStyle name="Obliczenia 2 8 4 2 2" xfId="7726" xr:uid="{00000000-0005-0000-0000-00009E440000}"/>
    <cellStyle name="Obliczenia 2 8 4 2 2 2" xfId="16476" xr:uid="{00000000-0005-0000-0000-00009F440000}"/>
    <cellStyle name="Obliczenia 2 8 4 2 2 2 2" xfId="31233" xr:uid="{00000000-0005-0000-0000-0000A0440000}"/>
    <cellStyle name="Obliczenia 2 8 4 2 2 3" xfId="24905" xr:uid="{00000000-0005-0000-0000-0000A1440000}"/>
    <cellStyle name="Obliczenia 2 8 4 2 3" xfId="13117" xr:uid="{00000000-0005-0000-0000-0000A2440000}"/>
    <cellStyle name="Obliczenia 2 8 4 2 3 2" xfId="27882" xr:uid="{00000000-0005-0000-0000-0000A3440000}"/>
    <cellStyle name="Obliczenia 2 8 4 2 4" xfId="21554" xr:uid="{00000000-0005-0000-0000-0000A4440000}"/>
    <cellStyle name="Obliczenia 2 8 4 3" xfId="10453" xr:uid="{00000000-0005-0000-0000-0000A5440000}"/>
    <cellStyle name="Obliczenia 2 8 4 4" xfId="18910" xr:uid="{00000000-0005-0000-0000-0000A6440000}"/>
    <cellStyle name="Obliczenia 2 8 5" xfId="3045" xr:uid="{00000000-0005-0000-0000-0000A7440000}"/>
    <cellStyle name="Obliczenia 2 8 5 2" xfId="6404" xr:uid="{00000000-0005-0000-0000-0000A8440000}"/>
    <cellStyle name="Obliczenia 2 8 5 2 2" xfId="15154" xr:uid="{00000000-0005-0000-0000-0000A9440000}"/>
    <cellStyle name="Obliczenia 2 8 5 2 2 2" xfId="29911" xr:uid="{00000000-0005-0000-0000-0000AA440000}"/>
    <cellStyle name="Obliczenia 2 8 5 2 3" xfId="23583" xr:uid="{00000000-0005-0000-0000-0000AB440000}"/>
    <cellStyle name="Obliczenia 2 8 5 3" xfId="11795" xr:uid="{00000000-0005-0000-0000-0000AC440000}"/>
    <cellStyle name="Obliczenia 2 8 5 3 2" xfId="26560" xr:uid="{00000000-0005-0000-0000-0000AD440000}"/>
    <cellStyle name="Obliczenia 2 8 5 4" xfId="20232" xr:uid="{00000000-0005-0000-0000-0000AE440000}"/>
    <cellStyle name="Obliczenia 2 8 6" xfId="9086" xr:uid="{00000000-0005-0000-0000-0000AF440000}"/>
    <cellStyle name="Obliczenia 2 8 6 2" xfId="26227" xr:uid="{00000000-0005-0000-0000-0000B0440000}"/>
    <cellStyle name="Obliczenia 2 9" xfId="510" xr:uid="{00000000-0005-0000-0000-0000B1440000}"/>
    <cellStyle name="Obliczenia 2 9 2" xfId="1181" xr:uid="{00000000-0005-0000-0000-0000B2440000}"/>
    <cellStyle name="Obliczenia 2 9 2 2" xfId="2543" xr:uid="{00000000-0005-0000-0000-0000B3440000}"/>
    <cellStyle name="Obliczenia 2 9 2 2 2" xfId="5187" xr:uid="{00000000-0005-0000-0000-0000B4440000}"/>
    <cellStyle name="Obliczenia 2 9 2 2 2 2" xfId="8546" xr:uid="{00000000-0005-0000-0000-0000B5440000}"/>
    <cellStyle name="Obliczenia 2 9 2 2 2 2 2" xfId="17296" xr:uid="{00000000-0005-0000-0000-0000B6440000}"/>
    <cellStyle name="Obliczenia 2 9 2 2 2 2 2 2" xfId="32053" xr:uid="{00000000-0005-0000-0000-0000B7440000}"/>
    <cellStyle name="Obliczenia 2 9 2 2 2 2 3" xfId="25725" xr:uid="{00000000-0005-0000-0000-0000B8440000}"/>
    <cellStyle name="Obliczenia 2 9 2 2 2 3" xfId="13937" xr:uid="{00000000-0005-0000-0000-0000B9440000}"/>
    <cellStyle name="Obliczenia 2 9 2 2 2 3 2" xfId="28702" xr:uid="{00000000-0005-0000-0000-0000BA440000}"/>
    <cellStyle name="Obliczenia 2 9 2 2 2 4" xfId="22374" xr:uid="{00000000-0005-0000-0000-0000BB440000}"/>
    <cellStyle name="Obliczenia 2 9 2 2 3" xfId="11293" xr:uid="{00000000-0005-0000-0000-0000BC440000}"/>
    <cellStyle name="Obliczenia 2 9 2 2 4" xfId="19730" xr:uid="{00000000-0005-0000-0000-0000BD440000}"/>
    <cellStyle name="Obliczenia 2 9 2 3" xfId="3865" xr:uid="{00000000-0005-0000-0000-0000BE440000}"/>
    <cellStyle name="Obliczenia 2 9 2 3 2" xfId="7224" xr:uid="{00000000-0005-0000-0000-0000BF440000}"/>
    <cellStyle name="Obliczenia 2 9 2 3 2 2" xfId="15974" xr:uid="{00000000-0005-0000-0000-0000C0440000}"/>
    <cellStyle name="Obliczenia 2 9 2 3 2 2 2" xfId="30731" xr:uid="{00000000-0005-0000-0000-0000C1440000}"/>
    <cellStyle name="Obliczenia 2 9 2 3 2 3" xfId="24403" xr:uid="{00000000-0005-0000-0000-0000C2440000}"/>
    <cellStyle name="Obliczenia 2 9 2 3 3" xfId="12615" xr:uid="{00000000-0005-0000-0000-0000C3440000}"/>
    <cellStyle name="Obliczenia 2 9 2 3 3 2" xfId="27380" xr:uid="{00000000-0005-0000-0000-0000C4440000}"/>
    <cellStyle name="Obliczenia 2 9 2 3 4" xfId="21052" xr:uid="{00000000-0005-0000-0000-0000C5440000}"/>
    <cellStyle name="Obliczenia 2 9 2 4" xfId="9931" xr:uid="{00000000-0005-0000-0000-0000C6440000}"/>
    <cellStyle name="Obliczenia 2 9 2 5" xfId="18408" xr:uid="{00000000-0005-0000-0000-0000C7440000}"/>
    <cellStyle name="Obliczenia 2 9 3" xfId="1876" xr:uid="{00000000-0005-0000-0000-0000C8440000}"/>
    <cellStyle name="Obliczenia 2 9 3 2" xfId="4537" xr:uid="{00000000-0005-0000-0000-0000C9440000}"/>
    <cellStyle name="Obliczenia 2 9 3 2 2" xfId="7896" xr:uid="{00000000-0005-0000-0000-0000CA440000}"/>
    <cellStyle name="Obliczenia 2 9 3 2 2 2" xfId="16646" xr:uid="{00000000-0005-0000-0000-0000CB440000}"/>
    <cellStyle name="Obliczenia 2 9 3 2 2 2 2" xfId="31403" xr:uid="{00000000-0005-0000-0000-0000CC440000}"/>
    <cellStyle name="Obliczenia 2 9 3 2 2 3" xfId="25075" xr:uid="{00000000-0005-0000-0000-0000CD440000}"/>
    <cellStyle name="Obliczenia 2 9 3 2 3" xfId="13287" xr:uid="{00000000-0005-0000-0000-0000CE440000}"/>
    <cellStyle name="Obliczenia 2 9 3 2 3 2" xfId="28052" xr:uid="{00000000-0005-0000-0000-0000CF440000}"/>
    <cellStyle name="Obliczenia 2 9 3 2 4" xfId="21724" xr:uid="{00000000-0005-0000-0000-0000D0440000}"/>
    <cellStyle name="Obliczenia 2 9 3 3" xfId="10626" xr:uid="{00000000-0005-0000-0000-0000D1440000}"/>
    <cellStyle name="Obliczenia 2 9 3 4" xfId="19080" xr:uid="{00000000-0005-0000-0000-0000D2440000}"/>
    <cellStyle name="Obliczenia 2 9 4" xfId="3215" xr:uid="{00000000-0005-0000-0000-0000D3440000}"/>
    <cellStyle name="Obliczenia 2 9 4 2" xfId="6574" xr:uid="{00000000-0005-0000-0000-0000D4440000}"/>
    <cellStyle name="Obliczenia 2 9 4 2 2" xfId="15324" xr:uid="{00000000-0005-0000-0000-0000D5440000}"/>
    <cellStyle name="Obliczenia 2 9 4 2 2 2" xfId="30081" xr:uid="{00000000-0005-0000-0000-0000D6440000}"/>
    <cellStyle name="Obliczenia 2 9 4 2 3" xfId="23753" xr:uid="{00000000-0005-0000-0000-0000D7440000}"/>
    <cellStyle name="Obliczenia 2 9 4 3" xfId="11965" xr:uid="{00000000-0005-0000-0000-0000D8440000}"/>
    <cellStyle name="Obliczenia 2 9 4 3 2" xfId="26730" xr:uid="{00000000-0005-0000-0000-0000D9440000}"/>
    <cellStyle name="Obliczenia 2 9 4 4" xfId="20402" xr:uid="{00000000-0005-0000-0000-0000DA440000}"/>
    <cellStyle name="Obliczenia 2 9 5" xfId="9260" xr:uid="{00000000-0005-0000-0000-0000DB440000}"/>
    <cellStyle name="Obliczenia 2 9 6" xfId="17758" xr:uid="{00000000-0005-0000-0000-0000DC440000}"/>
    <cellStyle name="Obliczenia 3" xfId="127" xr:uid="{00000000-0005-0000-0000-0000DD440000}"/>
    <cellStyle name="Obliczenia 4" xfId="330" xr:uid="{00000000-0005-0000-0000-0000DE440000}"/>
    <cellStyle name="Obliczenia 4 2" xfId="696" xr:uid="{00000000-0005-0000-0000-0000DF440000}"/>
    <cellStyle name="Obliczenia 4 2 2" xfId="1345" xr:uid="{00000000-0005-0000-0000-0000E0440000}"/>
    <cellStyle name="Obliczenia 4 2 2 2" xfId="2707" xr:uid="{00000000-0005-0000-0000-0000E1440000}"/>
    <cellStyle name="Obliczenia 4 2 2 2 2" xfId="5351" xr:uid="{00000000-0005-0000-0000-0000E2440000}"/>
    <cellStyle name="Obliczenia 4 2 2 2 2 2" xfId="8710" xr:uid="{00000000-0005-0000-0000-0000E3440000}"/>
    <cellStyle name="Obliczenia 4 2 2 2 2 2 2" xfId="17460" xr:uid="{00000000-0005-0000-0000-0000E4440000}"/>
    <cellStyle name="Obliczenia 4 2 2 2 2 2 2 2" xfId="32217" xr:uid="{00000000-0005-0000-0000-0000E5440000}"/>
    <cellStyle name="Obliczenia 4 2 2 2 2 2 3" xfId="25889" xr:uid="{00000000-0005-0000-0000-0000E6440000}"/>
    <cellStyle name="Obliczenia 4 2 2 2 2 3" xfId="14101" xr:uid="{00000000-0005-0000-0000-0000E7440000}"/>
    <cellStyle name="Obliczenia 4 2 2 2 2 3 2" xfId="28866" xr:uid="{00000000-0005-0000-0000-0000E8440000}"/>
    <cellStyle name="Obliczenia 4 2 2 2 2 4" xfId="22538" xr:uid="{00000000-0005-0000-0000-0000E9440000}"/>
    <cellStyle name="Obliczenia 4 2 2 2 3" xfId="11457" xr:uid="{00000000-0005-0000-0000-0000EA440000}"/>
    <cellStyle name="Obliczenia 4 2 2 2 4" xfId="19894" xr:uid="{00000000-0005-0000-0000-0000EB440000}"/>
    <cellStyle name="Obliczenia 4 2 2 3" xfId="4029" xr:uid="{00000000-0005-0000-0000-0000EC440000}"/>
    <cellStyle name="Obliczenia 4 2 2 3 2" xfId="7388" xr:uid="{00000000-0005-0000-0000-0000ED440000}"/>
    <cellStyle name="Obliczenia 4 2 2 3 2 2" xfId="16138" xr:uid="{00000000-0005-0000-0000-0000EE440000}"/>
    <cellStyle name="Obliczenia 4 2 2 3 2 2 2" xfId="30895" xr:uid="{00000000-0005-0000-0000-0000EF440000}"/>
    <cellStyle name="Obliczenia 4 2 2 3 2 3" xfId="24567" xr:uid="{00000000-0005-0000-0000-0000F0440000}"/>
    <cellStyle name="Obliczenia 4 2 2 3 3" xfId="12779" xr:uid="{00000000-0005-0000-0000-0000F1440000}"/>
    <cellStyle name="Obliczenia 4 2 2 3 3 2" xfId="27544" xr:uid="{00000000-0005-0000-0000-0000F2440000}"/>
    <cellStyle name="Obliczenia 4 2 2 3 4" xfId="21216" xr:uid="{00000000-0005-0000-0000-0000F3440000}"/>
    <cellStyle name="Obliczenia 4 2 2 4" xfId="10095" xr:uid="{00000000-0005-0000-0000-0000F4440000}"/>
    <cellStyle name="Obliczenia 4 2 2 5" xfId="18572" xr:uid="{00000000-0005-0000-0000-0000F5440000}"/>
    <cellStyle name="Obliczenia 4 2 3" xfId="2061" xr:uid="{00000000-0005-0000-0000-0000F6440000}"/>
    <cellStyle name="Obliczenia 4 2 3 2" xfId="4705" xr:uid="{00000000-0005-0000-0000-0000F7440000}"/>
    <cellStyle name="Obliczenia 4 2 3 2 2" xfId="8064" xr:uid="{00000000-0005-0000-0000-0000F8440000}"/>
    <cellStyle name="Obliczenia 4 2 3 2 2 2" xfId="16814" xr:uid="{00000000-0005-0000-0000-0000F9440000}"/>
    <cellStyle name="Obliczenia 4 2 3 2 2 2 2" xfId="31571" xr:uid="{00000000-0005-0000-0000-0000FA440000}"/>
    <cellStyle name="Obliczenia 4 2 3 2 2 3" xfId="25243" xr:uid="{00000000-0005-0000-0000-0000FB440000}"/>
    <cellStyle name="Obliczenia 4 2 3 2 3" xfId="13455" xr:uid="{00000000-0005-0000-0000-0000FC440000}"/>
    <cellStyle name="Obliczenia 4 2 3 2 3 2" xfId="28220" xr:uid="{00000000-0005-0000-0000-0000FD440000}"/>
    <cellStyle name="Obliczenia 4 2 3 2 4" xfId="21892" xr:uid="{00000000-0005-0000-0000-0000FE440000}"/>
    <cellStyle name="Obliczenia 4 2 3 3" xfId="10811" xr:uid="{00000000-0005-0000-0000-0000FF440000}"/>
    <cellStyle name="Obliczenia 4 2 3 4" xfId="19248" xr:uid="{00000000-0005-0000-0000-000000450000}"/>
    <cellStyle name="Obliczenia 4 2 4" xfId="3383" xr:uid="{00000000-0005-0000-0000-000001450000}"/>
    <cellStyle name="Obliczenia 4 2 4 2" xfId="6742" xr:uid="{00000000-0005-0000-0000-000002450000}"/>
    <cellStyle name="Obliczenia 4 2 4 2 2" xfId="15492" xr:uid="{00000000-0005-0000-0000-000003450000}"/>
    <cellStyle name="Obliczenia 4 2 4 2 2 2" xfId="30249" xr:uid="{00000000-0005-0000-0000-000004450000}"/>
    <cellStyle name="Obliczenia 4 2 4 2 3" xfId="23921" xr:uid="{00000000-0005-0000-0000-000005450000}"/>
    <cellStyle name="Obliczenia 4 2 4 3" xfId="12133" xr:uid="{00000000-0005-0000-0000-000006450000}"/>
    <cellStyle name="Obliczenia 4 2 4 3 2" xfId="26898" xr:uid="{00000000-0005-0000-0000-000007450000}"/>
    <cellStyle name="Obliczenia 4 2 4 4" xfId="20570" xr:uid="{00000000-0005-0000-0000-000008450000}"/>
    <cellStyle name="Obliczenia 4 2 5" xfId="9446" xr:uid="{00000000-0005-0000-0000-000009450000}"/>
    <cellStyle name="Obliczenia 4 2 6" xfId="17926" xr:uid="{00000000-0005-0000-0000-00000A450000}"/>
    <cellStyle name="Obliczenia 4 3" xfId="1010" xr:uid="{00000000-0005-0000-0000-00000B450000}"/>
    <cellStyle name="Obliczenia 4 3 2" xfId="2374" xr:uid="{00000000-0005-0000-0000-00000C450000}"/>
    <cellStyle name="Obliczenia 4 3 2 2" xfId="5018" xr:uid="{00000000-0005-0000-0000-00000D450000}"/>
    <cellStyle name="Obliczenia 4 3 2 2 2" xfId="8377" xr:uid="{00000000-0005-0000-0000-00000E450000}"/>
    <cellStyle name="Obliczenia 4 3 2 2 2 2" xfId="17127" xr:uid="{00000000-0005-0000-0000-00000F450000}"/>
    <cellStyle name="Obliczenia 4 3 2 2 2 2 2" xfId="31884" xr:uid="{00000000-0005-0000-0000-000010450000}"/>
    <cellStyle name="Obliczenia 4 3 2 2 2 3" xfId="25556" xr:uid="{00000000-0005-0000-0000-000011450000}"/>
    <cellStyle name="Obliczenia 4 3 2 2 3" xfId="13768" xr:uid="{00000000-0005-0000-0000-000012450000}"/>
    <cellStyle name="Obliczenia 4 3 2 2 3 2" xfId="28533" xr:uid="{00000000-0005-0000-0000-000013450000}"/>
    <cellStyle name="Obliczenia 4 3 2 2 4" xfId="22205" xr:uid="{00000000-0005-0000-0000-000014450000}"/>
    <cellStyle name="Obliczenia 4 3 2 3" xfId="11124" xr:uid="{00000000-0005-0000-0000-000015450000}"/>
    <cellStyle name="Obliczenia 4 3 2 4" xfId="19561" xr:uid="{00000000-0005-0000-0000-000016450000}"/>
    <cellStyle name="Obliczenia 4 3 3" xfId="3696" xr:uid="{00000000-0005-0000-0000-000017450000}"/>
    <cellStyle name="Obliczenia 4 3 3 2" xfId="7055" xr:uid="{00000000-0005-0000-0000-000018450000}"/>
    <cellStyle name="Obliczenia 4 3 3 2 2" xfId="15805" xr:uid="{00000000-0005-0000-0000-000019450000}"/>
    <cellStyle name="Obliczenia 4 3 3 2 2 2" xfId="30562" xr:uid="{00000000-0005-0000-0000-00001A450000}"/>
    <cellStyle name="Obliczenia 4 3 3 2 3" xfId="24234" xr:uid="{00000000-0005-0000-0000-00001B450000}"/>
    <cellStyle name="Obliczenia 4 3 3 3" xfId="12446" xr:uid="{00000000-0005-0000-0000-00001C450000}"/>
    <cellStyle name="Obliczenia 4 3 3 3 2" xfId="27211" xr:uid="{00000000-0005-0000-0000-00001D450000}"/>
    <cellStyle name="Obliczenia 4 3 3 4" xfId="20883" xr:uid="{00000000-0005-0000-0000-00001E450000}"/>
    <cellStyle name="Obliczenia 4 3 4" xfId="9760" xr:uid="{00000000-0005-0000-0000-00001F450000}"/>
    <cellStyle name="Obliczenia 4 3 5" xfId="18239" xr:uid="{00000000-0005-0000-0000-000020450000}"/>
    <cellStyle name="Obliczenia 4 4" xfId="1698" xr:uid="{00000000-0005-0000-0000-000021450000}"/>
    <cellStyle name="Obliczenia 4 4 2" xfId="4362" xr:uid="{00000000-0005-0000-0000-000022450000}"/>
    <cellStyle name="Obliczenia 4 4 2 2" xfId="7721" xr:uid="{00000000-0005-0000-0000-000023450000}"/>
    <cellStyle name="Obliczenia 4 4 2 2 2" xfId="16471" xr:uid="{00000000-0005-0000-0000-000024450000}"/>
    <cellStyle name="Obliczenia 4 4 2 2 2 2" xfId="31228" xr:uid="{00000000-0005-0000-0000-000025450000}"/>
    <cellStyle name="Obliczenia 4 4 2 2 3" xfId="24900" xr:uid="{00000000-0005-0000-0000-000026450000}"/>
    <cellStyle name="Obliczenia 4 4 2 3" xfId="13112" xr:uid="{00000000-0005-0000-0000-000027450000}"/>
    <cellStyle name="Obliczenia 4 4 2 3 2" xfId="27877" xr:uid="{00000000-0005-0000-0000-000028450000}"/>
    <cellStyle name="Obliczenia 4 4 2 4" xfId="21549" xr:uid="{00000000-0005-0000-0000-000029450000}"/>
    <cellStyle name="Obliczenia 4 4 3" xfId="10448" xr:uid="{00000000-0005-0000-0000-00002A450000}"/>
    <cellStyle name="Obliczenia 4 4 4" xfId="18905" xr:uid="{00000000-0005-0000-0000-00002B450000}"/>
    <cellStyle name="Obliczenia 4 5" xfId="3040" xr:uid="{00000000-0005-0000-0000-00002C450000}"/>
    <cellStyle name="Obliczenia 4 5 2" xfId="6399" xr:uid="{00000000-0005-0000-0000-00002D450000}"/>
    <cellStyle name="Obliczenia 4 5 2 2" xfId="15149" xr:uid="{00000000-0005-0000-0000-00002E450000}"/>
    <cellStyle name="Obliczenia 4 5 2 2 2" xfId="29906" xr:uid="{00000000-0005-0000-0000-00002F450000}"/>
    <cellStyle name="Obliczenia 4 5 2 3" xfId="23578" xr:uid="{00000000-0005-0000-0000-000030450000}"/>
    <cellStyle name="Obliczenia 4 5 3" xfId="11790" xr:uid="{00000000-0005-0000-0000-000031450000}"/>
    <cellStyle name="Obliczenia 4 5 3 2" xfId="26555" xr:uid="{00000000-0005-0000-0000-000032450000}"/>
    <cellStyle name="Obliczenia 4 5 4" xfId="20227" xr:uid="{00000000-0005-0000-0000-000033450000}"/>
    <cellStyle name="Obliczenia 4 6" xfId="5681" xr:uid="{00000000-0005-0000-0000-000034450000}"/>
    <cellStyle name="Obliczenia 4 6 2" xfId="14431" xr:uid="{00000000-0005-0000-0000-000035450000}"/>
    <cellStyle name="Obliczenia 4 6 2 2" xfId="29194" xr:uid="{00000000-0005-0000-0000-000036450000}"/>
    <cellStyle name="Obliczenia 4 6 3" xfId="22866" xr:uid="{00000000-0005-0000-0000-000037450000}"/>
    <cellStyle name="Obliczenia 4 7" xfId="9080" xr:uid="{00000000-0005-0000-0000-000038450000}"/>
    <cellStyle name="Obliczenia 4 7 2" xfId="26222" xr:uid="{00000000-0005-0000-0000-000039450000}"/>
    <cellStyle name="Obliczenia 4 8" xfId="17711" xr:uid="{00000000-0005-0000-0000-00003A450000}"/>
    <cellStyle name="Procentowy 2" xfId="327" xr:uid="{00000000-0005-0000-0000-00003B450000}"/>
    <cellStyle name="Suma" xfId="44" builtinId="25" customBuiltin="1"/>
    <cellStyle name="Suma 2" xfId="96" xr:uid="{00000000-0005-0000-0000-00003D450000}"/>
    <cellStyle name="Suma 2 10" xfId="507" xr:uid="{00000000-0005-0000-0000-00003E450000}"/>
    <cellStyle name="Suma 2 10 2" xfId="1873" xr:uid="{00000000-0005-0000-0000-00003F450000}"/>
    <cellStyle name="Suma 2 10 2 2" xfId="4534" xr:uid="{00000000-0005-0000-0000-000040450000}"/>
    <cellStyle name="Suma 2 10 2 2 2" xfId="7893" xr:uid="{00000000-0005-0000-0000-000041450000}"/>
    <cellStyle name="Suma 2 10 2 2 2 2" xfId="16643" xr:uid="{00000000-0005-0000-0000-000042450000}"/>
    <cellStyle name="Suma 2 10 2 2 2 2 2" xfId="31400" xr:uid="{00000000-0005-0000-0000-000043450000}"/>
    <cellStyle name="Suma 2 10 2 2 2 3" xfId="25072" xr:uid="{00000000-0005-0000-0000-000044450000}"/>
    <cellStyle name="Suma 2 10 2 2 3" xfId="13284" xr:uid="{00000000-0005-0000-0000-000045450000}"/>
    <cellStyle name="Suma 2 10 2 2 3 2" xfId="28049" xr:uid="{00000000-0005-0000-0000-000046450000}"/>
    <cellStyle name="Suma 2 10 2 2 4" xfId="21721" xr:uid="{00000000-0005-0000-0000-000047450000}"/>
    <cellStyle name="Suma 2 10 2 3" xfId="10623" xr:uid="{00000000-0005-0000-0000-000048450000}"/>
    <cellStyle name="Suma 2 10 2 4" xfId="19077" xr:uid="{00000000-0005-0000-0000-000049450000}"/>
    <cellStyle name="Suma 2 10 3" xfId="3212" xr:uid="{00000000-0005-0000-0000-00004A450000}"/>
    <cellStyle name="Suma 2 10 3 2" xfId="6571" xr:uid="{00000000-0005-0000-0000-00004B450000}"/>
    <cellStyle name="Suma 2 10 3 2 2" xfId="15321" xr:uid="{00000000-0005-0000-0000-00004C450000}"/>
    <cellStyle name="Suma 2 10 3 2 2 2" xfId="30078" xr:uid="{00000000-0005-0000-0000-00004D450000}"/>
    <cellStyle name="Suma 2 10 3 2 3" xfId="23750" xr:uid="{00000000-0005-0000-0000-00004E450000}"/>
    <cellStyle name="Suma 2 10 3 3" xfId="11962" xr:uid="{00000000-0005-0000-0000-00004F450000}"/>
    <cellStyle name="Suma 2 10 3 3 2" xfId="26727" xr:uid="{00000000-0005-0000-0000-000050450000}"/>
    <cellStyle name="Suma 2 10 3 4" xfId="20399" xr:uid="{00000000-0005-0000-0000-000051450000}"/>
    <cellStyle name="Suma 2 10 4" xfId="9257" xr:uid="{00000000-0005-0000-0000-000052450000}"/>
    <cellStyle name="Suma 2 10 5" xfId="17755" xr:uid="{00000000-0005-0000-0000-000053450000}"/>
    <cellStyle name="Suma 2 11" xfId="1518" xr:uid="{00000000-0005-0000-0000-000054450000}"/>
    <cellStyle name="Suma 2 11 2" xfId="4199" xr:uid="{00000000-0005-0000-0000-000055450000}"/>
    <cellStyle name="Suma 2 11 2 2" xfId="7558" xr:uid="{00000000-0005-0000-0000-000056450000}"/>
    <cellStyle name="Suma 2 11 2 2 2" xfId="16308" xr:uid="{00000000-0005-0000-0000-000057450000}"/>
    <cellStyle name="Suma 2 11 2 2 2 2" xfId="31065" xr:uid="{00000000-0005-0000-0000-000058450000}"/>
    <cellStyle name="Suma 2 11 2 2 3" xfId="24737" xr:uid="{00000000-0005-0000-0000-000059450000}"/>
    <cellStyle name="Suma 2 11 2 3" xfId="12949" xr:uid="{00000000-0005-0000-0000-00005A450000}"/>
    <cellStyle name="Suma 2 11 2 3 2" xfId="27714" xr:uid="{00000000-0005-0000-0000-00005B450000}"/>
    <cellStyle name="Suma 2 11 2 4" xfId="21386" xr:uid="{00000000-0005-0000-0000-00005C450000}"/>
    <cellStyle name="Suma 2 11 3" xfId="10268" xr:uid="{00000000-0005-0000-0000-00005D450000}"/>
    <cellStyle name="Suma 2 11 4" xfId="18742" xr:uid="{00000000-0005-0000-0000-00005E450000}"/>
    <cellStyle name="Suma 2 12" xfId="2877" xr:uid="{00000000-0005-0000-0000-00005F450000}"/>
    <cellStyle name="Suma 2 12 2" xfId="6236" xr:uid="{00000000-0005-0000-0000-000060450000}"/>
    <cellStyle name="Suma 2 12 2 2" xfId="14986" xr:uid="{00000000-0005-0000-0000-000061450000}"/>
    <cellStyle name="Suma 2 12 2 2 2" xfId="29743" xr:uid="{00000000-0005-0000-0000-000062450000}"/>
    <cellStyle name="Suma 2 12 2 3" xfId="23415" xr:uid="{00000000-0005-0000-0000-000063450000}"/>
    <cellStyle name="Suma 2 12 3" xfId="11627" xr:uid="{00000000-0005-0000-0000-000064450000}"/>
    <cellStyle name="Suma 2 12 3 2" xfId="26392" xr:uid="{00000000-0005-0000-0000-000065450000}"/>
    <cellStyle name="Suma 2 12 4" xfId="20064" xr:uid="{00000000-0005-0000-0000-000066450000}"/>
    <cellStyle name="Suma 2 13" xfId="5522" xr:uid="{00000000-0005-0000-0000-000067450000}"/>
    <cellStyle name="Suma 2 13 2" xfId="14272" xr:uid="{00000000-0005-0000-0000-000068450000}"/>
    <cellStyle name="Suma 2 13 2 2" xfId="29036" xr:uid="{00000000-0005-0000-0000-000069450000}"/>
    <cellStyle name="Suma 2 13 3" xfId="22708" xr:uid="{00000000-0005-0000-0000-00006A450000}"/>
    <cellStyle name="Suma 2 14" xfId="8892" xr:uid="{00000000-0005-0000-0000-00006B450000}"/>
    <cellStyle name="Suma 2 14 2" xfId="26059" xr:uid="{00000000-0005-0000-0000-00006C450000}"/>
    <cellStyle name="Suma 2 15" xfId="8879" xr:uid="{00000000-0005-0000-0000-00006D450000}"/>
    <cellStyle name="Suma 2 2" xfId="116" xr:uid="{00000000-0005-0000-0000-00006E450000}"/>
    <cellStyle name="Suma 2 2 10" xfId="8906" xr:uid="{00000000-0005-0000-0000-00006F450000}"/>
    <cellStyle name="Suma 2 2 10 2" xfId="26071" xr:uid="{00000000-0005-0000-0000-000070450000}"/>
    <cellStyle name="Suma 2 2 11" xfId="8883" xr:uid="{00000000-0005-0000-0000-000071450000}"/>
    <cellStyle name="Suma 2 2 2" xfId="187" xr:uid="{00000000-0005-0000-0000-000072450000}"/>
    <cellStyle name="Suma 2 2 2 10" xfId="8940" xr:uid="{00000000-0005-0000-0000-000073450000}"/>
    <cellStyle name="Suma 2 2 2 10 2" xfId="26092" xr:uid="{00000000-0005-0000-0000-000074450000}"/>
    <cellStyle name="Suma 2 2 2 2" xfId="259" xr:uid="{00000000-0005-0000-0000-000075450000}"/>
    <cellStyle name="Suma 2 2 2 2 2" xfId="322" xr:uid="{00000000-0005-0000-0000-000076450000}"/>
    <cellStyle name="Suma 2 2 2 2 2 2" xfId="494" xr:uid="{00000000-0005-0000-0000-000077450000}"/>
    <cellStyle name="Suma 2 2 2 2 2 2 2" xfId="858" xr:uid="{00000000-0005-0000-0000-000078450000}"/>
    <cellStyle name="Suma 2 2 2 2 2 2 2 2" xfId="1507" xr:uid="{00000000-0005-0000-0000-000079450000}"/>
    <cellStyle name="Suma 2 2 2 2 2 2 2 2 2" xfId="2869" xr:uid="{00000000-0005-0000-0000-00007A450000}"/>
    <cellStyle name="Suma 2 2 2 2 2 2 2 2 2 2" xfId="5513" xr:uid="{00000000-0005-0000-0000-00007B450000}"/>
    <cellStyle name="Suma 2 2 2 2 2 2 2 2 2 2 2" xfId="8872" xr:uid="{00000000-0005-0000-0000-00007C450000}"/>
    <cellStyle name="Suma 2 2 2 2 2 2 2 2 2 2 2 2" xfId="17622" xr:uid="{00000000-0005-0000-0000-00007D450000}"/>
    <cellStyle name="Suma 2 2 2 2 2 2 2 2 2 2 2 2 2" xfId="32379" xr:uid="{00000000-0005-0000-0000-00007E450000}"/>
    <cellStyle name="Suma 2 2 2 2 2 2 2 2 2 2 2 3" xfId="26051" xr:uid="{00000000-0005-0000-0000-00007F450000}"/>
    <cellStyle name="Suma 2 2 2 2 2 2 2 2 2 2 3" xfId="14263" xr:uid="{00000000-0005-0000-0000-000080450000}"/>
    <cellStyle name="Suma 2 2 2 2 2 2 2 2 2 2 3 2" xfId="29028" xr:uid="{00000000-0005-0000-0000-000081450000}"/>
    <cellStyle name="Suma 2 2 2 2 2 2 2 2 2 2 4" xfId="22700" xr:uid="{00000000-0005-0000-0000-000082450000}"/>
    <cellStyle name="Suma 2 2 2 2 2 2 2 2 2 3" xfId="11619" xr:uid="{00000000-0005-0000-0000-000083450000}"/>
    <cellStyle name="Suma 2 2 2 2 2 2 2 2 2 4" xfId="20056" xr:uid="{00000000-0005-0000-0000-000084450000}"/>
    <cellStyle name="Suma 2 2 2 2 2 2 2 2 3" xfId="4191" xr:uid="{00000000-0005-0000-0000-000085450000}"/>
    <cellStyle name="Suma 2 2 2 2 2 2 2 2 3 2" xfId="7550" xr:uid="{00000000-0005-0000-0000-000086450000}"/>
    <cellStyle name="Suma 2 2 2 2 2 2 2 2 3 2 2" xfId="16300" xr:uid="{00000000-0005-0000-0000-000087450000}"/>
    <cellStyle name="Suma 2 2 2 2 2 2 2 2 3 2 2 2" xfId="31057" xr:uid="{00000000-0005-0000-0000-000088450000}"/>
    <cellStyle name="Suma 2 2 2 2 2 2 2 2 3 2 3" xfId="24729" xr:uid="{00000000-0005-0000-0000-000089450000}"/>
    <cellStyle name="Suma 2 2 2 2 2 2 2 2 3 3" xfId="12941" xr:uid="{00000000-0005-0000-0000-00008A450000}"/>
    <cellStyle name="Suma 2 2 2 2 2 2 2 2 3 3 2" xfId="27706" xr:uid="{00000000-0005-0000-0000-00008B450000}"/>
    <cellStyle name="Suma 2 2 2 2 2 2 2 2 3 4" xfId="21378" xr:uid="{00000000-0005-0000-0000-00008C450000}"/>
    <cellStyle name="Suma 2 2 2 2 2 2 2 2 4" xfId="10257" xr:uid="{00000000-0005-0000-0000-00008D450000}"/>
    <cellStyle name="Suma 2 2 2 2 2 2 2 2 5" xfId="18734" xr:uid="{00000000-0005-0000-0000-00008E450000}"/>
    <cellStyle name="Suma 2 2 2 2 2 2 2 3" xfId="2223" xr:uid="{00000000-0005-0000-0000-00008F450000}"/>
    <cellStyle name="Suma 2 2 2 2 2 2 2 3 2" xfId="4867" xr:uid="{00000000-0005-0000-0000-000090450000}"/>
    <cellStyle name="Suma 2 2 2 2 2 2 2 3 2 2" xfId="8226" xr:uid="{00000000-0005-0000-0000-000091450000}"/>
    <cellStyle name="Suma 2 2 2 2 2 2 2 3 2 2 2" xfId="16976" xr:uid="{00000000-0005-0000-0000-000092450000}"/>
    <cellStyle name="Suma 2 2 2 2 2 2 2 3 2 2 2 2" xfId="31733" xr:uid="{00000000-0005-0000-0000-000093450000}"/>
    <cellStyle name="Suma 2 2 2 2 2 2 2 3 2 2 3" xfId="25405" xr:uid="{00000000-0005-0000-0000-000094450000}"/>
    <cellStyle name="Suma 2 2 2 2 2 2 2 3 2 3" xfId="13617" xr:uid="{00000000-0005-0000-0000-000095450000}"/>
    <cellStyle name="Suma 2 2 2 2 2 2 2 3 2 3 2" xfId="28382" xr:uid="{00000000-0005-0000-0000-000096450000}"/>
    <cellStyle name="Suma 2 2 2 2 2 2 2 3 2 4" xfId="22054" xr:uid="{00000000-0005-0000-0000-000097450000}"/>
    <cellStyle name="Suma 2 2 2 2 2 2 2 3 3" xfId="10973" xr:uid="{00000000-0005-0000-0000-000098450000}"/>
    <cellStyle name="Suma 2 2 2 2 2 2 2 3 4" xfId="19410" xr:uid="{00000000-0005-0000-0000-000099450000}"/>
    <cellStyle name="Suma 2 2 2 2 2 2 2 4" xfId="3545" xr:uid="{00000000-0005-0000-0000-00009A450000}"/>
    <cellStyle name="Suma 2 2 2 2 2 2 2 4 2" xfId="6904" xr:uid="{00000000-0005-0000-0000-00009B450000}"/>
    <cellStyle name="Suma 2 2 2 2 2 2 2 4 2 2" xfId="15654" xr:uid="{00000000-0005-0000-0000-00009C450000}"/>
    <cellStyle name="Suma 2 2 2 2 2 2 2 4 2 2 2" xfId="30411" xr:uid="{00000000-0005-0000-0000-00009D450000}"/>
    <cellStyle name="Suma 2 2 2 2 2 2 2 4 2 3" xfId="24083" xr:uid="{00000000-0005-0000-0000-00009E450000}"/>
    <cellStyle name="Suma 2 2 2 2 2 2 2 4 3" xfId="12295" xr:uid="{00000000-0005-0000-0000-00009F450000}"/>
    <cellStyle name="Suma 2 2 2 2 2 2 2 4 3 2" xfId="27060" xr:uid="{00000000-0005-0000-0000-0000A0450000}"/>
    <cellStyle name="Suma 2 2 2 2 2 2 2 4 4" xfId="20732" xr:uid="{00000000-0005-0000-0000-0000A1450000}"/>
    <cellStyle name="Suma 2 2 2 2 2 2 2 5" xfId="9608" xr:uid="{00000000-0005-0000-0000-0000A2450000}"/>
    <cellStyle name="Suma 2 2 2 2 2 2 2 6" xfId="18088" xr:uid="{00000000-0005-0000-0000-0000A3450000}"/>
    <cellStyle name="Suma 2 2 2 2 2 2 3" xfId="1174" xr:uid="{00000000-0005-0000-0000-0000A4450000}"/>
    <cellStyle name="Suma 2 2 2 2 2 2 3 2" xfId="2536" xr:uid="{00000000-0005-0000-0000-0000A5450000}"/>
    <cellStyle name="Suma 2 2 2 2 2 2 3 2 2" xfId="5180" xr:uid="{00000000-0005-0000-0000-0000A6450000}"/>
    <cellStyle name="Suma 2 2 2 2 2 2 3 2 2 2" xfId="8539" xr:uid="{00000000-0005-0000-0000-0000A7450000}"/>
    <cellStyle name="Suma 2 2 2 2 2 2 3 2 2 2 2" xfId="17289" xr:uid="{00000000-0005-0000-0000-0000A8450000}"/>
    <cellStyle name="Suma 2 2 2 2 2 2 3 2 2 2 2 2" xfId="32046" xr:uid="{00000000-0005-0000-0000-0000A9450000}"/>
    <cellStyle name="Suma 2 2 2 2 2 2 3 2 2 2 3" xfId="25718" xr:uid="{00000000-0005-0000-0000-0000AA450000}"/>
    <cellStyle name="Suma 2 2 2 2 2 2 3 2 2 3" xfId="13930" xr:uid="{00000000-0005-0000-0000-0000AB450000}"/>
    <cellStyle name="Suma 2 2 2 2 2 2 3 2 2 3 2" xfId="28695" xr:uid="{00000000-0005-0000-0000-0000AC450000}"/>
    <cellStyle name="Suma 2 2 2 2 2 2 3 2 2 4" xfId="22367" xr:uid="{00000000-0005-0000-0000-0000AD450000}"/>
    <cellStyle name="Suma 2 2 2 2 2 2 3 2 3" xfId="11286" xr:uid="{00000000-0005-0000-0000-0000AE450000}"/>
    <cellStyle name="Suma 2 2 2 2 2 2 3 2 4" xfId="19723" xr:uid="{00000000-0005-0000-0000-0000AF450000}"/>
    <cellStyle name="Suma 2 2 2 2 2 2 3 3" xfId="3858" xr:uid="{00000000-0005-0000-0000-0000B0450000}"/>
    <cellStyle name="Suma 2 2 2 2 2 2 3 3 2" xfId="7217" xr:uid="{00000000-0005-0000-0000-0000B1450000}"/>
    <cellStyle name="Suma 2 2 2 2 2 2 3 3 2 2" xfId="15967" xr:uid="{00000000-0005-0000-0000-0000B2450000}"/>
    <cellStyle name="Suma 2 2 2 2 2 2 3 3 2 2 2" xfId="30724" xr:uid="{00000000-0005-0000-0000-0000B3450000}"/>
    <cellStyle name="Suma 2 2 2 2 2 2 3 3 2 3" xfId="24396" xr:uid="{00000000-0005-0000-0000-0000B4450000}"/>
    <cellStyle name="Suma 2 2 2 2 2 2 3 3 3" xfId="12608" xr:uid="{00000000-0005-0000-0000-0000B5450000}"/>
    <cellStyle name="Suma 2 2 2 2 2 2 3 3 3 2" xfId="27373" xr:uid="{00000000-0005-0000-0000-0000B6450000}"/>
    <cellStyle name="Suma 2 2 2 2 2 2 3 3 4" xfId="21045" xr:uid="{00000000-0005-0000-0000-0000B7450000}"/>
    <cellStyle name="Suma 2 2 2 2 2 2 3 4" xfId="9924" xr:uid="{00000000-0005-0000-0000-0000B8450000}"/>
    <cellStyle name="Suma 2 2 2 2 2 2 3 5" xfId="18401" xr:uid="{00000000-0005-0000-0000-0000B9450000}"/>
    <cellStyle name="Suma 2 2 2 2 2 2 4" xfId="1860" xr:uid="{00000000-0005-0000-0000-0000BA450000}"/>
    <cellStyle name="Suma 2 2 2 2 2 2 4 2" xfId="4524" xr:uid="{00000000-0005-0000-0000-0000BB450000}"/>
    <cellStyle name="Suma 2 2 2 2 2 2 4 2 2" xfId="7883" xr:uid="{00000000-0005-0000-0000-0000BC450000}"/>
    <cellStyle name="Suma 2 2 2 2 2 2 4 2 2 2" xfId="16633" xr:uid="{00000000-0005-0000-0000-0000BD450000}"/>
    <cellStyle name="Suma 2 2 2 2 2 2 4 2 2 2 2" xfId="31390" xr:uid="{00000000-0005-0000-0000-0000BE450000}"/>
    <cellStyle name="Suma 2 2 2 2 2 2 4 2 2 3" xfId="25062" xr:uid="{00000000-0005-0000-0000-0000BF450000}"/>
    <cellStyle name="Suma 2 2 2 2 2 2 4 2 3" xfId="13274" xr:uid="{00000000-0005-0000-0000-0000C0450000}"/>
    <cellStyle name="Suma 2 2 2 2 2 2 4 2 3 2" xfId="28039" xr:uid="{00000000-0005-0000-0000-0000C1450000}"/>
    <cellStyle name="Suma 2 2 2 2 2 2 4 2 4" xfId="21711" xr:uid="{00000000-0005-0000-0000-0000C2450000}"/>
    <cellStyle name="Suma 2 2 2 2 2 2 4 3" xfId="10610" xr:uid="{00000000-0005-0000-0000-0000C3450000}"/>
    <cellStyle name="Suma 2 2 2 2 2 2 4 4" xfId="19067" xr:uid="{00000000-0005-0000-0000-0000C4450000}"/>
    <cellStyle name="Suma 2 2 2 2 2 2 5" xfId="3202" xr:uid="{00000000-0005-0000-0000-0000C5450000}"/>
    <cellStyle name="Suma 2 2 2 2 2 2 5 2" xfId="6561" xr:uid="{00000000-0005-0000-0000-0000C6450000}"/>
    <cellStyle name="Suma 2 2 2 2 2 2 5 2 2" xfId="15311" xr:uid="{00000000-0005-0000-0000-0000C7450000}"/>
    <cellStyle name="Suma 2 2 2 2 2 2 5 2 2 2" xfId="30068" xr:uid="{00000000-0005-0000-0000-0000C8450000}"/>
    <cellStyle name="Suma 2 2 2 2 2 2 5 2 3" xfId="23740" xr:uid="{00000000-0005-0000-0000-0000C9450000}"/>
    <cellStyle name="Suma 2 2 2 2 2 2 5 3" xfId="11952" xr:uid="{00000000-0005-0000-0000-0000CA450000}"/>
    <cellStyle name="Suma 2 2 2 2 2 2 5 3 2" xfId="26717" xr:uid="{00000000-0005-0000-0000-0000CB450000}"/>
    <cellStyle name="Suma 2 2 2 2 2 2 5 4" xfId="20389" xr:uid="{00000000-0005-0000-0000-0000CC450000}"/>
    <cellStyle name="Suma 2 2 2 2 2 2 6" xfId="9244" xr:uid="{00000000-0005-0000-0000-0000CD450000}"/>
    <cellStyle name="Suma 2 2 2 2 2 2 6 2" xfId="26384" xr:uid="{00000000-0005-0000-0000-0000CE450000}"/>
    <cellStyle name="Suma 2 2 2 2 2 3" xfId="689" xr:uid="{00000000-0005-0000-0000-0000CF450000}"/>
    <cellStyle name="Suma 2 2 2 2 2 3 2" xfId="1338" xr:uid="{00000000-0005-0000-0000-0000D0450000}"/>
    <cellStyle name="Suma 2 2 2 2 2 3 2 2" xfId="2700" xr:uid="{00000000-0005-0000-0000-0000D1450000}"/>
    <cellStyle name="Suma 2 2 2 2 2 3 2 2 2" xfId="5344" xr:uid="{00000000-0005-0000-0000-0000D2450000}"/>
    <cellStyle name="Suma 2 2 2 2 2 3 2 2 2 2" xfId="8703" xr:uid="{00000000-0005-0000-0000-0000D3450000}"/>
    <cellStyle name="Suma 2 2 2 2 2 3 2 2 2 2 2" xfId="17453" xr:uid="{00000000-0005-0000-0000-0000D4450000}"/>
    <cellStyle name="Suma 2 2 2 2 2 3 2 2 2 2 2 2" xfId="32210" xr:uid="{00000000-0005-0000-0000-0000D5450000}"/>
    <cellStyle name="Suma 2 2 2 2 2 3 2 2 2 2 3" xfId="25882" xr:uid="{00000000-0005-0000-0000-0000D6450000}"/>
    <cellStyle name="Suma 2 2 2 2 2 3 2 2 2 3" xfId="14094" xr:uid="{00000000-0005-0000-0000-0000D7450000}"/>
    <cellStyle name="Suma 2 2 2 2 2 3 2 2 2 3 2" xfId="28859" xr:uid="{00000000-0005-0000-0000-0000D8450000}"/>
    <cellStyle name="Suma 2 2 2 2 2 3 2 2 2 4" xfId="22531" xr:uid="{00000000-0005-0000-0000-0000D9450000}"/>
    <cellStyle name="Suma 2 2 2 2 2 3 2 2 3" xfId="11450" xr:uid="{00000000-0005-0000-0000-0000DA450000}"/>
    <cellStyle name="Suma 2 2 2 2 2 3 2 2 4" xfId="19887" xr:uid="{00000000-0005-0000-0000-0000DB450000}"/>
    <cellStyle name="Suma 2 2 2 2 2 3 2 3" xfId="4022" xr:uid="{00000000-0005-0000-0000-0000DC450000}"/>
    <cellStyle name="Suma 2 2 2 2 2 3 2 3 2" xfId="7381" xr:uid="{00000000-0005-0000-0000-0000DD450000}"/>
    <cellStyle name="Suma 2 2 2 2 2 3 2 3 2 2" xfId="16131" xr:uid="{00000000-0005-0000-0000-0000DE450000}"/>
    <cellStyle name="Suma 2 2 2 2 2 3 2 3 2 2 2" xfId="30888" xr:uid="{00000000-0005-0000-0000-0000DF450000}"/>
    <cellStyle name="Suma 2 2 2 2 2 3 2 3 2 3" xfId="24560" xr:uid="{00000000-0005-0000-0000-0000E0450000}"/>
    <cellStyle name="Suma 2 2 2 2 2 3 2 3 3" xfId="12772" xr:uid="{00000000-0005-0000-0000-0000E1450000}"/>
    <cellStyle name="Suma 2 2 2 2 2 3 2 3 3 2" xfId="27537" xr:uid="{00000000-0005-0000-0000-0000E2450000}"/>
    <cellStyle name="Suma 2 2 2 2 2 3 2 3 4" xfId="21209" xr:uid="{00000000-0005-0000-0000-0000E3450000}"/>
    <cellStyle name="Suma 2 2 2 2 2 3 2 4" xfId="10088" xr:uid="{00000000-0005-0000-0000-0000E4450000}"/>
    <cellStyle name="Suma 2 2 2 2 2 3 2 5" xfId="18565" xr:uid="{00000000-0005-0000-0000-0000E5450000}"/>
    <cellStyle name="Suma 2 2 2 2 2 3 3" xfId="2054" xr:uid="{00000000-0005-0000-0000-0000E6450000}"/>
    <cellStyle name="Suma 2 2 2 2 2 3 3 2" xfId="4698" xr:uid="{00000000-0005-0000-0000-0000E7450000}"/>
    <cellStyle name="Suma 2 2 2 2 2 3 3 2 2" xfId="8057" xr:uid="{00000000-0005-0000-0000-0000E8450000}"/>
    <cellStyle name="Suma 2 2 2 2 2 3 3 2 2 2" xfId="16807" xr:uid="{00000000-0005-0000-0000-0000E9450000}"/>
    <cellStyle name="Suma 2 2 2 2 2 3 3 2 2 2 2" xfId="31564" xr:uid="{00000000-0005-0000-0000-0000EA450000}"/>
    <cellStyle name="Suma 2 2 2 2 2 3 3 2 2 3" xfId="25236" xr:uid="{00000000-0005-0000-0000-0000EB450000}"/>
    <cellStyle name="Suma 2 2 2 2 2 3 3 2 3" xfId="13448" xr:uid="{00000000-0005-0000-0000-0000EC450000}"/>
    <cellStyle name="Suma 2 2 2 2 2 3 3 2 3 2" xfId="28213" xr:uid="{00000000-0005-0000-0000-0000ED450000}"/>
    <cellStyle name="Suma 2 2 2 2 2 3 3 2 4" xfId="21885" xr:uid="{00000000-0005-0000-0000-0000EE450000}"/>
    <cellStyle name="Suma 2 2 2 2 2 3 3 3" xfId="10804" xr:uid="{00000000-0005-0000-0000-0000EF450000}"/>
    <cellStyle name="Suma 2 2 2 2 2 3 3 4" xfId="19241" xr:uid="{00000000-0005-0000-0000-0000F0450000}"/>
    <cellStyle name="Suma 2 2 2 2 2 3 4" xfId="3376" xr:uid="{00000000-0005-0000-0000-0000F1450000}"/>
    <cellStyle name="Suma 2 2 2 2 2 3 4 2" xfId="6735" xr:uid="{00000000-0005-0000-0000-0000F2450000}"/>
    <cellStyle name="Suma 2 2 2 2 2 3 4 2 2" xfId="15485" xr:uid="{00000000-0005-0000-0000-0000F3450000}"/>
    <cellStyle name="Suma 2 2 2 2 2 3 4 2 2 2" xfId="30242" xr:uid="{00000000-0005-0000-0000-0000F4450000}"/>
    <cellStyle name="Suma 2 2 2 2 2 3 4 2 3" xfId="23914" xr:uid="{00000000-0005-0000-0000-0000F5450000}"/>
    <cellStyle name="Suma 2 2 2 2 2 3 4 3" xfId="12126" xr:uid="{00000000-0005-0000-0000-0000F6450000}"/>
    <cellStyle name="Suma 2 2 2 2 2 3 4 3 2" xfId="26891" xr:uid="{00000000-0005-0000-0000-0000F7450000}"/>
    <cellStyle name="Suma 2 2 2 2 2 3 4 4" xfId="20563" xr:uid="{00000000-0005-0000-0000-0000F8450000}"/>
    <cellStyle name="Suma 2 2 2 2 2 3 5" xfId="9439" xr:uid="{00000000-0005-0000-0000-0000F9450000}"/>
    <cellStyle name="Suma 2 2 2 2 2 3 6" xfId="17919" xr:uid="{00000000-0005-0000-0000-0000FA450000}"/>
    <cellStyle name="Suma 2 2 2 2 2 4" xfId="1003" xr:uid="{00000000-0005-0000-0000-0000FB450000}"/>
    <cellStyle name="Suma 2 2 2 2 2 4 2" xfId="2367" xr:uid="{00000000-0005-0000-0000-0000FC450000}"/>
    <cellStyle name="Suma 2 2 2 2 2 4 2 2" xfId="5011" xr:uid="{00000000-0005-0000-0000-0000FD450000}"/>
    <cellStyle name="Suma 2 2 2 2 2 4 2 2 2" xfId="8370" xr:uid="{00000000-0005-0000-0000-0000FE450000}"/>
    <cellStyle name="Suma 2 2 2 2 2 4 2 2 2 2" xfId="17120" xr:uid="{00000000-0005-0000-0000-0000FF450000}"/>
    <cellStyle name="Suma 2 2 2 2 2 4 2 2 2 2 2" xfId="31877" xr:uid="{00000000-0005-0000-0000-000000460000}"/>
    <cellStyle name="Suma 2 2 2 2 2 4 2 2 2 3" xfId="25549" xr:uid="{00000000-0005-0000-0000-000001460000}"/>
    <cellStyle name="Suma 2 2 2 2 2 4 2 2 3" xfId="13761" xr:uid="{00000000-0005-0000-0000-000002460000}"/>
    <cellStyle name="Suma 2 2 2 2 2 4 2 2 3 2" xfId="28526" xr:uid="{00000000-0005-0000-0000-000003460000}"/>
    <cellStyle name="Suma 2 2 2 2 2 4 2 2 4" xfId="22198" xr:uid="{00000000-0005-0000-0000-000004460000}"/>
    <cellStyle name="Suma 2 2 2 2 2 4 2 3" xfId="11117" xr:uid="{00000000-0005-0000-0000-000005460000}"/>
    <cellStyle name="Suma 2 2 2 2 2 4 2 4" xfId="19554" xr:uid="{00000000-0005-0000-0000-000006460000}"/>
    <cellStyle name="Suma 2 2 2 2 2 4 3" xfId="3689" xr:uid="{00000000-0005-0000-0000-000007460000}"/>
    <cellStyle name="Suma 2 2 2 2 2 4 3 2" xfId="7048" xr:uid="{00000000-0005-0000-0000-000008460000}"/>
    <cellStyle name="Suma 2 2 2 2 2 4 3 2 2" xfId="15798" xr:uid="{00000000-0005-0000-0000-000009460000}"/>
    <cellStyle name="Suma 2 2 2 2 2 4 3 2 2 2" xfId="30555" xr:uid="{00000000-0005-0000-0000-00000A460000}"/>
    <cellStyle name="Suma 2 2 2 2 2 4 3 2 3" xfId="24227" xr:uid="{00000000-0005-0000-0000-00000B460000}"/>
    <cellStyle name="Suma 2 2 2 2 2 4 3 3" xfId="12439" xr:uid="{00000000-0005-0000-0000-00000C460000}"/>
    <cellStyle name="Suma 2 2 2 2 2 4 3 3 2" xfId="27204" xr:uid="{00000000-0005-0000-0000-00000D460000}"/>
    <cellStyle name="Suma 2 2 2 2 2 4 3 4" xfId="20876" xr:uid="{00000000-0005-0000-0000-00000E460000}"/>
    <cellStyle name="Suma 2 2 2 2 2 4 4" xfId="9753" xr:uid="{00000000-0005-0000-0000-00000F460000}"/>
    <cellStyle name="Suma 2 2 2 2 2 4 5" xfId="18232" xr:uid="{00000000-0005-0000-0000-000010460000}"/>
    <cellStyle name="Suma 2 2 2 2 2 5" xfId="1691" xr:uid="{00000000-0005-0000-0000-000011460000}"/>
    <cellStyle name="Suma 2 2 2 2 2 5 2" xfId="4355" xr:uid="{00000000-0005-0000-0000-000012460000}"/>
    <cellStyle name="Suma 2 2 2 2 2 5 2 2" xfId="7714" xr:uid="{00000000-0005-0000-0000-000013460000}"/>
    <cellStyle name="Suma 2 2 2 2 2 5 2 2 2" xfId="16464" xr:uid="{00000000-0005-0000-0000-000014460000}"/>
    <cellStyle name="Suma 2 2 2 2 2 5 2 2 2 2" xfId="31221" xr:uid="{00000000-0005-0000-0000-000015460000}"/>
    <cellStyle name="Suma 2 2 2 2 2 5 2 2 3" xfId="24893" xr:uid="{00000000-0005-0000-0000-000016460000}"/>
    <cellStyle name="Suma 2 2 2 2 2 5 2 3" xfId="13105" xr:uid="{00000000-0005-0000-0000-000017460000}"/>
    <cellStyle name="Suma 2 2 2 2 2 5 2 3 2" xfId="27870" xr:uid="{00000000-0005-0000-0000-000018460000}"/>
    <cellStyle name="Suma 2 2 2 2 2 5 2 4" xfId="21542" xr:uid="{00000000-0005-0000-0000-000019460000}"/>
    <cellStyle name="Suma 2 2 2 2 2 5 3" xfId="10441" xr:uid="{00000000-0005-0000-0000-00001A460000}"/>
    <cellStyle name="Suma 2 2 2 2 2 5 4" xfId="18898" xr:uid="{00000000-0005-0000-0000-00001B460000}"/>
    <cellStyle name="Suma 2 2 2 2 2 6" xfId="3033" xr:uid="{00000000-0005-0000-0000-00001C460000}"/>
    <cellStyle name="Suma 2 2 2 2 2 6 2" xfId="6392" xr:uid="{00000000-0005-0000-0000-00001D460000}"/>
    <cellStyle name="Suma 2 2 2 2 2 6 2 2" xfId="15142" xr:uid="{00000000-0005-0000-0000-00001E460000}"/>
    <cellStyle name="Suma 2 2 2 2 2 6 2 2 2" xfId="29899" xr:uid="{00000000-0005-0000-0000-00001F460000}"/>
    <cellStyle name="Suma 2 2 2 2 2 6 2 3" xfId="23571" xr:uid="{00000000-0005-0000-0000-000020460000}"/>
    <cellStyle name="Suma 2 2 2 2 2 6 3" xfId="11783" xr:uid="{00000000-0005-0000-0000-000021460000}"/>
    <cellStyle name="Suma 2 2 2 2 2 6 3 2" xfId="26548" xr:uid="{00000000-0005-0000-0000-000022460000}"/>
    <cellStyle name="Suma 2 2 2 2 2 6 4" xfId="20220" xr:uid="{00000000-0005-0000-0000-000023460000}"/>
    <cellStyle name="Suma 2 2 2 2 2 7" xfId="5674" xr:uid="{00000000-0005-0000-0000-000024460000}"/>
    <cellStyle name="Suma 2 2 2 2 2 7 2" xfId="14424" xr:uid="{00000000-0005-0000-0000-000025460000}"/>
    <cellStyle name="Suma 2 2 2 2 2 7 2 2" xfId="29187" xr:uid="{00000000-0005-0000-0000-000026460000}"/>
    <cellStyle name="Suma 2 2 2 2 2 7 3" xfId="22859" xr:uid="{00000000-0005-0000-0000-000027460000}"/>
    <cellStyle name="Suma 2 2 2 2 2 8" xfId="9073" xr:uid="{00000000-0005-0000-0000-000028460000}"/>
    <cellStyle name="Suma 2 2 2 2 2 8 2" xfId="26215" xr:uid="{00000000-0005-0000-0000-000029460000}"/>
    <cellStyle name="Suma 2 2 2 2 2 9" xfId="17704" xr:uid="{00000000-0005-0000-0000-00002A460000}"/>
    <cellStyle name="Suma 2 2 2 2 3" xfId="431" xr:uid="{00000000-0005-0000-0000-00002B460000}"/>
    <cellStyle name="Suma 2 2 2 2 3 2" xfId="795" xr:uid="{00000000-0005-0000-0000-00002C460000}"/>
    <cellStyle name="Suma 2 2 2 2 3 2 2" xfId="1444" xr:uid="{00000000-0005-0000-0000-00002D460000}"/>
    <cellStyle name="Suma 2 2 2 2 3 2 2 2" xfId="2806" xr:uid="{00000000-0005-0000-0000-00002E460000}"/>
    <cellStyle name="Suma 2 2 2 2 3 2 2 2 2" xfId="5450" xr:uid="{00000000-0005-0000-0000-00002F460000}"/>
    <cellStyle name="Suma 2 2 2 2 3 2 2 2 2 2" xfId="8809" xr:uid="{00000000-0005-0000-0000-000030460000}"/>
    <cellStyle name="Suma 2 2 2 2 3 2 2 2 2 2 2" xfId="17559" xr:uid="{00000000-0005-0000-0000-000031460000}"/>
    <cellStyle name="Suma 2 2 2 2 3 2 2 2 2 2 2 2" xfId="32316" xr:uid="{00000000-0005-0000-0000-000032460000}"/>
    <cellStyle name="Suma 2 2 2 2 3 2 2 2 2 2 3" xfId="25988" xr:uid="{00000000-0005-0000-0000-000033460000}"/>
    <cellStyle name="Suma 2 2 2 2 3 2 2 2 2 3" xfId="14200" xr:uid="{00000000-0005-0000-0000-000034460000}"/>
    <cellStyle name="Suma 2 2 2 2 3 2 2 2 2 3 2" xfId="28965" xr:uid="{00000000-0005-0000-0000-000035460000}"/>
    <cellStyle name="Suma 2 2 2 2 3 2 2 2 2 4" xfId="22637" xr:uid="{00000000-0005-0000-0000-000036460000}"/>
    <cellStyle name="Suma 2 2 2 2 3 2 2 2 3" xfId="11556" xr:uid="{00000000-0005-0000-0000-000037460000}"/>
    <cellStyle name="Suma 2 2 2 2 3 2 2 2 4" xfId="19993" xr:uid="{00000000-0005-0000-0000-000038460000}"/>
    <cellStyle name="Suma 2 2 2 2 3 2 2 3" xfId="4128" xr:uid="{00000000-0005-0000-0000-000039460000}"/>
    <cellStyle name="Suma 2 2 2 2 3 2 2 3 2" xfId="7487" xr:uid="{00000000-0005-0000-0000-00003A460000}"/>
    <cellStyle name="Suma 2 2 2 2 3 2 2 3 2 2" xfId="16237" xr:uid="{00000000-0005-0000-0000-00003B460000}"/>
    <cellStyle name="Suma 2 2 2 2 3 2 2 3 2 2 2" xfId="30994" xr:uid="{00000000-0005-0000-0000-00003C460000}"/>
    <cellStyle name="Suma 2 2 2 2 3 2 2 3 2 3" xfId="24666" xr:uid="{00000000-0005-0000-0000-00003D460000}"/>
    <cellStyle name="Suma 2 2 2 2 3 2 2 3 3" xfId="12878" xr:uid="{00000000-0005-0000-0000-00003E460000}"/>
    <cellStyle name="Suma 2 2 2 2 3 2 2 3 3 2" xfId="27643" xr:uid="{00000000-0005-0000-0000-00003F460000}"/>
    <cellStyle name="Suma 2 2 2 2 3 2 2 3 4" xfId="21315" xr:uid="{00000000-0005-0000-0000-000040460000}"/>
    <cellStyle name="Suma 2 2 2 2 3 2 2 4" xfId="10194" xr:uid="{00000000-0005-0000-0000-000041460000}"/>
    <cellStyle name="Suma 2 2 2 2 3 2 2 5" xfId="18671" xr:uid="{00000000-0005-0000-0000-000042460000}"/>
    <cellStyle name="Suma 2 2 2 2 3 2 3" xfId="2160" xr:uid="{00000000-0005-0000-0000-000043460000}"/>
    <cellStyle name="Suma 2 2 2 2 3 2 3 2" xfId="4804" xr:uid="{00000000-0005-0000-0000-000044460000}"/>
    <cellStyle name="Suma 2 2 2 2 3 2 3 2 2" xfId="8163" xr:uid="{00000000-0005-0000-0000-000045460000}"/>
    <cellStyle name="Suma 2 2 2 2 3 2 3 2 2 2" xfId="16913" xr:uid="{00000000-0005-0000-0000-000046460000}"/>
    <cellStyle name="Suma 2 2 2 2 3 2 3 2 2 2 2" xfId="31670" xr:uid="{00000000-0005-0000-0000-000047460000}"/>
    <cellStyle name="Suma 2 2 2 2 3 2 3 2 2 3" xfId="25342" xr:uid="{00000000-0005-0000-0000-000048460000}"/>
    <cellStyle name="Suma 2 2 2 2 3 2 3 2 3" xfId="13554" xr:uid="{00000000-0005-0000-0000-000049460000}"/>
    <cellStyle name="Suma 2 2 2 2 3 2 3 2 3 2" xfId="28319" xr:uid="{00000000-0005-0000-0000-00004A460000}"/>
    <cellStyle name="Suma 2 2 2 2 3 2 3 2 4" xfId="21991" xr:uid="{00000000-0005-0000-0000-00004B460000}"/>
    <cellStyle name="Suma 2 2 2 2 3 2 3 3" xfId="10910" xr:uid="{00000000-0005-0000-0000-00004C460000}"/>
    <cellStyle name="Suma 2 2 2 2 3 2 3 4" xfId="19347" xr:uid="{00000000-0005-0000-0000-00004D460000}"/>
    <cellStyle name="Suma 2 2 2 2 3 2 4" xfId="3482" xr:uid="{00000000-0005-0000-0000-00004E460000}"/>
    <cellStyle name="Suma 2 2 2 2 3 2 4 2" xfId="6841" xr:uid="{00000000-0005-0000-0000-00004F460000}"/>
    <cellStyle name="Suma 2 2 2 2 3 2 4 2 2" xfId="15591" xr:uid="{00000000-0005-0000-0000-000050460000}"/>
    <cellStyle name="Suma 2 2 2 2 3 2 4 2 2 2" xfId="30348" xr:uid="{00000000-0005-0000-0000-000051460000}"/>
    <cellStyle name="Suma 2 2 2 2 3 2 4 2 3" xfId="24020" xr:uid="{00000000-0005-0000-0000-000052460000}"/>
    <cellStyle name="Suma 2 2 2 2 3 2 4 3" xfId="12232" xr:uid="{00000000-0005-0000-0000-000053460000}"/>
    <cellStyle name="Suma 2 2 2 2 3 2 4 3 2" xfId="26997" xr:uid="{00000000-0005-0000-0000-000054460000}"/>
    <cellStyle name="Suma 2 2 2 2 3 2 4 4" xfId="20669" xr:uid="{00000000-0005-0000-0000-000055460000}"/>
    <cellStyle name="Suma 2 2 2 2 3 2 5" xfId="9545" xr:uid="{00000000-0005-0000-0000-000056460000}"/>
    <cellStyle name="Suma 2 2 2 2 3 2 6" xfId="18025" xr:uid="{00000000-0005-0000-0000-000057460000}"/>
    <cellStyle name="Suma 2 2 2 2 3 3" xfId="1111" xr:uid="{00000000-0005-0000-0000-000058460000}"/>
    <cellStyle name="Suma 2 2 2 2 3 3 2" xfId="2473" xr:uid="{00000000-0005-0000-0000-000059460000}"/>
    <cellStyle name="Suma 2 2 2 2 3 3 2 2" xfId="5117" xr:uid="{00000000-0005-0000-0000-00005A460000}"/>
    <cellStyle name="Suma 2 2 2 2 3 3 2 2 2" xfId="8476" xr:uid="{00000000-0005-0000-0000-00005B460000}"/>
    <cellStyle name="Suma 2 2 2 2 3 3 2 2 2 2" xfId="17226" xr:uid="{00000000-0005-0000-0000-00005C460000}"/>
    <cellStyle name="Suma 2 2 2 2 3 3 2 2 2 2 2" xfId="31983" xr:uid="{00000000-0005-0000-0000-00005D460000}"/>
    <cellStyle name="Suma 2 2 2 2 3 3 2 2 2 3" xfId="25655" xr:uid="{00000000-0005-0000-0000-00005E460000}"/>
    <cellStyle name="Suma 2 2 2 2 3 3 2 2 3" xfId="13867" xr:uid="{00000000-0005-0000-0000-00005F460000}"/>
    <cellStyle name="Suma 2 2 2 2 3 3 2 2 3 2" xfId="28632" xr:uid="{00000000-0005-0000-0000-000060460000}"/>
    <cellStyle name="Suma 2 2 2 2 3 3 2 2 4" xfId="22304" xr:uid="{00000000-0005-0000-0000-000061460000}"/>
    <cellStyle name="Suma 2 2 2 2 3 3 2 3" xfId="11223" xr:uid="{00000000-0005-0000-0000-000062460000}"/>
    <cellStyle name="Suma 2 2 2 2 3 3 2 4" xfId="19660" xr:uid="{00000000-0005-0000-0000-000063460000}"/>
    <cellStyle name="Suma 2 2 2 2 3 3 3" xfId="3795" xr:uid="{00000000-0005-0000-0000-000064460000}"/>
    <cellStyle name="Suma 2 2 2 2 3 3 3 2" xfId="7154" xr:uid="{00000000-0005-0000-0000-000065460000}"/>
    <cellStyle name="Suma 2 2 2 2 3 3 3 2 2" xfId="15904" xr:uid="{00000000-0005-0000-0000-000066460000}"/>
    <cellStyle name="Suma 2 2 2 2 3 3 3 2 2 2" xfId="30661" xr:uid="{00000000-0005-0000-0000-000067460000}"/>
    <cellStyle name="Suma 2 2 2 2 3 3 3 2 3" xfId="24333" xr:uid="{00000000-0005-0000-0000-000068460000}"/>
    <cellStyle name="Suma 2 2 2 2 3 3 3 3" xfId="12545" xr:uid="{00000000-0005-0000-0000-000069460000}"/>
    <cellStyle name="Suma 2 2 2 2 3 3 3 3 2" xfId="27310" xr:uid="{00000000-0005-0000-0000-00006A460000}"/>
    <cellStyle name="Suma 2 2 2 2 3 3 3 4" xfId="20982" xr:uid="{00000000-0005-0000-0000-00006B460000}"/>
    <cellStyle name="Suma 2 2 2 2 3 3 4" xfId="9861" xr:uid="{00000000-0005-0000-0000-00006C460000}"/>
    <cellStyle name="Suma 2 2 2 2 3 3 5" xfId="18338" xr:uid="{00000000-0005-0000-0000-00006D460000}"/>
    <cellStyle name="Suma 2 2 2 2 3 4" xfId="1797" xr:uid="{00000000-0005-0000-0000-00006E460000}"/>
    <cellStyle name="Suma 2 2 2 2 3 4 2" xfId="4461" xr:uid="{00000000-0005-0000-0000-00006F460000}"/>
    <cellStyle name="Suma 2 2 2 2 3 4 2 2" xfId="7820" xr:uid="{00000000-0005-0000-0000-000070460000}"/>
    <cellStyle name="Suma 2 2 2 2 3 4 2 2 2" xfId="16570" xr:uid="{00000000-0005-0000-0000-000071460000}"/>
    <cellStyle name="Suma 2 2 2 2 3 4 2 2 2 2" xfId="31327" xr:uid="{00000000-0005-0000-0000-000072460000}"/>
    <cellStyle name="Suma 2 2 2 2 3 4 2 2 3" xfId="24999" xr:uid="{00000000-0005-0000-0000-000073460000}"/>
    <cellStyle name="Suma 2 2 2 2 3 4 2 3" xfId="13211" xr:uid="{00000000-0005-0000-0000-000074460000}"/>
    <cellStyle name="Suma 2 2 2 2 3 4 2 3 2" xfId="27976" xr:uid="{00000000-0005-0000-0000-000075460000}"/>
    <cellStyle name="Suma 2 2 2 2 3 4 2 4" xfId="21648" xr:uid="{00000000-0005-0000-0000-000076460000}"/>
    <cellStyle name="Suma 2 2 2 2 3 4 3" xfId="10547" xr:uid="{00000000-0005-0000-0000-000077460000}"/>
    <cellStyle name="Suma 2 2 2 2 3 4 4" xfId="19004" xr:uid="{00000000-0005-0000-0000-000078460000}"/>
    <cellStyle name="Suma 2 2 2 2 3 5" xfId="3139" xr:uid="{00000000-0005-0000-0000-000079460000}"/>
    <cellStyle name="Suma 2 2 2 2 3 5 2" xfId="6498" xr:uid="{00000000-0005-0000-0000-00007A460000}"/>
    <cellStyle name="Suma 2 2 2 2 3 5 2 2" xfId="15248" xr:uid="{00000000-0005-0000-0000-00007B460000}"/>
    <cellStyle name="Suma 2 2 2 2 3 5 2 2 2" xfId="30005" xr:uid="{00000000-0005-0000-0000-00007C460000}"/>
    <cellStyle name="Suma 2 2 2 2 3 5 2 3" xfId="23677" xr:uid="{00000000-0005-0000-0000-00007D460000}"/>
    <cellStyle name="Suma 2 2 2 2 3 5 3" xfId="11889" xr:uid="{00000000-0005-0000-0000-00007E460000}"/>
    <cellStyle name="Suma 2 2 2 2 3 5 3 2" xfId="26654" xr:uid="{00000000-0005-0000-0000-00007F460000}"/>
    <cellStyle name="Suma 2 2 2 2 3 5 4" xfId="20326" xr:uid="{00000000-0005-0000-0000-000080460000}"/>
    <cellStyle name="Suma 2 2 2 2 3 6" xfId="9181" xr:uid="{00000000-0005-0000-0000-000081460000}"/>
    <cellStyle name="Suma 2 2 2 2 3 6 2" xfId="26321" xr:uid="{00000000-0005-0000-0000-000082460000}"/>
    <cellStyle name="Suma 2 2 2 2 4" xfId="626" xr:uid="{00000000-0005-0000-0000-000083460000}"/>
    <cellStyle name="Suma 2 2 2 2 4 2" xfId="1275" xr:uid="{00000000-0005-0000-0000-000084460000}"/>
    <cellStyle name="Suma 2 2 2 2 4 2 2" xfId="2637" xr:uid="{00000000-0005-0000-0000-000085460000}"/>
    <cellStyle name="Suma 2 2 2 2 4 2 2 2" xfId="5281" xr:uid="{00000000-0005-0000-0000-000086460000}"/>
    <cellStyle name="Suma 2 2 2 2 4 2 2 2 2" xfId="8640" xr:uid="{00000000-0005-0000-0000-000087460000}"/>
    <cellStyle name="Suma 2 2 2 2 4 2 2 2 2 2" xfId="17390" xr:uid="{00000000-0005-0000-0000-000088460000}"/>
    <cellStyle name="Suma 2 2 2 2 4 2 2 2 2 2 2" xfId="32147" xr:uid="{00000000-0005-0000-0000-000089460000}"/>
    <cellStyle name="Suma 2 2 2 2 4 2 2 2 2 3" xfId="25819" xr:uid="{00000000-0005-0000-0000-00008A460000}"/>
    <cellStyle name="Suma 2 2 2 2 4 2 2 2 3" xfId="14031" xr:uid="{00000000-0005-0000-0000-00008B460000}"/>
    <cellStyle name="Suma 2 2 2 2 4 2 2 2 3 2" xfId="28796" xr:uid="{00000000-0005-0000-0000-00008C460000}"/>
    <cellStyle name="Suma 2 2 2 2 4 2 2 2 4" xfId="22468" xr:uid="{00000000-0005-0000-0000-00008D460000}"/>
    <cellStyle name="Suma 2 2 2 2 4 2 2 3" xfId="11387" xr:uid="{00000000-0005-0000-0000-00008E460000}"/>
    <cellStyle name="Suma 2 2 2 2 4 2 2 4" xfId="19824" xr:uid="{00000000-0005-0000-0000-00008F460000}"/>
    <cellStyle name="Suma 2 2 2 2 4 2 3" xfId="3959" xr:uid="{00000000-0005-0000-0000-000090460000}"/>
    <cellStyle name="Suma 2 2 2 2 4 2 3 2" xfId="7318" xr:uid="{00000000-0005-0000-0000-000091460000}"/>
    <cellStyle name="Suma 2 2 2 2 4 2 3 2 2" xfId="16068" xr:uid="{00000000-0005-0000-0000-000092460000}"/>
    <cellStyle name="Suma 2 2 2 2 4 2 3 2 2 2" xfId="30825" xr:uid="{00000000-0005-0000-0000-000093460000}"/>
    <cellStyle name="Suma 2 2 2 2 4 2 3 2 3" xfId="24497" xr:uid="{00000000-0005-0000-0000-000094460000}"/>
    <cellStyle name="Suma 2 2 2 2 4 2 3 3" xfId="12709" xr:uid="{00000000-0005-0000-0000-000095460000}"/>
    <cellStyle name="Suma 2 2 2 2 4 2 3 3 2" xfId="27474" xr:uid="{00000000-0005-0000-0000-000096460000}"/>
    <cellStyle name="Suma 2 2 2 2 4 2 3 4" xfId="21146" xr:uid="{00000000-0005-0000-0000-000097460000}"/>
    <cellStyle name="Suma 2 2 2 2 4 2 4" xfId="10025" xr:uid="{00000000-0005-0000-0000-000098460000}"/>
    <cellStyle name="Suma 2 2 2 2 4 2 5" xfId="18502" xr:uid="{00000000-0005-0000-0000-000099460000}"/>
    <cellStyle name="Suma 2 2 2 2 4 3" xfId="1991" xr:uid="{00000000-0005-0000-0000-00009A460000}"/>
    <cellStyle name="Suma 2 2 2 2 4 3 2" xfId="4635" xr:uid="{00000000-0005-0000-0000-00009B460000}"/>
    <cellStyle name="Suma 2 2 2 2 4 3 2 2" xfId="7994" xr:uid="{00000000-0005-0000-0000-00009C460000}"/>
    <cellStyle name="Suma 2 2 2 2 4 3 2 2 2" xfId="16744" xr:uid="{00000000-0005-0000-0000-00009D460000}"/>
    <cellStyle name="Suma 2 2 2 2 4 3 2 2 2 2" xfId="31501" xr:uid="{00000000-0005-0000-0000-00009E460000}"/>
    <cellStyle name="Suma 2 2 2 2 4 3 2 2 3" xfId="25173" xr:uid="{00000000-0005-0000-0000-00009F460000}"/>
    <cellStyle name="Suma 2 2 2 2 4 3 2 3" xfId="13385" xr:uid="{00000000-0005-0000-0000-0000A0460000}"/>
    <cellStyle name="Suma 2 2 2 2 4 3 2 3 2" xfId="28150" xr:uid="{00000000-0005-0000-0000-0000A1460000}"/>
    <cellStyle name="Suma 2 2 2 2 4 3 2 4" xfId="21822" xr:uid="{00000000-0005-0000-0000-0000A2460000}"/>
    <cellStyle name="Suma 2 2 2 2 4 3 3" xfId="10741" xr:uid="{00000000-0005-0000-0000-0000A3460000}"/>
    <cellStyle name="Suma 2 2 2 2 4 3 4" xfId="19178" xr:uid="{00000000-0005-0000-0000-0000A4460000}"/>
    <cellStyle name="Suma 2 2 2 2 4 4" xfId="3313" xr:uid="{00000000-0005-0000-0000-0000A5460000}"/>
    <cellStyle name="Suma 2 2 2 2 4 4 2" xfId="6672" xr:uid="{00000000-0005-0000-0000-0000A6460000}"/>
    <cellStyle name="Suma 2 2 2 2 4 4 2 2" xfId="15422" xr:uid="{00000000-0005-0000-0000-0000A7460000}"/>
    <cellStyle name="Suma 2 2 2 2 4 4 2 2 2" xfId="30179" xr:uid="{00000000-0005-0000-0000-0000A8460000}"/>
    <cellStyle name="Suma 2 2 2 2 4 4 2 3" xfId="23851" xr:uid="{00000000-0005-0000-0000-0000A9460000}"/>
    <cellStyle name="Suma 2 2 2 2 4 4 3" xfId="12063" xr:uid="{00000000-0005-0000-0000-0000AA460000}"/>
    <cellStyle name="Suma 2 2 2 2 4 4 3 2" xfId="26828" xr:uid="{00000000-0005-0000-0000-0000AB460000}"/>
    <cellStyle name="Suma 2 2 2 2 4 4 4" xfId="20500" xr:uid="{00000000-0005-0000-0000-0000AC460000}"/>
    <cellStyle name="Suma 2 2 2 2 4 5" xfId="9376" xr:uid="{00000000-0005-0000-0000-0000AD460000}"/>
    <cellStyle name="Suma 2 2 2 2 4 6" xfId="17856" xr:uid="{00000000-0005-0000-0000-0000AE460000}"/>
    <cellStyle name="Suma 2 2 2 2 5" xfId="940" xr:uid="{00000000-0005-0000-0000-0000AF460000}"/>
    <cellStyle name="Suma 2 2 2 2 5 2" xfId="2304" xr:uid="{00000000-0005-0000-0000-0000B0460000}"/>
    <cellStyle name="Suma 2 2 2 2 5 2 2" xfId="4948" xr:uid="{00000000-0005-0000-0000-0000B1460000}"/>
    <cellStyle name="Suma 2 2 2 2 5 2 2 2" xfId="8307" xr:uid="{00000000-0005-0000-0000-0000B2460000}"/>
    <cellStyle name="Suma 2 2 2 2 5 2 2 2 2" xfId="17057" xr:uid="{00000000-0005-0000-0000-0000B3460000}"/>
    <cellStyle name="Suma 2 2 2 2 5 2 2 2 2 2" xfId="31814" xr:uid="{00000000-0005-0000-0000-0000B4460000}"/>
    <cellStyle name="Suma 2 2 2 2 5 2 2 2 3" xfId="25486" xr:uid="{00000000-0005-0000-0000-0000B5460000}"/>
    <cellStyle name="Suma 2 2 2 2 5 2 2 3" xfId="13698" xr:uid="{00000000-0005-0000-0000-0000B6460000}"/>
    <cellStyle name="Suma 2 2 2 2 5 2 2 3 2" xfId="28463" xr:uid="{00000000-0005-0000-0000-0000B7460000}"/>
    <cellStyle name="Suma 2 2 2 2 5 2 2 4" xfId="22135" xr:uid="{00000000-0005-0000-0000-0000B8460000}"/>
    <cellStyle name="Suma 2 2 2 2 5 2 3" xfId="11054" xr:uid="{00000000-0005-0000-0000-0000B9460000}"/>
    <cellStyle name="Suma 2 2 2 2 5 2 4" xfId="19491" xr:uid="{00000000-0005-0000-0000-0000BA460000}"/>
    <cellStyle name="Suma 2 2 2 2 5 3" xfId="3626" xr:uid="{00000000-0005-0000-0000-0000BB460000}"/>
    <cellStyle name="Suma 2 2 2 2 5 3 2" xfId="6985" xr:uid="{00000000-0005-0000-0000-0000BC460000}"/>
    <cellStyle name="Suma 2 2 2 2 5 3 2 2" xfId="15735" xr:uid="{00000000-0005-0000-0000-0000BD460000}"/>
    <cellStyle name="Suma 2 2 2 2 5 3 2 2 2" xfId="30492" xr:uid="{00000000-0005-0000-0000-0000BE460000}"/>
    <cellStyle name="Suma 2 2 2 2 5 3 2 3" xfId="24164" xr:uid="{00000000-0005-0000-0000-0000BF460000}"/>
    <cellStyle name="Suma 2 2 2 2 5 3 3" xfId="12376" xr:uid="{00000000-0005-0000-0000-0000C0460000}"/>
    <cellStyle name="Suma 2 2 2 2 5 3 3 2" xfId="27141" xr:uid="{00000000-0005-0000-0000-0000C1460000}"/>
    <cellStyle name="Suma 2 2 2 2 5 3 4" xfId="20813" xr:uid="{00000000-0005-0000-0000-0000C2460000}"/>
    <cellStyle name="Suma 2 2 2 2 5 4" xfId="9690" xr:uid="{00000000-0005-0000-0000-0000C3460000}"/>
    <cellStyle name="Suma 2 2 2 2 5 5" xfId="18169" xr:uid="{00000000-0005-0000-0000-0000C4460000}"/>
    <cellStyle name="Suma 2 2 2 2 6" xfId="1628" xr:uid="{00000000-0005-0000-0000-0000C5460000}"/>
    <cellStyle name="Suma 2 2 2 2 6 2" xfId="4292" xr:uid="{00000000-0005-0000-0000-0000C6460000}"/>
    <cellStyle name="Suma 2 2 2 2 6 2 2" xfId="7651" xr:uid="{00000000-0005-0000-0000-0000C7460000}"/>
    <cellStyle name="Suma 2 2 2 2 6 2 2 2" xfId="16401" xr:uid="{00000000-0005-0000-0000-0000C8460000}"/>
    <cellStyle name="Suma 2 2 2 2 6 2 2 2 2" xfId="31158" xr:uid="{00000000-0005-0000-0000-0000C9460000}"/>
    <cellStyle name="Suma 2 2 2 2 6 2 2 3" xfId="24830" xr:uid="{00000000-0005-0000-0000-0000CA460000}"/>
    <cellStyle name="Suma 2 2 2 2 6 2 3" xfId="13042" xr:uid="{00000000-0005-0000-0000-0000CB460000}"/>
    <cellStyle name="Suma 2 2 2 2 6 2 3 2" xfId="27807" xr:uid="{00000000-0005-0000-0000-0000CC460000}"/>
    <cellStyle name="Suma 2 2 2 2 6 2 4" xfId="21479" xr:uid="{00000000-0005-0000-0000-0000CD460000}"/>
    <cellStyle name="Suma 2 2 2 2 6 3" xfId="10378" xr:uid="{00000000-0005-0000-0000-0000CE460000}"/>
    <cellStyle name="Suma 2 2 2 2 6 4" xfId="18835" xr:uid="{00000000-0005-0000-0000-0000CF460000}"/>
    <cellStyle name="Suma 2 2 2 2 7" xfId="2970" xr:uid="{00000000-0005-0000-0000-0000D0460000}"/>
    <cellStyle name="Suma 2 2 2 2 7 2" xfId="6329" xr:uid="{00000000-0005-0000-0000-0000D1460000}"/>
    <cellStyle name="Suma 2 2 2 2 7 2 2" xfId="15079" xr:uid="{00000000-0005-0000-0000-0000D2460000}"/>
    <cellStyle name="Suma 2 2 2 2 7 2 2 2" xfId="29836" xr:uid="{00000000-0005-0000-0000-0000D3460000}"/>
    <cellStyle name="Suma 2 2 2 2 7 2 3" xfId="23508" xr:uid="{00000000-0005-0000-0000-0000D4460000}"/>
    <cellStyle name="Suma 2 2 2 2 7 3" xfId="11720" xr:uid="{00000000-0005-0000-0000-0000D5460000}"/>
    <cellStyle name="Suma 2 2 2 2 7 3 2" xfId="26485" xr:uid="{00000000-0005-0000-0000-0000D6460000}"/>
    <cellStyle name="Suma 2 2 2 2 7 4" xfId="20157" xr:uid="{00000000-0005-0000-0000-0000D7460000}"/>
    <cellStyle name="Suma 2 2 2 2 8" xfId="5611" xr:uid="{00000000-0005-0000-0000-0000D8460000}"/>
    <cellStyle name="Suma 2 2 2 2 8 2" xfId="14361" xr:uid="{00000000-0005-0000-0000-0000D9460000}"/>
    <cellStyle name="Suma 2 2 2 2 8 2 2" xfId="29124" xr:uid="{00000000-0005-0000-0000-0000DA460000}"/>
    <cellStyle name="Suma 2 2 2 2 8 3" xfId="22796" xr:uid="{00000000-0005-0000-0000-0000DB460000}"/>
    <cellStyle name="Suma 2 2 2 2 9" xfId="9010" xr:uid="{00000000-0005-0000-0000-0000DC460000}"/>
    <cellStyle name="Suma 2 2 2 2 9 2" xfId="26152" xr:uid="{00000000-0005-0000-0000-0000DD460000}"/>
    <cellStyle name="Suma 2 2 2 3" xfId="281" xr:uid="{00000000-0005-0000-0000-0000DE460000}"/>
    <cellStyle name="Suma 2 2 2 3 2" xfId="453" xr:uid="{00000000-0005-0000-0000-0000DF460000}"/>
    <cellStyle name="Suma 2 2 2 3 2 2" xfId="817" xr:uid="{00000000-0005-0000-0000-0000E0460000}"/>
    <cellStyle name="Suma 2 2 2 3 2 2 2" xfId="1466" xr:uid="{00000000-0005-0000-0000-0000E1460000}"/>
    <cellStyle name="Suma 2 2 2 3 2 2 2 2" xfId="2828" xr:uid="{00000000-0005-0000-0000-0000E2460000}"/>
    <cellStyle name="Suma 2 2 2 3 2 2 2 2 2" xfId="5472" xr:uid="{00000000-0005-0000-0000-0000E3460000}"/>
    <cellStyle name="Suma 2 2 2 3 2 2 2 2 2 2" xfId="8831" xr:uid="{00000000-0005-0000-0000-0000E4460000}"/>
    <cellStyle name="Suma 2 2 2 3 2 2 2 2 2 2 2" xfId="17581" xr:uid="{00000000-0005-0000-0000-0000E5460000}"/>
    <cellStyle name="Suma 2 2 2 3 2 2 2 2 2 2 2 2" xfId="32338" xr:uid="{00000000-0005-0000-0000-0000E6460000}"/>
    <cellStyle name="Suma 2 2 2 3 2 2 2 2 2 2 3" xfId="26010" xr:uid="{00000000-0005-0000-0000-0000E7460000}"/>
    <cellStyle name="Suma 2 2 2 3 2 2 2 2 2 3" xfId="14222" xr:uid="{00000000-0005-0000-0000-0000E8460000}"/>
    <cellStyle name="Suma 2 2 2 3 2 2 2 2 2 3 2" xfId="28987" xr:uid="{00000000-0005-0000-0000-0000E9460000}"/>
    <cellStyle name="Suma 2 2 2 3 2 2 2 2 2 4" xfId="22659" xr:uid="{00000000-0005-0000-0000-0000EA460000}"/>
    <cellStyle name="Suma 2 2 2 3 2 2 2 2 3" xfId="11578" xr:uid="{00000000-0005-0000-0000-0000EB460000}"/>
    <cellStyle name="Suma 2 2 2 3 2 2 2 2 4" xfId="20015" xr:uid="{00000000-0005-0000-0000-0000EC460000}"/>
    <cellStyle name="Suma 2 2 2 3 2 2 2 3" xfId="4150" xr:uid="{00000000-0005-0000-0000-0000ED460000}"/>
    <cellStyle name="Suma 2 2 2 3 2 2 2 3 2" xfId="7509" xr:uid="{00000000-0005-0000-0000-0000EE460000}"/>
    <cellStyle name="Suma 2 2 2 3 2 2 2 3 2 2" xfId="16259" xr:uid="{00000000-0005-0000-0000-0000EF460000}"/>
    <cellStyle name="Suma 2 2 2 3 2 2 2 3 2 2 2" xfId="31016" xr:uid="{00000000-0005-0000-0000-0000F0460000}"/>
    <cellStyle name="Suma 2 2 2 3 2 2 2 3 2 3" xfId="24688" xr:uid="{00000000-0005-0000-0000-0000F1460000}"/>
    <cellStyle name="Suma 2 2 2 3 2 2 2 3 3" xfId="12900" xr:uid="{00000000-0005-0000-0000-0000F2460000}"/>
    <cellStyle name="Suma 2 2 2 3 2 2 2 3 3 2" xfId="27665" xr:uid="{00000000-0005-0000-0000-0000F3460000}"/>
    <cellStyle name="Suma 2 2 2 3 2 2 2 3 4" xfId="21337" xr:uid="{00000000-0005-0000-0000-0000F4460000}"/>
    <cellStyle name="Suma 2 2 2 3 2 2 2 4" xfId="10216" xr:uid="{00000000-0005-0000-0000-0000F5460000}"/>
    <cellStyle name="Suma 2 2 2 3 2 2 2 5" xfId="18693" xr:uid="{00000000-0005-0000-0000-0000F6460000}"/>
    <cellStyle name="Suma 2 2 2 3 2 2 3" xfId="2182" xr:uid="{00000000-0005-0000-0000-0000F7460000}"/>
    <cellStyle name="Suma 2 2 2 3 2 2 3 2" xfId="4826" xr:uid="{00000000-0005-0000-0000-0000F8460000}"/>
    <cellStyle name="Suma 2 2 2 3 2 2 3 2 2" xfId="8185" xr:uid="{00000000-0005-0000-0000-0000F9460000}"/>
    <cellStyle name="Suma 2 2 2 3 2 2 3 2 2 2" xfId="16935" xr:uid="{00000000-0005-0000-0000-0000FA460000}"/>
    <cellStyle name="Suma 2 2 2 3 2 2 3 2 2 2 2" xfId="31692" xr:uid="{00000000-0005-0000-0000-0000FB460000}"/>
    <cellStyle name="Suma 2 2 2 3 2 2 3 2 2 3" xfId="25364" xr:uid="{00000000-0005-0000-0000-0000FC460000}"/>
    <cellStyle name="Suma 2 2 2 3 2 2 3 2 3" xfId="13576" xr:uid="{00000000-0005-0000-0000-0000FD460000}"/>
    <cellStyle name="Suma 2 2 2 3 2 2 3 2 3 2" xfId="28341" xr:uid="{00000000-0005-0000-0000-0000FE460000}"/>
    <cellStyle name="Suma 2 2 2 3 2 2 3 2 4" xfId="22013" xr:uid="{00000000-0005-0000-0000-0000FF460000}"/>
    <cellStyle name="Suma 2 2 2 3 2 2 3 3" xfId="10932" xr:uid="{00000000-0005-0000-0000-000000470000}"/>
    <cellStyle name="Suma 2 2 2 3 2 2 3 4" xfId="19369" xr:uid="{00000000-0005-0000-0000-000001470000}"/>
    <cellStyle name="Suma 2 2 2 3 2 2 4" xfId="3504" xr:uid="{00000000-0005-0000-0000-000002470000}"/>
    <cellStyle name="Suma 2 2 2 3 2 2 4 2" xfId="6863" xr:uid="{00000000-0005-0000-0000-000003470000}"/>
    <cellStyle name="Suma 2 2 2 3 2 2 4 2 2" xfId="15613" xr:uid="{00000000-0005-0000-0000-000004470000}"/>
    <cellStyle name="Suma 2 2 2 3 2 2 4 2 2 2" xfId="30370" xr:uid="{00000000-0005-0000-0000-000005470000}"/>
    <cellStyle name="Suma 2 2 2 3 2 2 4 2 3" xfId="24042" xr:uid="{00000000-0005-0000-0000-000006470000}"/>
    <cellStyle name="Suma 2 2 2 3 2 2 4 3" xfId="12254" xr:uid="{00000000-0005-0000-0000-000007470000}"/>
    <cellStyle name="Suma 2 2 2 3 2 2 4 3 2" xfId="27019" xr:uid="{00000000-0005-0000-0000-000008470000}"/>
    <cellStyle name="Suma 2 2 2 3 2 2 4 4" xfId="20691" xr:uid="{00000000-0005-0000-0000-000009470000}"/>
    <cellStyle name="Suma 2 2 2 3 2 2 5" xfId="9567" xr:uid="{00000000-0005-0000-0000-00000A470000}"/>
    <cellStyle name="Suma 2 2 2 3 2 2 6" xfId="18047" xr:uid="{00000000-0005-0000-0000-00000B470000}"/>
    <cellStyle name="Suma 2 2 2 3 2 3" xfId="1133" xr:uid="{00000000-0005-0000-0000-00000C470000}"/>
    <cellStyle name="Suma 2 2 2 3 2 3 2" xfId="2495" xr:uid="{00000000-0005-0000-0000-00000D470000}"/>
    <cellStyle name="Suma 2 2 2 3 2 3 2 2" xfId="5139" xr:uid="{00000000-0005-0000-0000-00000E470000}"/>
    <cellStyle name="Suma 2 2 2 3 2 3 2 2 2" xfId="8498" xr:uid="{00000000-0005-0000-0000-00000F470000}"/>
    <cellStyle name="Suma 2 2 2 3 2 3 2 2 2 2" xfId="17248" xr:uid="{00000000-0005-0000-0000-000010470000}"/>
    <cellStyle name="Suma 2 2 2 3 2 3 2 2 2 2 2" xfId="32005" xr:uid="{00000000-0005-0000-0000-000011470000}"/>
    <cellStyle name="Suma 2 2 2 3 2 3 2 2 2 3" xfId="25677" xr:uid="{00000000-0005-0000-0000-000012470000}"/>
    <cellStyle name="Suma 2 2 2 3 2 3 2 2 3" xfId="13889" xr:uid="{00000000-0005-0000-0000-000013470000}"/>
    <cellStyle name="Suma 2 2 2 3 2 3 2 2 3 2" xfId="28654" xr:uid="{00000000-0005-0000-0000-000014470000}"/>
    <cellStyle name="Suma 2 2 2 3 2 3 2 2 4" xfId="22326" xr:uid="{00000000-0005-0000-0000-000015470000}"/>
    <cellStyle name="Suma 2 2 2 3 2 3 2 3" xfId="11245" xr:uid="{00000000-0005-0000-0000-000016470000}"/>
    <cellStyle name="Suma 2 2 2 3 2 3 2 4" xfId="19682" xr:uid="{00000000-0005-0000-0000-000017470000}"/>
    <cellStyle name="Suma 2 2 2 3 2 3 3" xfId="3817" xr:uid="{00000000-0005-0000-0000-000018470000}"/>
    <cellStyle name="Suma 2 2 2 3 2 3 3 2" xfId="7176" xr:uid="{00000000-0005-0000-0000-000019470000}"/>
    <cellStyle name="Suma 2 2 2 3 2 3 3 2 2" xfId="15926" xr:uid="{00000000-0005-0000-0000-00001A470000}"/>
    <cellStyle name="Suma 2 2 2 3 2 3 3 2 2 2" xfId="30683" xr:uid="{00000000-0005-0000-0000-00001B470000}"/>
    <cellStyle name="Suma 2 2 2 3 2 3 3 2 3" xfId="24355" xr:uid="{00000000-0005-0000-0000-00001C470000}"/>
    <cellStyle name="Suma 2 2 2 3 2 3 3 3" xfId="12567" xr:uid="{00000000-0005-0000-0000-00001D470000}"/>
    <cellStyle name="Suma 2 2 2 3 2 3 3 3 2" xfId="27332" xr:uid="{00000000-0005-0000-0000-00001E470000}"/>
    <cellStyle name="Suma 2 2 2 3 2 3 3 4" xfId="21004" xr:uid="{00000000-0005-0000-0000-00001F470000}"/>
    <cellStyle name="Suma 2 2 2 3 2 3 4" xfId="9883" xr:uid="{00000000-0005-0000-0000-000020470000}"/>
    <cellStyle name="Suma 2 2 2 3 2 3 5" xfId="18360" xr:uid="{00000000-0005-0000-0000-000021470000}"/>
    <cellStyle name="Suma 2 2 2 3 2 4" xfId="1819" xr:uid="{00000000-0005-0000-0000-000022470000}"/>
    <cellStyle name="Suma 2 2 2 3 2 4 2" xfId="4483" xr:uid="{00000000-0005-0000-0000-000023470000}"/>
    <cellStyle name="Suma 2 2 2 3 2 4 2 2" xfId="7842" xr:uid="{00000000-0005-0000-0000-000024470000}"/>
    <cellStyle name="Suma 2 2 2 3 2 4 2 2 2" xfId="16592" xr:uid="{00000000-0005-0000-0000-000025470000}"/>
    <cellStyle name="Suma 2 2 2 3 2 4 2 2 2 2" xfId="31349" xr:uid="{00000000-0005-0000-0000-000026470000}"/>
    <cellStyle name="Suma 2 2 2 3 2 4 2 2 3" xfId="25021" xr:uid="{00000000-0005-0000-0000-000027470000}"/>
    <cellStyle name="Suma 2 2 2 3 2 4 2 3" xfId="13233" xr:uid="{00000000-0005-0000-0000-000028470000}"/>
    <cellStyle name="Suma 2 2 2 3 2 4 2 3 2" xfId="27998" xr:uid="{00000000-0005-0000-0000-000029470000}"/>
    <cellStyle name="Suma 2 2 2 3 2 4 2 4" xfId="21670" xr:uid="{00000000-0005-0000-0000-00002A470000}"/>
    <cellStyle name="Suma 2 2 2 3 2 4 3" xfId="10569" xr:uid="{00000000-0005-0000-0000-00002B470000}"/>
    <cellStyle name="Suma 2 2 2 3 2 4 4" xfId="19026" xr:uid="{00000000-0005-0000-0000-00002C470000}"/>
    <cellStyle name="Suma 2 2 2 3 2 5" xfId="3161" xr:uid="{00000000-0005-0000-0000-00002D470000}"/>
    <cellStyle name="Suma 2 2 2 3 2 5 2" xfId="6520" xr:uid="{00000000-0005-0000-0000-00002E470000}"/>
    <cellStyle name="Suma 2 2 2 3 2 5 2 2" xfId="15270" xr:uid="{00000000-0005-0000-0000-00002F470000}"/>
    <cellStyle name="Suma 2 2 2 3 2 5 2 2 2" xfId="30027" xr:uid="{00000000-0005-0000-0000-000030470000}"/>
    <cellStyle name="Suma 2 2 2 3 2 5 2 3" xfId="23699" xr:uid="{00000000-0005-0000-0000-000031470000}"/>
    <cellStyle name="Suma 2 2 2 3 2 5 3" xfId="11911" xr:uid="{00000000-0005-0000-0000-000032470000}"/>
    <cellStyle name="Suma 2 2 2 3 2 5 3 2" xfId="26676" xr:uid="{00000000-0005-0000-0000-000033470000}"/>
    <cellStyle name="Suma 2 2 2 3 2 5 4" xfId="20348" xr:uid="{00000000-0005-0000-0000-000034470000}"/>
    <cellStyle name="Suma 2 2 2 3 2 6" xfId="9203" xr:uid="{00000000-0005-0000-0000-000035470000}"/>
    <cellStyle name="Suma 2 2 2 3 2 6 2" xfId="26343" xr:uid="{00000000-0005-0000-0000-000036470000}"/>
    <cellStyle name="Suma 2 2 2 3 3" xfId="648" xr:uid="{00000000-0005-0000-0000-000037470000}"/>
    <cellStyle name="Suma 2 2 2 3 3 2" xfId="1297" xr:uid="{00000000-0005-0000-0000-000038470000}"/>
    <cellStyle name="Suma 2 2 2 3 3 2 2" xfId="2659" xr:uid="{00000000-0005-0000-0000-000039470000}"/>
    <cellStyle name="Suma 2 2 2 3 3 2 2 2" xfId="5303" xr:uid="{00000000-0005-0000-0000-00003A470000}"/>
    <cellStyle name="Suma 2 2 2 3 3 2 2 2 2" xfId="8662" xr:uid="{00000000-0005-0000-0000-00003B470000}"/>
    <cellStyle name="Suma 2 2 2 3 3 2 2 2 2 2" xfId="17412" xr:uid="{00000000-0005-0000-0000-00003C470000}"/>
    <cellStyle name="Suma 2 2 2 3 3 2 2 2 2 2 2" xfId="32169" xr:uid="{00000000-0005-0000-0000-00003D470000}"/>
    <cellStyle name="Suma 2 2 2 3 3 2 2 2 2 3" xfId="25841" xr:uid="{00000000-0005-0000-0000-00003E470000}"/>
    <cellStyle name="Suma 2 2 2 3 3 2 2 2 3" xfId="14053" xr:uid="{00000000-0005-0000-0000-00003F470000}"/>
    <cellStyle name="Suma 2 2 2 3 3 2 2 2 3 2" xfId="28818" xr:uid="{00000000-0005-0000-0000-000040470000}"/>
    <cellStyle name="Suma 2 2 2 3 3 2 2 2 4" xfId="22490" xr:uid="{00000000-0005-0000-0000-000041470000}"/>
    <cellStyle name="Suma 2 2 2 3 3 2 2 3" xfId="11409" xr:uid="{00000000-0005-0000-0000-000042470000}"/>
    <cellStyle name="Suma 2 2 2 3 3 2 2 4" xfId="19846" xr:uid="{00000000-0005-0000-0000-000043470000}"/>
    <cellStyle name="Suma 2 2 2 3 3 2 3" xfId="3981" xr:uid="{00000000-0005-0000-0000-000044470000}"/>
    <cellStyle name="Suma 2 2 2 3 3 2 3 2" xfId="7340" xr:uid="{00000000-0005-0000-0000-000045470000}"/>
    <cellStyle name="Suma 2 2 2 3 3 2 3 2 2" xfId="16090" xr:uid="{00000000-0005-0000-0000-000046470000}"/>
    <cellStyle name="Suma 2 2 2 3 3 2 3 2 2 2" xfId="30847" xr:uid="{00000000-0005-0000-0000-000047470000}"/>
    <cellStyle name="Suma 2 2 2 3 3 2 3 2 3" xfId="24519" xr:uid="{00000000-0005-0000-0000-000048470000}"/>
    <cellStyle name="Suma 2 2 2 3 3 2 3 3" xfId="12731" xr:uid="{00000000-0005-0000-0000-000049470000}"/>
    <cellStyle name="Suma 2 2 2 3 3 2 3 3 2" xfId="27496" xr:uid="{00000000-0005-0000-0000-00004A470000}"/>
    <cellStyle name="Suma 2 2 2 3 3 2 3 4" xfId="21168" xr:uid="{00000000-0005-0000-0000-00004B470000}"/>
    <cellStyle name="Suma 2 2 2 3 3 2 4" xfId="10047" xr:uid="{00000000-0005-0000-0000-00004C470000}"/>
    <cellStyle name="Suma 2 2 2 3 3 2 5" xfId="18524" xr:uid="{00000000-0005-0000-0000-00004D470000}"/>
    <cellStyle name="Suma 2 2 2 3 3 3" xfId="2013" xr:uid="{00000000-0005-0000-0000-00004E470000}"/>
    <cellStyle name="Suma 2 2 2 3 3 3 2" xfId="4657" xr:uid="{00000000-0005-0000-0000-00004F470000}"/>
    <cellStyle name="Suma 2 2 2 3 3 3 2 2" xfId="8016" xr:uid="{00000000-0005-0000-0000-000050470000}"/>
    <cellStyle name="Suma 2 2 2 3 3 3 2 2 2" xfId="16766" xr:uid="{00000000-0005-0000-0000-000051470000}"/>
    <cellStyle name="Suma 2 2 2 3 3 3 2 2 2 2" xfId="31523" xr:uid="{00000000-0005-0000-0000-000052470000}"/>
    <cellStyle name="Suma 2 2 2 3 3 3 2 2 3" xfId="25195" xr:uid="{00000000-0005-0000-0000-000053470000}"/>
    <cellStyle name="Suma 2 2 2 3 3 3 2 3" xfId="13407" xr:uid="{00000000-0005-0000-0000-000054470000}"/>
    <cellStyle name="Suma 2 2 2 3 3 3 2 3 2" xfId="28172" xr:uid="{00000000-0005-0000-0000-000055470000}"/>
    <cellStyle name="Suma 2 2 2 3 3 3 2 4" xfId="21844" xr:uid="{00000000-0005-0000-0000-000056470000}"/>
    <cellStyle name="Suma 2 2 2 3 3 3 3" xfId="10763" xr:uid="{00000000-0005-0000-0000-000057470000}"/>
    <cellStyle name="Suma 2 2 2 3 3 3 4" xfId="19200" xr:uid="{00000000-0005-0000-0000-000058470000}"/>
    <cellStyle name="Suma 2 2 2 3 3 4" xfId="3335" xr:uid="{00000000-0005-0000-0000-000059470000}"/>
    <cellStyle name="Suma 2 2 2 3 3 4 2" xfId="6694" xr:uid="{00000000-0005-0000-0000-00005A470000}"/>
    <cellStyle name="Suma 2 2 2 3 3 4 2 2" xfId="15444" xr:uid="{00000000-0005-0000-0000-00005B470000}"/>
    <cellStyle name="Suma 2 2 2 3 3 4 2 2 2" xfId="30201" xr:uid="{00000000-0005-0000-0000-00005C470000}"/>
    <cellStyle name="Suma 2 2 2 3 3 4 2 3" xfId="23873" xr:uid="{00000000-0005-0000-0000-00005D470000}"/>
    <cellStyle name="Suma 2 2 2 3 3 4 3" xfId="12085" xr:uid="{00000000-0005-0000-0000-00005E470000}"/>
    <cellStyle name="Suma 2 2 2 3 3 4 3 2" xfId="26850" xr:uid="{00000000-0005-0000-0000-00005F470000}"/>
    <cellStyle name="Suma 2 2 2 3 3 4 4" xfId="20522" xr:uid="{00000000-0005-0000-0000-000060470000}"/>
    <cellStyle name="Suma 2 2 2 3 3 5" xfId="9398" xr:uid="{00000000-0005-0000-0000-000061470000}"/>
    <cellStyle name="Suma 2 2 2 3 3 6" xfId="17878" xr:uid="{00000000-0005-0000-0000-000062470000}"/>
    <cellStyle name="Suma 2 2 2 3 4" xfId="962" xr:uid="{00000000-0005-0000-0000-000063470000}"/>
    <cellStyle name="Suma 2 2 2 3 4 2" xfId="2326" xr:uid="{00000000-0005-0000-0000-000064470000}"/>
    <cellStyle name="Suma 2 2 2 3 4 2 2" xfId="4970" xr:uid="{00000000-0005-0000-0000-000065470000}"/>
    <cellStyle name="Suma 2 2 2 3 4 2 2 2" xfId="8329" xr:uid="{00000000-0005-0000-0000-000066470000}"/>
    <cellStyle name="Suma 2 2 2 3 4 2 2 2 2" xfId="17079" xr:uid="{00000000-0005-0000-0000-000067470000}"/>
    <cellStyle name="Suma 2 2 2 3 4 2 2 2 2 2" xfId="31836" xr:uid="{00000000-0005-0000-0000-000068470000}"/>
    <cellStyle name="Suma 2 2 2 3 4 2 2 2 3" xfId="25508" xr:uid="{00000000-0005-0000-0000-000069470000}"/>
    <cellStyle name="Suma 2 2 2 3 4 2 2 3" xfId="13720" xr:uid="{00000000-0005-0000-0000-00006A470000}"/>
    <cellStyle name="Suma 2 2 2 3 4 2 2 3 2" xfId="28485" xr:uid="{00000000-0005-0000-0000-00006B470000}"/>
    <cellStyle name="Suma 2 2 2 3 4 2 2 4" xfId="22157" xr:uid="{00000000-0005-0000-0000-00006C470000}"/>
    <cellStyle name="Suma 2 2 2 3 4 2 3" xfId="11076" xr:uid="{00000000-0005-0000-0000-00006D470000}"/>
    <cellStyle name="Suma 2 2 2 3 4 2 4" xfId="19513" xr:uid="{00000000-0005-0000-0000-00006E470000}"/>
    <cellStyle name="Suma 2 2 2 3 4 3" xfId="3648" xr:uid="{00000000-0005-0000-0000-00006F470000}"/>
    <cellStyle name="Suma 2 2 2 3 4 3 2" xfId="7007" xr:uid="{00000000-0005-0000-0000-000070470000}"/>
    <cellStyle name="Suma 2 2 2 3 4 3 2 2" xfId="15757" xr:uid="{00000000-0005-0000-0000-000071470000}"/>
    <cellStyle name="Suma 2 2 2 3 4 3 2 2 2" xfId="30514" xr:uid="{00000000-0005-0000-0000-000072470000}"/>
    <cellStyle name="Suma 2 2 2 3 4 3 2 3" xfId="24186" xr:uid="{00000000-0005-0000-0000-000073470000}"/>
    <cellStyle name="Suma 2 2 2 3 4 3 3" xfId="12398" xr:uid="{00000000-0005-0000-0000-000074470000}"/>
    <cellStyle name="Suma 2 2 2 3 4 3 3 2" xfId="27163" xr:uid="{00000000-0005-0000-0000-000075470000}"/>
    <cellStyle name="Suma 2 2 2 3 4 3 4" xfId="20835" xr:uid="{00000000-0005-0000-0000-000076470000}"/>
    <cellStyle name="Suma 2 2 2 3 4 4" xfId="9712" xr:uid="{00000000-0005-0000-0000-000077470000}"/>
    <cellStyle name="Suma 2 2 2 3 4 5" xfId="18191" xr:uid="{00000000-0005-0000-0000-000078470000}"/>
    <cellStyle name="Suma 2 2 2 3 5" xfId="1650" xr:uid="{00000000-0005-0000-0000-000079470000}"/>
    <cellStyle name="Suma 2 2 2 3 5 2" xfId="4314" xr:uid="{00000000-0005-0000-0000-00007A470000}"/>
    <cellStyle name="Suma 2 2 2 3 5 2 2" xfId="7673" xr:uid="{00000000-0005-0000-0000-00007B470000}"/>
    <cellStyle name="Suma 2 2 2 3 5 2 2 2" xfId="16423" xr:uid="{00000000-0005-0000-0000-00007C470000}"/>
    <cellStyle name="Suma 2 2 2 3 5 2 2 2 2" xfId="31180" xr:uid="{00000000-0005-0000-0000-00007D470000}"/>
    <cellStyle name="Suma 2 2 2 3 5 2 2 3" xfId="24852" xr:uid="{00000000-0005-0000-0000-00007E470000}"/>
    <cellStyle name="Suma 2 2 2 3 5 2 3" xfId="13064" xr:uid="{00000000-0005-0000-0000-00007F470000}"/>
    <cellStyle name="Suma 2 2 2 3 5 2 3 2" xfId="27829" xr:uid="{00000000-0005-0000-0000-000080470000}"/>
    <cellStyle name="Suma 2 2 2 3 5 2 4" xfId="21501" xr:uid="{00000000-0005-0000-0000-000081470000}"/>
    <cellStyle name="Suma 2 2 2 3 5 3" xfId="10400" xr:uid="{00000000-0005-0000-0000-000082470000}"/>
    <cellStyle name="Suma 2 2 2 3 5 4" xfId="18857" xr:uid="{00000000-0005-0000-0000-000083470000}"/>
    <cellStyle name="Suma 2 2 2 3 6" xfId="2992" xr:uid="{00000000-0005-0000-0000-000084470000}"/>
    <cellStyle name="Suma 2 2 2 3 6 2" xfId="6351" xr:uid="{00000000-0005-0000-0000-000085470000}"/>
    <cellStyle name="Suma 2 2 2 3 6 2 2" xfId="15101" xr:uid="{00000000-0005-0000-0000-000086470000}"/>
    <cellStyle name="Suma 2 2 2 3 6 2 2 2" xfId="29858" xr:uid="{00000000-0005-0000-0000-000087470000}"/>
    <cellStyle name="Suma 2 2 2 3 6 2 3" xfId="23530" xr:uid="{00000000-0005-0000-0000-000088470000}"/>
    <cellStyle name="Suma 2 2 2 3 6 3" xfId="11742" xr:uid="{00000000-0005-0000-0000-000089470000}"/>
    <cellStyle name="Suma 2 2 2 3 6 3 2" xfId="26507" xr:uid="{00000000-0005-0000-0000-00008A470000}"/>
    <cellStyle name="Suma 2 2 2 3 6 4" xfId="20179" xr:uid="{00000000-0005-0000-0000-00008B470000}"/>
    <cellStyle name="Suma 2 2 2 3 7" xfId="5633" xr:uid="{00000000-0005-0000-0000-00008C470000}"/>
    <cellStyle name="Suma 2 2 2 3 7 2" xfId="14383" xr:uid="{00000000-0005-0000-0000-00008D470000}"/>
    <cellStyle name="Suma 2 2 2 3 7 2 2" xfId="29146" xr:uid="{00000000-0005-0000-0000-00008E470000}"/>
    <cellStyle name="Suma 2 2 2 3 7 3" xfId="22818" xr:uid="{00000000-0005-0000-0000-00008F470000}"/>
    <cellStyle name="Suma 2 2 2 3 8" xfId="9032" xr:uid="{00000000-0005-0000-0000-000090470000}"/>
    <cellStyle name="Suma 2 2 2 3 8 2" xfId="26174" xr:uid="{00000000-0005-0000-0000-000091470000}"/>
    <cellStyle name="Suma 2 2 2 3 9" xfId="17663" xr:uid="{00000000-0005-0000-0000-000092470000}"/>
    <cellStyle name="Suma 2 2 2 4" xfId="371" xr:uid="{00000000-0005-0000-0000-000093470000}"/>
    <cellStyle name="Suma 2 2 2 4 2" xfId="735" xr:uid="{00000000-0005-0000-0000-000094470000}"/>
    <cellStyle name="Suma 2 2 2 4 2 2" xfId="1384" xr:uid="{00000000-0005-0000-0000-000095470000}"/>
    <cellStyle name="Suma 2 2 2 4 2 2 2" xfId="2746" xr:uid="{00000000-0005-0000-0000-000096470000}"/>
    <cellStyle name="Suma 2 2 2 4 2 2 2 2" xfId="5390" xr:uid="{00000000-0005-0000-0000-000097470000}"/>
    <cellStyle name="Suma 2 2 2 4 2 2 2 2 2" xfId="8749" xr:uid="{00000000-0005-0000-0000-000098470000}"/>
    <cellStyle name="Suma 2 2 2 4 2 2 2 2 2 2" xfId="17499" xr:uid="{00000000-0005-0000-0000-000099470000}"/>
    <cellStyle name="Suma 2 2 2 4 2 2 2 2 2 2 2" xfId="32256" xr:uid="{00000000-0005-0000-0000-00009A470000}"/>
    <cellStyle name="Suma 2 2 2 4 2 2 2 2 2 3" xfId="25928" xr:uid="{00000000-0005-0000-0000-00009B470000}"/>
    <cellStyle name="Suma 2 2 2 4 2 2 2 2 3" xfId="14140" xr:uid="{00000000-0005-0000-0000-00009C470000}"/>
    <cellStyle name="Suma 2 2 2 4 2 2 2 2 3 2" xfId="28905" xr:uid="{00000000-0005-0000-0000-00009D470000}"/>
    <cellStyle name="Suma 2 2 2 4 2 2 2 2 4" xfId="22577" xr:uid="{00000000-0005-0000-0000-00009E470000}"/>
    <cellStyle name="Suma 2 2 2 4 2 2 2 3" xfId="11496" xr:uid="{00000000-0005-0000-0000-00009F470000}"/>
    <cellStyle name="Suma 2 2 2 4 2 2 2 4" xfId="19933" xr:uid="{00000000-0005-0000-0000-0000A0470000}"/>
    <cellStyle name="Suma 2 2 2 4 2 2 3" xfId="4068" xr:uid="{00000000-0005-0000-0000-0000A1470000}"/>
    <cellStyle name="Suma 2 2 2 4 2 2 3 2" xfId="7427" xr:uid="{00000000-0005-0000-0000-0000A2470000}"/>
    <cellStyle name="Suma 2 2 2 4 2 2 3 2 2" xfId="16177" xr:uid="{00000000-0005-0000-0000-0000A3470000}"/>
    <cellStyle name="Suma 2 2 2 4 2 2 3 2 2 2" xfId="30934" xr:uid="{00000000-0005-0000-0000-0000A4470000}"/>
    <cellStyle name="Suma 2 2 2 4 2 2 3 2 3" xfId="24606" xr:uid="{00000000-0005-0000-0000-0000A5470000}"/>
    <cellStyle name="Suma 2 2 2 4 2 2 3 3" xfId="12818" xr:uid="{00000000-0005-0000-0000-0000A6470000}"/>
    <cellStyle name="Suma 2 2 2 4 2 2 3 3 2" xfId="27583" xr:uid="{00000000-0005-0000-0000-0000A7470000}"/>
    <cellStyle name="Suma 2 2 2 4 2 2 3 4" xfId="21255" xr:uid="{00000000-0005-0000-0000-0000A8470000}"/>
    <cellStyle name="Suma 2 2 2 4 2 2 4" xfId="10134" xr:uid="{00000000-0005-0000-0000-0000A9470000}"/>
    <cellStyle name="Suma 2 2 2 4 2 2 5" xfId="18611" xr:uid="{00000000-0005-0000-0000-0000AA470000}"/>
    <cellStyle name="Suma 2 2 2 4 2 3" xfId="2100" xr:uid="{00000000-0005-0000-0000-0000AB470000}"/>
    <cellStyle name="Suma 2 2 2 4 2 3 2" xfId="4744" xr:uid="{00000000-0005-0000-0000-0000AC470000}"/>
    <cellStyle name="Suma 2 2 2 4 2 3 2 2" xfId="8103" xr:uid="{00000000-0005-0000-0000-0000AD470000}"/>
    <cellStyle name="Suma 2 2 2 4 2 3 2 2 2" xfId="16853" xr:uid="{00000000-0005-0000-0000-0000AE470000}"/>
    <cellStyle name="Suma 2 2 2 4 2 3 2 2 2 2" xfId="31610" xr:uid="{00000000-0005-0000-0000-0000AF470000}"/>
    <cellStyle name="Suma 2 2 2 4 2 3 2 2 3" xfId="25282" xr:uid="{00000000-0005-0000-0000-0000B0470000}"/>
    <cellStyle name="Suma 2 2 2 4 2 3 2 3" xfId="13494" xr:uid="{00000000-0005-0000-0000-0000B1470000}"/>
    <cellStyle name="Suma 2 2 2 4 2 3 2 3 2" xfId="28259" xr:uid="{00000000-0005-0000-0000-0000B2470000}"/>
    <cellStyle name="Suma 2 2 2 4 2 3 2 4" xfId="21931" xr:uid="{00000000-0005-0000-0000-0000B3470000}"/>
    <cellStyle name="Suma 2 2 2 4 2 3 3" xfId="10850" xr:uid="{00000000-0005-0000-0000-0000B4470000}"/>
    <cellStyle name="Suma 2 2 2 4 2 3 4" xfId="19287" xr:uid="{00000000-0005-0000-0000-0000B5470000}"/>
    <cellStyle name="Suma 2 2 2 4 2 4" xfId="3422" xr:uid="{00000000-0005-0000-0000-0000B6470000}"/>
    <cellStyle name="Suma 2 2 2 4 2 4 2" xfId="6781" xr:uid="{00000000-0005-0000-0000-0000B7470000}"/>
    <cellStyle name="Suma 2 2 2 4 2 4 2 2" xfId="15531" xr:uid="{00000000-0005-0000-0000-0000B8470000}"/>
    <cellStyle name="Suma 2 2 2 4 2 4 2 2 2" xfId="30288" xr:uid="{00000000-0005-0000-0000-0000B9470000}"/>
    <cellStyle name="Suma 2 2 2 4 2 4 2 3" xfId="23960" xr:uid="{00000000-0005-0000-0000-0000BA470000}"/>
    <cellStyle name="Suma 2 2 2 4 2 4 3" xfId="12172" xr:uid="{00000000-0005-0000-0000-0000BB470000}"/>
    <cellStyle name="Suma 2 2 2 4 2 4 3 2" xfId="26937" xr:uid="{00000000-0005-0000-0000-0000BC470000}"/>
    <cellStyle name="Suma 2 2 2 4 2 4 4" xfId="20609" xr:uid="{00000000-0005-0000-0000-0000BD470000}"/>
    <cellStyle name="Suma 2 2 2 4 2 5" xfId="9485" xr:uid="{00000000-0005-0000-0000-0000BE470000}"/>
    <cellStyle name="Suma 2 2 2 4 2 6" xfId="17965" xr:uid="{00000000-0005-0000-0000-0000BF470000}"/>
    <cellStyle name="Suma 2 2 2 4 3" xfId="1051" xr:uid="{00000000-0005-0000-0000-0000C0470000}"/>
    <cellStyle name="Suma 2 2 2 4 3 2" xfId="2413" xr:uid="{00000000-0005-0000-0000-0000C1470000}"/>
    <cellStyle name="Suma 2 2 2 4 3 2 2" xfId="5057" xr:uid="{00000000-0005-0000-0000-0000C2470000}"/>
    <cellStyle name="Suma 2 2 2 4 3 2 2 2" xfId="8416" xr:uid="{00000000-0005-0000-0000-0000C3470000}"/>
    <cellStyle name="Suma 2 2 2 4 3 2 2 2 2" xfId="17166" xr:uid="{00000000-0005-0000-0000-0000C4470000}"/>
    <cellStyle name="Suma 2 2 2 4 3 2 2 2 2 2" xfId="31923" xr:uid="{00000000-0005-0000-0000-0000C5470000}"/>
    <cellStyle name="Suma 2 2 2 4 3 2 2 2 3" xfId="25595" xr:uid="{00000000-0005-0000-0000-0000C6470000}"/>
    <cellStyle name="Suma 2 2 2 4 3 2 2 3" xfId="13807" xr:uid="{00000000-0005-0000-0000-0000C7470000}"/>
    <cellStyle name="Suma 2 2 2 4 3 2 2 3 2" xfId="28572" xr:uid="{00000000-0005-0000-0000-0000C8470000}"/>
    <cellStyle name="Suma 2 2 2 4 3 2 2 4" xfId="22244" xr:uid="{00000000-0005-0000-0000-0000C9470000}"/>
    <cellStyle name="Suma 2 2 2 4 3 2 3" xfId="11163" xr:uid="{00000000-0005-0000-0000-0000CA470000}"/>
    <cellStyle name="Suma 2 2 2 4 3 2 4" xfId="19600" xr:uid="{00000000-0005-0000-0000-0000CB470000}"/>
    <cellStyle name="Suma 2 2 2 4 3 3" xfId="3735" xr:uid="{00000000-0005-0000-0000-0000CC470000}"/>
    <cellStyle name="Suma 2 2 2 4 3 3 2" xfId="7094" xr:uid="{00000000-0005-0000-0000-0000CD470000}"/>
    <cellStyle name="Suma 2 2 2 4 3 3 2 2" xfId="15844" xr:uid="{00000000-0005-0000-0000-0000CE470000}"/>
    <cellStyle name="Suma 2 2 2 4 3 3 2 2 2" xfId="30601" xr:uid="{00000000-0005-0000-0000-0000CF470000}"/>
    <cellStyle name="Suma 2 2 2 4 3 3 2 3" xfId="24273" xr:uid="{00000000-0005-0000-0000-0000D0470000}"/>
    <cellStyle name="Suma 2 2 2 4 3 3 3" xfId="12485" xr:uid="{00000000-0005-0000-0000-0000D1470000}"/>
    <cellStyle name="Suma 2 2 2 4 3 3 3 2" xfId="27250" xr:uid="{00000000-0005-0000-0000-0000D2470000}"/>
    <cellStyle name="Suma 2 2 2 4 3 3 4" xfId="20922" xr:uid="{00000000-0005-0000-0000-0000D3470000}"/>
    <cellStyle name="Suma 2 2 2 4 3 4" xfId="9801" xr:uid="{00000000-0005-0000-0000-0000D4470000}"/>
    <cellStyle name="Suma 2 2 2 4 3 5" xfId="18278" xr:uid="{00000000-0005-0000-0000-0000D5470000}"/>
    <cellStyle name="Suma 2 2 2 4 4" xfId="1737" xr:uid="{00000000-0005-0000-0000-0000D6470000}"/>
    <cellStyle name="Suma 2 2 2 4 4 2" xfId="4401" xr:uid="{00000000-0005-0000-0000-0000D7470000}"/>
    <cellStyle name="Suma 2 2 2 4 4 2 2" xfId="7760" xr:uid="{00000000-0005-0000-0000-0000D8470000}"/>
    <cellStyle name="Suma 2 2 2 4 4 2 2 2" xfId="16510" xr:uid="{00000000-0005-0000-0000-0000D9470000}"/>
    <cellStyle name="Suma 2 2 2 4 4 2 2 2 2" xfId="31267" xr:uid="{00000000-0005-0000-0000-0000DA470000}"/>
    <cellStyle name="Suma 2 2 2 4 4 2 2 3" xfId="24939" xr:uid="{00000000-0005-0000-0000-0000DB470000}"/>
    <cellStyle name="Suma 2 2 2 4 4 2 3" xfId="13151" xr:uid="{00000000-0005-0000-0000-0000DC470000}"/>
    <cellStyle name="Suma 2 2 2 4 4 2 3 2" xfId="27916" xr:uid="{00000000-0005-0000-0000-0000DD470000}"/>
    <cellStyle name="Suma 2 2 2 4 4 2 4" xfId="21588" xr:uid="{00000000-0005-0000-0000-0000DE470000}"/>
    <cellStyle name="Suma 2 2 2 4 4 3" xfId="10487" xr:uid="{00000000-0005-0000-0000-0000DF470000}"/>
    <cellStyle name="Suma 2 2 2 4 4 4" xfId="18944" xr:uid="{00000000-0005-0000-0000-0000E0470000}"/>
    <cellStyle name="Suma 2 2 2 4 5" xfId="3079" xr:uid="{00000000-0005-0000-0000-0000E1470000}"/>
    <cellStyle name="Suma 2 2 2 4 5 2" xfId="6438" xr:uid="{00000000-0005-0000-0000-0000E2470000}"/>
    <cellStyle name="Suma 2 2 2 4 5 2 2" xfId="15188" xr:uid="{00000000-0005-0000-0000-0000E3470000}"/>
    <cellStyle name="Suma 2 2 2 4 5 2 2 2" xfId="29945" xr:uid="{00000000-0005-0000-0000-0000E4470000}"/>
    <cellStyle name="Suma 2 2 2 4 5 2 3" xfId="23617" xr:uid="{00000000-0005-0000-0000-0000E5470000}"/>
    <cellStyle name="Suma 2 2 2 4 5 3" xfId="11829" xr:uid="{00000000-0005-0000-0000-0000E6470000}"/>
    <cellStyle name="Suma 2 2 2 4 5 3 2" xfId="26594" xr:uid="{00000000-0005-0000-0000-0000E7470000}"/>
    <cellStyle name="Suma 2 2 2 4 5 4" xfId="20266" xr:uid="{00000000-0005-0000-0000-0000E8470000}"/>
    <cellStyle name="Suma 2 2 2 4 6" xfId="9121" xr:uid="{00000000-0005-0000-0000-0000E9470000}"/>
    <cellStyle name="Suma 2 2 2 4 6 2" xfId="26261" xr:uid="{00000000-0005-0000-0000-0000EA470000}"/>
    <cellStyle name="Suma 2 2 2 5" xfId="556" xr:uid="{00000000-0005-0000-0000-0000EB470000}"/>
    <cellStyle name="Suma 2 2 2 5 2" xfId="1215" xr:uid="{00000000-0005-0000-0000-0000EC470000}"/>
    <cellStyle name="Suma 2 2 2 5 2 2" xfId="2577" xr:uid="{00000000-0005-0000-0000-0000ED470000}"/>
    <cellStyle name="Suma 2 2 2 5 2 2 2" xfId="5221" xr:uid="{00000000-0005-0000-0000-0000EE470000}"/>
    <cellStyle name="Suma 2 2 2 5 2 2 2 2" xfId="8580" xr:uid="{00000000-0005-0000-0000-0000EF470000}"/>
    <cellStyle name="Suma 2 2 2 5 2 2 2 2 2" xfId="17330" xr:uid="{00000000-0005-0000-0000-0000F0470000}"/>
    <cellStyle name="Suma 2 2 2 5 2 2 2 2 2 2" xfId="32087" xr:uid="{00000000-0005-0000-0000-0000F1470000}"/>
    <cellStyle name="Suma 2 2 2 5 2 2 2 2 3" xfId="25759" xr:uid="{00000000-0005-0000-0000-0000F2470000}"/>
    <cellStyle name="Suma 2 2 2 5 2 2 2 3" xfId="13971" xr:uid="{00000000-0005-0000-0000-0000F3470000}"/>
    <cellStyle name="Suma 2 2 2 5 2 2 2 3 2" xfId="28736" xr:uid="{00000000-0005-0000-0000-0000F4470000}"/>
    <cellStyle name="Suma 2 2 2 5 2 2 2 4" xfId="22408" xr:uid="{00000000-0005-0000-0000-0000F5470000}"/>
    <cellStyle name="Suma 2 2 2 5 2 2 3" xfId="11327" xr:uid="{00000000-0005-0000-0000-0000F6470000}"/>
    <cellStyle name="Suma 2 2 2 5 2 2 4" xfId="19764" xr:uid="{00000000-0005-0000-0000-0000F7470000}"/>
    <cellStyle name="Suma 2 2 2 5 2 3" xfId="3899" xr:uid="{00000000-0005-0000-0000-0000F8470000}"/>
    <cellStyle name="Suma 2 2 2 5 2 3 2" xfId="7258" xr:uid="{00000000-0005-0000-0000-0000F9470000}"/>
    <cellStyle name="Suma 2 2 2 5 2 3 2 2" xfId="16008" xr:uid="{00000000-0005-0000-0000-0000FA470000}"/>
    <cellStyle name="Suma 2 2 2 5 2 3 2 2 2" xfId="30765" xr:uid="{00000000-0005-0000-0000-0000FB470000}"/>
    <cellStyle name="Suma 2 2 2 5 2 3 2 3" xfId="24437" xr:uid="{00000000-0005-0000-0000-0000FC470000}"/>
    <cellStyle name="Suma 2 2 2 5 2 3 3" xfId="12649" xr:uid="{00000000-0005-0000-0000-0000FD470000}"/>
    <cellStyle name="Suma 2 2 2 5 2 3 3 2" xfId="27414" xr:uid="{00000000-0005-0000-0000-0000FE470000}"/>
    <cellStyle name="Suma 2 2 2 5 2 3 4" xfId="21086" xr:uid="{00000000-0005-0000-0000-0000FF470000}"/>
    <cellStyle name="Suma 2 2 2 5 2 4" xfId="9965" xr:uid="{00000000-0005-0000-0000-000000480000}"/>
    <cellStyle name="Suma 2 2 2 5 2 5" xfId="18442" xr:uid="{00000000-0005-0000-0000-000001480000}"/>
    <cellStyle name="Suma 2 2 2 5 3" xfId="1921" xr:uid="{00000000-0005-0000-0000-000002480000}"/>
    <cellStyle name="Suma 2 2 2 5 3 2" xfId="4575" xr:uid="{00000000-0005-0000-0000-000003480000}"/>
    <cellStyle name="Suma 2 2 2 5 3 2 2" xfId="7934" xr:uid="{00000000-0005-0000-0000-000004480000}"/>
    <cellStyle name="Suma 2 2 2 5 3 2 2 2" xfId="16684" xr:uid="{00000000-0005-0000-0000-000005480000}"/>
    <cellStyle name="Suma 2 2 2 5 3 2 2 2 2" xfId="31441" xr:uid="{00000000-0005-0000-0000-000006480000}"/>
    <cellStyle name="Suma 2 2 2 5 3 2 2 3" xfId="25113" xr:uid="{00000000-0005-0000-0000-000007480000}"/>
    <cellStyle name="Suma 2 2 2 5 3 2 3" xfId="13325" xr:uid="{00000000-0005-0000-0000-000008480000}"/>
    <cellStyle name="Suma 2 2 2 5 3 2 3 2" xfId="28090" xr:uid="{00000000-0005-0000-0000-000009480000}"/>
    <cellStyle name="Suma 2 2 2 5 3 2 4" xfId="21762" xr:uid="{00000000-0005-0000-0000-00000A480000}"/>
    <cellStyle name="Suma 2 2 2 5 3 3" xfId="10671" xr:uid="{00000000-0005-0000-0000-00000B480000}"/>
    <cellStyle name="Suma 2 2 2 5 3 4" xfId="19118" xr:uid="{00000000-0005-0000-0000-00000C480000}"/>
    <cellStyle name="Suma 2 2 2 5 4" xfId="3253" xr:uid="{00000000-0005-0000-0000-00000D480000}"/>
    <cellStyle name="Suma 2 2 2 5 4 2" xfId="6612" xr:uid="{00000000-0005-0000-0000-00000E480000}"/>
    <cellStyle name="Suma 2 2 2 5 4 2 2" xfId="15362" xr:uid="{00000000-0005-0000-0000-00000F480000}"/>
    <cellStyle name="Suma 2 2 2 5 4 2 2 2" xfId="30119" xr:uid="{00000000-0005-0000-0000-000010480000}"/>
    <cellStyle name="Suma 2 2 2 5 4 2 3" xfId="23791" xr:uid="{00000000-0005-0000-0000-000011480000}"/>
    <cellStyle name="Suma 2 2 2 5 4 3" xfId="12003" xr:uid="{00000000-0005-0000-0000-000012480000}"/>
    <cellStyle name="Suma 2 2 2 5 4 3 2" xfId="26768" xr:uid="{00000000-0005-0000-0000-000013480000}"/>
    <cellStyle name="Suma 2 2 2 5 4 4" xfId="20440" xr:uid="{00000000-0005-0000-0000-000014480000}"/>
    <cellStyle name="Suma 2 2 2 5 5" xfId="9306" xr:uid="{00000000-0005-0000-0000-000015480000}"/>
    <cellStyle name="Suma 2 2 2 5 6" xfId="17796" xr:uid="{00000000-0005-0000-0000-000016480000}"/>
    <cellStyle name="Suma 2 2 2 6" xfId="880" xr:uid="{00000000-0005-0000-0000-000017480000}"/>
    <cellStyle name="Suma 2 2 2 6 2" xfId="2244" xr:uid="{00000000-0005-0000-0000-000018480000}"/>
    <cellStyle name="Suma 2 2 2 6 2 2" xfId="4888" xr:uid="{00000000-0005-0000-0000-000019480000}"/>
    <cellStyle name="Suma 2 2 2 6 2 2 2" xfId="8247" xr:uid="{00000000-0005-0000-0000-00001A480000}"/>
    <cellStyle name="Suma 2 2 2 6 2 2 2 2" xfId="16997" xr:uid="{00000000-0005-0000-0000-00001B480000}"/>
    <cellStyle name="Suma 2 2 2 6 2 2 2 2 2" xfId="31754" xr:uid="{00000000-0005-0000-0000-00001C480000}"/>
    <cellStyle name="Suma 2 2 2 6 2 2 2 3" xfId="25426" xr:uid="{00000000-0005-0000-0000-00001D480000}"/>
    <cellStyle name="Suma 2 2 2 6 2 2 3" xfId="13638" xr:uid="{00000000-0005-0000-0000-00001E480000}"/>
    <cellStyle name="Suma 2 2 2 6 2 2 3 2" xfId="28403" xr:uid="{00000000-0005-0000-0000-00001F480000}"/>
    <cellStyle name="Suma 2 2 2 6 2 2 4" xfId="22075" xr:uid="{00000000-0005-0000-0000-000020480000}"/>
    <cellStyle name="Suma 2 2 2 6 2 3" xfId="10994" xr:uid="{00000000-0005-0000-0000-000021480000}"/>
    <cellStyle name="Suma 2 2 2 6 2 4" xfId="19431" xr:uid="{00000000-0005-0000-0000-000022480000}"/>
    <cellStyle name="Suma 2 2 2 6 3" xfId="3566" xr:uid="{00000000-0005-0000-0000-000023480000}"/>
    <cellStyle name="Suma 2 2 2 6 3 2" xfId="6925" xr:uid="{00000000-0005-0000-0000-000024480000}"/>
    <cellStyle name="Suma 2 2 2 6 3 2 2" xfId="15675" xr:uid="{00000000-0005-0000-0000-000025480000}"/>
    <cellStyle name="Suma 2 2 2 6 3 2 2 2" xfId="30432" xr:uid="{00000000-0005-0000-0000-000026480000}"/>
    <cellStyle name="Suma 2 2 2 6 3 2 3" xfId="24104" xr:uid="{00000000-0005-0000-0000-000027480000}"/>
    <cellStyle name="Suma 2 2 2 6 3 3" xfId="12316" xr:uid="{00000000-0005-0000-0000-000028480000}"/>
    <cellStyle name="Suma 2 2 2 6 3 3 2" xfId="27081" xr:uid="{00000000-0005-0000-0000-000029480000}"/>
    <cellStyle name="Suma 2 2 2 6 3 4" xfId="20753" xr:uid="{00000000-0005-0000-0000-00002A480000}"/>
    <cellStyle name="Suma 2 2 2 6 4" xfId="9630" xr:uid="{00000000-0005-0000-0000-00002B480000}"/>
    <cellStyle name="Suma 2 2 2 6 5" xfId="18109" xr:uid="{00000000-0005-0000-0000-00002C480000}"/>
    <cellStyle name="Suma 2 2 2 7" xfId="1558" xr:uid="{00000000-0005-0000-0000-00002D480000}"/>
    <cellStyle name="Suma 2 2 2 7 2" xfId="4232" xr:uid="{00000000-0005-0000-0000-00002E480000}"/>
    <cellStyle name="Suma 2 2 2 7 2 2" xfId="7591" xr:uid="{00000000-0005-0000-0000-00002F480000}"/>
    <cellStyle name="Suma 2 2 2 7 2 2 2" xfId="16341" xr:uid="{00000000-0005-0000-0000-000030480000}"/>
    <cellStyle name="Suma 2 2 2 7 2 2 2 2" xfId="31098" xr:uid="{00000000-0005-0000-0000-000031480000}"/>
    <cellStyle name="Suma 2 2 2 7 2 2 3" xfId="24770" xr:uid="{00000000-0005-0000-0000-000032480000}"/>
    <cellStyle name="Suma 2 2 2 7 2 3" xfId="12982" xr:uid="{00000000-0005-0000-0000-000033480000}"/>
    <cellStyle name="Suma 2 2 2 7 2 3 2" xfId="27747" xr:uid="{00000000-0005-0000-0000-000034480000}"/>
    <cellStyle name="Suma 2 2 2 7 2 4" xfId="21419" xr:uid="{00000000-0005-0000-0000-000035480000}"/>
    <cellStyle name="Suma 2 2 2 7 3" xfId="10308" xr:uid="{00000000-0005-0000-0000-000036480000}"/>
    <cellStyle name="Suma 2 2 2 7 4" xfId="18775" xr:uid="{00000000-0005-0000-0000-000037480000}"/>
    <cellStyle name="Suma 2 2 2 8" xfId="2910" xr:uid="{00000000-0005-0000-0000-000038480000}"/>
    <cellStyle name="Suma 2 2 2 8 2" xfId="6269" xr:uid="{00000000-0005-0000-0000-000039480000}"/>
    <cellStyle name="Suma 2 2 2 8 2 2" xfId="15019" xr:uid="{00000000-0005-0000-0000-00003A480000}"/>
    <cellStyle name="Suma 2 2 2 8 2 2 2" xfId="29776" xr:uid="{00000000-0005-0000-0000-00003B480000}"/>
    <cellStyle name="Suma 2 2 2 8 2 3" xfId="23448" xr:uid="{00000000-0005-0000-0000-00003C480000}"/>
    <cellStyle name="Suma 2 2 2 8 3" xfId="11660" xr:uid="{00000000-0005-0000-0000-00003D480000}"/>
    <cellStyle name="Suma 2 2 2 8 3 2" xfId="26425" xr:uid="{00000000-0005-0000-0000-00003E480000}"/>
    <cellStyle name="Suma 2 2 2 8 4" xfId="20097" xr:uid="{00000000-0005-0000-0000-00003F480000}"/>
    <cellStyle name="Suma 2 2 2 9" xfId="5551" xr:uid="{00000000-0005-0000-0000-000040480000}"/>
    <cellStyle name="Suma 2 2 2 9 2" xfId="14301" xr:uid="{00000000-0005-0000-0000-000041480000}"/>
    <cellStyle name="Suma 2 2 2 9 2 2" xfId="29064" xr:uid="{00000000-0005-0000-0000-000042480000}"/>
    <cellStyle name="Suma 2 2 2 9 3" xfId="22736" xr:uid="{00000000-0005-0000-0000-000043480000}"/>
    <cellStyle name="Suma 2 2 3" xfId="227" xr:uid="{00000000-0005-0000-0000-000044480000}"/>
    <cellStyle name="Suma 2 2 3 2" xfId="301" xr:uid="{00000000-0005-0000-0000-000045480000}"/>
    <cellStyle name="Suma 2 2 3 2 2" xfId="473" xr:uid="{00000000-0005-0000-0000-000046480000}"/>
    <cellStyle name="Suma 2 2 3 2 2 2" xfId="837" xr:uid="{00000000-0005-0000-0000-000047480000}"/>
    <cellStyle name="Suma 2 2 3 2 2 2 2" xfId="1486" xr:uid="{00000000-0005-0000-0000-000048480000}"/>
    <cellStyle name="Suma 2 2 3 2 2 2 2 2" xfId="2848" xr:uid="{00000000-0005-0000-0000-000049480000}"/>
    <cellStyle name="Suma 2 2 3 2 2 2 2 2 2" xfId="5492" xr:uid="{00000000-0005-0000-0000-00004A480000}"/>
    <cellStyle name="Suma 2 2 3 2 2 2 2 2 2 2" xfId="8851" xr:uid="{00000000-0005-0000-0000-00004B480000}"/>
    <cellStyle name="Suma 2 2 3 2 2 2 2 2 2 2 2" xfId="17601" xr:uid="{00000000-0005-0000-0000-00004C480000}"/>
    <cellStyle name="Suma 2 2 3 2 2 2 2 2 2 2 2 2" xfId="32358" xr:uid="{00000000-0005-0000-0000-00004D480000}"/>
    <cellStyle name="Suma 2 2 3 2 2 2 2 2 2 2 3" xfId="26030" xr:uid="{00000000-0005-0000-0000-00004E480000}"/>
    <cellStyle name="Suma 2 2 3 2 2 2 2 2 2 3" xfId="14242" xr:uid="{00000000-0005-0000-0000-00004F480000}"/>
    <cellStyle name="Suma 2 2 3 2 2 2 2 2 2 3 2" xfId="29007" xr:uid="{00000000-0005-0000-0000-000050480000}"/>
    <cellStyle name="Suma 2 2 3 2 2 2 2 2 2 4" xfId="22679" xr:uid="{00000000-0005-0000-0000-000051480000}"/>
    <cellStyle name="Suma 2 2 3 2 2 2 2 2 3" xfId="11598" xr:uid="{00000000-0005-0000-0000-000052480000}"/>
    <cellStyle name="Suma 2 2 3 2 2 2 2 2 4" xfId="20035" xr:uid="{00000000-0005-0000-0000-000053480000}"/>
    <cellStyle name="Suma 2 2 3 2 2 2 2 3" xfId="4170" xr:uid="{00000000-0005-0000-0000-000054480000}"/>
    <cellStyle name="Suma 2 2 3 2 2 2 2 3 2" xfId="7529" xr:uid="{00000000-0005-0000-0000-000055480000}"/>
    <cellStyle name="Suma 2 2 3 2 2 2 2 3 2 2" xfId="16279" xr:uid="{00000000-0005-0000-0000-000056480000}"/>
    <cellStyle name="Suma 2 2 3 2 2 2 2 3 2 2 2" xfId="31036" xr:uid="{00000000-0005-0000-0000-000057480000}"/>
    <cellStyle name="Suma 2 2 3 2 2 2 2 3 2 3" xfId="24708" xr:uid="{00000000-0005-0000-0000-000058480000}"/>
    <cellStyle name="Suma 2 2 3 2 2 2 2 3 3" xfId="12920" xr:uid="{00000000-0005-0000-0000-000059480000}"/>
    <cellStyle name="Suma 2 2 3 2 2 2 2 3 3 2" xfId="27685" xr:uid="{00000000-0005-0000-0000-00005A480000}"/>
    <cellStyle name="Suma 2 2 3 2 2 2 2 3 4" xfId="21357" xr:uid="{00000000-0005-0000-0000-00005B480000}"/>
    <cellStyle name="Suma 2 2 3 2 2 2 2 4" xfId="10236" xr:uid="{00000000-0005-0000-0000-00005C480000}"/>
    <cellStyle name="Suma 2 2 3 2 2 2 2 5" xfId="18713" xr:uid="{00000000-0005-0000-0000-00005D480000}"/>
    <cellStyle name="Suma 2 2 3 2 2 2 3" xfId="2202" xr:uid="{00000000-0005-0000-0000-00005E480000}"/>
    <cellStyle name="Suma 2 2 3 2 2 2 3 2" xfId="4846" xr:uid="{00000000-0005-0000-0000-00005F480000}"/>
    <cellStyle name="Suma 2 2 3 2 2 2 3 2 2" xfId="8205" xr:uid="{00000000-0005-0000-0000-000060480000}"/>
    <cellStyle name="Suma 2 2 3 2 2 2 3 2 2 2" xfId="16955" xr:uid="{00000000-0005-0000-0000-000061480000}"/>
    <cellStyle name="Suma 2 2 3 2 2 2 3 2 2 2 2" xfId="31712" xr:uid="{00000000-0005-0000-0000-000062480000}"/>
    <cellStyle name="Suma 2 2 3 2 2 2 3 2 2 3" xfId="25384" xr:uid="{00000000-0005-0000-0000-000063480000}"/>
    <cellStyle name="Suma 2 2 3 2 2 2 3 2 3" xfId="13596" xr:uid="{00000000-0005-0000-0000-000064480000}"/>
    <cellStyle name="Suma 2 2 3 2 2 2 3 2 3 2" xfId="28361" xr:uid="{00000000-0005-0000-0000-000065480000}"/>
    <cellStyle name="Suma 2 2 3 2 2 2 3 2 4" xfId="22033" xr:uid="{00000000-0005-0000-0000-000066480000}"/>
    <cellStyle name="Suma 2 2 3 2 2 2 3 3" xfId="10952" xr:uid="{00000000-0005-0000-0000-000067480000}"/>
    <cellStyle name="Suma 2 2 3 2 2 2 3 4" xfId="19389" xr:uid="{00000000-0005-0000-0000-000068480000}"/>
    <cellStyle name="Suma 2 2 3 2 2 2 4" xfId="3524" xr:uid="{00000000-0005-0000-0000-000069480000}"/>
    <cellStyle name="Suma 2 2 3 2 2 2 4 2" xfId="6883" xr:uid="{00000000-0005-0000-0000-00006A480000}"/>
    <cellStyle name="Suma 2 2 3 2 2 2 4 2 2" xfId="15633" xr:uid="{00000000-0005-0000-0000-00006B480000}"/>
    <cellStyle name="Suma 2 2 3 2 2 2 4 2 2 2" xfId="30390" xr:uid="{00000000-0005-0000-0000-00006C480000}"/>
    <cellStyle name="Suma 2 2 3 2 2 2 4 2 3" xfId="24062" xr:uid="{00000000-0005-0000-0000-00006D480000}"/>
    <cellStyle name="Suma 2 2 3 2 2 2 4 3" xfId="12274" xr:uid="{00000000-0005-0000-0000-00006E480000}"/>
    <cellStyle name="Suma 2 2 3 2 2 2 4 3 2" xfId="27039" xr:uid="{00000000-0005-0000-0000-00006F480000}"/>
    <cellStyle name="Suma 2 2 3 2 2 2 4 4" xfId="20711" xr:uid="{00000000-0005-0000-0000-000070480000}"/>
    <cellStyle name="Suma 2 2 3 2 2 2 5" xfId="9587" xr:uid="{00000000-0005-0000-0000-000071480000}"/>
    <cellStyle name="Suma 2 2 3 2 2 2 6" xfId="18067" xr:uid="{00000000-0005-0000-0000-000072480000}"/>
    <cellStyle name="Suma 2 2 3 2 2 3" xfId="1153" xr:uid="{00000000-0005-0000-0000-000073480000}"/>
    <cellStyle name="Suma 2 2 3 2 2 3 2" xfId="2515" xr:uid="{00000000-0005-0000-0000-000074480000}"/>
    <cellStyle name="Suma 2 2 3 2 2 3 2 2" xfId="5159" xr:uid="{00000000-0005-0000-0000-000075480000}"/>
    <cellStyle name="Suma 2 2 3 2 2 3 2 2 2" xfId="8518" xr:uid="{00000000-0005-0000-0000-000076480000}"/>
    <cellStyle name="Suma 2 2 3 2 2 3 2 2 2 2" xfId="17268" xr:uid="{00000000-0005-0000-0000-000077480000}"/>
    <cellStyle name="Suma 2 2 3 2 2 3 2 2 2 2 2" xfId="32025" xr:uid="{00000000-0005-0000-0000-000078480000}"/>
    <cellStyle name="Suma 2 2 3 2 2 3 2 2 2 3" xfId="25697" xr:uid="{00000000-0005-0000-0000-000079480000}"/>
    <cellStyle name="Suma 2 2 3 2 2 3 2 2 3" xfId="13909" xr:uid="{00000000-0005-0000-0000-00007A480000}"/>
    <cellStyle name="Suma 2 2 3 2 2 3 2 2 3 2" xfId="28674" xr:uid="{00000000-0005-0000-0000-00007B480000}"/>
    <cellStyle name="Suma 2 2 3 2 2 3 2 2 4" xfId="22346" xr:uid="{00000000-0005-0000-0000-00007C480000}"/>
    <cellStyle name="Suma 2 2 3 2 2 3 2 3" xfId="11265" xr:uid="{00000000-0005-0000-0000-00007D480000}"/>
    <cellStyle name="Suma 2 2 3 2 2 3 2 4" xfId="19702" xr:uid="{00000000-0005-0000-0000-00007E480000}"/>
    <cellStyle name="Suma 2 2 3 2 2 3 3" xfId="3837" xr:uid="{00000000-0005-0000-0000-00007F480000}"/>
    <cellStyle name="Suma 2 2 3 2 2 3 3 2" xfId="7196" xr:uid="{00000000-0005-0000-0000-000080480000}"/>
    <cellStyle name="Suma 2 2 3 2 2 3 3 2 2" xfId="15946" xr:uid="{00000000-0005-0000-0000-000081480000}"/>
    <cellStyle name="Suma 2 2 3 2 2 3 3 2 2 2" xfId="30703" xr:uid="{00000000-0005-0000-0000-000082480000}"/>
    <cellStyle name="Suma 2 2 3 2 2 3 3 2 3" xfId="24375" xr:uid="{00000000-0005-0000-0000-000083480000}"/>
    <cellStyle name="Suma 2 2 3 2 2 3 3 3" xfId="12587" xr:uid="{00000000-0005-0000-0000-000084480000}"/>
    <cellStyle name="Suma 2 2 3 2 2 3 3 3 2" xfId="27352" xr:uid="{00000000-0005-0000-0000-000085480000}"/>
    <cellStyle name="Suma 2 2 3 2 2 3 3 4" xfId="21024" xr:uid="{00000000-0005-0000-0000-000086480000}"/>
    <cellStyle name="Suma 2 2 3 2 2 3 4" xfId="9903" xr:uid="{00000000-0005-0000-0000-000087480000}"/>
    <cellStyle name="Suma 2 2 3 2 2 3 5" xfId="18380" xr:uid="{00000000-0005-0000-0000-000088480000}"/>
    <cellStyle name="Suma 2 2 3 2 2 4" xfId="1839" xr:uid="{00000000-0005-0000-0000-000089480000}"/>
    <cellStyle name="Suma 2 2 3 2 2 4 2" xfId="4503" xr:uid="{00000000-0005-0000-0000-00008A480000}"/>
    <cellStyle name="Suma 2 2 3 2 2 4 2 2" xfId="7862" xr:uid="{00000000-0005-0000-0000-00008B480000}"/>
    <cellStyle name="Suma 2 2 3 2 2 4 2 2 2" xfId="16612" xr:uid="{00000000-0005-0000-0000-00008C480000}"/>
    <cellStyle name="Suma 2 2 3 2 2 4 2 2 2 2" xfId="31369" xr:uid="{00000000-0005-0000-0000-00008D480000}"/>
    <cellStyle name="Suma 2 2 3 2 2 4 2 2 3" xfId="25041" xr:uid="{00000000-0005-0000-0000-00008E480000}"/>
    <cellStyle name="Suma 2 2 3 2 2 4 2 3" xfId="13253" xr:uid="{00000000-0005-0000-0000-00008F480000}"/>
    <cellStyle name="Suma 2 2 3 2 2 4 2 3 2" xfId="28018" xr:uid="{00000000-0005-0000-0000-000090480000}"/>
    <cellStyle name="Suma 2 2 3 2 2 4 2 4" xfId="21690" xr:uid="{00000000-0005-0000-0000-000091480000}"/>
    <cellStyle name="Suma 2 2 3 2 2 4 3" xfId="10589" xr:uid="{00000000-0005-0000-0000-000092480000}"/>
    <cellStyle name="Suma 2 2 3 2 2 4 4" xfId="19046" xr:uid="{00000000-0005-0000-0000-000093480000}"/>
    <cellStyle name="Suma 2 2 3 2 2 5" xfId="3181" xr:uid="{00000000-0005-0000-0000-000094480000}"/>
    <cellStyle name="Suma 2 2 3 2 2 5 2" xfId="6540" xr:uid="{00000000-0005-0000-0000-000095480000}"/>
    <cellStyle name="Suma 2 2 3 2 2 5 2 2" xfId="15290" xr:uid="{00000000-0005-0000-0000-000096480000}"/>
    <cellStyle name="Suma 2 2 3 2 2 5 2 2 2" xfId="30047" xr:uid="{00000000-0005-0000-0000-000097480000}"/>
    <cellStyle name="Suma 2 2 3 2 2 5 2 3" xfId="23719" xr:uid="{00000000-0005-0000-0000-000098480000}"/>
    <cellStyle name="Suma 2 2 3 2 2 5 3" xfId="11931" xr:uid="{00000000-0005-0000-0000-000099480000}"/>
    <cellStyle name="Suma 2 2 3 2 2 5 3 2" xfId="26696" xr:uid="{00000000-0005-0000-0000-00009A480000}"/>
    <cellStyle name="Suma 2 2 3 2 2 5 4" xfId="20368" xr:uid="{00000000-0005-0000-0000-00009B480000}"/>
    <cellStyle name="Suma 2 2 3 2 2 6" xfId="9223" xr:uid="{00000000-0005-0000-0000-00009C480000}"/>
    <cellStyle name="Suma 2 2 3 2 2 6 2" xfId="26363" xr:uid="{00000000-0005-0000-0000-00009D480000}"/>
    <cellStyle name="Suma 2 2 3 2 3" xfId="668" xr:uid="{00000000-0005-0000-0000-00009E480000}"/>
    <cellStyle name="Suma 2 2 3 2 3 2" xfId="1317" xr:uid="{00000000-0005-0000-0000-00009F480000}"/>
    <cellStyle name="Suma 2 2 3 2 3 2 2" xfId="2679" xr:uid="{00000000-0005-0000-0000-0000A0480000}"/>
    <cellStyle name="Suma 2 2 3 2 3 2 2 2" xfId="5323" xr:uid="{00000000-0005-0000-0000-0000A1480000}"/>
    <cellStyle name="Suma 2 2 3 2 3 2 2 2 2" xfId="8682" xr:uid="{00000000-0005-0000-0000-0000A2480000}"/>
    <cellStyle name="Suma 2 2 3 2 3 2 2 2 2 2" xfId="17432" xr:uid="{00000000-0005-0000-0000-0000A3480000}"/>
    <cellStyle name="Suma 2 2 3 2 3 2 2 2 2 2 2" xfId="32189" xr:uid="{00000000-0005-0000-0000-0000A4480000}"/>
    <cellStyle name="Suma 2 2 3 2 3 2 2 2 2 3" xfId="25861" xr:uid="{00000000-0005-0000-0000-0000A5480000}"/>
    <cellStyle name="Suma 2 2 3 2 3 2 2 2 3" xfId="14073" xr:uid="{00000000-0005-0000-0000-0000A6480000}"/>
    <cellStyle name="Suma 2 2 3 2 3 2 2 2 3 2" xfId="28838" xr:uid="{00000000-0005-0000-0000-0000A7480000}"/>
    <cellStyle name="Suma 2 2 3 2 3 2 2 2 4" xfId="22510" xr:uid="{00000000-0005-0000-0000-0000A8480000}"/>
    <cellStyle name="Suma 2 2 3 2 3 2 2 3" xfId="11429" xr:uid="{00000000-0005-0000-0000-0000A9480000}"/>
    <cellStyle name="Suma 2 2 3 2 3 2 2 4" xfId="19866" xr:uid="{00000000-0005-0000-0000-0000AA480000}"/>
    <cellStyle name="Suma 2 2 3 2 3 2 3" xfId="4001" xr:uid="{00000000-0005-0000-0000-0000AB480000}"/>
    <cellStyle name="Suma 2 2 3 2 3 2 3 2" xfId="7360" xr:uid="{00000000-0005-0000-0000-0000AC480000}"/>
    <cellStyle name="Suma 2 2 3 2 3 2 3 2 2" xfId="16110" xr:uid="{00000000-0005-0000-0000-0000AD480000}"/>
    <cellStyle name="Suma 2 2 3 2 3 2 3 2 2 2" xfId="30867" xr:uid="{00000000-0005-0000-0000-0000AE480000}"/>
    <cellStyle name="Suma 2 2 3 2 3 2 3 2 3" xfId="24539" xr:uid="{00000000-0005-0000-0000-0000AF480000}"/>
    <cellStyle name="Suma 2 2 3 2 3 2 3 3" xfId="12751" xr:uid="{00000000-0005-0000-0000-0000B0480000}"/>
    <cellStyle name="Suma 2 2 3 2 3 2 3 3 2" xfId="27516" xr:uid="{00000000-0005-0000-0000-0000B1480000}"/>
    <cellStyle name="Suma 2 2 3 2 3 2 3 4" xfId="21188" xr:uid="{00000000-0005-0000-0000-0000B2480000}"/>
    <cellStyle name="Suma 2 2 3 2 3 2 4" xfId="10067" xr:uid="{00000000-0005-0000-0000-0000B3480000}"/>
    <cellStyle name="Suma 2 2 3 2 3 2 5" xfId="18544" xr:uid="{00000000-0005-0000-0000-0000B4480000}"/>
    <cellStyle name="Suma 2 2 3 2 3 3" xfId="2033" xr:uid="{00000000-0005-0000-0000-0000B5480000}"/>
    <cellStyle name="Suma 2 2 3 2 3 3 2" xfId="4677" xr:uid="{00000000-0005-0000-0000-0000B6480000}"/>
    <cellStyle name="Suma 2 2 3 2 3 3 2 2" xfId="8036" xr:uid="{00000000-0005-0000-0000-0000B7480000}"/>
    <cellStyle name="Suma 2 2 3 2 3 3 2 2 2" xfId="16786" xr:uid="{00000000-0005-0000-0000-0000B8480000}"/>
    <cellStyle name="Suma 2 2 3 2 3 3 2 2 2 2" xfId="31543" xr:uid="{00000000-0005-0000-0000-0000B9480000}"/>
    <cellStyle name="Suma 2 2 3 2 3 3 2 2 3" xfId="25215" xr:uid="{00000000-0005-0000-0000-0000BA480000}"/>
    <cellStyle name="Suma 2 2 3 2 3 3 2 3" xfId="13427" xr:uid="{00000000-0005-0000-0000-0000BB480000}"/>
    <cellStyle name="Suma 2 2 3 2 3 3 2 3 2" xfId="28192" xr:uid="{00000000-0005-0000-0000-0000BC480000}"/>
    <cellStyle name="Suma 2 2 3 2 3 3 2 4" xfId="21864" xr:uid="{00000000-0005-0000-0000-0000BD480000}"/>
    <cellStyle name="Suma 2 2 3 2 3 3 3" xfId="10783" xr:uid="{00000000-0005-0000-0000-0000BE480000}"/>
    <cellStyle name="Suma 2 2 3 2 3 3 4" xfId="19220" xr:uid="{00000000-0005-0000-0000-0000BF480000}"/>
    <cellStyle name="Suma 2 2 3 2 3 4" xfId="3355" xr:uid="{00000000-0005-0000-0000-0000C0480000}"/>
    <cellStyle name="Suma 2 2 3 2 3 4 2" xfId="6714" xr:uid="{00000000-0005-0000-0000-0000C1480000}"/>
    <cellStyle name="Suma 2 2 3 2 3 4 2 2" xfId="15464" xr:uid="{00000000-0005-0000-0000-0000C2480000}"/>
    <cellStyle name="Suma 2 2 3 2 3 4 2 2 2" xfId="30221" xr:uid="{00000000-0005-0000-0000-0000C3480000}"/>
    <cellStyle name="Suma 2 2 3 2 3 4 2 3" xfId="23893" xr:uid="{00000000-0005-0000-0000-0000C4480000}"/>
    <cellStyle name="Suma 2 2 3 2 3 4 3" xfId="12105" xr:uid="{00000000-0005-0000-0000-0000C5480000}"/>
    <cellStyle name="Suma 2 2 3 2 3 4 3 2" xfId="26870" xr:uid="{00000000-0005-0000-0000-0000C6480000}"/>
    <cellStyle name="Suma 2 2 3 2 3 4 4" xfId="20542" xr:uid="{00000000-0005-0000-0000-0000C7480000}"/>
    <cellStyle name="Suma 2 2 3 2 3 5" xfId="9418" xr:uid="{00000000-0005-0000-0000-0000C8480000}"/>
    <cellStyle name="Suma 2 2 3 2 3 6" xfId="17898" xr:uid="{00000000-0005-0000-0000-0000C9480000}"/>
    <cellStyle name="Suma 2 2 3 2 4" xfId="982" xr:uid="{00000000-0005-0000-0000-0000CA480000}"/>
    <cellStyle name="Suma 2 2 3 2 4 2" xfId="2346" xr:uid="{00000000-0005-0000-0000-0000CB480000}"/>
    <cellStyle name="Suma 2 2 3 2 4 2 2" xfId="4990" xr:uid="{00000000-0005-0000-0000-0000CC480000}"/>
    <cellStyle name="Suma 2 2 3 2 4 2 2 2" xfId="8349" xr:uid="{00000000-0005-0000-0000-0000CD480000}"/>
    <cellStyle name="Suma 2 2 3 2 4 2 2 2 2" xfId="17099" xr:uid="{00000000-0005-0000-0000-0000CE480000}"/>
    <cellStyle name="Suma 2 2 3 2 4 2 2 2 2 2" xfId="31856" xr:uid="{00000000-0005-0000-0000-0000CF480000}"/>
    <cellStyle name="Suma 2 2 3 2 4 2 2 2 3" xfId="25528" xr:uid="{00000000-0005-0000-0000-0000D0480000}"/>
    <cellStyle name="Suma 2 2 3 2 4 2 2 3" xfId="13740" xr:uid="{00000000-0005-0000-0000-0000D1480000}"/>
    <cellStyle name="Suma 2 2 3 2 4 2 2 3 2" xfId="28505" xr:uid="{00000000-0005-0000-0000-0000D2480000}"/>
    <cellStyle name="Suma 2 2 3 2 4 2 2 4" xfId="22177" xr:uid="{00000000-0005-0000-0000-0000D3480000}"/>
    <cellStyle name="Suma 2 2 3 2 4 2 3" xfId="11096" xr:uid="{00000000-0005-0000-0000-0000D4480000}"/>
    <cellStyle name="Suma 2 2 3 2 4 2 4" xfId="19533" xr:uid="{00000000-0005-0000-0000-0000D5480000}"/>
    <cellStyle name="Suma 2 2 3 2 4 3" xfId="3668" xr:uid="{00000000-0005-0000-0000-0000D6480000}"/>
    <cellStyle name="Suma 2 2 3 2 4 3 2" xfId="7027" xr:uid="{00000000-0005-0000-0000-0000D7480000}"/>
    <cellStyle name="Suma 2 2 3 2 4 3 2 2" xfId="15777" xr:uid="{00000000-0005-0000-0000-0000D8480000}"/>
    <cellStyle name="Suma 2 2 3 2 4 3 2 2 2" xfId="30534" xr:uid="{00000000-0005-0000-0000-0000D9480000}"/>
    <cellStyle name="Suma 2 2 3 2 4 3 2 3" xfId="24206" xr:uid="{00000000-0005-0000-0000-0000DA480000}"/>
    <cellStyle name="Suma 2 2 3 2 4 3 3" xfId="12418" xr:uid="{00000000-0005-0000-0000-0000DB480000}"/>
    <cellStyle name="Suma 2 2 3 2 4 3 3 2" xfId="27183" xr:uid="{00000000-0005-0000-0000-0000DC480000}"/>
    <cellStyle name="Suma 2 2 3 2 4 3 4" xfId="20855" xr:uid="{00000000-0005-0000-0000-0000DD480000}"/>
    <cellStyle name="Suma 2 2 3 2 4 4" xfId="9732" xr:uid="{00000000-0005-0000-0000-0000DE480000}"/>
    <cellStyle name="Suma 2 2 3 2 4 5" xfId="18211" xr:uid="{00000000-0005-0000-0000-0000DF480000}"/>
    <cellStyle name="Suma 2 2 3 2 5" xfId="1670" xr:uid="{00000000-0005-0000-0000-0000E0480000}"/>
    <cellStyle name="Suma 2 2 3 2 5 2" xfId="4334" xr:uid="{00000000-0005-0000-0000-0000E1480000}"/>
    <cellStyle name="Suma 2 2 3 2 5 2 2" xfId="7693" xr:uid="{00000000-0005-0000-0000-0000E2480000}"/>
    <cellStyle name="Suma 2 2 3 2 5 2 2 2" xfId="16443" xr:uid="{00000000-0005-0000-0000-0000E3480000}"/>
    <cellStyle name="Suma 2 2 3 2 5 2 2 2 2" xfId="31200" xr:uid="{00000000-0005-0000-0000-0000E4480000}"/>
    <cellStyle name="Suma 2 2 3 2 5 2 2 3" xfId="24872" xr:uid="{00000000-0005-0000-0000-0000E5480000}"/>
    <cellStyle name="Suma 2 2 3 2 5 2 3" xfId="13084" xr:uid="{00000000-0005-0000-0000-0000E6480000}"/>
    <cellStyle name="Suma 2 2 3 2 5 2 3 2" xfId="27849" xr:uid="{00000000-0005-0000-0000-0000E7480000}"/>
    <cellStyle name="Suma 2 2 3 2 5 2 4" xfId="21521" xr:uid="{00000000-0005-0000-0000-0000E8480000}"/>
    <cellStyle name="Suma 2 2 3 2 5 3" xfId="10420" xr:uid="{00000000-0005-0000-0000-0000E9480000}"/>
    <cellStyle name="Suma 2 2 3 2 5 4" xfId="18877" xr:uid="{00000000-0005-0000-0000-0000EA480000}"/>
    <cellStyle name="Suma 2 2 3 2 6" xfId="3012" xr:uid="{00000000-0005-0000-0000-0000EB480000}"/>
    <cellStyle name="Suma 2 2 3 2 6 2" xfId="6371" xr:uid="{00000000-0005-0000-0000-0000EC480000}"/>
    <cellStyle name="Suma 2 2 3 2 6 2 2" xfId="15121" xr:uid="{00000000-0005-0000-0000-0000ED480000}"/>
    <cellStyle name="Suma 2 2 3 2 6 2 2 2" xfId="29878" xr:uid="{00000000-0005-0000-0000-0000EE480000}"/>
    <cellStyle name="Suma 2 2 3 2 6 2 3" xfId="23550" xr:uid="{00000000-0005-0000-0000-0000EF480000}"/>
    <cellStyle name="Suma 2 2 3 2 6 3" xfId="11762" xr:uid="{00000000-0005-0000-0000-0000F0480000}"/>
    <cellStyle name="Suma 2 2 3 2 6 3 2" xfId="26527" xr:uid="{00000000-0005-0000-0000-0000F1480000}"/>
    <cellStyle name="Suma 2 2 3 2 6 4" xfId="20199" xr:uid="{00000000-0005-0000-0000-0000F2480000}"/>
    <cellStyle name="Suma 2 2 3 2 7" xfId="5653" xr:uid="{00000000-0005-0000-0000-0000F3480000}"/>
    <cellStyle name="Suma 2 2 3 2 7 2" xfId="14403" xr:uid="{00000000-0005-0000-0000-0000F4480000}"/>
    <cellStyle name="Suma 2 2 3 2 7 2 2" xfId="29166" xr:uid="{00000000-0005-0000-0000-0000F5480000}"/>
    <cellStyle name="Suma 2 2 3 2 7 3" xfId="22838" xr:uid="{00000000-0005-0000-0000-0000F6480000}"/>
    <cellStyle name="Suma 2 2 3 2 8" xfId="9052" xr:uid="{00000000-0005-0000-0000-0000F7480000}"/>
    <cellStyle name="Suma 2 2 3 2 8 2" xfId="26194" xr:uid="{00000000-0005-0000-0000-0000F8480000}"/>
    <cellStyle name="Suma 2 2 3 2 9" xfId="17683" xr:uid="{00000000-0005-0000-0000-0000F9480000}"/>
    <cellStyle name="Suma 2 2 3 3" xfId="404" xr:uid="{00000000-0005-0000-0000-0000FA480000}"/>
    <cellStyle name="Suma 2 2 3 3 2" xfId="768" xr:uid="{00000000-0005-0000-0000-0000FB480000}"/>
    <cellStyle name="Suma 2 2 3 3 2 2" xfId="1417" xr:uid="{00000000-0005-0000-0000-0000FC480000}"/>
    <cellStyle name="Suma 2 2 3 3 2 2 2" xfId="2779" xr:uid="{00000000-0005-0000-0000-0000FD480000}"/>
    <cellStyle name="Suma 2 2 3 3 2 2 2 2" xfId="5423" xr:uid="{00000000-0005-0000-0000-0000FE480000}"/>
    <cellStyle name="Suma 2 2 3 3 2 2 2 2 2" xfId="8782" xr:uid="{00000000-0005-0000-0000-0000FF480000}"/>
    <cellStyle name="Suma 2 2 3 3 2 2 2 2 2 2" xfId="17532" xr:uid="{00000000-0005-0000-0000-000000490000}"/>
    <cellStyle name="Suma 2 2 3 3 2 2 2 2 2 2 2" xfId="32289" xr:uid="{00000000-0005-0000-0000-000001490000}"/>
    <cellStyle name="Suma 2 2 3 3 2 2 2 2 2 3" xfId="25961" xr:uid="{00000000-0005-0000-0000-000002490000}"/>
    <cellStyle name="Suma 2 2 3 3 2 2 2 2 3" xfId="14173" xr:uid="{00000000-0005-0000-0000-000003490000}"/>
    <cellStyle name="Suma 2 2 3 3 2 2 2 2 3 2" xfId="28938" xr:uid="{00000000-0005-0000-0000-000004490000}"/>
    <cellStyle name="Suma 2 2 3 3 2 2 2 2 4" xfId="22610" xr:uid="{00000000-0005-0000-0000-000005490000}"/>
    <cellStyle name="Suma 2 2 3 3 2 2 2 3" xfId="11529" xr:uid="{00000000-0005-0000-0000-000006490000}"/>
    <cellStyle name="Suma 2 2 3 3 2 2 2 4" xfId="19966" xr:uid="{00000000-0005-0000-0000-000007490000}"/>
    <cellStyle name="Suma 2 2 3 3 2 2 3" xfId="4101" xr:uid="{00000000-0005-0000-0000-000008490000}"/>
    <cellStyle name="Suma 2 2 3 3 2 2 3 2" xfId="7460" xr:uid="{00000000-0005-0000-0000-000009490000}"/>
    <cellStyle name="Suma 2 2 3 3 2 2 3 2 2" xfId="16210" xr:uid="{00000000-0005-0000-0000-00000A490000}"/>
    <cellStyle name="Suma 2 2 3 3 2 2 3 2 2 2" xfId="30967" xr:uid="{00000000-0005-0000-0000-00000B490000}"/>
    <cellStyle name="Suma 2 2 3 3 2 2 3 2 3" xfId="24639" xr:uid="{00000000-0005-0000-0000-00000C490000}"/>
    <cellStyle name="Suma 2 2 3 3 2 2 3 3" xfId="12851" xr:uid="{00000000-0005-0000-0000-00000D490000}"/>
    <cellStyle name="Suma 2 2 3 3 2 2 3 3 2" xfId="27616" xr:uid="{00000000-0005-0000-0000-00000E490000}"/>
    <cellStyle name="Suma 2 2 3 3 2 2 3 4" xfId="21288" xr:uid="{00000000-0005-0000-0000-00000F490000}"/>
    <cellStyle name="Suma 2 2 3 3 2 2 4" xfId="10167" xr:uid="{00000000-0005-0000-0000-000010490000}"/>
    <cellStyle name="Suma 2 2 3 3 2 2 5" xfId="18644" xr:uid="{00000000-0005-0000-0000-000011490000}"/>
    <cellStyle name="Suma 2 2 3 3 2 3" xfId="2133" xr:uid="{00000000-0005-0000-0000-000012490000}"/>
    <cellStyle name="Suma 2 2 3 3 2 3 2" xfId="4777" xr:uid="{00000000-0005-0000-0000-000013490000}"/>
    <cellStyle name="Suma 2 2 3 3 2 3 2 2" xfId="8136" xr:uid="{00000000-0005-0000-0000-000014490000}"/>
    <cellStyle name="Suma 2 2 3 3 2 3 2 2 2" xfId="16886" xr:uid="{00000000-0005-0000-0000-000015490000}"/>
    <cellStyle name="Suma 2 2 3 3 2 3 2 2 2 2" xfId="31643" xr:uid="{00000000-0005-0000-0000-000016490000}"/>
    <cellStyle name="Suma 2 2 3 3 2 3 2 2 3" xfId="25315" xr:uid="{00000000-0005-0000-0000-000017490000}"/>
    <cellStyle name="Suma 2 2 3 3 2 3 2 3" xfId="13527" xr:uid="{00000000-0005-0000-0000-000018490000}"/>
    <cellStyle name="Suma 2 2 3 3 2 3 2 3 2" xfId="28292" xr:uid="{00000000-0005-0000-0000-000019490000}"/>
    <cellStyle name="Suma 2 2 3 3 2 3 2 4" xfId="21964" xr:uid="{00000000-0005-0000-0000-00001A490000}"/>
    <cellStyle name="Suma 2 2 3 3 2 3 3" xfId="10883" xr:uid="{00000000-0005-0000-0000-00001B490000}"/>
    <cellStyle name="Suma 2 2 3 3 2 3 4" xfId="19320" xr:uid="{00000000-0005-0000-0000-00001C490000}"/>
    <cellStyle name="Suma 2 2 3 3 2 4" xfId="3455" xr:uid="{00000000-0005-0000-0000-00001D490000}"/>
    <cellStyle name="Suma 2 2 3 3 2 4 2" xfId="6814" xr:uid="{00000000-0005-0000-0000-00001E490000}"/>
    <cellStyle name="Suma 2 2 3 3 2 4 2 2" xfId="15564" xr:uid="{00000000-0005-0000-0000-00001F490000}"/>
    <cellStyle name="Suma 2 2 3 3 2 4 2 2 2" xfId="30321" xr:uid="{00000000-0005-0000-0000-000020490000}"/>
    <cellStyle name="Suma 2 2 3 3 2 4 2 3" xfId="23993" xr:uid="{00000000-0005-0000-0000-000021490000}"/>
    <cellStyle name="Suma 2 2 3 3 2 4 3" xfId="12205" xr:uid="{00000000-0005-0000-0000-000022490000}"/>
    <cellStyle name="Suma 2 2 3 3 2 4 3 2" xfId="26970" xr:uid="{00000000-0005-0000-0000-000023490000}"/>
    <cellStyle name="Suma 2 2 3 3 2 4 4" xfId="20642" xr:uid="{00000000-0005-0000-0000-000024490000}"/>
    <cellStyle name="Suma 2 2 3 3 2 5" xfId="9518" xr:uid="{00000000-0005-0000-0000-000025490000}"/>
    <cellStyle name="Suma 2 2 3 3 2 6" xfId="17998" xr:uid="{00000000-0005-0000-0000-000026490000}"/>
    <cellStyle name="Suma 2 2 3 3 3" xfId="1084" xr:uid="{00000000-0005-0000-0000-000027490000}"/>
    <cellStyle name="Suma 2 2 3 3 3 2" xfId="2446" xr:uid="{00000000-0005-0000-0000-000028490000}"/>
    <cellStyle name="Suma 2 2 3 3 3 2 2" xfId="5090" xr:uid="{00000000-0005-0000-0000-000029490000}"/>
    <cellStyle name="Suma 2 2 3 3 3 2 2 2" xfId="8449" xr:uid="{00000000-0005-0000-0000-00002A490000}"/>
    <cellStyle name="Suma 2 2 3 3 3 2 2 2 2" xfId="17199" xr:uid="{00000000-0005-0000-0000-00002B490000}"/>
    <cellStyle name="Suma 2 2 3 3 3 2 2 2 2 2" xfId="31956" xr:uid="{00000000-0005-0000-0000-00002C490000}"/>
    <cellStyle name="Suma 2 2 3 3 3 2 2 2 3" xfId="25628" xr:uid="{00000000-0005-0000-0000-00002D490000}"/>
    <cellStyle name="Suma 2 2 3 3 3 2 2 3" xfId="13840" xr:uid="{00000000-0005-0000-0000-00002E490000}"/>
    <cellStyle name="Suma 2 2 3 3 3 2 2 3 2" xfId="28605" xr:uid="{00000000-0005-0000-0000-00002F490000}"/>
    <cellStyle name="Suma 2 2 3 3 3 2 2 4" xfId="22277" xr:uid="{00000000-0005-0000-0000-000030490000}"/>
    <cellStyle name="Suma 2 2 3 3 3 2 3" xfId="11196" xr:uid="{00000000-0005-0000-0000-000031490000}"/>
    <cellStyle name="Suma 2 2 3 3 3 2 4" xfId="19633" xr:uid="{00000000-0005-0000-0000-000032490000}"/>
    <cellStyle name="Suma 2 2 3 3 3 3" xfId="3768" xr:uid="{00000000-0005-0000-0000-000033490000}"/>
    <cellStyle name="Suma 2 2 3 3 3 3 2" xfId="7127" xr:uid="{00000000-0005-0000-0000-000034490000}"/>
    <cellStyle name="Suma 2 2 3 3 3 3 2 2" xfId="15877" xr:uid="{00000000-0005-0000-0000-000035490000}"/>
    <cellStyle name="Suma 2 2 3 3 3 3 2 2 2" xfId="30634" xr:uid="{00000000-0005-0000-0000-000036490000}"/>
    <cellStyle name="Suma 2 2 3 3 3 3 2 3" xfId="24306" xr:uid="{00000000-0005-0000-0000-000037490000}"/>
    <cellStyle name="Suma 2 2 3 3 3 3 3" xfId="12518" xr:uid="{00000000-0005-0000-0000-000038490000}"/>
    <cellStyle name="Suma 2 2 3 3 3 3 3 2" xfId="27283" xr:uid="{00000000-0005-0000-0000-000039490000}"/>
    <cellStyle name="Suma 2 2 3 3 3 3 4" xfId="20955" xr:uid="{00000000-0005-0000-0000-00003A490000}"/>
    <cellStyle name="Suma 2 2 3 3 3 4" xfId="9834" xr:uid="{00000000-0005-0000-0000-00003B490000}"/>
    <cellStyle name="Suma 2 2 3 3 3 5" xfId="18311" xr:uid="{00000000-0005-0000-0000-00003C490000}"/>
    <cellStyle name="Suma 2 2 3 3 4" xfId="1770" xr:uid="{00000000-0005-0000-0000-00003D490000}"/>
    <cellStyle name="Suma 2 2 3 3 4 2" xfId="4434" xr:uid="{00000000-0005-0000-0000-00003E490000}"/>
    <cellStyle name="Suma 2 2 3 3 4 2 2" xfId="7793" xr:uid="{00000000-0005-0000-0000-00003F490000}"/>
    <cellStyle name="Suma 2 2 3 3 4 2 2 2" xfId="16543" xr:uid="{00000000-0005-0000-0000-000040490000}"/>
    <cellStyle name="Suma 2 2 3 3 4 2 2 2 2" xfId="31300" xr:uid="{00000000-0005-0000-0000-000041490000}"/>
    <cellStyle name="Suma 2 2 3 3 4 2 2 3" xfId="24972" xr:uid="{00000000-0005-0000-0000-000042490000}"/>
    <cellStyle name="Suma 2 2 3 3 4 2 3" xfId="13184" xr:uid="{00000000-0005-0000-0000-000043490000}"/>
    <cellStyle name="Suma 2 2 3 3 4 2 3 2" xfId="27949" xr:uid="{00000000-0005-0000-0000-000044490000}"/>
    <cellStyle name="Suma 2 2 3 3 4 2 4" xfId="21621" xr:uid="{00000000-0005-0000-0000-000045490000}"/>
    <cellStyle name="Suma 2 2 3 3 4 3" xfId="10520" xr:uid="{00000000-0005-0000-0000-000046490000}"/>
    <cellStyle name="Suma 2 2 3 3 4 4" xfId="18977" xr:uid="{00000000-0005-0000-0000-000047490000}"/>
    <cellStyle name="Suma 2 2 3 3 5" xfId="3112" xr:uid="{00000000-0005-0000-0000-000048490000}"/>
    <cellStyle name="Suma 2 2 3 3 5 2" xfId="6471" xr:uid="{00000000-0005-0000-0000-000049490000}"/>
    <cellStyle name="Suma 2 2 3 3 5 2 2" xfId="15221" xr:uid="{00000000-0005-0000-0000-00004A490000}"/>
    <cellStyle name="Suma 2 2 3 3 5 2 2 2" xfId="29978" xr:uid="{00000000-0005-0000-0000-00004B490000}"/>
    <cellStyle name="Suma 2 2 3 3 5 2 3" xfId="23650" xr:uid="{00000000-0005-0000-0000-00004C490000}"/>
    <cellStyle name="Suma 2 2 3 3 5 3" xfId="11862" xr:uid="{00000000-0005-0000-0000-00004D490000}"/>
    <cellStyle name="Suma 2 2 3 3 5 3 2" xfId="26627" xr:uid="{00000000-0005-0000-0000-00004E490000}"/>
    <cellStyle name="Suma 2 2 3 3 5 4" xfId="20299" xr:uid="{00000000-0005-0000-0000-00004F490000}"/>
    <cellStyle name="Suma 2 2 3 3 6" xfId="9154" xr:uid="{00000000-0005-0000-0000-000050490000}"/>
    <cellStyle name="Suma 2 2 3 3 6 2" xfId="26294" xr:uid="{00000000-0005-0000-0000-000051490000}"/>
    <cellStyle name="Suma 2 2 3 4" xfId="594" xr:uid="{00000000-0005-0000-0000-000052490000}"/>
    <cellStyle name="Suma 2 2 3 4 2" xfId="1248" xr:uid="{00000000-0005-0000-0000-000053490000}"/>
    <cellStyle name="Suma 2 2 3 4 2 2" xfId="2610" xr:uid="{00000000-0005-0000-0000-000054490000}"/>
    <cellStyle name="Suma 2 2 3 4 2 2 2" xfId="5254" xr:uid="{00000000-0005-0000-0000-000055490000}"/>
    <cellStyle name="Suma 2 2 3 4 2 2 2 2" xfId="8613" xr:uid="{00000000-0005-0000-0000-000056490000}"/>
    <cellStyle name="Suma 2 2 3 4 2 2 2 2 2" xfId="17363" xr:uid="{00000000-0005-0000-0000-000057490000}"/>
    <cellStyle name="Suma 2 2 3 4 2 2 2 2 2 2" xfId="32120" xr:uid="{00000000-0005-0000-0000-000058490000}"/>
    <cellStyle name="Suma 2 2 3 4 2 2 2 2 3" xfId="25792" xr:uid="{00000000-0005-0000-0000-000059490000}"/>
    <cellStyle name="Suma 2 2 3 4 2 2 2 3" xfId="14004" xr:uid="{00000000-0005-0000-0000-00005A490000}"/>
    <cellStyle name="Suma 2 2 3 4 2 2 2 3 2" xfId="28769" xr:uid="{00000000-0005-0000-0000-00005B490000}"/>
    <cellStyle name="Suma 2 2 3 4 2 2 2 4" xfId="22441" xr:uid="{00000000-0005-0000-0000-00005C490000}"/>
    <cellStyle name="Suma 2 2 3 4 2 2 3" xfId="11360" xr:uid="{00000000-0005-0000-0000-00005D490000}"/>
    <cellStyle name="Suma 2 2 3 4 2 2 4" xfId="19797" xr:uid="{00000000-0005-0000-0000-00005E490000}"/>
    <cellStyle name="Suma 2 2 3 4 2 3" xfId="3932" xr:uid="{00000000-0005-0000-0000-00005F490000}"/>
    <cellStyle name="Suma 2 2 3 4 2 3 2" xfId="7291" xr:uid="{00000000-0005-0000-0000-000060490000}"/>
    <cellStyle name="Suma 2 2 3 4 2 3 2 2" xfId="16041" xr:uid="{00000000-0005-0000-0000-000061490000}"/>
    <cellStyle name="Suma 2 2 3 4 2 3 2 2 2" xfId="30798" xr:uid="{00000000-0005-0000-0000-000062490000}"/>
    <cellStyle name="Suma 2 2 3 4 2 3 2 3" xfId="24470" xr:uid="{00000000-0005-0000-0000-000063490000}"/>
    <cellStyle name="Suma 2 2 3 4 2 3 3" xfId="12682" xr:uid="{00000000-0005-0000-0000-000064490000}"/>
    <cellStyle name="Suma 2 2 3 4 2 3 3 2" xfId="27447" xr:uid="{00000000-0005-0000-0000-000065490000}"/>
    <cellStyle name="Suma 2 2 3 4 2 3 4" xfId="21119" xr:uid="{00000000-0005-0000-0000-000066490000}"/>
    <cellStyle name="Suma 2 2 3 4 2 4" xfId="9998" xr:uid="{00000000-0005-0000-0000-000067490000}"/>
    <cellStyle name="Suma 2 2 3 4 2 5" xfId="18475" xr:uid="{00000000-0005-0000-0000-000068490000}"/>
    <cellStyle name="Suma 2 2 3 4 3" xfId="1959" xr:uid="{00000000-0005-0000-0000-000069490000}"/>
    <cellStyle name="Suma 2 2 3 4 3 2" xfId="4608" xr:uid="{00000000-0005-0000-0000-00006A490000}"/>
    <cellStyle name="Suma 2 2 3 4 3 2 2" xfId="7967" xr:uid="{00000000-0005-0000-0000-00006B490000}"/>
    <cellStyle name="Suma 2 2 3 4 3 2 2 2" xfId="16717" xr:uid="{00000000-0005-0000-0000-00006C490000}"/>
    <cellStyle name="Suma 2 2 3 4 3 2 2 2 2" xfId="31474" xr:uid="{00000000-0005-0000-0000-00006D490000}"/>
    <cellStyle name="Suma 2 2 3 4 3 2 2 3" xfId="25146" xr:uid="{00000000-0005-0000-0000-00006E490000}"/>
    <cellStyle name="Suma 2 2 3 4 3 2 3" xfId="13358" xr:uid="{00000000-0005-0000-0000-00006F490000}"/>
    <cellStyle name="Suma 2 2 3 4 3 2 3 2" xfId="28123" xr:uid="{00000000-0005-0000-0000-000070490000}"/>
    <cellStyle name="Suma 2 2 3 4 3 2 4" xfId="21795" xr:uid="{00000000-0005-0000-0000-000071490000}"/>
    <cellStyle name="Suma 2 2 3 4 3 3" xfId="10709" xr:uid="{00000000-0005-0000-0000-000072490000}"/>
    <cellStyle name="Suma 2 2 3 4 3 4" xfId="19151" xr:uid="{00000000-0005-0000-0000-000073490000}"/>
    <cellStyle name="Suma 2 2 3 4 4" xfId="3286" xr:uid="{00000000-0005-0000-0000-000074490000}"/>
    <cellStyle name="Suma 2 2 3 4 4 2" xfId="6645" xr:uid="{00000000-0005-0000-0000-000075490000}"/>
    <cellStyle name="Suma 2 2 3 4 4 2 2" xfId="15395" xr:uid="{00000000-0005-0000-0000-000076490000}"/>
    <cellStyle name="Suma 2 2 3 4 4 2 2 2" xfId="30152" xr:uid="{00000000-0005-0000-0000-000077490000}"/>
    <cellStyle name="Suma 2 2 3 4 4 2 3" xfId="23824" xr:uid="{00000000-0005-0000-0000-000078490000}"/>
    <cellStyle name="Suma 2 2 3 4 4 3" xfId="12036" xr:uid="{00000000-0005-0000-0000-000079490000}"/>
    <cellStyle name="Suma 2 2 3 4 4 3 2" xfId="26801" xr:uid="{00000000-0005-0000-0000-00007A490000}"/>
    <cellStyle name="Suma 2 2 3 4 4 4" xfId="20473" xr:uid="{00000000-0005-0000-0000-00007B490000}"/>
    <cellStyle name="Suma 2 2 3 4 5" xfId="9344" xr:uid="{00000000-0005-0000-0000-00007C490000}"/>
    <cellStyle name="Suma 2 2 3 4 6" xfId="17829" xr:uid="{00000000-0005-0000-0000-00007D490000}"/>
    <cellStyle name="Suma 2 2 3 5" xfId="913" xr:uid="{00000000-0005-0000-0000-00007E490000}"/>
    <cellStyle name="Suma 2 2 3 5 2" xfId="2277" xr:uid="{00000000-0005-0000-0000-00007F490000}"/>
    <cellStyle name="Suma 2 2 3 5 2 2" xfId="4921" xr:uid="{00000000-0005-0000-0000-000080490000}"/>
    <cellStyle name="Suma 2 2 3 5 2 2 2" xfId="8280" xr:uid="{00000000-0005-0000-0000-000081490000}"/>
    <cellStyle name="Suma 2 2 3 5 2 2 2 2" xfId="17030" xr:uid="{00000000-0005-0000-0000-000082490000}"/>
    <cellStyle name="Suma 2 2 3 5 2 2 2 2 2" xfId="31787" xr:uid="{00000000-0005-0000-0000-000083490000}"/>
    <cellStyle name="Suma 2 2 3 5 2 2 2 3" xfId="25459" xr:uid="{00000000-0005-0000-0000-000084490000}"/>
    <cellStyle name="Suma 2 2 3 5 2 2 3" xfId="13671" xr:uid="{00000000-0005-0000-0000-000085490000}"/>
    <cellStyle name="Suma 2 2 3 5 2 2 3 2" xfId="28436" xr:uid="{00000000-0005-0000-0000-000086490000}"/>
    <cellStyle name="Suma 2 2 3 5 2 2 4" xfId="22108" xr:uid="{00000000-0005-0000-0000-000087490000}"/>
    <cellStyle name="Suma 2 2 3 5 2 3" xfId="11027" xr:uid="{00000000-0005-0000-0000-000088490000}"/>
    <cellStyle name="Suma 2 2 3 5 2 4" xfId="19464" xr:uid="{00000000-0005-0000-0000-000089490000}"/>
    <cellStyle name="Suma 2 2 3 5 3" xfId="3599" xr:uid="{00000000-0005-0000-0000-00008A490000}"/>
    <cellStyle name="Suma 2 2 3 5 3 2" xfId="6958" xr:uid="{00000000-0005-0000-0000-00008B490000}"/>
    <cellStyle name="Suma 2 2 3 5 3 2 2" xfId="15708" xr:uid="{00000000-0005-0000-0000-00008C490000}"/>
    <cellStyle name="Suma 2 2 3 5 3 2 2 2" xfId="30465" xr:uid="{00000000-0005-0000-0000-00008D490000}"/>
    <cellStyle name="Suma 2 2 3 5 3 2 3" xfId="24137" xr:uid="{00000000-0005-0000-0000-00008E490000}"/>
    <cellStyle name="Suma 2 2 3 5 3 3" xfId="12349" xr:uid="{00000000-0005-0000-0000-00008F490000}"/>
    <cellStyle name="Suma 2 2 3 5 3 3 2" xfId="27114" xr:uid="{00000000-0005-0000-0000-000090490000}"/>
    <cellStyle name="Suma 2 2 3 5 3 4" xfId="20786" xr:uid="{00000000-0005-0000-0000-000091490000}"/>
    <cellStyle name="Suma 2 2 3 5 4" xfId="9663" xr:uid="{00000000-0005-0000-0000-000092490000}"/>
    <cellStyle name="Suma 2 2 3 5 5" xfId="18142" xr:uid="{00000000-0005-0000-0000-000093490000}"/>
    <cellStyle name="Suma 2 2 3 6" xfId="1596" xr:uid="{00000000-0005-0000-0000-000094490000}"/>
    <cellStyle name="Suma 2 2 3 6 2" xfId="4265" xr:uid="{00000000-0005-0000-0000-000095490000}"/>
    <cellStyle name="Suma 2 2 3 6 2 2" xfId="7624" xr:uid="{00000000-0005-0000-0000-000096490000}"/>
    <cellStyle name="Suma 2 2 3 6 2 2 2" xfId="16374" xr:uid="{00000000-0005-0000-0000-000097490000}"/>
    <cellStyle name="Suma 2 2 3 6 2 2 2 2" xfId="31131" xr:uid="{00000000-0005-0000-0000-000098490000}"/>
    <cellStyle name="Suma 2 2 3 6 2 2 3" xfId="24803" xr:uid="{00000000-0005-0000-0000-000099490000}"/>
    <cellStyle name="Suma 2 2 3 6 2 3" xfId="13015" xr:uid="{00000000-0005-0000-0000-00009A490000}"/>
    <cellStyle name="Suma 2 2 3 6 2 3 2" xfId="27780" xr:uid="{00000000-0005-0000-0000-00009B490000}"/>
    <cellStyle name="Suma 2 2 3 6 2 4" xfId="21452" xr:uid="{00000000-0005-0000-0000-00009C490000}"/>
    <cellStyle name="Suma 2 2 3 6 3" xfId="10346" xr:uid="{00000000-0005-0000-0000-00009D490000}"/>
    <cellStyle name="Suma 2 2 3 6 4" xfId="18808" xr:uid="{00000000-0005-0000-0000-00009E490000}"/>
    <cellStyle name="Suma 2 2 3 7" xfId="2943" xr:uid="{00000000-0005-0000-0000-00009F490000}"/>
    <cellStyle name="Suma 2 2 3 7 2" xfId="6302" xr:uid="{00000000-0005-0000-0000-0000A0490000}"/>
    <cellStyle name="Suma 2 2 3 7 2 2" xfId="15052" xr:uid="{00000000-0005-0000-0000-0000A1490000}"/>
    <cellStyle name="Suma 2 2 3 7 2 2 2" xfId="29809" xr:uid="{00000000-0005-0000-0000-0000A2490000}"/>
    <cellStyle name="Suma 2 2 3 7 2 3" xfId="23481" xr:uid="{00000000-0005-0000-0000-0000A3490000}"/>
    <cellStyle name="Suma 2 2 3 7 3" xfId="11693" xr:uid="{00000000-0005-0000-0000-0000A4490000}"/>
    <cellStyle name="Suma 2 2 3 7 3 2" xfId="26458" xr:uid="{00000000-0005-0000-0000-0000A5490000}"/>
    <cellStyle name="Suma 2 2 3 7 4" xfId="20130" xr:uid="{00000000-0005-0000-0000-0000A6490000}"/>
    <cellStyle name="Suma 2 2 3 8" xfId="5584" xr:uid="{00000000-0005-0000-0000-0000A7490000}"/>
    <cellStyle name="Suma 2 2 3 8 2" xfId="14334" xr:uid="{00000000-0005-0000-0000-0000A8490000}"/>
    <cellStyle name="Suma 2 2 3 8 2 2" xfId="29097" xr:uid="{00000000-0005-0000-0000-0000A9490000}"/>
    <cellStyle name="Suma 2 2 3 8 3" xfId="22769" xr:uid="{00000000-0005-0000-0000-0000AA490000}"/>
    <cellStyle name="Suma 2 2 3 9" xfId="8978" xr:uid="{00000000-0005-0000-0000-0000AB490000}"/>
    <cellStyle name="Suma 2 2 3 9 2" xfId="26125" xr:uid="{00000000-0005-0000-0000-0000AC490000}"/>
    <cellStyle name="Suma 2 2 4" xfId="235" xr:uid="{00000000-0005-0000-0000-0000AD490000}"/>
    <cellStyle name="Suma 2 2 4 2" xfId="412" xr:uid="{00000000-0005-0000-0000-0000AE490000}"/>
    <cellStyle name="Suma 2 2 4 2 2" xfId="776" xr:uid="{00000000-0005-0000-0000-0000AF490000}"/>
    <cellStyle name="Suma 2 2 4 2 2 2" xfId="1425" xr:uid="{00000000-0005-0000-0000-0000B0490000}"/>
    <cellStyle name="Suma 2 2 4 2 2 2 2" xfId="2787" xr:uid="{00000000-0005-0000-0000-0000B1490000}"/>
    <cellStyle name="Suma 2 2 4 2 2 2 2 2" xfId="5431" xr:uid="{00000000-0005-0000-0000-0000B2490000}"/>
    <cellStyle name="Suma 2 2 4 2 2 2 2 2 2" xfId="8790" xr:uid="{00000000-0005-0000-0000-0000B3490000}"/>
    <cellStyle name="Suma 2 2 4 2 2 2 2 2 2 2" xfId="17540" xr:uid="{00000000-0005-0000-0000-0000B4490000}"/>
    <cellStyle name="Suma 2 2 4 2 2 2 2 2 2 2 2" xfId="32297" xr:uid="{00000000-0005-0000-0000-0000B5490000}"/>
    <cellStyle name="Suma 2 2 4 2 2 2 2 2 2 3" xfId="25969" xr:uid="{00000000-0005-0000-0000-0000B6490000}"/>
    <cellStyle name="Suma 2 2 4 2 2 2 2 2 3" xfId="14181" xr:uid="{00000000-0005-0000-0000-0000B7490000}"/>
    <cellStyle name="Suma 2 2 4 2 2 2 2 2 3 2" xfId="28946" xr:uid="{00000000-0005-0000-0000-0000B8490000}"/>
    <cellStyle name="Suma 2 2 4 2 2 2 2 2 4" xfId="22618" xr:uid="{00000000-0005-0000-0000-0000B9490000}"/>
    <cellStyle name="Suma 2 2 4 2 2 2 2 3" xfId="11537" xr:uid="{00000000-0005-0000-0000-0000BA490000}"/>
    <cellStyle name="Suma 2 2 4 2 2 2 2 4" xfId="19974" xr:uid="{00000000-0005-0000-0000-0000BB490000}"/>
    <cellStyle name="Suma 2 2 4 2 2 2 3" xfId="4109" xr:uid="{00000000-0005-0000-0000-0000BC490000}"/>
    <cellStyle name="Suma 2 2 4 2 2 2 3 2" xfId="7468" xr:uid="{00000000-0005-0000-0000-0000BD490000}"/>
    <cellStyle name="Suma 2 2 4 2 2 2 3 2 2" xfId="16218" xr:uid="{00000000-0005-0000-0000-0000BE490000}"/>
    <cellStyle name="Suma 2 2 4 2 2 2 3 2 2 2" xfId="30975" xr:uid="{00000000-0005-0000-0000-0000BF490000}"/>
    <cellStyle name="Suma 2 2 4 2 2 2 3 2 3" xfId="24647" xr:uid="{00000000-0005-0000-0000-0000C0490000}"/>
    <cellStyle name="Suma 2 2 4 2 2 2 3 3" xfId="12859" xr:uid="{00000000-0005-0000-0000-0000C1490000}"/>
    <cellStyle name="Suma 2 2 4 2 2 2 3 3 2" xfId="27624" xr:uid="{00000000-0005-0000-0000-0000C2490000}"/>
    <cellStyle name="Suma 2 2 4 2 2 2 3 4" xfId="21296" xr:uid="{00000000-0005-0000-0000-0000C3490000}"/>
    <cellStyle name="Suma 2 2 4 2 2 2 4" xfId="10175" xr:uid="{00000000-0005-0000-0000-0000C4490000}"/>
    <cellStyle name="Suma 2 2 4 2 2 2 5" xfId="18652" xr:uid="{00000000-0005-0000-0000-0000C5490000}"/>
    <cellStyle name="Suma 2 2 4 2 2 3" xfId="2141" xr:uid="{00000000-0005-0000-0000-0000C6490000}"/>
    <cellStyle name="Suma 2 2 4 2 2 3 2" xfId="4785" xr:uid="{00000000-0005-0000-0000-0000C7490000}"/>
    <cellStyle name="Suma 2 2 4 2 2 3 2 2" xfId="8144" xr:uid="{00000000-0005-0000-0000-0000C8490000}"/>
    <cellStyle name="Suma 2 2 4 2 2 3 2 2 2" xfId="16894" xr:uid="{00000000-0005-0000-0000-0000C9490000}"/>
    <cellStyle name="Suma 2 2 4 2 2 3 2 2 2 2" xfId="31651" xr:uid="{00000000-0005-0000-0000-0000CA490000}"/>
    <cellStyle name="Suma 2 2 4 2 2 3 2 2 3" xfId="25323" xr:uid="{00000000-0005-0000-0000-0000CB490000}"/>
    <cellStyle name="Suma 2 2 4 2 2 3 2 3" xfId="13535" xr:uid="{00000000-0005-0000-0000-0000CC490000}"/>
    <cellStyle name="Suma 2 2 4 2 2 3 2 3 2" xfId="28300" xr:uid="{00000000-0005-0000-0000-0000CD490000}"/>
    <cellStyle name="Suma 2 2 4 2 2 3 2 4" xfId="21972" xr:uid="{00000000-0005-0000-0000-0000CE490000}"/>
    <cellStyle name="Suma 2 2 4 2 2 3 3" xfId="10891" xr:uid="{00000000-0005-0000-0000-0000CF490000}"/>
    <cellStyle name="Suma 2 2 4 2 2 3 4" xfId="19328" xr:uid="{00000000-0005-0000-0000-0000D0490000}"/>
    <cellStyle name="Suma 2 2 4 2 2 4" xfId="3463" xr:uid="{00000000-0005-0000-0000-0000D1490000}"/>
    <cellStyle name="Suma 2 2 4 2 2 4 2" xfId="6822" xr:uid="{00000000-0005-0000-0000-0000D2490000}"/>
    <cellStyle name="Suma 2 2 4 2 2 4 2 2" xfId="15572" xr:uid="{00000000-0005-0000-0000-0000D3490000}"/>
    <cellStyle name="Suma 2 2 4 2 2 4 2 2 2" xfId="30329" xr:uid="{00000000-0005-0000-0000-0000D4490000}"/>
    <cellStyle name="Suma 2 2 4 2 2 4 2 3" xfId="24001" xr:uid="{00000000-0005-0000-0000-0000D5490000}"/>
    <cellStyle name="Suma 2 2 4 2 2 4 3" xfId="12213" xr:uid="{00000000-0005-0000-0000-0000D6490000}"/>
    <cellStyle name="Suma 2 2 4 2 2 4 3 2" xfId="26978" xr:uid="{00000000-0005-0000-0000-0000D7490000}"/>
    <cellStyle name="Suma 2 2 4 2 2 4 4" xfId="20650" xr:uid="{00000000-0005-0000-0000-0000D8490000}"/>
    <cellStyle name="Suma 2 2 4 2 2 5" xfId="9526" xr:uid="{00000000-0005-0000-0000-0000D9490000}"/>
    <cellStyle name="Suma 2 2 4 2 2 6" xfId="18006" xr:uid="{00000000-0005-0000-0000-0000DA490000}"/>
    <cellStyle name="Suma 2 2 4 2 3" xfId="1092" xr:uid="{00000000-0005-0000-0000-0000DB490000}"/>
    <cellStyle name="Suma 2 2 4 2 3 2" xfId="2454" xr:uid="{00000000-0005-0000-0000-0000DC490000}"/>
    <cellStyle name="Suma 2 2 4 2 3 2 2" xfId="5098" xr:uid="{00000000-0005-0000-0000-0000DD490000}"/>
    <cellStyle name="Suma 2 2 4 2 3 2 2 2" xfId="8457" xr:uid="{00000000-0005-0000-0000-0000DE490000}"/>
    <cellStyle name="Suma 2 2 4 2 3 2 2 2 2" xfId="17207" xr:uid="{00000000-0005-0000-0000-0000DF490000}"/>
    <cellStyle name="Suma 2 2 4 2 3 2 2 2 2 2" xfId="31964" xr:uid="{00000000-0005-0000-0000-0000E0490000}"/>
    <cellStyle name="Suma 2 2 4 2 3 2 2 2 3" xfId="25636" xr:uid="{00000000-0005-0000-0000-0000E1490000}"/>
    <cellStyle name="Suma 2 2 4 2 3 2 2 3" xfId="13848" xr:uid="{00000000-0005-0000-0000-0000E2490000}"/>
    <cellStyle name="Suma 2 2 4 2 3 2 2 3 2" xfId="28613" xr:uid="{00000000-0005-0000-0000-0000E3490000}"/>
    <cellStyle name="Suma 2 2 4 2 3 2 2 4" xfId="22285" xr:uid="{00000000-0005-0000-0000-0000E4490000}"/>
    <cellStyle name="Suma 2 2 4 2 3 2 3" xfId="11204" xr:uid="{00000000-0005-0000-0000-0000E5490000}"/>
    <cellStyle name="Suma 2 2 4 2 3 2 4" xfId="19641" xr:uid="{00000000-0005-0000-0000-0000E6490000}"/>
    <cellStyle name="Suma 2 2 4 2 3 3" xfId="3776" xr:uid="{00000000-0005-0000-0000-0000E7490000}"/>
    <cellStyle name="Suma 2 2 4 2 3 3 2" xfId="7135" xr:uid="{00000000-0005-0000-0000-0000E8490000}"/>
    <cellStyle name="Suma 2 2 4 2 3 3 2 2" xfId="15885" xr:uid="{00000000-0005-0000-0000-0000E9490000}"/>
    <cellStyle name="Suma 2 2 4 2 3 3 2 2 2" xfId="30642" xr:uid="{00000000-0005-0000-0000-0000EA490000}"/>
    <cellStyle name="Suma 2 2 4 2 3 3 2 3" xfId="24314" xr:uid="{00000000-0005-0000-0000-0000EB490000}"/>
    <cellStyle name="Suma 2 2 4 2 3 3 3" xfId="12526" xr:uid="{00000000-0005-0000-0000-0000EC490000}"/>
    <cellStyle name="Suma 2 2 4 2 3 3 3 2" xfId="27291" xr:uid="{00000000-0005-0000-0000-0000ED490000}"/>
    <cellStyle name="Suma 2 2 4 2 3 3 4" xfId="20963" xr:uid="{00000000-0005-0000-0000-0000EE490000}"/>
    <cellStyle name="Suma 2 2 4 2 3 4" xfId="9842" xr:uid="{00000000-0005-0000-0000-0000EF490000}"/>
    <cellStyle name="Suma 2 2 4 2 3 5" xfId="18319" xr:uid="{00000000-0005-0000-0000-0000F0490000}"/>
    <cellStyle name="Suma 2 2 4 2 4" xfId="1778" xr:uid="{00000000-0005-0000-0000-0000F1490000}"/>
    <cellStyle name="Suma 2 2 4 2 4 2" xfId="4442" xr:uid="{00000000-0005-0000-0000-0000F2490000}"/>
    <cellStyle name="Suma 2 2 4 2 4 2 2" xfId="7801" xr:uid="{00000000-0005-0000-0000-0000F3490000}"/>
    <cellStyle name="Suma 2 2 4 2 4 2 2 2" xfId="16551" xr:uid="{00000000-0005-0000-0000-0000F4490000}"/>
    <cellStyle name="Suma 2 2 4 2 4 2 2 2 2" xfId="31308" xr:uid="{00000000-0005-0000-0000-0000F5490000}"/>
    <cellStyle name="Suma 2 2 4 2 4 2 2 3" xfId="24980" xr:uid="{00000000-0005-0000-0000-0000F6490000}"/>
    <cellStyle name="Suma 2 2 4 2 4 2 3" xfId="13192" xr:uid="{00000000-0005-0000-0000-0000F7490000}"/>
    <cellStyle name="Suma 2 2 4 2 4 2 3 2" xfId="27957" xr:uid="{00000000-0005-0000-0000-0000F8490000}"/>
    <cellStyle name="Suma 2 2 4 2 4 2 4" xfId="21629" xr:uid="{00000000-0005-0000-0000-0000F9490000}"/>
    <cellStyle name="Suma 2 2 4 2 4 3" xfId="10528" xr:uid="{00000000-0005-0000-0000-0000FA490000}"/>
    <cellStyle name="Suma 2 2 4 2 4 4" xfId="18985" xr:uid="{00000000-0005-0000-0000-0000FB490000}"/>
    <cellStyle name="Suma 2 2 4 2 5" xfId="3120" xr:uid="{00000000-0005-0000-0000-0000FC490000}"/>
    <cellStyle name="Suma 2 2 4 2 5 2" xfId="6479" xr:uid="{00000000-0005-0000-0000-0000FD490000}"/>
    <cellStyle name="Suma 2 2 4 2 5 2 2" xfId="15229" xr:uid="{00000000-0005-0000-0000-0000FE490000}"/>
    <cellStyle name="Suma 2 2 4 2 5 2 2 2" xfId="29986" xr:uid="{00000000-0005-0000-0000-0000FF490000}"/>
    <cellStyle name="Suma 2 2 4 2 5 2 3" xfId="23658" xr:uid="{00000000-0005-0000-0000-0000004A0000}"/>
    <cellStyle name="Suma 2 2 4 2 5 3" xfId="11870" xr:uid="{00000000-0005-0000-0000-0000014A0000}"/>
    <cellStyle name="Suma 2 2 4 2 5 3 2" xfId="26635" xr:uid="{00000000-0005-0000-0000-0000024A0000}"/>
    <cellStyle name="Suma 2 2 4 2 5 4" xfId="20307" xr:uid="{00000000-0005-0000-0000-0000034A0000}"/>
    <cellStyle name="Suma 2 2 4 2 6" xfId="9162" xr:uid="{00000000-0005-0000-0000-0000044A0000}"/>
    <cellStyle name="Suma 2 2 4 2 6 2" xfId="26302" xr:uid="{00000000-0005-0000-0000-0000054A0000}"/>
    <cellStyle name="Suma 2 2 4 3" xfId="602" xr:uid="{00000000-0005-0000-0000-0000064A0000}"/>
    <cellStyle name="Suma 2 2 4 3 2" xfId="1256" xr:uid="{00000000-0005-0000-0000-0000074A0000}"/>
    <cellStyle name="Suma 2 2 4 3 2 2" xfId="2618" xr:uid="{00000000-0005-0000-0000-0000084A0000}"/>
    <cellStyle name="Suma 2 2 4 3 2 2 2" xfId="5262" xr:uid="{00000000-0005-0000-0000-0000094A0000}"/>
    <cellStyle name="Suma 2 2 4 3 2 2 2 2" xfId="8621" xr:uid="{00000000-0005-0000-0000-00000A4A0000}"/>
    <cellStyle name="Suma 2 2 4 3 2 2 2 2 2" xfId="17371" xr:uid="{00000000-0005-0000-0000-00000B4A0000}"/>
    <cellStyle name="Suma 2 2 4 3 2 2 2 2 2 2" xfId="32128" xr:uid="{00000000-0005-0000-0000-00000C4A0000}"/>
    <cellStyle name="Suma 2 2 4 3 2 2 2 2 3" xfId="25800" xr:uid="{00000000-0005-0000-0000-00000D4A0000}"/>
    <cellStyle name="Suma 2 2 4 3 2 2 2 3" xfId="14012" xr:uid="{00000000-0005-0000-0000-00000E4A0000}"/>
    <cellStyle name="Suma 2 2 4 3 2 2 2 3 2" xfId="28777" xr:uid="{00000000-0005-0000-0000-00000F4A0000}"/>
    <cellStyle name="Suma 2 2 4 3 2 2 2 4" xfId="22449" xr:uid="{00000000-0005-0000-0000-0000104A0000}"/>
    <cellStyle name="Suma 2 2 4 3 2 2 3" xfId="11368" xr:uid="{00000000-0005-0000-0000-0000114A0000}"/>
    <cellStyle name="Suma 2 2 4 3 2 2 4" xfId="19805" xr:uid="{00000000-0005-0000-0000-0000124A0000}"/>
    <cellStyle name="Suma 2 2 4 3 2 3" xfId="3940" xr:uid="{00000000-0005-0000-0000-0000134A0000}"/>
    <cellStyle name="Suma 2 2 4 3 2 3 2" xfId="7299" xr:uid="{00000000-0005-0000-0000-0000144A0000}"/>
    <cellStyle name="Suma 2 2 4 3 2 3 2 2" xfId="16049" xr:uid="{00000000-0005-0000-0000-0000154A0000}"/>
    <cellStyle name="Suma 2 2 4 3 2 3 2 2 2" xfId="30806" xr:uid="{00000000-0005-0000-0000-0000164A0000}"/>
    <cellStyle name="Suma 2 2 4 3 2 3 2 3" xfId="24478" xr:uid="{00000000-0005-0000-0000-0000174A0000}"/>
    <cellStyle name="Suma 2 2 4 3 2 3 3" xfId="12690" xr:uid="{00000000-0005-0000-0000-0000184A0000}"/>
    <cellStyle name="Suma 2 2 4 3 2 3 3 2" xfId="27455" xr:uid="{00000000-0005-0000-0000-0000194A0000}"/>
    <cellStyle name="Suma 2 2 4 3 2 3 4" xfId="21127" xr:uid="{00000000-0005-0000-0000-00001A4A0000}"/>
    <cellStyle name="Suma 2 2 4 3 2 4" xfId="10006" xr:uid="{00000000-0005-0000-0000-00001B4A0000}"/>
    <cellStyle name="Suma 2 2 4 3 2 5" xfId="18483" xr:uid="{00000000-0005-0000-0000-00001C4A0000}"/>
    <cellStyle name="Suma 2 2 4 3 3" xfId="1967" xr:uid="{00000000-0005-0000-0000-00001D4A0000}"/>
    <cellStyle name="Suma 2 2 4 3 3 2" xfId="4616" xr:uid="{00000000-0005-0000-0000-00001E4A0000}"/>
    <cellStyle name="Suma 2 2 4 3 3 2 2" xfId="7975" xr:uid="{00000000-0005-0000-0000-00001F4A0000}"/>
    <cellStyle name="Suma 2 2 4 3 3 2 2 2" xfId="16725" xr:uid="{00000000-0005-0000-0000-0000204A0000}"/>
    <cellStyle name="Suma 2 2 4 3 3 2 2 2 2" xfId="31482" xr:uid="{00000000-0005-0000-0000-0000214A0000}"/>
    <cellStyle name="Suma 2 2 4 3 3 2 2 3" xfId="25154" xr:uid="{00000000-0005-0000-0000-0000224A0000}"/>
    <cellStyle name="Suma 2 2 4 3 3 2 3" xfId="13366" xr:uid="{00000000-0005-0000-0000-0000234A0000}"/>
    <cellStyle name="Suma 2 2 4 3 3 2 3 2" xfId="28131" xr:uid="{00000000-0005-0000-0000-0000244A0000}"/>
    <cellStyle name="Suma 2 2 4 3 3 2 4" xfId="21803" xr:uid="{00000000-0005-0000-0000-0000254A0000}"/>
    <cellStyle name="Suma 2 2 4 3 3 3" xfId="10717" xr:uid="{00000000-0005-0000-0000-0000264A0000}"/>
    <cellStyle name="Suma 2 2 4 3 3 4" xfId="19159" xr:uid="{00000000-0005-0000-0000-0000274A0000}"/>
    <cellStyle name="Suma 2 2 4 3 4" xfId="3294" xr:uid="{00000000-0005-0000-0000-0000284A0000}"/>
    <cellStyle name="Suma 2 2 4 3 4 2" xfId="6653" xr:uid="{00000000-0005-0000-0000-0000294A0000}"/>
    <cellStyle name="Suma 2 2 4 3 4 2 2" xfId="15403" xr:uid="{00000000-0005-0000-0000-00002A4A0000}"/>
    <cellStyle name="Suma 2 2 4 3 4 2 2 2" xfId="30160" xr:uid="{00000000-0005-0000-0000-00002B4A0000}"/>
    <cellStyle name="Suma 2 2 4 3 4 2 3" xfId="23832" xr:uid="{00000000-0005-0000-0000-00002C4A0000}"/>
    <cellStyle name="Suma 2 2 4 3 4 3" xfId="12044" xr:uid="{00000000-0005-0000-0000-00002D4A0000}"/>
    <cellStyle name="Suma 2 2 4 3 4 3 2" xfId="26809" xr:uid="{00000000-0005-0000-0000-00002E4A0000}"/>
    <cellStyle name="Suma 2 2 4 3 4 4" xfId="20481" xr:uid="{00000000-0005-0000-0000-00002F4A0000}"/>
    <cellStyle name="Suma 2 2 4 3 5" xfId="9352" xr:uid="{00000000-0005-0000-0000-0000304A0000}"/>
    <cellStyle name="Suma 2 2 4 3 6" xfId="17837" xr:uid="{00000000-0005-0000-0000-0000314A0000}"/>
    <cellStyle name="Suma 2 2 4 4" xfId="921" xr:uid="{00000000-0005-0000-0000-0000324A0000}"/>
    <cellStyle name="Suma 2 2 4 4 2" xfId="2285" xr:uid="{00000000-0005-0000-0000-0000334A0000}"/>
    <cellStyle name="Suma 2 2 4 4 2 2" xfId="4929" xr:uid="{00000000-0005-0000-0000-0000344A0000}"/>
    <cellStyle name="Suma 2 2 4 4 2 2 2" xfId="8288" xr:uid="{00000000-0005-0000-0000-0000354A0000}"/>
    <cellStyle name="Suma 2 2 4 4 2 2 2 2" xfId="17038" xr:uid="{00000000-0005-0000-0000-0000364A0000}"/>
    <cellStyle name="Suma 2 2 4 4 2 2 2 2 2" xfId="31795" xr:uid="{00000000-0005-0000-0000-0000374A0000}"/>
    <cellStyle name="Suma 2 2 4 4 2 2 2 3" xfId="25467" xr:uid="{00000000-0005-0000-0000-0000384A0000}"/>
    <cellStyle name="Suma 2 2 4 4 2 2 3" xfId="13679" xr:uid="{00000000-0005-0000-0000-0000394A0000}"/>
    <cellStyle name="Suma 2 2 4 4 2 2 3 2" xfId="28444" xr:uid="{00000000-0005-0000-0000-00003A4A0000}"/>
    <cellStyle name="Suma 2 2 4 4 2 2 4" xfId="22116" xr:uid="{00000000-0005-0000-0000-00003B4A0000}"/>
    <cellStyle name="Suma 2 2 4 4 2 3" xfId="11035" xr:uid="{00000000-0005-0000-0000-00003C4A0000}"/>
    <cellStyle name="Suma 2 2 4 4 2 4" xfId="19472" xr:uid="{00000000-0005-0000-0000-00003D4A0000}"/>
    <cellStyle name="Suma 2 2 4 4 3" xfId="3607" xr:uid="{00000000-0005-0000-0000-00003E4A0000}"/>
    <cellStyle name="Suma 2 2 4 4 3 2" xfId="6966" xr:uid="{00000000-0005-0000-0000-00003F4A0000}"/>
    <cellStyle name="Suma 2 2 4 4 3 2 2" xfId="15716" xr:uid="{00000000-0005-0000-0000-0000404A0000}"/>
    <cellStyle name="Suma 2 2 4 4 3 2 2 2" xfId="30473" xr:uid="{00000000-0005-0000-0000-0000414A0000}"/>
    <cellStyle name="Suma 2 2 4 4 3 2 3" xfId="24145" xr:uid="{00000000-0005-0000-0000-0000424A0000}"/>
    <cellStyle name="Suma 2 2 4 4 3 3" xfId="12357" xr:uid="{00000000-0005-0000-0000-0000434A0000}"/>
    <cellStyle name="Suma 2 2 4 4 3 3 2" xfId="27122" xr:uid="{00000000-0005-0000-0000-0000444A0000}"/>
    <cellStyle name="Suma 2 2 4 4 3 4" xfId="20794" xr:uid="{00000000-0005-0000-0000-0000454A0000}"/>
    <cellStyle name="Suma 2 2 4 4 4" xfId="9671" xr:uid="{00000000-0005-0000-0000-0000464A0000}"/>
    <cellStyle name="Suma 2 2 4 4 5" xfId="18150" xr:uid="{00000000-0005-0000-0000-0000474A0000}"/>
    <cellStyle name="Suma 2 2 4 5" xfId="1604" xr:uid="{00000000-0005-0000-0000-0000484A0000}"/>
    <cellStyle name="Suma 2 2 4 5 2" xfId="4273" xr:uid="{00000000-0005-0000-0000-0000494A0000}"/>
    <cellStyle name="Suma 2 2 4 5 2 2" xfId="7632" xr:uid="{00000000-0005-0000-0000-00004A4A0000}"/>
    <cellStyle name="Suma 2 2 4 5 2 2 2" xfId="16382" xr:uid="{00000000-0005-0000-0000-00004B4A0000}"/>
    <cellStyle name="Suma 2 2 4 5 2 2 2 2" xfId="31139" xr:uid="{00000000-0005-0000-0000-00004C4A0000}"/>
    <cellStyle name="Suma 2 2 4 5 2 2 3" xfId="24811" xr:uid="{00000000-0005-0000-0000-00004D4A0000}"/>
    <cellStyle name="Suma 2 2 4 5 2 3" xfId="13023" xr:uid="{00000000-0005-0000-0000-00004E4A0000}"/>
    <cellStyle name="Suma 2 2 4 5 2 3 2" xfId="27788" xr:uid="{00000000-0005-0000-0000-00004F4A0000}"/>
    <cellStyle name="Suma 2 2 4 5 2 4" xfId="21460" xr:uid="{00000000-0005-0000-0000-0000504A0000}"/>
    <cellStyle name="Suma 2 2 4 5 3" xfId="10354" xr:uid="{00000000-0005-0000-0000-0000514A0000}"/>
    <cellStyle name="Suma 2 2 4 5 4" xfId="18816" xr:uid="{00000000-0005-0000-0000-0000524A0000}"/>
    <cellStyle name="Suma 2 2 4 6" xfId="2951" xr:uid="{00000000-0005-0000-0000-0000534A0000}"/>
    <cellStyle name="Suma 2 2 4 6 2" xfId="6310" xr:uid="{00000000-0005-0000-0000-0000544A0000}"/>
    <cellStyle name="Suma 2 2 4 6 2 2" xfId="15060" xr:uid="{00000000-0005-0000-0000-0000554A0000}"/>
    <cellStyle name="Suma 2 2 4 6 2 2 2" xfId="29817" xr:uid="{00000000-0005-0000-0000-0000564A0000}"/>
    <cellStyle name="Suma 2 2 4 6 2 3" xfId="23489" xr:uid="{00000000-0005-0000-0000-0000574A0000}"/>
    <cellStyle name="Suma 2 2 4 6 3" xfId="11701" xr:uid="{00000000-0005-0000-0000-0000584A0000}"/>
    <cellStyle name="Suma 2 2 4 6 3 2" xfId="26466" xr:uid="{00000000-0005-0000-0000-0000594A0000}"/>
    <cellStyle name="Suma 2 2 4 6 4" xfId="20138" xr:uid="{00000000-0005-0000-0000-00005A4A0000}"/>
    <cellStyle name="Suma 2 2 4 7" xfId="5592" xr:uid="{00000000-0005-0000-0000-00005B4A0000}"/>
    <cellStyle name="Suma 2 2 4 7 2" xfId="14342" xr:uid="{00000000-0005-0000-0000-00005C4A0000}"/>
    <cellStyle name="Suma 2 2 4 7 2 2" xfId="29105" xr:uid="{00000000-0005-0000-0000-00005D4A0000}"/>
    <cellStyle name="Suma 2 2 4 7 3" xfId="22777" xr:uid="{00000000-0005-0000-0000-00005E4A0000}"/>
    <cellStyle name="Suma 2 2 4 8" xfId="8986" xr:uid="{00000000-0005-0000-0000-00005F4A0000}"/>
    <cellStyle name="Suma 2 2 4 8 2" xfId="26133" xr:uid="{00000000-0005-0000-0000-0000604A0000}"/>
    <cellStyle name="Suma 2 2 4 9" xfId="17643" xr:uid="{00000000-0005-0000-0000-0000614A0000}"/>
    <cellStyle name="Suma 2 2 5" xfId="349" xr:uid="{00000000-0005-0000-0000-0000624A0000}"/>
    <cellStyle name="Suma 2 2 5 2" xfId="714" xr:uid="{00000000-0005-0000-0000-0000634A0000}"/>
    <cellStyle name="Suma 2 2 5 2 2" xfId="1363" xr:uid="{00000000-0005-0000-0000-0000644A0000}"/>
    <cellStyle name="Suma 2 2 5 2 2 2" xfId="2725" xr:uid="{00000000-0005-0000-0000-0000654A0000}"/>
    <cellStyle name="Suma 2 2 5 2 2 2 2" xfId="5369" xr:uid="{00000000-0005-0000-0000-0000664A0000}"/>
    <cellStyle name="Suma 2 2 5 2 2 2 2 2" xfId="8728" xr:uid="{00000000-0005-0000-0000-0000674A0000}"/>
    <cellStyle name="Suma 2 2 5 2 2 2 2 2 2" xfId="17478" xr:uid="{00000000-0005-0000-0000-0000684A0000}"/>
    <cellStyle name="Suma 2 2 5 2 2 2 2 2 2 2" xfId="32235" xr:uid="{00000000-0005-0000-0000-0000694A0000}"/>
    <cellStyle name="Suma 2 2 5 2 2 2 2 2 3" xfId="25907" xr:uid="{00000000-0005-0000-0000-00006A4A0000}"/>
    <cellStyle name="Suma 2 2 5 2 2 2 2 3" xfId="14119" xr:uid="{00000000-0005-0000-0000-00006B4A0000}"/>
    <cellStyle name="Suma 2 2 5 2 2 2 2 3 2" xfId="28884" xr:uid="{00000000-0005-0000-0000-00006C4A0000}"/>
    <cellStyle name="Suma 2 2 5 2 2 2 2 4" xfId="22556" xr:uid="{00000000-0005-0000-0000-00006D4A0000}"/>
    <cellStyle name="Suma 2 2 5 2 2 2 3" xfId="11475" xr:uid="{00000000-0005-0000-0000-00006E4A0000}"/>
    <cellStyle name="Suma 2 2 5 2 2 2 4" xfId="19912" xr:uid="{00000000-0005-0000-0000-00006F4A0000}"/>
    <cellStyle name="Suma 2 2 5 2 2 3" xfId="4047" xr:uid="{00000000-0005-0000-0000-0000704A0000}"/>
    <cellStyle name="Suma 2 2 5 2 2 3 2" xfId="7406" xr:uid="{00000000-0005-0000-0000-0000714A0000}"/>
    <cellStyle name="Suma 2 2 5 2 2 3 2 2" xfId="16156" xr:uid="{00000000-0005-0000-0000-0000724A0000}"/>
    <cellStyle name="Suma 2 2 5 2 2 3 2 2 2" xfId="30913" xr:uid="{00000000-0005-0000-0000-0000734A0000}"/>
    <cellStyle name="Suma 2 2 5 2 2 3 2 3" xfId="24585" xr:uid="{00000000-0005-0000-0000-0000744A0000}"/>
    <cellStyle name="Suma 2 2 5 2 2 3 3" xfId="12797" xr:uid="{00000000-0005-0000-0000-0000754A0000}"/>
    <cellStyle name="Suma 2 2 5 2 2 3 3 2" xfId="27562" xr:uid="{00000000-0005-0000-0000-0000764A0000}"/>
    <cellStyle name="Suma 2 2 5 2 2 3 4" xfId="21234" xr:uid="{00000000-0005-0000-0000-0000774A0000}"/>
    <cellStyle name="Suma 2 2 5 2 2 4" xfId="10113" xr:uid="{00000000-0005-0000-0000-0000784A0000}"/>
    <cellStyle name="Suma 2 2 5 2 2 5" xfId="18590" xr:uid="{00000000-0005-0000-0000-0000794A0000}"/>
    <cellStyle name="Suma 2 2 5 2 3" xfId="2079" xr:uid="{00000000-0005-0000-0000-00007A4A0000}"/>
    <cellStyle name="Suma 2 2 5 2 3 2" xfId="4723" xr:uid="{00000000-0005-0000-0000-00007B4A0000}"/>
    <cellStyle name="Suma 2 2 5 2 3 2 2" xfId="8082" xr:uid="{00000000-0005-0000-0000-00007C4A0000}"/>
    <cellStyle name="Suma 2 2 5 2 3 2 2 2" xfId="16832" xr:uid="{00000000-0005-0000-0000-00007D4A0000}"/>
    <cellStyle name="Suma 2 2 5 2 3 2 2 2 2" xfId="31589" xr:uid="{00000000-0005-0000-0000-00007E4A0000}"/>
    <cellStyle name="Suma 2 2 5 2 3 2 2 3" xfId="25261" xr:uid="{00000000-0005-0000-0000-00007F4A0000}"/>
    <cellStyle name="Suma 2 2 5 2 3 2 3" xfId="13473" xr:uid="{00000000-0005-0000-0000-0000804A0000}"/>
    <cellStyle name="Suma 2 2 5 2 3 2 3 2" xfId="28238" xr:uid="{00000000-0005-0000-0000-0000814A0000}"/>
    <cellStyle name="Suma 2 2 5 2 3 2 4" xfId="21910" xr:uid="{00000000-0005-0000-0000-0000824A0000}"/>
    <cellStyle name="Suma 2 2 5 2 3 3" xfId="10829" xr:uid="{00000000-0005-0000-0000-0000834A0000}"/>
    <cellStyle name="Suma 2 2 5 2 3 4" xfId="19266" xr:uid="{00000000-0005-0000-0000-0000844A0000}"/>
    <cellStyle name="Suma 2 2 5 2 4" xfId="3401" xr:uid="{00000000-0005-0000-0000-0000854A0000}"/>
    <cellStyle name="Suma 2 2 5 2 4 2" xfId="6760" xr:uid="{00000000-0005-0000-0000-0000864A0000}"/>
    <cellStyle name="Suma 2 2 5 2 4 2 2" xfId="15510" xr:uid="{00000000-0005-0000-0000-0000874A0000}"/>
    <cellStyle name="Suma 2 2 5 2 4 2 2 2" xfId="30267" xr:uid="{00000000-0005-0000-0000-0000884A0000}"/>
    <cellStyle name="Suma 2 2 5 2 4 2 3" xfId="23939" xr:uid="{00000000-0005-0000-0000-0000894A0000}"/>
    <cellStyle name="Suma 2 2 5 2 4 3" xfId="12151" xr:uid="{00000000-0005-0000-0000-00008A4A0000}"/>
    <cellStyle name="Suma 2 2 5 2 4 3 2" xfId="26916" xr:uid="{00000000-0005-0000-0000-00008B4A0000}"/>
    <cellStyle name="Suma 2 2 5 2 4 4" xfId="20588" xr:uid="{00000000-0005-0000-0000-00008C4A0000}"/>
    <cellStyle name="Suma 2 2 5 2 5" xfId="9464" xr:uid="{00000000-0005-0000-0000-00008D4A0000}"/>
    <cellStyle name="Suma 2 2 5 2 6" xfId="17944" xr:uid="{00000000-0005-0000-0000-00008E4A0000}"/>
    <cellStyle name="Suma 2 2 5 3" xfId="1029" xr:uid="{00000000-0005-0000-0000-00008F4A0000}"/>
    <cellStyle name="Suma 2 2 5 3 2" xfId="2392" xr:uid="{00000000-0005-0000-0000-0000904A0000}"/>
    <cellStyle name="Suma 2 2 5 3 2 2" xfId="5036" xr:uid="{00000000-0005-0000-0000-0000914A0000}"/>
    <cellStyle name="Suma 2 2 5 3 2 2 2" xfId="8395" xr:uid="{00000000-0005-0000-0000-0000924A0000}"/>
    <cellStyle name="Suma 2 2 5 3 2 2 2 2" xfId="17145" xr:uid="{00000000-0005-0000-0000-0000934A0000}"/>
    <cellStyle name="Suma 2 2 5 3 2 2 2 2 2" xfId="31902" xr:uid="{00000000-0005-0000-0000-0000944A0000}"/>
    <cellStyle name="Suma 2 2 5 3 2 2 2 3" xfId="25574" xr:uid="{00000000-0005-0000-0000-0000954A0000}"/>
    <cellStyle name="Suma 2 2 5 3 2 2 3" xfId="13786" xr:uid="{00000000-0005-0000-0000-0000964A0000}"/>
    <cellStyle name="Suma 2 2 5 3 2 2 3 2" xfId="28551" xr:uid="{00000000-0005-0000-0000-0000974A0000}"/>
    <cellStyle name="Suma 2 2 5 3 2 2 4" xfId="22223" xr:uid="{00000000-0005-0000-0000-0000984A0000}"/>
    <cellStyle name="Suma 2 2 5 3 2 3" xfId="11142" xr:uid="{00000000-0005-0000-0000-0000994A0000}"/>
    <cellStyle name="Suma 2 2 5 3 2 4" xfId="19579" xr:uid="{00000000-0005-0000-0000-00009A4A0000}"/>
    <cellStyle name="Suma 2 2 5 3 3" xfId="3714" xr:uid="{00000000-0005-0000-0000-00009B4A0000}"/>
    <cellStyle name="Suma 2 2 5 3 3 2" xfId="7073" xr:uid="{00000000-0005-0000-0000-00009C4A0000}"/>
    <cellStyle name="Suma 2 2 5 3 3 2 2" xfId="15823" xr:uid="{00000000-0005-0000-0000-00009D4A0000}"/>
    <cellStyle name="Suma 2 2 5 3 3 2 2 2" xfId="30580" xr:uid="{00000000-0005-0000-0000-00009E4A0000}"/>
    <cellStyle name="Suma 2 2 5 3 3 2 3" xfId="24252" xr:uid="{00000000-0005-0000-0000-00009F4A0000}"/>
    <cellStyle name="Suma 2 2 5 3 3 3" xfId="12464" xr:uid="{00000000-0005-0000-0000-0000A04A0000}"/>
    <cellStyle name="Suma 2 2 5 3 3 3 2" xfId="27229" xr:uid="{00000000-0005-0000-0000-0000A14A0000}"/>
    <cellStyle name="Suma 2 2 5 3 3 4" xfId="20901" xr:uid="{00000000-0005-0000-0000-0000A24A0000}"/>
    <cellStyle name="Suma 2 2 5 3 4" xfId="9779" xr:uid="{00000000-0005-0000-0000-0000A34A0000}"/>
    <cellStyle name="Suma 2 2 5 3 5" xfId="18257" xr:uid="{00000000-0005-0000-0000-0000A44A0000}"/>
    <cellStyle name="Suma 2 2 5 4" xfId="1716" xr:uid="{00000000-0005-0000-0000-0000A54A0000}"/>
    <cellStyle name="Suma 2 2 5 4 2" xfId="4380" xr:uid="{00000000-0005-0000-0000-0000A64A0000}"/>
    <cellStyle name="Suma 2 2 5 4 2 2" xfId="7739" xr:uid="{00000000-0005-0000-0000-0000A74A0000}"/>
    <cellStyle name="Suma 2 2 5 4 2 2 2" xfId="16489" xr:uid="{00000000-0005-0000-0000-0000A84A0000}"/>
    <cellStyle name="Suma 2 2 5 4 2 2 2 2" xfId="31246" xr:uid="{00000000-0005-0000-0000-0000A94A0000}"/>
    <cellStyle name="Suma 2 2 5 4 2 2 3" xfId="24918" xr:uid="{00000000-0005-0000-0000-0000AA4A0000}"/>
    <cellStyle name="Suma 2 2 5 4 2 3" xfId="13130" xr:uid="{00000000-0005-0000-0000-0000AB4A0000}"/>
    <cellStyle name="Suma 2 2 5 4 2 3 2" xfId="27895" xr:uid="{00000000-0005-0000-0000-0000AC4A0000}"/>
    <cellStyle name="Suma 2 2 5 4 2 4" xfId="21567" xr:uid="{00000000-0005-0000-0000-0000AD4A0000}"/>
    <cellStyle name="Suma 2 2 5 4 3" xfId="10466" xr:uid="{00000000-0005-0000-0000-0000AE4A0000}"/>
    <cellStyle name="Suma 2 2 5 4 4" xfId="18923" xr:uid="{00000000-0005-0000-0000-0000AF4A0000}"/>
    <cellStyle name="Suma 2 2 5 5" xfId="3058" xr:uid="{00000000-0005-0000-0000-0000B04A0000}"/>
    <cellStyle name="Suma 2 2 5 5 2" xfId="6417" xr:uid="{00000000-0005-0000-0000-0000B14A0000}"/>
    <cellStyle name="Suma 2 2 5 5 2 2" xfId="15167" xr:uid="{00000000-0005-0000-0000-0000B24A0000}"/>
    <cellStyle name="Suma 2 2 5 5 2 2 2" xfId="29924" xr:uid="{00000000-0005-0000-0000-0000B34A0000}"/>
    <cellStyle name="Suma 2 2 5 5 2 3" xfId="23596" xr:uid="{00000000-0005-0000-0000-0000B44A0000}"/>
    <cellStyle name="Suma 2 2 5 5 3" xfId="11808" xr:uid="{00000000-0005-0000-0000-0000B54A0000}"/>
    <cellStyle name="Suma 2 2 5 5 3 2" xfId="26573" xr:uid="{00000000-0005-0000-0000-0000B64A0000}"/>
    <cellStyle name="Suma 2 2 5 5 4" xfId="20245" xr:uid="{00000000-0005-0000-0000-0000B74A0000}"/>
    <cellStyle name="Suma 2 2 5 6" xfId="9099" xr:uid="{00000000-0005-0000-0000-0000B84A0000}"/>
    <cellStyle name="Suma 2 2 5 6 2" xfId="26240" xr:uid="{00000000-0005-0000-0000-0000B94A0000}"/>
    <cellStyle name="Suma 2 2 6" xfId="525" xr:uid="{00000000-0005-0000-0000-0000BA4A0000}"/>
    <cellStyle name="Suma 2 2 6 2" xfId="1194" xr:uid="{00000000-0005-0000-0000-0000BB4A0000}"/>
    <cellStyle name="Suma 2 2 6 2 2" xfId="2556" xr:uid="{00000000-0005-0000-0000-0000BC4A0000}"/>
    <cellStyle name="Suma 2 2 6 2 2 2" xfId="5200" xr:uid="{00000000-0005-0000-0000-0000BD4A0000}"/>
    <cellStyle name="Suma 2 2 6 2 2 2 2" xfId="8559" xr:uid="{00000000-0005-0000-0000-0000BE4A0000}"/>
    <cellStyle name="Suma 2 2 6 2 2 2 2 2" xfId="17309" xr:uid="{00000000-0005-0000-0000-0000BF4A0000}"/>
    <cellStyle name="Suma 2 2 6 2 2 2 2 2 2" xfId="32066" xr:uid="{00000000-0005-0000-0000-0000C04A0000}"/>
    <cellStyle name="Suma 2 2 6 2 2 2 2 3" xfId="25738" xr:uid="{00000000-0005-0000-0000-0000C14A0000}"/>
    <cellStyle name="Suma 2 2 6 2 2 2 3" xfId="13950" xr:uid="{00000000-0005-0000-0000-0000C24A0000}"/>
    <cellStyle name="Suma 2 2 6 2 2 2 3 2" xfId="28715" xr:uid="{00000000-0005-0000-0000-0000C34A0000}"/>
    <cellStyle name="Suma 2 2 6 2 2 2 4" xfId="22387" xr:uid="{00000000-0005-0000-0000-0000C44A0000}"/>
    <cellStyle name="Suma 2 2 6 2 2 3" xfId="11306" xr:uid="{00000000-0005-0000-0000-0000C54A0000}"/>
    <cellStyle name="Suma 2 2 6 2 2 4" xfId="19743" xr:uid="{00000000-0005-0000-0000-0000C64A0000}"/>
    <cellStyle name="Suma 2 2 6 2 3" xfId="3878" xr:uid="{00000000-0005-0000-0000-0000C74A0000}"/>
    <cellStyle name="Suma 2 2 6 2 3 2" xfId="7237" xr:uid="{00000000-0005-0000-0000-0000C84A0000}"/>
    <cellStyle name="Suma 2 2 6 2 3 2 2" xfId="15987" xr:uid="{00000000-0005-0000-0000-0000C94A0000}"/>
    <cellStyle name="Suma 2 2 6 2 3 2 2 2" xfId="30744" xr:uid="{00000000-0005-0000-0000-0000CA4A0000}"/>
    <cellStyle name="Suma 2 2 6 2 3 2 3" xfId="24416" xr:uid="{00000000-0005-0000-0000-0000CB4A0000}"/>
    <cellStyle name="Suma 2 2 6 2 3 3" xfId="12628" xr:uid="{00000000-0005-0000-0000-0000CC4A0000}"/>
    <cellStyle name="Suma 2 2 6 2 3 3 2" xfId="27393" xr:uid="{00000000-0005-0000-0000-0000CD4A0000}"/>
    <cellStyle name="Suma 2 2 6 2 3 4" xfId="21065" xr:uid="{00000000-0005-0000-0000-0000CE4A0000}"/>
    <cellStyle name="Suma 2 2 6 2 4" xfId="9944" xr:uid="{00000000-0005-0000-0000-0000CF4A0000}"/>
    <cellStyle name="Suma 2 2 6 2 5" xfId="18421" xr:uid="{00000000-0005-0000-0000-0000D04A0000}"/>
    <cellStyle name="Suma 2 2 6 3" xfId="1891" xr:uid="{00000000-0005-0000-0000-0000D14A0000}"/>
    <cellStyle name="Suma 2 2 6 3 2" xfId="4550" xr:uid="{00000000-0005-0000-0000-0000D24A0000}"/>
    <cellStyle name="Suma 2 2 6 3 2 2" xfId="7909" xr:uid="{00000000-0005-0000-0000-0000D34A0000}"/>
    <cellStyle name="Suma 2 2 6 3 2 2 2" xfId="16659" xr:uid="{00000000-0005-0000-0000-0000D44A0000}"/>
    <cellStyle name="Suma 2 2 6 3 2 2 2 2" xfId="31416" xr:uid="{00000000-0005-0000-0000-0000D54A0000}"/>
    <cellStyle name="Suma 2 2 6 3 2 2 3" xfId="25088" xr:uid="{00000000-0005-0000-0000-0000D64A0000}"/>
    <cellStyle name="Suma 2 2 6 3 2 3" xfId="13300" xr:uid="{00000000-0005-0000-0000-0000D74A0000}"/>
    <cellStyle name="Suma 2 2 6 3 2 3 2" xfId="28065" xr:uid="{00000000-0005-0000-0000-0000D84A0000}"/>
    <cellStyle name="Suma 2 2 6 3 2 4" xfId="21737" xr:uid="{00000000-0005-0000-0000-0000D94A0000}"/>
    <cellStyle name="Suma 2 2 6 3 3" xfId="10641" xr:uid="{00000000-0005-0000-0000-0000DA4A0000}"/>
    <cellStyle name="Suma 2 2 6 3 4" xfId="19093" xr:uid="{00000000-0005-0000-0000-0000DB4A0000}"/>
    <cellStyle name="Suma 2 2 6 4" xfId="3228" xr:uid="{00000000-0005-0000-0000-0000DC4A0000}"/>
    <cellStyle name="Suma 2 2 6 4 2" xfId="6587" xr:uid="{00000000-0005-0000-0000-0000DD4A0000}"/>
    <cellStyle name="Suma 2 2 6 4 2 2" xfId="15337" xr:uid="{00000000-0005-0000-0000-0000DE4A0000}"/>
    <cellStyle name="Suma 2 2 6 4 2 2 2" xfId="30094" xr:uid="{00000000-0005-0000-0000-0000DF4A0000}"/>
    <cellStyle name="Suma 2 2 6 4 2 3" xfId="23766" xr:uid="{00000000-0005-0000-0000-0000E04A0000}"/>
    <cellStyle name="Suma 2 2 6 4 3" xfId="11978" xr:uid="{00000000-0005-0000-0000-0000E14A0000}"/>
    <cellStyle name="Suma 2 2 6 4 3 2" xfId="26743" xr:uid="{00000000-0005-0000-0000-0000E24A0000}"/>
    <cellStyle name="Suma 2 2 6 4 4" xfId="20415" xr:uid="{00000000-0005-0000-0000-0000E34A0000}"/>
    <cellStyle name="Suma 2 2 6 5" xfId="9275" xr:uid="{00000000-0005-0000-0000-0000E44A0000}"/>
    <cellStyle name="Suma 2 2 6 6" xfId="17771" xr:uid="{00000000-0005-0000-0000-0000E54A0000}"/>
    <cellStyle name="Suma 2 2 7" xfId="1532" xr:uid="{00000000-0005-0000-0000-0000E64A0000}"/>
    <cellStyle name="Suma 2 2 7 2" xfId="4211" xr:uid="{00000000-0005-0000-0000-0000E74A0000}"/>
    <cellStyle name="Suma 2 2 7 2 2" xfId="7570" xr:uid="{00000000-0005-0000-0000-0000E84A0000}"/>
    <cellStyle name="Suma 2 2 7 2 2 2" xfId="16320" xr:uid="{00000000-0005-0000-0000-0000E94A0000}"/>
    <cellStyle name="Suma 2 2 7 2 2 2 2" xfId="31077" xr:uid="{00000000-0005-0000-0000-0000EA4A0000}"/>
    <cellStyle name="Suma 2 2 7 2 2 3" xfId="24749" xr:uid="{00000000-0005-0000-0000-0000EB4A0000}"/>
    <cellStyle name="Suma 2 2 7 2 3" xfId="12961" xr:uid="{00000000-0005-0000-0000-0000EC4A0000}"/>
    <cellStyle name="Suma 2 2 7 2 3 2" xfId="27726" xr:uid="{00000000-0005-0000-0000-0000ED4A0000}"/>
    <cellStyle name="Suma 2 2 7 2 4" xfId="21398" xr:uid="{00000000-0005-0000-0000-0000EE4A0000}"/>
    <cellStyle name="Suma 2 2 7 3" xfId="10282" xr:uid="{00000000-0005-0000-0000-0000EF4A0000}"/>
    <cellStyle name="Suma 2 2 7 4" xfId="18754" xr:uid="{00000000-0005-0000-0000-0000F04A0000}"/>
    <cellStyle name="Suma 2 2 8" xfId="2889" xr:uid="{00000000-0005-0000-0000-0000F14A0000}"/>
    <cellStyle name="Suma 2 2 8 2" xfId="6248" xr:uid="{00000000-0005-0000-0000-0000F24A0000}"/>
    <cellStyle name="Suma 2 2 8 2 2" xfId="14998" xr:uid="{00000000-0005-0000-0000-0000F34A0000}"/>
    <cellStyle name="Suma 2 2 8 2 2 2" xfId="29755" xr:uid="{00000000-0005-0000-0000-0000F44A0000}"/>
    <cellStyle name="Suma 2 2 8 2 3" xfId="23427" xr:uid="{00000000-0005-0000-0000-0000F54A0000}"/>
    <cellStyle name="Suma 2 2 8 3" xfId="11639" xr:uid="{00000000-0005-0000-0000-0000F64A0000}"/>
    <cellStyle name="Suma 2 2 8 3 2" xfId="26404" xr:uid="{00000000-0005-0000-0000-0000F74A0000}"/>
    <cellStyle name="Suma 2 2 8 4" xfId="20076" xr:uid="{00000000-0005-0000-0000-0000F84A0000}"/>
    <cellStyle name="Suma 2 2 9" xfId="5532" xr:uid="{00000000-0005-0000-0000-0000F94A0000}"/>
    <cellStyle name="Suma 2 2 9 2" xfId="14282" xr:uid="{00000000-0005-0000-0000-0000FA4A0000}"/>
    <cellStyle name="Suma 2 2 9 2 2" xfId="29046" xr:uid="{00000000-0005-0000-0000-0000FB4A0000}"/>
    <cellStyle name="Suma 2 2 9 3" xfId="22718" xr:uid="{00000000-0005-0000-0000-0000FC4A0000}"/>
    <cellStyle name="Suma 2 3" xfId="107" xr:uid="{00000000-0005-0000-0000-0000FD4A0000}"/>
    <cellStyle name="Suma 2 3 10" xfId="8897" xr:uid="{00000000-0005-0000-0000-0000FE4A0000}"/>
    <cellStyle name="Suma 2 3 10 2" xfId="26062" xr:uid="{00000000-0005-0000-0000-0000FF4A0000}"/>
    <cellStyle name="Suma 2 3 11" xfId="8885" xr:uid="{00000000-0005-0000-0000-0000004B0000}"/>
    <cellStyle name="Suma 2 3 2" xfId="178" xr:uid="{00000000-0005-0000-0000-0000014B0000}"/>
    <cellStyle name="Suma 2 3 2 10" xfId="8931" xr:uid="{00000000-0005-0000-0000-0000024B0000}"/>
    <cellStyle name="Suma 2 3 2 10 2" xfId="26083" xr:uid="{00000000-0005-0000-0000-0000034B0000}"/>
    <cellStyle name="Suma 2 3 2 2" xfId="250" xr:uid="{00000000-0005-0000-0000-0000044B0000}"/>
    <cellStyle name="Suma 2 3 2 2 2" xfId="313" xr:uid="{00000000-0005-0000-0000-0000054B0000}"/>
    <cellStyle name="Suma 2 3 2 2 2 2" xfId="485" xr:uid="{00000000-0005-0000-0000-0000064B0000}"/>
    <cellStyle name="Suma 2 3 2 2 2 2 2" xfId="849" xr:uid="{00000000-0005-0000-0000-0000074B0000}"/>
    <cellStyle name="Suma 2 3 2 2 2 2 2 2" xfId="1498" xr:uid="{00000000-0005-0000-0000-0000084B0000}"/>
    <cellStyle name="Suma 2 3 2 2 2 2 2 2 2" xfId="2860" xr:uid="{00000000-0005-0000-0000-0000094B0000}"/>
    <cellStyle name="Suma 2 3 2 2 2 2 2 2 2 2" xfId="5504" xr:uid="{00000000-0005-0000-0000-00000A4B0000}"/>
    <cellStyle name="Suma 2 3 2 2 2 2 2 2 2 2 2" xfId="8863" xr:uid="{00000000-0005-0000-0000-00000B4B0000}"/>
    <cellStyle name="Suma 2 3 2 2 2 2 2 2 2 2 2 2" xfId="17613" xr:uid="{00000000-0005-0000-0000-00000C4B0000}"/>
    <cellStyle name="Suma 2 3 2 2 2 2 2 2 2 2 2 2 2" xfId="32370" xr:uid="{00000000-0005-0000-0000-00000D4B0000}"/>
    <cellStyle name="Suma 2 3 2 2 2 2 2 2 2 2 2 3" xfId="26042" xr:uid="{00000000-0005-0000-0000-00000E4B0000}"/>
    <cellStyle name="Suma 2 3 2 2 2 2 2 2 2 2 3" xfId="14254" xr:uid="{00000000-0005-0000-0000-00000F4B0000}"/>
    <cellStyle name="Suma 2 3 2 2 2 2 2 2 2 2 3 2" xfId="29019" xr:uid="{00000000-0005-0000-0000-0000104B0000}"/>
    <cellStyle name="Suma 2 3 2 2 2 2 2 2 2 2 4" xfId="22691" xr:uid="{00000000-0005-0000-0000-0000114B0000}"/>
    <cellStyle name="Suma 2 3 2 2 2 2 2 2 2 3" xfId="11610" xr:uid="{00000000-0005-0000-0000-0000124B0000}"/>
    <cellStyle name="Suma 2 3 2 2 2 2 2 2 2 4" xfId="20047" xr:uid="{00000000-0005-0000-0000-0000134B0000}"/>
    <cellStyle name="Suma 2 3 2 2 2 2 2 2 3" xfId="4182" xr:uid="{00000000-0005-0000-0000-0000144B0000}"/>
    <cellStyle name="Suma 2 3 2 2 2 2 2 2 3 2" xfId="7541" xr:uid="{00000000-0005-0000-0000-0000154B0000}"/>
    <cellStyle name="Suma 2 3 2 2 2 2 2 2 3 2 2" xfId="16291" xr:uid="{00000000-0005-0000-0000-0000164B0000}"/>
    <cellStyle name="Suma 2 3 2 2 2 2 2 2 3 2 2 2" xfId="31048" xr:uid="{00000000-0005-0000-0000-0000174B0000}"/>
    <cellStyle name="Suma 2 3 2 2 2 2 2 2 3 2 3" xfId="24720" xr:uid="{00000000-0005-0000-0000-0000184B0000}"/>
    <cellStyle name="Suma 2 3 2 2 2 2 2 2 3 3" xfId="12932" xr:uid="{00000000-0005-0000-0000-0000194B0000}"/>
    <cellStyle name="Suma 2 3 2 2 2 2 2 2 3 3 2" xfId="27697" xr:uid="{00000000-0005-0000-0000-00001A4B0000}"/>
    <cellStyle name="Suma 2 3 2 2 2 2 2 2 3 4" xfId="21369" xr:uid="{00000000-0005-0000-0000-00001B4B0000}"/>
    <cellStyle name="Suma 2 3 2 2 2 2 2 2 4" xfId="10248" xr:uid="{00000000-0005-0000-0000-00001C4B0000}"/>
    <cellStyle name="Suma 2 3 2 2 2 2 2 2 5" xfId="18725" xr:uid="{00000000-0005-0000-0000-00001D4B0000}"/>
    <cellStyle name="Suma 2 3 2 2 2 2 2 3" xfId="2214" xr:uid="{00000000-0005-0000-0000-00001E4B0000}"/>
    <cellStyle name="Suma 2 3 2 2 2 2 2 3 2" xfId="4858" xr:uid="{00000000-0005-0000-0000-00001F4B0000}"/>
    <cellStyle name="Suma 2 3 2 2 2 2 2 3 2 2" xfId="8217" xr:uid="{00000000-0005-0000-0000-0000204B0000}"/>
    <cellStyle name="Suma 2 3 2 2 2 2 2 3 2 2 2" xfId="16967" xr:uid="{00000000-0005-0000-0000-0000214B0000}"/>
    <cellStyle name="Suma 2 3 2 2 2 2 2 3 2 2 2 2" xfId="31724" xr:uid="{00000000-0005-0000-0000-0000224B0000}"/>
    <cellStyle name="Suma 2 3 2 2 2 2 2 3 2 2 3" xfId="25396" xr:uid="{00000000-0005-0000-0000-0000234B0000}"/>
    <cellStyle name="Suma 2 3 2 2 2 2 2 3 2 3" xfId="13608" xr:uid="{00000000-0005-0000-0000-0000244B0000}"/>
    <cellStyle name="Suma 2 3 2 2 2 2 2 3 2 3 2" xfId="28373" xr:uid="{00000000-0005-0000-0000-0000254B0000}"/>
    <cellStyle name="Suma 2 3 2 2 2 2 2 3 2 4" xfId="22045" xr:uid="{00000000-0005-0000-0000-0000264B0000}"/>
    <cellStyle name="Suma 2 3 2 2 2 2 2 3 3" xfId="10964" xr:uid="{00000000-0005-0000-0000-0000274B0000}"/>
    <cellStyle name="Suma 2 3 2 2 2 2 2 3 4" xfId="19401" xr:uid="{00000000-0005-0000-0000-0000284B0000}"/>
    <cellStyle name="Suma 2 3 2 2 2 2 2 4" xfId="3536" xr:uid="{00000000-0005-0000-0000-0000294B0000}"/>
    <cellStyle name="Suma 2 3 2 2 2 2 2 4 2" xfId="6895" xr:uid="{00000000-0005-0000-0000-00002A4B0000}"/>
    <cellStyle name="Suma 2 3 2 2 2 2 2 4 2 2" xfId="15645" xr:uid="{00000000-0005-0000-0000-00002B4B0000}"/>
    <cellStyle name="Suma 2 3 2 2 2 2 2 4 2 2 2" xfId="30402" xr:uid="{00000000-0005-0000-0000-00002C4B0000}"/>
    <cellStyle name="Suma 2 3 2 2 2 2 2 4 2 3" xfId="24074" xr:uid="{00000000-0005-0000-0000-00002D4B0000}"/>
    <cellStyle name="Suma 2 3 2 2 2 2 2 4 3" xfId="12286" xr:uid="{00000000-0005-0000-0000-00002E4B0000}"/>
    <cellStyle name="Suma 2 3 2 2 2 2 2 4 3 2" xfId="27051" xr:uid="{00000000-0005-0000-0000-00002F4B0000}"/>
    <cellStyle name="Suma 2 3 2 2 2 2 2 4 4" xfId="20723" xr:uid="{00000000-0005-0000-0000-0000304B0000}"/>
    <cellStyle name="Suma 2 3 2 2 2 2 2 5" xfId="9599" xr:uid="{00000000-0005-0000-0000-0000314B0000}"/>
    <cellStyle name="Suma 2 3 2 2 2 2 2 6" xfId="18079" xr:uid="{00000000-0005-0000-0000-0000324B0000}"/>
    <cellStyle name="Suma 2 3 2 2 2 2 3" xfId="1165" xr:uid="{00000000-0005-0000-0000-0000334B0000}"/>
    <cellStyle name="Suma 2 3 2 2 2 2 3 2" xfId="2527" xr:uid="{00000000-0005-0000-0000-0000344B0000}"/>
    <cellStyle name="Suma 2 3 2 2 2 2 3 2 2" xfId="5171" xr:uid="{00000000-0005-0000-0000-0000354B0000}"/>
    <cellStyle name="Suma 2 3 2 2 2 2 3 2 2 2" xfId="8530" xr:uid="{00000000-0005-0000-0000-0000364B0000}"/>
    <cellStyle name="Suma 2 3 2 2 2 2 3 2 2 2 2" xfId="17280" xr:uid="{00000000-0005-0000-0000-0000374B0000}"/>
    <cellStyle name="Suma 2 3 2 2 2 2 3 2 2 2 2 2" xfId="32037" xr:uid="{00000000-0005-0000-0000-0000384B0000}"/>
    <cellStyle name="Suma 2 3 2 2 2 2 3 2 2 2 3" xfId="25709" xr:uid="{00000000-0005-0000-0000-0000394B0000}"/>
    <cellStyle name="Suma 2 3 2 2 2 2 3 2 2 3" xfId="13921" xr:uid="{00000000-0005-0000-0000-00003A4B0000}"/>
    <cellStyle name="Suma 2 3 2 2 2 2 3 2 2 3 2" xfId="28686" xr:uid="{00000000-0005-0000-0000-00003B4B0000}"/>
    <cellStyle name="Suma 2 3 2 2 2 2 3 2 2 4" xfId="22358" xr:uid="{00000000-0005-0000-0000-00003C4B0000}"/>
    <cellStyle name="Suma 2 3 2 2 2 2 3 2 3" xfId="11277" xr:uid="{00000000-0005-0000-0000-00003D4B0000}"/>
    <cellStyle name="Suma 2 3 2 2 2 2 3 2 4" xfId="19714" xr:uid="{00000000-0005-0000-0000-00003E4B0000}"/>
    <cellStyle name="Suma 2 3 2 2 2 2 3 3" xfId="3849" xr:uid="{00000000-0005-0000-0000-00003F4B0000}"/>
    <cellStyle name="Suma 2 3 2 2 2 2 3 3 2" xfId="7208" xr:uid="{00000000-0005-0000-0000-0000404B0000}"/>
    <cellStyle name="Suma 2 3 2 2 2 2 3 3 2 2" xfId="15958" xr:uid="{00000000-0005-0000-0000-0000414B0000}"/>
    <cellStyle name="Suma 2 3 2 2 2 2 3 3 2 2 2" xfId="30715" xr:uid="{00000000-0005-0000-0000-0000424B0000}"/>
    <cellStyle name="Suma 2 3 2 2 2 2 3 3 2 3" xfId="24387" xr:uid="{00000000-0005-0000-0000-0000434B0000}"/>
    <cellStyle name="Suma 2 3 2 2 2 2 3 3 3" xfId="12599" xr:uid="{00000000-0005-0000-0000-0000444B0000}"/>
    <cellStyle name="Suma 2 3 2 2 2 2 3 3 3 2" xfId="27364" xr:uid="{00000000-0005-0000-0000-0000454B0000}"/>
    <cellStyle name="Suma 2 3 2 2 2 2 3 3 4" xfId="21036" xr:uid="{00000000-0005-0000-0000-0000464B0000}"/>
    <cellStyle name="Suma 2 3 2 2 2 2 3 4" xfId="9915" xr:uid="{00000000-0005-0000-0000-0000474B0000}"/>
    <cellStyle name="Suma 2 3 2 2 2 2 3 5" xfId="18392" xr:uid="{00000000-0005-0000-0000-0000484B0000}"/>
    <cellStyle name="Suma 2 3 2 2 2 2 4" xfId="1851" xr:uid="{00000000-0005-0000-0000-0000494B0000}"/>
    <cellStyle name="Suma 2 3 2 2 2 2 4 2" xfId="4515" xr:uid="{00000000-0005-0000-0000-00004A4B0000}"/>
    <cellStyle name="Suma 2 3 2 2 2 2 4 2 2" xfId="7874" xr:uid="{00000000-0005-0000-0000-00004B4B0000}"/>
    <cellStyle name="Suma 2 3 2 2 2 2 4 2 2 2" xfId="16624" xr:uid="{00000000-0005-0000-0000-00004C4B0000}"/>
    <cellStyle name="Suma 2 3 2 2 2 2 4 2 2 2 2" xfId="31381" xr:uid="{00000000-0005-0000-0000-00004D4B0000}"/>
    <cellStyle name="Suma 2 3 2 2 2 2 4 2 2 3" xfId="25053" xr:uid="{00000000-0005-0000-0000-00004E4B0000}"/>
    <cellStyle name="Suma 2 3 2 2 2 2 4 2 3" xfId="13265" xr:uid="{00000000-0005-0000-0000-00004F4B0000}"/>
    <cellStyle name="Suma 2 3 2 2 2 2 4 2 3 2" xfId="28030" xr:uid="{00000000-0005-0000-0000-0000504B0000}"/>
    <cellStyle name="Suma 2 3 2 2 2 2 4 2 4" xfId="21702" xr:uid="{00000000-0005-0000-0000-0000514B0000}"/>
    <cellStyle name="Suma 2 3 2 2 2 2 4 3" xfId="10601" xr:uid="{00000000-0005-0000-0000-0000524B0000}"/>
    <cellStyle name="Suma 2 3 2 2 2 2 4 4" xfId="19058" xr:uid="{00000000-0005-0000-0000-0000534B0000}"/>
    <cellStyle name="Suma 2 3 2 2 2 2 5" xfId="3193" xr:uid="{00000000-0005-0000-0000-0000544B0000}"/>
    <cellStyle name="Suma 2 3 2 2 2 2 5 2" xfId="6552" xr:uid="{00000000-0005-0000-0000-0000554B0000}"/>
    <cellStyle name="Suma 2 3 2 2 2 2 5 2 2" xfId="15302" xr:uid="{00000000-0005-0000-0000-0000564B0000}"/>
    <cellStyle name="Suma 2 3 2 2 2 2 5 2 2 2" xfId="30059" xr:uid="{00000000-0005-0000-0000-0000574B0000}"/>
    <cellStyle name="Suma 2 3 2 2 2 2 5 2 3" xfId="23731" xr:uid="{00000000-0005-0000-0000-0000584B0000}"/>
    <cellStyle name="Suma 2 3 2 2 2 2 5 3" xfId="11943" xr:uid="{00000000-0005-0000-0000-0000594B0000}"/>
    <cellStyle name="Suma 2 3 2 2 2 2 5 3 2" xfId="26708" xr:uid="{00000000-0005-0000-0000-00005A4B0000}"/>
    <cellStyle name="Suma 2 3 2 2 2 2 5 4" xfId="20380" xr:uid="{00000000-0005-0000-0000-00005B4B0000}"/>
    <cellStyle name="Suma 2 3 2 2 2 2 6" xfId="9235" xr:uid="{00000000-0005-0000-0000-00005C4B0000}"/>
    <cellStyle name="Suma 2 3 2 2 2 2 6 2" xfId="26375" xr:uid="{00000000-0005-0000-0000-00005D4B0000}"/>
    <cellStyle name="Suma 2 3 2 2 2 3" xfId="680" xr:uid="{00000000-0005-0000-0000-00005E4B0000}"/>
    <cellStyle name="Suma 2 3 2 2 2 3 2" xfId="1329" xr:uid="{00000000-0005-0000-0000-00005F4B0000}"/>
    <cellStyle name="Suma 2 3 2 2 2 3 2 2" xfId="2691" xr:uid="{00000000-0005-0000-0000-0000604B0000}"/>
    <cellStyle name="Suma 2 3 2 2 2 3 2 2 2" xfId="5335" xr:uid="{00000000-0005-0000-0000-0000614B0000}"/>
    <cellStyle name="Suma 2 3 2 2 2 3 2 2 2 2" xfId="8694" xr:uid="{00000000-0005-0000-0000-0000624B0000}"/>
    <cellStyle name="Suma 2 3 2 2 2 3 2 2 2 2 2" xfId="17444" xr:uid="{00000000-0005-0000-0000-0000634B0000}"/>
    <cellStyle name="Suma 2 3 2 2 2 3 2 2 2 2 2 2" xfId="32201" xr:uid="{00000000-0005-0000-0000-0000644B0000}"/>
    <cellStyle name="Suma 2 3 2 2 2 3 2 2 2 2 3" xfId="25873" xr:uid="{00000000-0005-0000-0000-0000654B0000}"/>
    <cellStyle name="Suma 2 3 2 2 2 3 2 2 2 3" xfId="14085" xr:uid="{00000000-0005-0000-0000-0000664B0000}"/>
    <cellStyle name="Suma 2 3 2 2 2 3 2 2 2 3 2" xfId="28850" xr:uid="{00000000-0005-0000-0000-0000674B0000}"/>
    <cellStyle name="Suma 2 3 2 2 2 3 2 2 2 4" xfId="22522" xr:uid="{00000000-0005-0000-0000-0000684B0000}"/>
    <cellStyle name="Suma 2 3 2 2 2 3 2 2 3" xfId="11441" xr:uid="{00000000-0005-0000-0000-0000694B0000}"/>
    <cellStyle name="Suma 2 3 2 2 2 3 2 2 4" xfId="19878" xr:uid="{00000000-0005-0000-0000-00006A4B0000}"/>
    <cellStyle name="Suma 2 3 2 2 2 3 2 3" xfId="4013" xr:uid="{00000000-0005-0000-0000-00006B4B0000}"/>
    <cellStyle name="Suma 2 3 2 2 2 3 2 3 2" xfId="7372" xr:uid="{00000000-0005-0000-0000-00006C4B0000}"/>
    <cellStyle name="Suma 2 3 2 2 2 3 2 3 2 2" xfId="16122" xr:uid="{00000000-0005-0000-0000-00006D4B0000}"/>
    <cellStyle name="Suma 2 3 2 2 2 3 2 3 2 2 2" xfId="30879" xr:uid="{00000000-0005-0000-0000-00006E4B0000}"/>
    <cellStyle name="Suma 2 3 2 2 2 3 2 3 2 3" xfId="24551" xr:uid="{00000000-0005-0000-0000-00006F4B0000}"/>
    <cellStyle name="Suma 2 3 2 2 2 3 2 3 3" xfId="12763" xr:uid="{00000000-0005-0000-0000-0000704B0000}"/>
    <cellStyle name="Suma 2 3 2 2 2 3 2 3 3 2" xfId="27528" xr:uid="{00000000-0005-0000-0000-0000714B0000}"/>
    <cellStyle name="Suma 2 3 2 2 2 3 2 3 4" xfId="21200" xr:uid="{00000000-0005-0000-0000-0000724B0000}"/>
    <cellStyle name="Suma 2 3 2 2 2 3 2 4" xfId="10079" xr:uid="{00000000-0005-0000-0000-0000734B0000}"/>
    <cellStyle name="Suma 2 3 2 2 2 3 2 5" xfId="18556" xr:uid="{00000000-0005-0000-0000-0000744B0000}"/>
    <cellStyle name="Suma 2 3 2 2 2 3 3" xfId="2045" xr:uid="{00000000-0005-0000-0000-0000754B0000}"/>
    <cellStyle name="Suma 2 3 2 2 2 3 3 2" xfId="4689" xr:uid="{00000000-0005-0000-0000-0000764B0000}"/>
    <cellStyle name="Suma 2 3 2 2 2 3 3 2 2" xfId="8048" xr:uid="{00000000-0005-0000-0000-0000774B0000}"/>
    <cellStyle name="Suma 2 3 2 2 2 3 3 2 2 2" xfId="16798" xr:uid="{00000000-0005-0000-0000-0000784B0000}"/>
    <cellStyle name="Suma 2 3 2 2 2 3 3 2 2 2 2" xfId="31555" xr:uid="{00000000-0005-0000-0000-0000794B0000}"/>
    <cellStyle name="Suma 2 3 2 2 2 3 3 2 2 3" xfId="25227" xr:uid="{00000000-0005-0000-0000-00007A4B0000}"/>
    <cellStyle name="Suma 2 3 2 2 2 3 3 2 3" xfId="13439" xr:uid="{00000000-0005-0000-0000-00007B4B0000}"/>
    <cellStyle name="Suma 2 3 2 2 2 3 3 2 3 2" xfId="28204" xr:uid="{00000000-0005-0000-0000-00007C4B0000}"/>
    <cellStyle name="Suma 2 3 2 2 2 3 3 2 4" xfId="21876" xr:uid="{00000000-0005-0000-0000-00007D4B0000}"/>
    <cellStyle name="Suma 2 3 2 2 2 3 3 3" xfId="10795" xr:uid="{00000000-0005-0000-0000-00007E4B0000}"/>
    <cellStyle name="Suma 2 3 2 2 2 3 3 4" xfId="19232" xr:uid="{00000000-0005-0000-0000-00007F4B0000}"/>
    <cellStyle name="Suma 2 3 2 2 2 3 4" xfId="3367" xr:uid="{00000000-0005-0000-0000-0000804B0000}"/>
    <cellStyle name="Suma 2 3 2 2 2 3 4 2" xfId="6726" xr:uid="{00000000-0005-0000-0000-0000814B0000}"/>
    <cellStyle name="Suma 2 3 2 2 2 3 4 2 2" xfId="15476" xr:uid="{00000000-0005-0000-0000-0000824B0000}"/>
    <cellStyle name="Suma 2 3 2 2 2 3 4 2 2 2" xfId="30233" xr:uid="{00000000-0005-0000-0000-0000834B0000}"/>
    <cellStyle name="Suma 2 3 2 2 2 3 4 2 3" xfId="23905" xr:uid="{00000000-0005-0000-0000-0000844B0000}"/>
    <cellStyle name="Suma 2 3 2 2 2 3 4 3" xfId="12117" xr:uid="{00000000-0005-0000-0000-0000854B0000}"/>
    <cellStyle name="Suma 2 3 2 2 2 3 4 3 2" xfId="26882" xr:uid="{00000000-0005-0000-0000-0000864B0000}"/>
    <cellStyle name="Suma 2 3 2 2 2 3 4 4" xfId="20554" xr:uid="{00000000-0005-0000-0000-0000874B0000}"/>
    <cellStyle name="Suma 2 3 2 2 2 3 5" xfId="9430" xr:uid="{00000000-0005-0000-0000-0000884B0000}"/>
    <cellStyle name="Suma 2 3 2 2 2 3 6" xfId="17910" xr:uid="{00000000-0005-0000-0000-0000894B0000}"/>
    <cellStyle name="Suma 2 3 2 2 2 4" xfId="994" xr:uid="{00000000-0005-0000-0000-00008A4B0000}"/>
    <cellStyle name="Suma 2 3 2 2 2 4 2" xfId="2358" xr:uid="{00000000-0005-0000-0000-00008B4B0000}"/>
    <cellStyle name="Suma 2 3 2 2 2 4 2 2" xfId="5002" xr:uid="{00000000-0005-0000-0000-00008C4B0000}"/>
    <cellStyle name="Suma 2 3 2 2 2 4 2 2 2" xfId="8361" xr:uid="{00000000-0005-0000-0000-00008D4B0000}"/>
    <cellStyle name="Suma 2 3 2 2 2 4 2 2 2 2" xfId="17111" xr:uid="{00000000-0005-0000-0000-00008E4B0000}"/>
    <cellStyle name="Suma 2 3 2 2 2 4 2 2 2 2 2" xfId="31868" xr:uid="{00000000-0005-0000-0000-00008F4B0000}"/>
    <cellStyle name="Suma 2 3 2 2 2 4 2 2 2 3" xfId="25540" xr:uid="{00000000-0005-0000-0000-0000904B0000}"/>
    <cellStyle name="Suma 2 3 2 2 2 4 2 2 3" xfId="13752" xr:uid="{00000000-0005-0000-0000-0000914B0000}"/>
    <cellStyle name="Suma 2 3 2 2 2 4 2 2 3 2" xfId="28517" xr:uid="{00000000-0005-0000-0000-0000924B0000}"/>
    <cellStyle name="Suma 2 3 2 2 2 4 2 2 4" xfId="22189" xr:uid="{00000000-0005-0000-0000-0000934B0000}"/>
    <cellStyle name="Suma 2 3 2 2 2 4 2 3" xfId="11108" xr:uid="{00000000-0005-0000-0000-0000944B0000}"/>
    <cellStyle name="Suma 2 3 2 2 2 4 2 4" xfId="19545" xr:uid="{00000000-0005-0000-0000-0000954B0000}"/>
    <cellStyle name="Suma 2 3 2 2 2 4 3" xfId="3680" xr:uid="{00000000-0005-0000-0000-0000964B0000}"/>
    <cellStyle name="Suma 2 3 2 2 2 4 3 2" xfId="7039" xr:uid="{00000000-0005-0000-0000-0000974B0000}"/>
    <cellStyle name="Suma 2 3 2 2 2 4 3 2 2" xfId="15789" xr:uid="{00000000-0005-0000-0000-0000984B0000}"/>
    <cellStyle name="Suma 2 3 2 2 2 4 3 2 2 2" xfId="30546" xr:uid="{00000000-0005-0000-0000-0000994B0000}"/>
    <cellStyle name="Suma 2 3 2 2 2 4 3 2 3" xfId="24218" xr:uid="{00000000-0005-0000-0000-00009A4B0000}"/>
    <cellStyle name="Suma 2 3 2 2 2 4 3 3" xfId="12430" xr:uid="{00000000-0005-0000-0000-00009B4B0000}"/>
    <cellStyle name="Suma 2 3 2 2 2 4 3 3 2" xfId="27195" xr:uid="{00000000-0005-0000-0000-00009C4B0000}"/>
    <cellStyle name="Suma 2 3 2 2 2 4 3 4" xfId="20867" xr:uid="{00000000-0005-0000-0000-00009D4B0000}"/>
    <cellStyle name="Suma 2 3 2 2 2 4 4" xfId="9744" xr:uid="{00000000-0005-0000-0000-00009E4B0000}"/>
    <cellStyle name="Suma 2 3 2 2 2 4 5" xfId="18223" xr:uid="{00000000-0005-0000-0000-00009F4B0000}"/>
    <cellStyle name="Suma 2 3 2 2 2 5" xfId="1682" xr:uid="{00000000-0005-0000-0000-0000A04B0000}"/>
    <cellStyle name="Suma 2 3 2 2 2 5 2" xfId="4346" xr:uid="{00000000-0005-0000-0000-0000A14B0000}"/>
    <cellStyle name="Suma 2 3 2 2 2 5 2 2" xfId="7705" xr:uid="{00000000-0005-0000-0000-0000A24B0000}"/>
    <cellStyle name="Suma 2 3 2 2 2 5 2 2 2" xfId="16455" xr:uid="{00000000-0005-0000-0000-0000A34B0000}"/>
    <cellStyle name="Suma 2 3 2 2 2 5 2 2 2 2" xfId="31212" xr:uid="{00000000-0005-0000-0000-0000A44B0000}"/>
    <cellStyle name="Suma 2 3 2 2 2 5 2 2 3" xfId="24884" xr:uid="{00000000-0005-0000-0000-0000A54B0000}"/>
    <cellStyle name="Suma 2 3 2 2 2 5 2 3" xfId="13096" xr:uid="{00000000-0005-0000-0000-0000A64B0000}"/>
    <cellStyle name="Suma 2 3 2 2 2 5 2 3 2" xfId="27861" xr:uid="{00000000-0005-0000-0000-0000A74B0000}"/>
    <cellStyle name="Suma 2 3 2 2 2 5 2 4" xfId="21533" xr:uid="{00000000-0005-0000-0000-0000A84B0000}"/>
    <cellStyle name="Suma 2 3 2 2 2 5 3" xfId="10432" xr:uid="{00000000-0005-0000-0000-0000A94B0000}"/>
    <cellStyle name="Suma 2 3 2 2 2 5 4" xfId="18889" xr:uid="{00000000-0005-0000-0000-0000AA4B0000}"/>
    <cellStyle name="Suma 2 3 2 2 2 6" xfId="3024" xr:uid="{00000000-0005-0000-0000-0000AB4B0000}"/>
    <cellStyle name="Suma 2 3 2 2 2 6 2" xfId="6383" xr:uid="{00000000-0005-0000-0000-0000AC4B0000}"/>
    <cellStyle name="Suma 2 3 2 2 2 6 2 2" xfId="15133" xr:uid="{00000000-0005-0000-0000-0000AD4B0000}"/>
    <cellStyle name="Suma 2 3 2 2 2 6 2 2 2" xfId="29890" xr:uid="{00000000-0005-0000-0000-0000AE4B0000}"/>
    <cellStyle name="Suma 2 3 2 2 2 6 2 3" xfId="23562" xr:uid="{00000000-0005-0000-0000-0000AF4B0000}"/>
    <cellStyle name="Suma 2 3 2 2 2 6 3" xfId="11774" xr:uid="{00000000-0005-0000-0000-0000B04B0000}"/>
    <cellStyle name="Suma 2 3 2 2 2 6 3 2" xfId="26539" xr:uid="{00000000-0005-0000-0000-0000B14B0000}"/>
    <cellStyle name="Suma 2 3 2 2 2 6 4" xfId="20211" xr:uid="{00000000-0005-0000-0000-0000B24B0000}"/>
    <cellStyle name="Suma 2 3 2 2 2 7" xfId="5665" xr:uid="{00000000-0005-0000-0000-0000B34B0000}"/>
    <cellStyle name="Suma 2 3 2 2 2 7 2" xfId="14415" xr:uid="{00000000-0005-0000-0000-0000B44B0000}"/>
    <cellStyle name="Suma 2 3 2 2 2 7 2 2" xfId="29178" xr:uid="{00000000-0005-0000-0000-0000B54B0000}"/>
    <cellStyle name="Suma 2 3 2 2 2 7 3" xfId="22850" xr:uid="{00000000-0005-0000-0000-0000B64B0000}"/>
    <cellStyle name="Suma 2 3 2 2 2 8" xfId="9064" xr:uid="{00000000-0005-0000-0000-0000B74B0000}"/>
    <cellStyle name="Suma 2 3 2 2 2 8 2" xfId="26206" xr:uid="{00000000-0005-0000-0000-0000B84B0000}"/>
    <cellStyle name="Suma 2 3 2 2 2 9" xfId="17695" xr:uid="{00000000-0005-0000-0000-0000B94B0000}"/>
    <cellStyle name="Suma 2 3 2 2 3" xfId="422" xr:uid="{00000000-0005-0000-0000-0000BA4B0000}"/>
    <cellStyle name="Suma 2 3 2 2 3 2" xfId="786" xr:uid="{00000000-0005-0000-0000-0000BB4B0000}"/>
    <cellStyle name="Suma 2 3 2 2 3 2 2" xfId="1435" xr:uid="{00000000-0005-0000-0000-0000BC4B0000}"/>
    <cellStyle name="Suma 2 3 2 2 3 2 2 2" xfId="2797" xr:uid="{00000000-0005-0000-0000-0000BD4B0000}"/>
    <cellStyle name="Suma 2 3 2 2 3 2 2 2 2" xfId="5441" xr:uid="{00000000-0005-0000-0000-0000BE4B0000}"/>
    <cellStyle name="Suma 2 3 2 2 3 2 2 2 2 2" xfId="8800" xr:uid="{00000000-0005-0000-0000-0000BF4B0000}"/>
    <cellStyle name="Suma 2 3 2 2 3 2 2 2 2 2 2" xfId="17550" xr:uid="{00000000-0005-0000-0000-0000C04B0000}"/>
    <cellStyle name="Suma 2 3 2 2 3 2 2 2 2 2 2 2" xfId="32307" xr:uid="{00000000-0005-0000-0000-0000C14B0000}"/>
    <cellStyle name="Suma 2 3 2 2 3 2 2 2 2 2 3" xfId="25979" xr:uid="{00000000-0005-0000-0000-0000C24B0000}"/>
    <cellStyle name="Suma 2 3 2 2 3 2 2 2 2 3" xfId="14191" xr:uid="{00000000-0005-0000-0000-0000C34B0000}"/>
    <cellStyle name="Suma 2 3 2 2 3 2 2 2 2 3 2" xfId="28956" xr:uid="{00000000-0005-0000-0000-0000C44B0000}"/>
    <cellStyle name="Suma 2 3 2 2 3 2 2 2 2 4" xfId="22628" xr:uid="{00000000-0005-0000-0000-0000C54B0000}"/>
    <cellStyle name="Suma 2 3 2 2 3 2 2 2 3" xfId="11547" xr:uid="{00000000-0005-0000-0000-0000C64B0000}"/>
    <cellStyle name="Suma 2 3 2 2 3 2 2 2 4" xfId="19984" xr:uid="{00000000-0005-0000-0000-0000C74B0000}"/>
    <cellStyle name="Suma 2 3 2 2 3 2 2 3" xfId="4119" xr:uid="{00000000-0005-0000-0000-0000C84B0000}"/>
    <cellStyle name="Suma 2 3 2 2 3 2 2 3 2" xfId="7478" xr:uid="{00000000-0005-0000-0000-0000C94B0000}"/>
    <cellStyle name="Suma 2 3 2 2 3 2 2 3 2 2" xfId="16228" xr:uid="{00000000-0005-0000-0000-0000CA4B0000}"/>
    <cellStyle name="Suma 2 3 2 2 3 2 2 3 2 2 2" xfId="30985" xr:uid="{00000000-0005-0000-0000-0000CB4B0000}"/>
    <cellStyle name="Suma 2 3 2 2 3 2 2 3 2 3" xfId="24657" xr:uid="{00000000-0005-0000-0000-0000CC4B0000}"/>
    <cellStyle name="Suma 2 3 2 2 3 2 2 3 3" xfId="12869" xr:uid="{00000000-0005-0000-0000-0000CD4B0000}"/>
    <cellStyle name="Suma 2 3 2 2 3 2 2 3 3 2" xfId="27634" xr:uid="{00000000-0005-0000-0000-0000CE4B0000}"/>
    <cellStyle name="Suma 2 3 2 2 3 2 2 3 4" xfId="21306" xr:uid="{00000000-0005-0000-0000-0000CF4B0000}"/>
    <cellStyle name="Suma 2 3 2 2 3 2 2 4" xfId="10185" xr:uid="{00000000-0005-0000-0000-0000D04B0000}"/>
    <cellStyle name="Suma 2 3 2 2 3 2 2 5" xfId="18662" xr:uid="{00000000-0005-0000-0000-0000D14B0000}"/>
    <cellStyle name="Suma 2 3 2 2 3 2 3" xfId="2151" xr:uid="{00000000-0005-0000-0000-0000D24B0000}"/>
    <cellStyle name="Suma 2 3 2 2 3 2 3 2" xfId="4795" xr:uid="{00000000-0005-0000-0000-0000D34B0000}"/>
    <cellStyle name="Suma 2 3 2 2 3 2 3 2 2" xfId="8154" xr:uid="{00000000-0005-0000-0000-0000D44B0000}"/>
    <cellStyle name="Suma 2 3 2 2 3 2 3 2 2 2" xfId="16904" xr:uid="{00000000-0005-0000-0000-0000D54B0000}"/>
    <cellStyle name="Suma 2 3 2 2 3 2 3 2 2 2 2" xfId="31661" xr:uid="{00000000-0005-0000-0000-0000D64B0000}"/>
    <cellStyle name="Suma 2 3 2 2 3 2 3 2 2 3" xfId="25333" xr:uid="{00000000-0005-0000-0000-0000D74B0000}"/>
    <cellStyle name="Suma 2 3 2 2 3 2 3 2 3" xfId="13545" xr:uid="{00000000-0005-0000-0000-0000D84B0000}"/>
    <cellStyle name="Suma 2 3 2 2 3 2 3 2 3 2" xfId="28310" xr:uid="{00000000-0005-0000-0000-0000D94B0000}"/>
    <cellStyle name="Suma 2 3 2 2 3 2 3 2 4" xfId="21982" xr:uid="{00000000-0005-0000-0000-0000DA4B0000}"/>
    <cellStyle name="Suma 2 3 2 2 3 2 3 3" xfId="10901" xr:uid="{00000000-0005-0000-0000-0000DB4B0000}"/>
    <cellStyle name="Suma 2 3 2 2 3 2 3 4" xfId="19338" xr:uid="{00000000-0005-0000-0000-0000DC4B0000}"/>
    <cellStyle name="Suma 2 3 2 2 3 2 4" xfId="3473" xr:uid="{00000000-0005-0000-0000-0000DD4B0000}"/>
    <cellStyle name="Suma 2 3 2 2 3 2 4 2" xfId="6832" xr:uid="{00000000-0005-0000-0000-0000DE4B0000}"/>
    <cellStyle name="Suma 2 3 2 2 3 2 4 2 2" xfId="15582" xr:uid="{00000000-0005-0000-0000-0000DF4B0000}"/>
    <cellStyle name="Suma 2 3 2 2 3 2 4 2 2 2" xfId="30339" xr:uid="{00000000-0005-0000-0000-0000E04B0000}"/>
    <cellStyle name="Suma 2 3 2 2 3 2 4 2 3" xfId="24011" xr:uid="{00000000-0005-0000-0000-0000E14B0000}"/>
    <cellStyle name="Suma 2 3 2 2 3 2 4 3" xfId="12223" xr:uid="{00000000-0005-0000-0000-0000E24B0000}"/>
    <cellStyle name="Suma 2 3 2 2 3 2 4 3 2" xfId="26988" xr:uid="{00000000-0005-0000-0000-0000E34B0000}"/>
    <cellStyle name="Suma 2 3 2 2 3 2 4 4" xfId="20660" xr:uid="{00000000-0005-0000-0000-0000E44B0000}"/>
    <cellStyle name="Suma 2 3 2 2 3 2 5" xfId="9536" xr:uid="{00000000-0005-0000-0000-0000E54B0000}"/>
    <cellStyle name="Suma 2 3 2 2 3 2 6" xfId="18016" xr:uid="{00000000-0005-0000-0000-0000E64B0000}"/>
    <cellStyle name="Suma 2 3 2 2 3 3" xfId="1102" xr:uid="{00000000-0005-0000-0000-0000E74B0000}"/>
    <cellStyle name="Suma 2 3 2 2 3 3 2" xfId="2464" xr:uid="{00000000-0005-0000-0000-0000E84B0000}"/>
    <cellStyle name="Suma 2 3 2 2 3 3 2 2" xfId="5108" xr:uid="{00000000-0005-0000-0000-0000E94B0000}"/>
    <cellStyle name="Suma 2 3 2 2 3 3 2 2 2" xfId="8467" xr:uid="{00000000-0005-0000-0000-0000EA4B0000}"/>
    <cellStyle name="Suma 2 3 2 2 3 3 2 2 2 2" xfId="17217" xr:uid="{00000000-0005-0000-0000-0000EB4B0000}"/>
    <cellStyle name="Suma 2 3 2 2 3 3 2 2 2 2 2" xfId="31974" xr:uid="{00000000-0005-0000-0000-0000EC4B0000}"/>
    <cellStyle name="Suma 2 3 2 2 3 3 2 2 2 3" xfId="25646" xr:uid="{00000000-0005-0000-0000-0000ED4B0000}"/>
    <cellStyle name="Suma 2 3 2 2 3 3 2 2 3" xfId="13858" xr:uid="{00000000-0005-0000-0000-0000EE4B0000}"/>
    <cellStyle name="Suma 2 3 2 2 3 3 2 2 3 2" xfId="28623" xr:uid="{00000000-0005-0000-0000-0000EF4B0000}"/>
    <cellStyle name="Suma 2 3 2 2 3 3 2 2 4" xfId="22295" xr:uid="{00000000-0005-0000-0000-0000F04B0000}"/>
    <cellStyle name="Suma 2 3 2 2 3 3 2 3" xfId="11214" xr:uid="{00000000-0005-0000-0000-0000F14B0000}"/>
    <cellStyle name="Suma 2 3 2 2 3 3 2 4" xfId="19651" xr:uid="{00000000-0005-0000-0000-0000F24B0000}"/>
    <cellStyle name="Suma 2 3 2 2 3 3 3" xfId="3786" xr:uid="{00000000-0005-0000-0000-0000F34B0000}"/>
    <cellStyle name="Suma 2 3 2 2 3 3 3 2" xfId="7145" xr:uid="{00000000-0005-0000-0000-0000F44B0000}"/>
    <cellStyle name="Suma 2 3 2 2 3 3 3 2 2" xfId="15895" xr:uid="{00000000-0005-0000-0000-0000F54B0000}"/>
    <cellStyle name="Suma 2 3 2 2 3 3 3 2 2 2" xfId="30652" xr:uid="{00000000-0005-0000-0000-0000F64B0000}"/>
    <cellStyle name="Suma 2 3 2 2 3 3 3 2 3" xfId="24324" xr:uid="{00000000-0005-0000-0000-0000F74B0000}"/>
    <cellStyle name="Suma 2 3 2 2 3 3 3 3" xfId="12536" xr:uid="{00000000-0005-0000-0000-0000F84B0000}"/>
    <cellStyle name="Suma 2 3 2 2 3 3 3 3 2" xfId="27301" xr:uid="{00000000-0005-0000-0000-0000F94B0000}"/>
    <cellStyle name="Suma 2 3 2 2 3 3 3 4" xfId="20973" xr:uid="{00000000-0005-0000-0000-0000FA4B0000}"/>
    <cellStyle name="Suma 2 3 2 2 3 3 4" xfId="9852" xr:uid="{00000000-0005-0000-0000-0000FB4B0000}"/>
    <cellStyle name="Suma 2 3 2 2 3 3 5" xfId="18329" xr:uid="{00000000-0005-0000-0000-0000FC4B0000}"/>
    <cellStyle name="Suma 2 3 2 2 3 4" xfId="1788" xr:uid="{00000000-0005-0000-0000-0000FD4B0000}"/>
    <cellStyle name="Suma 2 3 2 2 3 4 2" xfId="4452" xr:uid="{00000000-0005-0000-0000-0000FE4B0000}"/>
    <cellStyle name="Suma 2 3 2 2 3 4 2 2" xfId="7811" xr:uid="{00000000-0005-0000-0000-0000FF4B0000}"/>
    <cellStyle name="Suma 2 3 2 2 3 4 2 2 2" xfId="16561" xr:uid="{00000000-0005-0000-0000-0000004C0000}"/>
    <cellStyle name="Suma 2 3 2 2 3 4 2 2 2 2" xfId="31318" xr:uid="{00000000-0005-0000-0000-0000014C0000}"/>
    <cellStyle name="Suma 2 3 2 2 3 4 2 2 3" xfId="24990" xr:uid="{00000000-0005-0000-0000-0000024C0000}"/>
    <cellStyle name="Suma 2 3 2 2 3 4 2 3" xfId="13202" xr:uid="{00000000-0005-0000-0000-0000034C0000}"/>
    <cellStyle name="Suma 2 3 2 2 3 4 2 3 2" xfId="27967" xr:uid="{00000000-0005-0000-0000-0000044C0000}"/>
    <cellStyle name="Suma 2 3 2 2 3 4 2 4" xfId="21639" xr:uid="{00000000-0005-0000-0000-0000054C0000}"/>
    <cellStyle name="Suma 2 3 2 2 3 4 3" xfId="10538" xr:uid="{00000000-0005-0000-0000-0000064C0000}"/>
    <cellStyle name="Suma 2 3 2 2 3 4 4" xfId="18995" xr:uid="{00000000-0005-0000-0000-0000074C0000}"/>
    <cellStyle name="Suma 2 3 2 2 3 5" xfId="3130" xr:uid="{00000000-0005-0000-0000-0000084C0000}"/>
    <cellStyle name="Suma 2 3 2 2 3 5 2" xfId="6489" xr:uid="{00000000-0005-0000-0000-0000094C0000}"/>
    <cellStyle name="Suma 2 3 2 2 3 5 2 2" xfId="15239" xr:uid="{00000000-0005-0000-0000-00000A4C0000}"/>
    <cellStyle name="Suma 2 3 2 2 3 5 2 2 2" xfId="29996" xr:uid="{00000000-0005-0000-0000-00000B4C0000}"/>
    <cellStyle name="Suma 2 3 2 2 3 5 2 3" xfId="23668" xr:uid="{00000000-0005-0000-0000-00000C4C0000}"/>
    <cellStyle name="Suma 2 3 2 2 3 5 3" xfId="11880" xr:uid="{00000000-0005-0000-0000-00000D4C0000}"/>
    <cellStyle name="Suma 2 3 2 2 3 5 3 2" xfId="26645" xr:uid="{00000000-0005-0000-0000-00000E4C0000}"/>
    <cellStyle name="Suma 2 3 2 2 3 5 4" xfId="20317" xr:uid="{00000000-0005-0000-0000-00000F4C0000}"/>
    <cellStyle name="Suma 2 3 2 2 3 6" xfId="9172" xr:uid="{00000000-0005-0000-0000-0000104C0000}"/>
    <cellStyle name="Suma 2 3 2 2 3 6 2" xfId="26312" xr:uid="{00000000-0005-0000-0000-0000114C0000}"/>
    <cellStyle name="Suma 2 3 2 2 4" xfId="617" xr:uid="{00000000-0005-0000-0000-0000124C0000}"/>
    <cellStyle name="Suma 2 3 2 2 4 2" xfId="1266" xr:uid="{00000000-0005-0000-0000-0000134C0000}"/>
    <cellStyle name="Suma 2 3 2 2 4 2 2" xfId="2628" xr:uid="{00000000-0005-0000-0000-0000144C0000}"/>
    <cellStyle name="Suma 2 3 2 2 4 2 2 2" xfId="5272" xr:uid="{00000000-0005-0000-0000-0000154C0000}"/>
    <cellStyle name="Suma 2 3 2 2 4 2 2 2 2" xfId="8631" xr:uid="{00000000-0005-0000-0000-0000164C0000}"/>
    <cellStyle name="Suma 2 3 2 2 4 2 2 2 2 2" xfId="17381" xr:uid="{00000000-0005-0000-0000-0000174C0000}"/>
    <cellStyle name="Suma 2 3 2 2 4 2 2 2 2 2 2" xfId="32138" xr:uid="{00000000-0005-0000-0000-0000184C0000}"/>
    <cellStyle name="Suma 2 3 2 2 4 2 2 2 2 3" xfId="25810" xr:uid="{00000000-0005-0000-0000-0000194C0000}"/>
    <cellStyle name="Suma 2 3 2 2 4 2 2 2 3" xfId="14022" xr:uid="{00000000-0005-0000-0000-00001A4C0000}"/>
    <cellStyle name="Suma 2 3 2 2 4 2 2 2 3 2" xfId="28787" xr:uid="{00000000-0005-0000-0000-00001B4C0000}"/>
    <cellStyle name="Suma 2 3 2 2 4 2 2 2 4" xfId="22459" xr:uid="{00000000-0005-0000-0000-00001C4C0000}"/>
    <cellStyle name="Suma 2 3 2 2 4 2 2 3" xfId="11378" xr:uid="{00000000-0005-0000-0000-00001D4C0000}"/>
    <cellStyle name="Suma 2 3 2 2 4 2 2 4" xfId="19815" xr:uid="{00000000-0005-0000-0000-00001E4C0000}"/>
    <cellStyle name="Suma 2 3 2 2 4 2 3" xfId="3950" xr:uid="{00000000-0005-0000-0000-00001F4C0000}"/>
    <cellStyle name="Suma 2 3 2 2 4 2 3 2" xfId="7309" xr:uid="{00000000-0005-0000-0000-0000204C0000}"/>
    <cellStyle name="Suma 2 3 2 2 4 2 3 2 2" xfId="16059" xr:uid="{00000000-0005-0000-0000-0000214C0000}"/>
    <cellStyle name="Suma 2 3 2 2 4 2 3 2 2 2" xfId="30816" xr:uid="{00000000-0005-0000-0000-0000224C0000}"/>
    <cellStyle name="Suma 2 3 2 2 4 2 3 2 3" xfId="24488" xr:uid="{00000000-0005-0000-0000-0000234C0000}"/>
    <cellStyle name="Suma 2 3 2 2 4 2 3 3" xfId="12700" xr:uid="{00000000-0005-0000-0000-0000244C0000}"/>
    <cellStyle name="Suma 2 3 2 2 4 2 3 3 2" xfId="27465" xr:uid="{00000000-0005-0000-0000-0000254C0000}"/>
    <cellStyle name="Suma 2 3 2 2 4 2 3 4" xfId="21137" xr:uid="{00000000-0005-0000-0000-0000264C0000}"/>
    <cellStyle name="Suma 2 3 2 2 4 2 4" xfId="10016" xr:uid="{00000000-0005-0000-0000-0000274C0000}"/>
    <cellStyle name="Suma 2 3 2 2 4 2 5" xfId="18493" xr:uid="{00000000-0005-0000-0000-0000284C0000}"/>
    <cellStyle name="Suma 2 3 2 2 4 3" xfId="1982" xr:uid="{00000000-0005-0000-0000-0000294C0000}"/>
    <cellStyle name="Suma 2 3 2 2 4 3 2" xfId="4626" xr:uid="{00000000-0005-0000-0000-00002A4C0000}"/>
    <cellStyle name="Suma 2 3 2 2 4 3 2 2" xfId="7985" xr:uid="{00000000-0005-0000-0000-00002B4C0000}"/>
    <cellStyle name="Suma 2 3 2 2 4 3 2 2 2" xfId="16735" xr:uid="{00000000-0005-0000-0000-00002C4C0000}"/>
    <cellStyle name="Suma 2 3 2 2 4 3 2 2 2 2" xfId="31492" xr:uid="{00000000-0005-0000-0000-00002D4C0000}"/>
    <cellStyle name="Suma 2 3 2 2 4 3 2 2 3" xfId="25164" xr:uid="{00000000-0005-0000-0000-00002E4C0000}"/>
    <cellStyle name="Suma 2 3 2 2 4 3 2 3" xfId="13376" xr:uid="{00000000-0005-0000-0000-00002F4C0000}"/>
    <cellStyle name="Suma 2 3 2 2 4 3 2 3 2" xfId="28141" xr:uid="{00000000-0005-0000-0000-0000304C0000}"/>
    <cellStyle name="Suma 2 3 2 2 4 3 2 4" xfId="21813" xr:uid="{00000000-0005-0000-0000-0000314C0000}"/>
    <cellStyle name="Suma 2 3 2 2 4 3 3" xfId="10732" xr:uid="{00000000-0005-0000-0000-0000324C0000}"/>
    <cellStyle name="Suma 2 3 2 2 4 3 4" xfId="19169" xr:uid="{00000000-0005-0000-0000-0000334C0000}"/>
    <cellStyle name="Suma 2 3 2 2 4 4" xfId="3304" xr:uid="{00000000-0005-0000-0000-0000344C0000}"/>
    <cellStyle name="Suma 2 3 2 2 4 4 2" xfId="6663" xr:uid="{00000000-0005-0000-0000-0000354C0000}"/>
    <cellStyle name="Suma 2 3 2 2 4 4 2 2" xfId="15413" xr:uid="{00000000-0005-0000-0000-0000364C0000}"/>
    <cellStyle name="Suma 2 3 2 2 4 4 2 2 2" xfId="30170" xr:uid="{00000000-0005-0000-0000-0000374C0000}"/>
    <cellStyle name="Suma 2 3 2 2 4 4 2 3" xfId="23842" xr:uid="{00000000-0005-0000-0000-0000384C0000}"/>
    <cellStyle name="Suma 2 3 2 2 4 4 3" xfId="12054" xr:uid="{00000000-0005-0000-0000-0000394C0000}"/>
    <cellStyle name="Suma 2 3 2 2 4 4 3 2" xfId="26819" xr:uid="{00000000-0005-0000-0000-00003A4C0000}"/>
    <cellStyle name="Suma 2 3 2 2 4 4 4" xfId="20491" xr:uid="{00000000-0005-0000-0000-00003B4C0000}"/>
    <cellStyle name="Suma 2 3 2 2 4 5" xfId="9367" xr:uid="{00000000-0005-0000-0000-00003C4C0000}"/>
    <cellStyle name="Suma 2 3 2 2 4 6" xfId="17847" xr:uid="{00000000-0005-0000-0000-00003D4C0000}"/>
    <cellStyle name="Suma 2 3 2 2 5" xfId="931" xr:uid="{00000000-0005-0000-0000-00003E4C0000}"/>
    <cellStyle name="Suma 2 3 2 2 5 2" xfId="2295" xr:uid="{00000000-0005-0000-0000-00003F4C0000}"/>
    <cellStyle name="Suma 2 3 2 2 5 2 2" xfId="4939" xr:uid="{00000000-0005-0000-0000-0000404C0000}"/>
    <cellStyle name="Suma 2 3 2 2 5 2 2 2" xfId="8298" xr:uid="{00000000-0005-0000-0000-0000414C0000}"/>
    <cellStyle name="Suma 2 3 2 2 5 2 2 2 2" xfId="17048" xr:uid="{00000000-0005-0000-0000-0000424C0000}"/>
    <cellStyle name="Suma 2 3 2 2 5 2 2 2 2 2" xfId="31805" xr:uid="{00000000-0005-0000-0000-0000434C0000}"/>
    <cellStyle name="Suma 2 3 2 2 5 2 2 2 3" xfId="25477" xr:uid="{00000000-0005-0000-0000-0000444C0000}"/>
    <cellStyle name="Suma 2 3 2 2 5 2 2 3" xfId="13689" xr:uid="{00000000-0005-0000-0000-0000454C0000}"/>
    <cellStyle name="Suma 2 3 2 2 5 2 2 3 2" xfId="28454" xr:uid="{00000000-0005-0000-0000-0000464C0000}"/>
    <cellStyle name="Suma 2 3 2 2 5 2 2 4" xfId="22126" xr:uid="{00000000-0005-0000-0000-0000474C0000}"/>
    <cellStyle name="Suma 2 3 2 2 5 2 3" xfId="11045" xr:uid="{00000000-0005-0000-0000-0000484C0000}"/>
    <cellStyle name="Suma 2 3 2 2 5 2 4" xfId="19482" xr:uid="{00000000-0005-0000-0000-0000494C0000}"/>
    <cellStyle name="Suma 2 3 2 2 5 3" xfId="3617" xr:uid="{00000000-0005-0000-0000-00004A4C0000}"/>
    <cellStyle name="Suma 2 3 2 2 5 3 2" xfId="6976" xr:uid="{00000000-0005-0000-0000-00004B4C0000}"/>
    <cellStyle name="Suma 2 3 2 2 5 3 2 2" xfId="15726" xr:uid="{00000000-0005-0000-0000-00004C4C0000}"/>
    <cellStyle name="Suma 2 3 2 2 5 3 2 2 2" xfId="30483" xr:uid="{00000000-0005-0000-0000-00004D4C0000}"/>
    <cellStyle name="Suma 2 3 2 2 5 3 2 3" xfId="24155" xr:uid="{00000000-0005-0000-0000-00004E4C0000}"/>
    <cellStyle name="Suma 2 3 2 2 5 3 3" xfId="12367" xr:uid="{00000000-0005-0000-0000-00004F4C0000}"/>
    <cellStyle name="Suma 2 3 2 2 5 3 3 2" xfId="27132" xr:uid="{00000000-0005-0000-0000-0000504C0000}"/>
    <cellStyle name="Suma 2 3 2 2 5 3 4" xfId="20804" xr:uid="{00000000-0005-0000-0000-0000514C0000}"/>
    <cellStyle name="Suma 2 3 2 2 5 4" xfId="9681" xr:uid="{00000000-0005-0000-0000-0000524C0000}"/>
    <cellStyle name="Suma 2 3 2 2 5 5" xfId="18160" xr:uid="{00000000-0005-0000-0000-0000534C0000}"/>
    <cellStyle name="Suma 2 3 2 2 6" xfId="1619" xr:uid="{00000000-0005-0000-0000-0000544C0000}"/>
    <cellStyle name="Suma 2 3 2 2 6 2" xfId="4283" xr:uid="{00000000-0005-0000-0000-0000554C0000}"/>
    <cellStyle name="Suma 2 3 2 2 6 2 2" xfId="7642" xr:uid="{00000000-0005-0000-0000-0000564C0000}"/>
    <cellStyle name="Suma 2 3 2 2 6 2 2 2" xfId="16392" xr:uid="{00000000-0005-0000-0000-0000574C0000}"/>
    <cellStyle name="Suma 2 3 2 2 6 2 2 2 2" xfId="31149" xr:uid="{00000000-0005-0000-0000-0000584C0000}"/>
    <cellStyle name="Suma 2 3 2 2 6 2 2 3" xfId="24821" xr:uid="{00000000-0005-0000-0000-0000594C0000}"/>
    <cellStyle name="Suma 2 3 2 2 6 2 3" xfId="13033" xr:uid="{00000000-0005-0000-0000-00005A4C0000}"/>
    <cellStyle name="Suma 2 3 2 2 6 2 3 2" xfId="27798" xr:uid="{00000000-0005-0000-0000-00005B4C0000}"/>
    <cellStyle name="Suma 2 3 2 2 6 2 4" xfId="21470" xr:uid="{00000000-0005-0000-0000-00005C4C0000}"/>
    <cellStyle name="Suma 2 3 2 2 6 3" xfId="10369" xr:uid="{00000000-0005-0000-0000-00005D4C0000}"/>
    <cellStyle name="Suma 2 3 2 2 6 4" xfId="18826" xr:uid="{00000000-0005-0000-0000-00005E4C0000}"/>
    <cellStyle name="Suma 2 3 2 2 7" xfId="2961" xr:uid="{00000000-0005-0000-0000-00005F4C0000}"/>
    <cellStyle name="Suma 2 3 2 2 7 2" xfId="6320" xr:uid="{00000000-0005-0000-0000-0000604C0000}"/>
    <cellStyle name="Suma 2 3 2 2 7 2 2" xfId="15070" xr:uid="{00000000-0005-0000-0000-0000614C0000}"/>
    <cellStyle name="Suma 2 3 2 2 7 2 2 2" xfId="29827" xr:uid="{00000000-0005-0000-0000-0000624C0000}"/>
    <cellStyle name="Suma 2 3 2 2 7 2 3" xfId="23499" xr:uid="{00000000-0005-0000-0000-0000634C0000}"/>
    <cellStyle name="Suma 2 3 2 2 7 3" xfId="11711" xr:uid="{00000000-0005-0000-0000-0000644C0000}"/>
    <cellStyle name="Suma 2 3 2 2 7 3 2" xfId="26476" xr:uid="{00000000-0005-0000-0000-0000654C0000}"/>
    <cellStyle name="Suma 2 3 2 2 7 4" xfId="20148" xr:uid="{00000000-0005-0000-0000-0000664C0000}"/>
    <cellStyle name="Suma 2 3 2 2 8" xfId="5602" xr:uid="{00000000-0005-0000-0000-0000674C0000}"/>
    <cellStyle name="Suma 2 3 2 2 8 2" xfId="14352" xr:uid="{00000000-0005-0000-0000-0000684C0000}"/>
    <cellStyle name="Suma 2 3 2 2 8 2 2" xfId="29115" xr:uid="{00000000-0005-0000-0000-0000694C0000}"/>
    <cellStyle name="Suma 2 3 2 2 8 3" xfId="22787" xr:uid="{00000000-0005-0000-0000-00006A4C0000}"/>
    <cellStyle name="Suma 2 3 2 2 9" xfId="9001" xr:uid="{00000000-0005-0000-0000-00006B4C0000}"/>
    <cellStyle name="Suma 2 3 2 2 9 2" xfId="26143" xr:uid="{00000000-0005-0000-0000-00006C4C0000}"/>
    <cellStyle name="Suma 2 3 2 3" xfId="272" xr:uid="{00000000-0005-0000-0000-00006D4C0000}"/>
    <cellStyle name="Suma 2 3 2 3 2" xfId="444" xr:uid="{00000000-0005-0000-0000-00006E4C0000}"/>
    <cellStyle name="Suma 2 3 2 3 2 2" xfId="808" xr:uid="{00000000-0005-0000-0000-00006F4C0000}"/>
    <cellStyle name="Suma 2 3 2 3 2 2 2" xfId="1457" xr:uid="{00000000-0005-0000-0000-0000704C0000}"/>
    <cellStyle name="Suma 2 3 2 3 2 2 2 2" xfId="2819" xr:uid="{00000000-0005-0000-0000-0000714C0000}"/>
    <cellStyle name="Suma 2 3 2 3 2 2 2 2 2" xfId="5463" xr:uid="{00000000-0005-0000-0000-0000724C0000}"/>
    <cellStyle name="Suma 2 3 2 3 2 2 2 2 2 2" xfId="8822" xr:uid="{00000000-0005-0000-0000-0000734C0000}"/>
    <cellStyle name="Suma 2 3 2 3 2 2 2 2 2 2 2" xfId="17572" xr:uid="{00000000-0005-0000-0000-0000744C0000}"/>
    <cellStyle name="Suma 2 3 2 3 2 2 2 2 2 2 2 2" xfId="32329" xr:uid="{00000000-0005-0000-0000-0000754C0000}"/>
    <cellStyle name="Suma 2 3 2 3 2 2 2 2 2 2 3" xfId="26001" xr:uid="{00000000-0005-0000-0000-0000764C0000}"/>
    <cellStyle name="Suma 2 3 2 3 2 2 2 2 2 3" xfId="14213" xr:uid="{00000000-0005-0000-0000-0000774C0000}"/>
    <cellStyle name="Suma 2 3 2 3 2 2 2 2 2 3 2" xfId="28978" xr:uid="{00000000-0005-0000-0000-0000784C0000}"/>
    <cellStyle name="Suma 2 3 2 3 2 2 2 2 2 4" xfId="22650" xr:uid="{00000000-0005-0000-0000-0000794C0000}"/>
    <cellStyle name="Suma 2 3 2 3 2 2 2 2 3" xfId="11569" xr:uid="{00000000-0005-0000-0000-00007A4C0000}"/>
    <cellStyle name="Suma 2 3 2 3 2 2 2 2 4" xfId="20006" xr:uid="{00000000-0005-0000-0000-00007B4C0000}"/>
    <cellStyle name="Suma 2 3 2 3 2 2 2 3" xfId="4141" xr:uid="{00000000-0005-0000-0000-00007C4C0000}"/>
    <cellStyle name="Suma 2 3 2 3 2 2 2 3 2" xfId="7500" xr:uid="{00000000-0005-0000-0000-00007D4C0000}"/>
    <cellStyle name="Suma 2 3 2 3 2 2 2 3 2 2" xfId="16250" xr:uid="{00000000-0005-0000-0000-00007E4C0000}"/>
    <cellStyle name="Suma 2 3 2 3 2 2 2 3 2 2 2" xfId="31007" xr:uid="{00000000-0005-0000-0000-00007F4C0000}"/>
    <cellStyle name="Suma 2 3 2 3 2 2 2 3 2 3" xfId="24679" xr:uid="{00000000-0005-0000-0000-0000804C0000}"/>
    <cellStyle name="Suma 2 3 2 3 2 2 2 3 3" xfId="12891" xr:uid="{00000000-0005-0000-0000-0000814C0000}"/>
    <cellStyle name="Suma 2 3 2 3 2 2 2 3 3 2" xfId="27656" xr:uid="{00000000-0005-0000-0000-0000824C0000}"/>
    <cellStyle name="Suma 2 3 2 3 2 2 2 3 4" xfId="21328" xr:uid="{00000000-0005-0000-0000-0000834C0000}"/>
    <cellStyle name="Suma 2 3 2 3 2 2 2 4" xfId="10207" xr:uid="{00000000-0005-0000-0000-0000844C0000}"/>
    <cellStyle name="Suma 2 3 2 3 2 2 2 5" xfId="18684" xr:uid="{00000000-0005-0000-0000-0000854C0000}"/>
    <cellStyle name="Suma 2 3 2 3 2 2 3" xfId="2173" xr:uid="{00000000-0005-0000-0000-0000864C0000}"/>
    <cellStyle name="Suma 2 3 2 3 2 2 3 2" xfId="4817" xr:uid="{00000000-0005-0000-0000-0000874C0000}"/>
    <cellStyle name="Suma 2 3 2 3 2 2 3 2 2" xfId="8176" xr:uid="{00000000-0005-0000-0000-0000884C0000}"/>
    <cellStyle name="Suma 2 3 2 3 2 2 3 2 2 2" xfId="16926" xr:uid="{00000000-0005-0000-0000-0000894C0000}"/>
    <cellStyle name="Suma 2 3 2 3 2 2 3 2 2 2 2" xfId="31683" xr:uid="{00000000-0005-0000-0000-00008A4C0000}"/>
    <cellStyle name="Suma 2 3 2 3 2 2 3 2 2 3" xfId="25355" xr:uid="{00000000-0005-0000-0000-00008B4C0000}"/>
    <cellStyle name="Suma 2 3 2 3 2 2 3 2 3" xfId="13567" xr:uid="{00000000-0005-0000-0000-00008C4C0000}"/>
    <cellStyle name="Suma 2 3 2 3 2 2 3 2 3 2" xfId="28332" xr:uid="{00000000-0005-0000-0000-00008D4C0000}"/>
    <cellStyle name="Suma 2 3 2 3 2 2 3 2 4" xfId="22004" xr:uid="{00000000-0005-0000-0000-00008E4C0000}"/>
    <cellStyle name="Suma 2 3 2 3 2 2 3 3" xfId="10923" xr:uid="{00000000-0005-0000-0000-00008F4C0000}"/>
    <cellStyle name="Suma 2 3 2 3 2 2 3 4" xfId="19360" xr:uid="{00000000-0005-0000-0000-0000904C0000}"/>
    <cellStyle name="Suma 2 3 2 3 2 2 4" xfId="3495" xr:uid="{00000000-0005-0000-0000-0000914C0000}"/>
    <cellStyle name="Suma 2 3 2 3 2 2 4 2" xfId="6854" xr:uid="{00000000-0005-0000-0000-0000924C0000}"/>
    <cellStyle name="Suma 2 3 2 3 2 2 4 2 2" xfId="15604" xr:uid="{00000000-0005-0000-0000-0000934C0000}"/>
    <cellStyle name="Suma 2 3 2 3 2 2 4 2 2 2" xfId="30361" xr:uid="{00000000-0005-0000-0000-0000944C0000}"/>
    <cellStyle name="Suma 2 3 2 3 2 2 4 2 3" xfId="24033" xr:uid="{00000000-0005-0000-0000-0000954C0000}"/>
    <cellStyle name="Suma 2 3 2 3 2 2 4 3" xfId="12245" xr:uid="{00000000-0005-0000-0000-0000964C0000}"/>
    <cellStyle name="Suma 2 3 2 3 2 2 4 3 2" xfId="27010" xr:uid="{00000000-0005-0000-0000-0000974C0000}"/>
    <cellStyle name="Suma 2 3 2 3 2 2 4 4" xfId="20682" xr:uid="{00000000-0005-0000-0000-0000984C0000}"/>
    <cellStyle name="Suma 2 3 2 3 2 2 5" xfId="9558" xr:uid="{00000000-0005-0000-0000-0000994C0000}"/>
    <cellStyle name="Suma 2 3 2 3 2 2 6" xfId="18038" xr:uid="{00000000-0005-0000-0000-00009A4C0000}"/>
    <cellStyle name="Suma 2 3 2 3 2 3" xfId="1124" xr:uid="{00000000-0005-0000-0000-00009B4C0000}"/>
    <cellStyle name="Suma 2 3 2 3 2 3 2" xfId="2486" xr:uid="{00000000-0005-0000-0000-00009C4C0000}"/>
    <cellStyle name="Suma 2 3 2 3 2 3 2 2" xfId="5130" xr:uid="{00000000-0005-0000-0000-00009D4C0000}"/>
    <cellStyle name="Suma 2 3 2 3 2 3 2 2 2" xfId="8489" xr:uid="{00000000-0005-0000-0000-00009E4C0000}"/>
    <cellStyle name="Suma 2 3 2 3 2 3 2 2 2 2" xfId="17239" xr:uid="{00000000-0005-0000-0000-00009F4C0000}"/>
    <cellStyle name="Suma 2 3 2 3 2 3 2 2 2 2 2" xfId="31996" xr:uid="{00000000-0005-0000-0000-0000A04C0000}"/>
    <cellStyle name="Suma 2 3 2 3 2 3 2 2 2 3" xfId="25668" xr:uid="{00000000-0005-0000-0000-0000A14C0000}"/>
    <cellStyle name="Suma 2 3 2 3 2 3 2 2 3" xfId="13880" xr:uid="{00000000-0005-0000-0000-0000A24C0000}"/>
    <cellStyle name="Suma 2 3 2 3 2 3 2 2 3 2" xfId="28645" xr:uid="{00000000-0005-0000-0000-0000A34C0000}"/>
    <cellStyle name="Suma 2 3 2 3 2 3 2 2 4" xfId="22317" xr:uid="{00000000-0005-0000-0000-0000A44C0000}"/>
    <cellStyle name="Suma 2 3 2 3 2 3 2 3" xfId="11236" xr:uid="{00000000-0005-0000-0000-0000A54C0000}"/>
    <cellStyle name="Suma 2 3 2 3 2 3 2 4" xfId="19673" xr:uid="{00000000-0005-0000-0000-0000A64C0000}"/>
    <cellStyle name="Suma 2 3 2 3 2 3 3" xfId="3808" xr:uid="{00000000-0005-0000-0000-0000A74C0000}"/>
    <cellStyle name="Suma 2 3 2 3 2 3 3 2" xfId="7167" xr:uid="{00000000-0005-0000-0000-0000A84C0000}"/>
    <cellStyle name="Suma 2 3 2 3 2 3 3 2 2" xfId="15917" xr:uid="{00000000-0005-0000-0000-0000A94C0000}"/>
    <cellStyle name="Suma 2 3 2 3 2 3 3 2 2 2" xfId="30674" xr:uid="{00000000-0005-0000-0000-0000AA4C0000}"/>
    <cellStyle name="Suma 2 3 2 3 2 3 3 2 3" xfId="24346" xr:uid="{00000000-0005-0000-0000-0000AB4C0000}"/>
    <cellStyle name="Suma 2 3 2 3 2 3 3 3" xfId="12558" xr:uid="{00000000-0005-0000-0000-0000AC4C0000}"/>
    <cellStyle name="Suma 2 3 2 3 2 3 3 3 2" xfId="27323" xr:uid="{00000000-0005-0000-0000-0000AD4C0000}"/>
    <cellStyle name="Suma 2 3 2 3 2 3 3 4" xfId="20995" xr:uid="{00000000-0005-0000-0000-0000AE4C0000}"/>
    <cellStyle name="Suma 2 3 2 3 2 3 4" xfId="9874" xr:uid="{00000000-0005-0000-0000-0000AF4C0000}"/>
    <cellStyle name="Suma 2 3 2 3 2 3 5" xfId="18351" xr:uid="{00000000-0005-0000-0000-0000B04C0000}"/>
    <cellStyle name="Suma 2 3 2 3 2 4" xfId="1810" xr:uid="{00000000-0005-0000-0000-0000B14C0000}"/>
    <cellStyle name="Suma 2 3 2 3 2 4 2" xfId="4474" xr:uid="{00000000-0005-0000-0000-0000B24C0000}"/>
    <cellStyle name="Suma 2 3 2 3 2 4 2 2" xfId="7833" xr:uid="{00000000-0005-0000-0000-0000B34C0000}"/>
    <cellStyle name="Suma 2 3 2 3 2 4 2 2 2" xfId="16583" xr:uid="{00000000-0005-0000-0000-0000B44C0000}"/>
    <cellStyle name="Suma 2 3 2 3 2 4 2 2 2 2" xfId="31340" xr:uid="{00000000-0005-0000-0000-0000B54C0000}"/>
    <cellStyle name="Suma 2 3 2 3 2 4 2 2 3" xfId="25012" xr:uid="{00000000-0005-0000-0000-0000B64C0000}"/>
    <cellStyle name="Suma 2 3 2 3 2 4 2 3" xfId="13224" xr:uid="{00000000-0005-0000-0000-0000B74C0000}"/>
    <cellStyle name="Suma 2 3 2 3 2 4 2 3 2" xfId="27989" xr:uid="{00000000-0005-0000-0000-0000B84C0000}"/>
    <cellStyle name="Suma 2 3 2 3 2 4 2 4" xfId="21661" xr:uid="{00000000-0005-0000-0000-0000B94C0000}"/>
    <cellStyle name="Suma 2 3 2 3 2 4 3" xfId="10560" xr:uid="{00000000-0005-0000-0000-0000BA4C0000}"/>
    <cellStyle name="Suma 2 3 2 3 2 4 4" xfId="19017" xr:uid="{00000000-0005-0000-0000-0000BB4C0000}"/>
    <cellStyle name="Suma 2 3 2 3 2 5" xfId="3152" xr:uid="{00000000-0005-0000-0000-0000BC4C0000}"/>
    <cellStyle name="Suma 2 3 2 3 2 5 2" xfId="6511" xr:uid="{00000000-0005-0000-0000-0000BD4C0000}"/>
    <cellStyle name="Suma 2 3 2 3 2 5 2 2" xfId="15261" xr:uid="{00000000-0005-0000-0000-0000BE4C0000}"/>
    <cellStyle name="Suma 2 3 2 3 2 5 2 2 2" xfId="30018" xr:uid="{00000000-0005-0000-0000-0000BF4C0000}"/>
    <cellStyle name="Suma 2 3 2 3 2 5 2 3" xfId="23690" xr:uid="{00000000-0005-0000-0000-0000C04C0000}"/>
    <cellStyle name="Suma 2 3 2 3 2 5 3" xfId="11902" xr:uid="{00000000-0005-0000-0000-0000C14C0000}"/>
    <cellStyle name="Suma 2 3 2 3 2 5 3 2" xfId="26667" xr:uid="{00000000-0005-0000-0000-0000C24C0000}"/>
    <cellStyle name="Suma 2 3 2 3 2 5 4" xfId="20339" xr:uid="{00000000-0005-0000-0000-0000C34C0000}"/>
    <cellStyle name="Suma 2 3 2 3 2 6" xfId="9194" xr:uid="{00000000-0005-0000-0000-0000C44C0000}"/>
    <cellStyle name="Suma 2 3 2 3 2 6 2" xfId="26334" xr:uid="{00000000-0005-0000-0000-0000C54C0000}"/>
    <cellStyle name="Suma 2 3 2 3 3" xfId="639" xr:uid="{00000000-0005-0000-0000-0000C64C0000}"/>
    <cellStyle name="Suma 2 3 2 3 3 2" xfId="1288" xr:uid="{00000000-0005-0000-0000-0000C74C0000}"/>
    <cellStyle name="Suma 2 3 2 3 3 2 2" xfId="2650" xr:uid="{00000000-0005-0000-0000-0000C84C0000}"/>
    <cellStyle name="Suma 2 3 2 3 3 2 2 2" xfId="5294" xr:uid="{00000000-0005-0000-0000-0000C94C0000}"/>
    <cellStyle name="Suma 2 3 2 3 3 2 2 2 2" xfId="8653" xr:uid="{00000000-0005-0000-0000-0000CA4C0000}"/>
    <cellStyle name="Suma 2 3 2 3 3 2 2 2 2 2" xfId="17403" xr:uid="{00000000-0005-0000-0000-0000CB4C0000}"/>
    <cellStyle name="Suma 2 3 2 3 3 2 2 2 2 2 2" xfId="32160" xr:uid="{00000000-0005-0000-0000-0000CC4C0000}"/>
    <cellStyle name="Suma 2 3 2 3 3 2 2 2 2 3" xfId="25832" xr:uid="{00000000-0005-0000-0000-0000CD4C0000}"/>
    <cellStyle name="Suma 2 3 2 3 3 2 2 2 3" xfId="14044" xr:uid="{00000000-0005-0000-0000-0000CE4C0000}"/>
    <cellStyle name="Suma 2 3 2 3 3 2 2 2 3 2" xfId="28809" xr:uid="{00000000-0005-0000-0000-0000CF4C0000}"/>
    <cellStyle name="Suma 2 3 2 3 3 2 2 2 4" xfId="22481" xr:uid="{00000000-0005-0000-0000-0000D04C0000}"/>
    <cellStyle name="Suma 2 3 2 3 3 2 2 3" xfId="11400" xr:uid="{00000000-0005-0000-0000-0000D14C0000}"/>
    <cellStyle name="Suma 2 3 2 3 3 2 2 4" xfId="19837" xr:uid="{00000000-0005-0000-0000-0000D24C0000}"/>
    <cellStyle name="Suma 2 3 2 3 3 2 3" xfId="3972" xr:uid="{00000000-0005-0000-0000-0000D34C0000}"/>
    <cellStyle name="Suma 2 3 2 3 3 2 3 2" xfId="7331" xr:uid="{00000000-0005-0000-0000-0000D44C0000}"/>
    <cellStyle name="Suma 2 3 2 3 3 2 3 2 2" xfId="16081" xr:uid="{00000000-0005-0000-0000-0000D54C0000}"/>
    <cellStyle name="Suma 2 3 2 3 3 2 3 2 2 2" xfId="30838" xr:uid="{00000000-0005-0000-0000-0000D64C0000}"/>
    <cellStyle name="Suma 2 3 2 3 3 2 3 2 3" xfId="24510" xr:uid="{00000000-0005-0000-0000-0000D74C0000}"/>
    <cellStyle name="Suma 2 3 2 3 3 2 3 3" xfId="12722" xr:uid="{00000000-0005-0000-0000-0000D84C0000}"/>
    <cellStyle name="Suma 2 3 2 3 3 2 3 3 2" xfId="27487" xr:uid="{00000000-0005-0000-0000-0000D94C0000}"/>
    <cellStyle name="Suma 2 3 2 3 3 2 3 4" xfId="21159" xr:uid="{00000000-0005-0000-0000-0000DA4C0000}"/>
    <cellStyle name="Suma 2 3 2 3 3 2 4" xfId="10038" xr:uid="{00000000-0005-0000-0000-0000DB4C0000}"/>
    <cellStyle name="Suma 2 3 2 3 3 2 5" xfId="18515" xr:uid="{00000000-0005-0000-0000-0000DC4C0000}"/>
    <cellStyle name="Suma 2 3 2 3 3 3" xfId="2004" xr:uid="{00000000-0005-0000-0000-0000DD4C0000}"/>
    <cellStyle name="Suma 2 3 2 3 3 3 2" xfId="4648" xr:uid="{00000000-0005-0000-0000-0000DE4C0000}"/>
    <cellStyle name="Suma 2 3 2 3 3 3 2 2" xfId="8007" xr:uid="{00000000-0005-0000-0000-0000DF4C0000}"/>
    <cellStyle name="Suma 2 3 2 3 3 3 2 2 2" xfId="16757" xr:uid="{00000000-0005-0000-0000-0000E04C0000}"/>
    <cellStyle name="Suma 2 3 2 3 3 3 2 2 2 2" xfId="31514" xr:uid="{00000000-0005-0000-0000-0000E14C0000}"/>
    <cellStyle name="Suma 2 3 2 3 3 3 2 2 3" xfId="25186" xr:uid="{00000000-0005-0000-0000-0000E24C0000}"/>
    <cellStyle name="Suma 2 3 2 3 3 3 2 3" xfId="13398" xr:uid="{00000000-0005-0000-0000-0000E34C0000}"/>
    <cellStyle name="Suma 2 3 2 3 3 3 2 3 2" xfId="28163" xr:uid="{00000000-0005-0000-0000-0000E44C0000}"/>
    <cellStyle name="Suma 2 3 2 3 3 3 2 4" xfId="21835" xr:uid="{00000000-0005-0000-0000-0000E54C0000}"/>
    <cellStyle name="Suma 2 3 2 3 3 3 3" xfId="10754" xr:uid="{00000000-0005-0000-0000-0000E64C0000}"/>
    <cellStyle name="Suma 2 3 2 3 3 3 4" xfId="19191" xr:uid="{00000000-0005-0000-0000-0000E74C0000}"/>
    <cellStyle name="Suma 2 3 2 3 3 4" xfId="3326" xr:uid="{00000000-0005-0000-0000-0000E84C0000}"/>
    <cellStyle name="Suma 2 3 2 3 3 4 2" xfId="6685" xr:uid="{00000000-0005-0000-0000-0000E94C0000}"/>
    <cellStyle name="Suma 2 3 2 3 3 4 2 2" xfId="15435" xr:uid="{00000000-0005-0000-0000-0000EA4C0000}"/>
    <cellStyle name="Suma 2 3 2 3 3 4 2 2 2" xfId="30192" xr:uid="{00000000-0005-0000-0000-0000EB4C0000}"/>
    <cellStyle name="Suma 2 3 2 3 3 4 2 3" xfId="23864" xr:uid="{00000000-0005-0000-0000-0000EC4C0000}"/>
    <cellStyle name="Suma 2 3 2 3 3 4 3" xfId="12076" xr:uid="{00000000-0005-0000-0000-0000ED4C0000}"/>
    <cellStyle name="Suma 2 3 2 3 3 4 3 2" xfId="26841" xr:uid="{00000000-0005-0000-0000-0000EE4C0000}"/>
    <cellStyle name="Suma 2 3 2 3 3 4 4" xfId="20513" xr:uid="{00000000-0005-0000-0000-0000EF4C0000}"/>
    <cellStyle name="Suma 2 3 2 3 3 5" xfId="9389" xr:uid="{00000000-0005-0000-0000-0000F04C0000}"/>
    <cellStyle name="Suma 2 3 2 3 3 6" xfId="17869" xr:uid="{00000000-0005-0000-0000-0000F14C0000}"/>
    <cellStyle name="Suma 2 3 2 3 4" xfId="953" xr:uid="{00000000-0005-0000-0000-0000F24C0000}"/>
    <cellStyle name="Suma 2 3 2 3 4 2" xfId="2317" xr:uid="{00000000-0005-0000-0000-0000F34C0000}"/>
    <cellStyle name="Suma 2 3 2 3 4 2 2" xfId="4961" xr:uid="{00000000-0005-0000-0000-0000F44C0000}"/>
    <cellStyle name="Suma 2 3 2 3 4 2 2 2" xfId="8320" xr:uid="{00000000-0005-0000-0000-0000F54C0000}"/>
    <cellStyle name="Suma 2 3 2 3 4 2 2 2 2" xfId="17070" xr:uid="{00000000-0005-0000-0000-0000F64C0000}"/>
    <cellStyle name="Suma 2 3 2 3 4 2 2 2 2 2" xfId="31827" xr:uid="{00000000-0005-0000-0000-0000F74C0000}"/>
    <cellStyle name="Suma 2 3 2 3 4 2 2 2 3" xfId="25499" xr:uid="{00000000-0005-0000-0000-0000F84C0000}"/>
    <cellStyle name="Suma 2 3 2 3 4 2 2 3" xfId="13711" xr:uid="{00000000-0005-0000-0000-0000F94C0000}"/>
    <cellStyle name="Suma 2 3 2 3 4 2 2 3 2" xfId="28476" xr:uid="{00000000-0005-0000-0000-0000FA4C0000}"/>
    <cellStyle name="Suma 2 3 2 3 4 2 2 4" xfId="22148" xr:uid="{00000000-0005-0000-0000-0000FB4C0000}"/>
    <cellStyle name="Suma 2 3 2 3 4 2 3" xfId="11067" xr:uid="{00000000-0005-0000-0000-0000FC4C0000}"/>
    <cellStyle name="Suma 2 3 2 3 4 2 4" xfId="19504" xr:uid="{00000000-0005-0000-0000-0000FD4C0000}"/>
    <cellStyle name="Suma 2 3 2 3 4 3" xfId="3639" xr:uid="{00000000-0005-0000-0000-0000FE4C0000}"/>
    <cellStyle name="Suma 2 3 2 3 4 3 2" xfId="6998" xr:uid="{00000000-0005-0000-0000-0000FF4C0000}"/>
    <cellStyle name="Suma 2 3 2 3 4 3 2 2" xfId="15748" xr:uid="{00000000-0005-0000-0000-0000004D0000}"/>
    <cellStyle name="Suma 2 3 2 3 4 3 2 2 2" xfId="30505" xr:uid="{00000000-0005-0000-0000-0000014D0000}"/>
    <cellStyle name="Suma 2 3 2 3 4 3 2 3" xfId="24177" xr:uid="{00000000-0005-0000-0000-0000024D0000}"/>
    <cellStyle name="Suma 2 3 2 3 4 3 3" xfId="12389" xr:uid="{00000000-0005-0000-0000-0000034D0000}"/>
    <cellStyle name="Suma 2 3 2 3 4 3 3 2" xfId="27154" xr:uid="{00000000-0005-0000-0000-0000044D0000}"/>
    <cellStyle name="Suma 2 3 2 3 4 3 4" xfId="20826" xr:uid="{00000000-0005-0000-0000-0000054D0000}"/>
    <cellStyle name="Suma 2 3 2 3 4 4" xfId="9703" xr:uid="{00000000-0005-0000-0000-0000064D0000}"/>
    <cellStyle name="Suma 2 3 2 3 4 5" xfId="18182" xr:uid="{00000000-0005-0000-0000-0000074D0000}"/>
    <cellStyle name="Suma 2 3 2 3 5" xfId="1641" xr:uid="{00000000-0005-0000-0000-0000084D0000}"/>
    <cellStyle name="Suma 2 3 2 3 5 2" xfId="4305" xr:uid="{00000000-0005-0000-0000-0000094D0000}"/>
    <cellStyle name="Suma 2 3 2 3 5 2 2" xfId="7664" xr:uid="{00000000-0005-0000-0000-00000A4D0000}"/>
    <cellStyle name="Suma 2 3 2 3 5 2 2 2" xfId="16414" xr:uid="{00000000-0005-0000-0000-00000B4D0000}"/>
    <cellStyle name="Suma 2 3 2 3 5 2 2 2 2" xfId="31171" xr:uid="{00000000-0005-0000-0000-00000C4D0000}"/>
    <cellStyle name="Suma 2 3 2 3 5 2 2 3" xfId="24843" xr:uid="{00000000-0005-0000-0000-00000D4D0000}"/>
    <cellStyle name="Suma 2 3 2 3 5 2 3" xfId="13055" xr:uid="{00000000-0005-0000-0000-00000E4D0000}"/>
    <cellStyle name="Suma 2 3 2 3 5 2 3 2" xfId="27820" xr:uid="{00000000-0005-0000-0000-00000F4D0000}"/>
    <cellStyle name="Suma 2 3 2 3 5 2 4" xfId="21492" xr:uid="{00000000-0005-0000-0000-0000104D0000}"/>
    <cellStyle name="Suma 2 3 2 3 5 3" xfId="10391" xr:uid="{00000000-0005-0000-0000-0000114D0000}"/>
    <cellStyle name="Suma 2 3 2 3 5 4" xfId="18848" xr:uid="{00000000-0005-0000-0000-0000124D0000}"/>
    <cellStyle name="Suma 2 3 2 3 6" xfId="2983" xr:uid="{00000000-0005-0000-0000-0000134D0000}"/>
    <cellStyle name="Suma 2 3 2 3 6 2" xfId="6342" xr:uid="{00000000-0005-0000-0000-0000144D0000}"/>
    <cellStyle name="Suma 2 3 2 3 6 2 2" xfId="15092" xr:uid="{00000000-0005-0000-0000-0000154D0000}"/>
    <cellStyle name="Suma 2 3 2 3 6 2 2 2" xfId="29849" xr:uid="{00000000-0005-0000-0000-0000164D0000}"/>
    <cellStyle name="Suma 2 3 2 3 6 2 3" xfId="23521" xr:uid="{00000000-0005-0000-0000-0000174D0000}"/>
    <cellStyle name="Suma 2 3 2 3 6 3" xfId="11733" xr:uid="{00000000-0005-0000-0000-0000184D0000}"/>
    <cellStyle name="Suma 2 3 2 3 6 3 2" xfId="26498" xr:uid="{00000000-0005-0000-0000-0000194D0000}"/>
    <cellStyle name="Suma 2 3 2 3 6 4" xfId="20170" xr:uid="{00000000-0005-0000-0000-00001A4D0000}"/>
    <cellStyle name="Suma 2 3 2 3 7" xfId="5624" xr:uid="{00000000-0005-0000-0000-00001B4D0000}"/>
    <cellStyle name="Suma 2 3 2 3 7 2" xfId="14374" xr:uid="{00000000-0005-0000-0000-00001C4D0000}"/>
    <cellStyle name="Suma 2 3 2 3 7 2 2" xfId="29137" xr:uid="{00000000-0005-0000-0000-00001D4D0000}"/>
    <cellStyle name="Suma 2 3 2 3 7 3" xfId="22809" xr:uid="{00000000-0005-0000-0000-00001E4D0000}"/>
    <cellStyle name="Suma 2 3 2 3 8" xfId="9023" xr:uid="{00000000-0005-0000-0000-00001F4D0000}"/>
    <cellStyle name="Suma 2 3 2 3 8 2" xfId="26165" xr:uid="{00000000-0005-0000-0000-0000204D0000}"/>
    <cellStyle name="Suma 2 3 2 3 9" xfId="17654" xr:uid="{00000000-0005-0000-0000-0000214D0000}"/>
    <cellStyle name="Suma 2 3 2 4" xfId="362" xr:uid="{00000000-0005-0000-0000-0000224D0000}"/>
    <cellStyle name="Suma 2 3 2 4 2" xfId="726" xr:uid="{00000000-0005-0000-0000-0000234D0000}"/>
    <cellStyle name="Suma 2 3 2 4 2 2" xfId="1375" xr:uid="{00000000-0005-0000-0000-0000244D0000}"/>
    <cellStyle name="Suma 2 3 2 4 2 2 2" xfId="2737" xr:uid="{00000000-0005-0000-0000-0000254D0000}"/>
    <cellStyle name="Suma 2 3 2 4 2 2 2 2" xfId="5381" xr:uid="{00000000-0005-0000-0000-0000264D0000}"/>
    <cellStyle name="Suma 2 3 2 4 2 2 2 2 2" xfId="8740" xr:uid="{00000000-0005-0000-0000-0000274D0000}"/>
    <cellStyle name="Suma 2 3 2 4 2 2 2 2 2 2" xfId="17490" xr:uid="{00000000-0005-0000-0000-0000284D0000}"/>
    <cellStyle name="Suma 2 3 2 4 2 2 2 2 2 2 2" xfId="32247" xr:uid="{00000000-0005-0000-0000-0000294D0000}"/>
    <cellStyle name="Suma 2 3 2 4 2 2 2 2 2 3" xfId="25919" xr:uid="{00000000-0005-0000-0000-00002A4D0000}"/>
    <cellStyle name="Suma 2 3 2 4 2 2 2 2 3" xfId="14131" xr:uid="{00000000-0005-0000-0000-00002B4D0000}"/>
    <cellStyle name="Suma 2 3 2 4 2 2 2 2 3 2" xfId="28896" xr:uid="{00000000-0005-0000-0000-00002C4D0000}"/>
    <cellStyle name="Suma 2 3 2 4 2 2 2 2 4" xfId="22568" xr:uid="{00000000-0005-0000-0000-00002D4D0000}"/>
    <cellStyle name="Suma 2 3 2 4 2 2 2 3" xfId="11487" xr:uid="{00000000-0005-0000-0000-00002E4D0000}"/>
    <cellStyle name="Suma 2 3 2 4 2 2 2 4" xfId="19924" xr:uid="{00000000-0005-0000-0000-00002F4D0000}"/>
    <cellStyle name="Suma 2 3 2 4 2 2 3" xfId="4059" xr:uid="{00000000-0005-0000-0000-0000304D0000}"/>
    <cellStyle name="Suma 2 3 2 4 2 2 3 2" xfId="7418" xr:uid="{00000000-0005-0000-0000-0000314D0000}"/>
    <cellStyle name="Suma 2 3 2 4 2 2 3 2 2" xfId="16168" xr:uid="{00000000-0005-0000-0000-0000324D0000}"/>
    <cellStyle name="Suma 2 3 2 4 2 2 3 2 2 2" xfId="30925" xr:uid="{00000000-0005-0000-0000-0000334D0000}"/>
    <cellStyle name="Suma 2 3 2 4 2 2 3 2 3" xfId="24597" xr:uid="{00000000-0005-0000-0000-0000344D0000}"/>
    <cellStyle name="Suma 2 3 2 4 2 2 3 3" xfId="12809" xr:uid="{00000000-0005-0000-0000-0000354D0000}"/>
    <cellStyle name="Suma 2 3 2 4 2 2 3 3 2" xfId="27574" xr:uid="{00000000-0005-0000-0000-0000364D0000}"/>
    <cellStyle name="Suma 2 3 2 4 2 2 3 4" xfId="21246" xr:uid="{00000000-0005-0000-0000-0000374D0000}"/>
    <cellStyle name="Suma 2 3 2 4 2 2 4" xfId="10125" xr:uid="{00000000-0005-0000-0000-0000384D0000}"/>
    <cellStyle name="Suma 2 3 2 4 2 2 5" xfId="18602" xr:uid="{00000000-0005-0000-0000-0000394D0000}"/>
    <cellStyle name="Suma 2 3 2 4 2 3" xfId="2091" xr:uid="{00000000-0005-0000-0000-00003A4D0000}"/>
    <cellStyle name="Suma 2 3 2 4 2 3 2" xfId="4735" xr:uid="{00000000-0005-0000-0000-00003B4D0000}"/>
    <cellStyle name="Suma 2 3 2 4 2 3 2 2" xfId="8094" xr:uid="{00000000-0005-0000-0000-00003C4D0000}"/>
    <cellStyle name="Suma 2 3 2 4 2 3 2 2 2" xfId="16844" xr:uid="{00000000-0005-0000-0000-00003D4D0000}"/>
    <cellStyle name="Suma 2 3 2 4 2 3 2 2 2 2" xfId="31601" xr:uid="{00000000-0005-0000-0000-00003E4D0000}"/>
    <cellStyle name="Suma 2 3 2 4 2 3 2 2 3" xfId="25273" xr:uid="{00000000-0005-0000-0000-00003F4D0000}"/>
    <cellStyle name="Suma 2 3 2 4 2 3 2 3" xfId="13485" xr:uid="{00000000-0005-0000-0000-0000404D0000}"/>
    <cellStyle name="Suma 2 3 2 4 2 3 2 3 2" xfId="28250" xr:uid="{00000000-0005-0000-0000-0000414D0000}"/>
    <cellStyle name="Suma 2 3 2 4 2 3 2 4" xfId="21922" xr:uid="{00000000-0005-0000-0000-0000424D0000}"/>
    <cellStyle name="Suma 2 3 2 4 2 3 3" xfId="10841" xr:uid="{00000000-0005-0000-0000-0000434D0000}"/>
    <cellStyle name="Suma 2 3 2 4 2 3 4" xfId="19278" xr:uid="{00000000-0005-0000-0000-0000444D0000}"/>
    <cellStyle name="Suma 2 3 2 4 2 4" xfId="3413" xr:uid="{00000000-0005-0000-0000-0000454D0000}"/>
    <cellStyle name="Suma 2 3 2 4 2 4 2" xfId="6772" xr:uid="{00000000-0005-0000-0000-0000464D0000}"/>
    <cellStyle name="Suma 2 3 2 4 2 4 2 2" xfId="15522" xr:uid="{00000000-0005-0000-0000-0000474D0000}"/>
    <cellStyle name="Suma 2 3 2 4 2 4 2 2 2" xfId="30279" xr:uid="{00000000-0005-0000-0000-0000484D0000}"/>
    <cellStyle name="Suma 2 3 2 4 2 4 2 3" xfId="23951" xr:uid="{00000000-0005-0000-0000-0000494D0000}"/>
    <cellStyle name="Suma 2 3 2 4 2 4 3" xfId="12163" xr:uid="{00000000-0005-0000-0000-00004A4D0000}"/>
    <cellStyle name="Suma 2 3 2 4 2 4 3 2" xfId="26928" xr:uid="{00000000-0005-0000-0000-00004B4D0000}"/>
    <cellStyle name="Suma 2 3 2 4 2 4 4" xfId="20600" xr:uid="{00000000-0005-0000-0000-00004C4D0000}"/>
    <cellStyle name="Suma 2 3 2 4 2 5" xfId="9476" xr:uid="{00000000-0005-0000-0000-00004D4D0000}"/>
    <cellStyle name="Suma 2 3 2 4 2 6" xfId="17956" xr:uid="{00000000-0005-0000-0000-00004E4D0000}"/>
    <cellStyle name="Suma 2 3 2 4 3" xfId="1042" xr:uid="{00000000-0005-0000-0000-00004F4D0000}"/>
    <cellStyle name="Suma 2 3 2 4 3 2" xfId="2404" xr:uid="{00000000-0005-0000-0000-0000504D0000}"/>
    <cellStyle name="Suma 2 3 2 4 3 2 2" xfId="5048" xr:uid="{00000000-0005-0000-0000-0000514D0000}"/>
    <cellStyle name="Suma 2 3 2 4 3 2 2 2" xfId="8407" xr:uid="{00000000-0005-0000-0000-0000524D0000}"/>
    <cellStyle name="Suma 2 3 2 4 3 2 2 2 2" xfId="17157" xr:uid="{00000000-0005-0000-0000-0000534D0000}"/>
    <cellStyle name="Suma 2 3 2 4 3 2 2 2 2 2" xfId="31914" xr:uid="{00000000-0005-0000-0000-0000544D0000}"/>
    <cellStyle name="Suma 2 3 2 4 3 2 2 2 3" xfId="25586" xr:uid="{00000000-0005-0000-0000-0000554D0000}"/>
    <cellStyle name="Suma 2 3 2 4 3 2 2 3" xfId="13798" xr:uid="{00000000-0005-0000-0000-0000564D0000}"/>
    <cellStyle name="Suma 2 3 2 4 3 2 2 3 2" xfId="28563" xr:uid="{00000000-0005-0000-0000-0000574D0000}"/>
    <cellStyle name="Suma 2 3 2 4 3 2 2 4" xfId="22235" xr:uid="{00000000-0005-0000-0000-0000584D0000}"/>
    <cellStyle name="Suma 2 3 2 4 3 2 3" xfId="11154" xr:uid="{00000000-0005-0000-0000-0000594D0000}"/>
    <cellStyle name="Suma 2 3 2 4 3 2 4" xfId="19591" xr:uid="{00000000-0005-0000-0000-00005A4D0000}"/>
    <cellStyle name="Suma 2 3 2 4 3 3" xfId="3726" xr:uid="{00000000-0005-0000-0000-00005B4D0000}"/>
    <cellStyle name="Suma 2 3 2 4 3 3 2" xfId="7085" xr:uid="{00000000-0005-0000-0000-00005C4D0000}"/>
    <cellStyle name="Suma 2 3 2 4 3 3 2 2" xfId="15835" xr:uid="{00000000-0005-0000-0000-00005D4D0000}"/>
    <cellStyle name="Suma 2 3 2 4 3 3 2 2 2" xfId="30592" xr:uid="{00000000-0005-0000-0000-00005E4D0000}"/>
    <cellStyle name="Suma 2 3 2 4 3 3 2 3" xfId="24264" xr:uid="{00000000-0005-0000-0000-00005F4D0000}"/>
    <cellStyle name="Suma 2 3 2 4 3 3 3" xfId="12476" xr:uid="{00000000-0005-0000-0000-0000604D0000}"/>
    <cellStyle name="Suma 2 3 2 4 3 3 3 2" xfId="27241" xr:uid="{00000000-0005-0000-0000-0000614D0000}"/>
    <cellStyle name="Suma 2 3 2 4 3 3 4" xfId="20913" xr:uid="{00000000-0005-0000-0000-0000624D0000}"/>
    <cellStyle name="Suma 2 3 2 4 3 4" xfId="9792" xr:uid="{00000000-0005-0000-0000-0000634D0000}"/>
    <cellStyle name="Suma 2 3 2 4 3 5" xfId="18269" xr:uid="{00000000-0005-0000-0000-0000644D0000}"/>
    <cellStyle name="Suma 2 3 2 4 4" xfId="1728" xr:uid="{00000000-0005-0000-0000-0000654D0000}"/>
    <cellStyle name="Suma 2 3 2 4 4 2" xfId="4392" xr:uid="{00000000-0005-0000-0000-0000664D0000}"/>
    <cellStyle name="Suma 2 3 2 4 4 2 2" xfId="7751" xr:uid="{00000000-0005-0000-0000-0000674D0000}"/>
    <cellStyle name="Suma 2 3 2 4 4 2 2 2" xfId="16501" xr:uid="{00000000-0005-0000-0000-0000684D0000}"/>
    <cellStyle name="Suma 2 3 2 4 4 2 2 2 2" xfId="31258" xr:uid="{00000000-0005-0000-0000-0000694D0000}"/>
    <cellStyle name="Suma 2 3 2 4 4 2 2 3" xfId="24930" xr:uid="{00000000-0005-0000-0000-00006A4D0000}"/>
    <cellStyle name="Suma 2 3 2 4 4 2 3" xfId="13142" xr:uid="{00000000-0005-0000-0000-00006B4D0000}"/>
    <cellStyle name="Suma 2 3 2 4 4 2 3 2" xfId="27907" xr:uid="{00000000-0005-0000-0000-00006C4D0000}"/>
    <cellStyle name="Suma 2 3 2 4 4 2 4" xfId="21579" xr:uid="{00000000-0005-0000-0000-00006D4D0000}"/>
    <cellStyle name="Suma 2 3 2 4 4 3" xfId="10478" xr:uid="{00000000-0005-0000-0000-00006E4D0000}"/>
    <cellStyle name="Suma 2 3 2 4 4 4" xfId="18935" xr:uid="{00000000-0005-0000-0000-00006F4D0000}"/>
    <cellStyle name="Suma 2 3 2 4 5" xfId="3070" xr:uid="{00000000-0005-0000-0000-0000704D0000}"/>
    <cellStyle name="Suma 2 3 2 4 5 2" xfId="6429" xr:uid="{00000000-0005-0000-0000-0000714D0000}"/>
    <cellStyle name="Suma 2 3 2 4 5 2 2" xfId="15179" xr:uid="{00000000-0005-0000-0000-0000724D0000}"/>
    <cellStyle name="Suma 2 3 2 4 5 2 2 2" xfId="29936" xr:uid="{00000000-0005-0000-0000-0000734D0000}"/>
    <cellStyle name="Suma 2 3 2 4 5 2 3" xfId="23608" xr:uid="{00000000-0005-0000-0000-0000744D0000}"/>
    <cellStyle name="Suma 2 3 2 4 5 3" xfId="11820" xr:uid="{00000000-0005-0000-0000-0000754D0000}"/>
    <cellStyle name="Suma 2 3 2 4 5 3 2" xfId="26585" xr:uid="{00000000-0005-0000-0000-0000764D0000}"/>
    <cellStyle name="Suma 2 3 2 4 5 4" xfId="20257" xr:uid="{00000000-0005-0000-0000-0000774D0000}"/>
    <cellStyle name="Suma 2 3 2 4 6" xfId="9112" xr:uid="{00000000-0005-0000-0000-0000784D0000}"/>
    <cellStyle name="Suma 2 3 2 4 6 2" xfId="26252" xr:uid="{00000000-0005-0000-0000-0000794D0000}"/>
    <cellStyle name="Suma 2 3 2 5" xfId="547" xr:uid="{00000000-0005-0000-0000-00007A4D0000}"/>
    <cellStyle name="Suma 2 3 2 5 2" xfId="1206" xr:uid="{00000000-0005-0000-0000-00007B4D0000}"/>
    <cellStyle name="Suma 2 3 2 5 2 2" xfId="2568" xr:uid="{00000000-0005-0000-0000-00007C4D0000}"/>
    <cellStyle name="Suma 2 3 2 5 2 2 2" xfId="5212" xr:uid="{00000000-0005-0000-0000-00007D4D0000}"/>
    <cellStyle name="Suma 2 3 2 5 2 2 2 2" xfId="8571" xr:uid="{00000000-0005-0000-0000-00007E4D0000}"/>
    <cellStyle name="Suma 2 3 2 5 2 2 2 2 2" xfId="17321" xr:uid="{00000000-0005-0000-0000-00007F4D0000}"/>
    <cellStyle name="Suma 2 3 2 5 2 2 2 2 2 2" xfId="32078" xr:uid="{00000000-0005-0000-0000-0000804D0000}"/>
    <cellStyle name="Suma 2 3 2 5 2 2 2 2 3" xfId="25750" xr:uid="{00000000-0005-0000-0000-0000814D0000}"/>
    <cellStyle name="Suma 2 3 2 5 2 2 2 3" xfId="13962" xr:uid="{00000000-0005-0000-0000-0000824D0000}"/>
    <cellStyle name="Suma 2 3 2 5 2 2 2 3 2" xfId="28727" xr:uid="{00000000-0005-0000-0000-0000834D0000}"/>
    <cellStyle name="Suma 2 3 2 5 2 2 2 4" xfId="22399" xr:uid="{00000000-0005-0000-0000-0000844D0000}"/>
    <cellStyle name="Suma 2 3 2 5 2 2 3" xfId="11318" xr:uid="{00000000-0005-0000-0000-0000854D0000}"/>
    <cellStyle name="Suma 2 3 2 5 2 2 4" xfId="19755" xr:uid="{00000000-0005-0000-0000-0000864D0000}"/>
    <cellStyle name="Suma 2 3 2 5 2 3" xfId="3890" xr:uid="{00000000-0005-0000-0000-0000874D0000}"/>
    <cellStyle name="Suma 2 3 2 5 2 3 2" xfId="7249" xr:uid="{00000000-0005-0000-0000-0000884D0000}"/>
    <cellStyle name="Suma 2 3 2 5 2 3 2 2" xfId="15999" xr:uid="{00000000-0005-0000-0000-0000894D0000}"/>
    <cellStyle name="Suma 2 3 2 5 2 3 2 2 2" xfId="30756" xr:uid="{00000000-0005-0000-0000-00008A4D0000}"/>
    <cellStyle name="Suma 2 3 2 5 2 3 2 3" xfId="24428" xr:uid="{00000000-0005-0000-0000-00008B4D0000}"/>
    <cellStyle name="Suma 2 3 2 5 2 3 3" xfId="12640" xr:uid="{00000000-0005-0000-0000-00008C4D0000}"/>
    <cellStyle name="Suma 2 3 2 5 2 3 3 2" xfId="27405" xr:uid="{00000000-0005-0000-0000-00008D4D0000}"/>
    <cellStyle name="Suma 2 3 2 5 2 3 4" xfId="21077" xr:uid="{00000000-0005-0000-0000-00008E4D0000}"/>
    <cellStyle name="Suma 2 3 2 5 2 4" xfId="9956" xr:uid="{00000000-0005-0000-0000-00008F4D0000}"/>
    <cellStyle name="Suma 2 3 2 5 2 5" xfId="18433" xr:uid="{00000000-0005-0000-0000-0000904D0000}"/>
    <cellStyle name="Suma 2 3 2 5 3" xfId="1912" xr:uid="{00000000-0005-0000-0000-0000914D0000}"/>
    <cellStyle name="Suma 2 3 2 5 3 2" xfId="4566" xr:uid="{00000000-0005-0000-0000-0000924D0000}"/>
    <cellStyle name="Suma 2 3 2 5 3 2 2" xfId="7925" xr:uid="{00000000-0005-0000-0000-0000934D0000}"/>
    <cellStyle name="Suma 2 3 2 5 3 2 2 2" xfId="16675" xr:uid="{00000000-0005-0000-0000-0000944D0000}"/>
    <cellStyle name="Suma 2 3 2 5 3 2 2 2 2" xfId="31432" xr:uid="{00000000-0005-0000-0000-0000954D0000}"/>
    <cellStyle name="Suma 2 3 2 5 3 2 2 3" xfId="25104" xr:uid="{00000000-0005-0000-0000-0000964D0000}"/>
    <cellStyle name="Suma 2 3 2 5 3 2 3" xfId="13316" xr:uid="{00000000-0005-0000-0000-0000974D0000}"/>
    <cellStyle name="Suma 2 3 2 5 3 2 3 2" xfId="28081" xr:uid="{00000000-0005-0000-0000-0000984D0000}"/>
    <cellStyle name="Suma 2 3 2 5 3 2 4" xfId="21753" xr:uid="{00000000-0005-0000-0000-0000994D0000}"/>
    <cellStyle name="Suma 2 3 2 5 3 3" xfId="10662" xr:uid="{00000000-0005-0000-0000-00009A4D0000}"/>
    <cellStyle name="Suma 2 3 2 5 3 4" xfId="19109" xr:uid="{00000000-0005-0000-0000-00009B4D0000}"/>
    <cellStyle name="Suma 2 3 2 5 4" xfId="3244" xr:uid="{00000000-0005-0000-0000-00009C4D0000}"/>
    <cellStyle name="Suma 2 3 2 5 4 2" xfId="6603" xr:uid="{00000000-0005-0000-0000-00009D4D0000}"/>
    <cellStyle name="Suma 2 3 2 5 4 2 2" xfId="15353" xr:uid="{00000000-0005-0000-0000-00009E4D0000}"/>
    <cellStyle name="Suma 2 3 2 5 4 2 2 2" xfId="30110" xr:uid="{00000000-0005-0000-0000-00009F4D0000}"/>
    <cellStyle name="Suma 2 3 2 5 4 2 3" xfId="23782" xr:uid="{00000000-0005-0000-0000-0000A04D0000}"/>
    <cellStyle name="Suma 2 3 2 5 4 3" xfId="11994" xr:uid="{00000000-0005-0000-0000-0000A14D0000}"/>
    <cellStyle name="Suma 2 3 2 5 4 3 2" xfId="26759" xr:uid="{00000000-0005-0000-0000-0000A24D0000}"/>
    <cellStyle name="Suma 2 3 2 5 4 4" xfId="20431" xr:uid="{00000000-0005-0000-0000-0000A34D0000}"/>
    <cellStyle name="Suma 2 3 2 5 5" xfId="9297" xr:uid="{00000000-0005-0000-0000-0000A44D0000}"/>
    <cellStyle name="Suma 2 3 2 5 6" xfId="17787" xr:uid="{00000000-0005-0000-0000-0000A54D0000}"/>
    <cellStyle name="Suma 2 3 2 6" xfId="871" xr:uid="{00000000-0005-0000-0000-0000A64D0000}"/>
    <cellStyle name="Suma 2 3 2 6 2" xfId="2235" xr:uid="{00000000-0005-0000-0000-0000A74D0000}"/>
    <cellStyle name="Suma 2 3 2 6 2 2" xfId="4879" xr:uid="{00000000-0005-0000-0000-0000A84D0000}"/>
    <cellStyle name="Suma 2 3 2 6 2 2 2" xfId="8238" xr:uid="{00000000-0005-0000-0000-0000A94D0000}"/>
    <cellStyle name="Suma 2 3 2 6 2 2 2 2" xfId="16988" xr:uid="{00000000-0005-0000-0000-0000AA4D0000}"/>
    <cellStyle name="Suma 2 3 2 6 2 2 2 2 2" xfId="31745" xr:uid="{00000000-0005-0000-0000-0000AB4D0000}"/>
    <cellStyle name="Suma 2 3 2 6 2 2 2 3" xfId="25417" xr:uid="{00000000-0005-0000-0000-0000AC4D0000}"/>
    <cellStyle name="Suma 2 3 2 6 2 2 3" xfId="13629" xr:uid="{00000000-0005-0000-0000-0000AD4D0000}"/>
    <cellStyle name="Suma 2 3 2 6 2 2 3 2" xfId="28394" xr:uid="{00000000-0005-0000-0000-0000AE4D0000}"/>
    <cellStyle name="Suma 2 3 2 6 2 2 4" xfId="22066" xr:uid="{00000000-0005-0000-0000-0000AF4D0000}"/>
    <cellStyle name="Suma 2 3 2 6 2 3" xfId="10985" xr:uid="{00000000-0005-0000-0000-0000B04D0000}"/>
    <cellStyle name="Suma 2 3 2 6 2 4" xfId="19422" xr:uid="{00000000-0005-0000-0000-0000B14D0000}"/>
    <cellStyle name="Suma 2 3 2 6 3" xfId="3557" xr:uid="{00000000-0005-0000-0000-0000B24D0000}"/>
    <cellStyle name="Suma 2 3 2 6 3 2" xfId="6916" xr:uid="{00000000-0005-0000-0000-0000B34D0000}"/>
    <cellStyle name="Suma 2 3 2 6 3 2 2" xfId="15666" xr:uid="{00000000-0005-0000-0000-0000B44D0000}"/>
    <cellStyle name="Suma 2 3 2 6 3 2 2 2" xfId="30423" xr:uid="{00000000-0005-0000-0000-0000B54D0000}"/>
    <cellStyle name="Suma 2 3 2 6 3 2 3" xfId="24095" xr:uid="{00000000-0005-0000-0000-0000B64D0000}"/>
    <cellStyle name="Suma 2 3 2 6 3 3" xfId="12307" xr:uid="{00000000-0005-0000-0000-0000B74D0000}"/>
    <cellStyle name="Suma 2 3 2 6 3 3 2" xfId="27072" xr:uid="{00000000-0005-0000-0000-0000B84D0000}"/>
    <cellStyle name="Suma 2 3 2 6 3 4" xfId="20744" xr:uid="{00000000-0005-0000-0000-0000B94D0000}"/>
    <cellStyle name="Suma 2 3 2 6 4" xfId="9621" xr:uid="{00000000-0005-0000-0000-0000BA4D0000}"/>
    <cellStyle name="Suma 2 3 2 6 5" xfId="18100" xr:uid="{00000000-0005-0000-0000-0000BB4D0000}"/>
    <cellStyle name="Suma 2 3 2 7" xfId="1549" xr:uid="{00000000-0005-0000-0000-0000BC4D0000}"/>
    <cellStyle name="Suma 2 3 2 7 2" xfId="4223" xr:uid="{00000000-0005-0000-0000-0000BD4D0000}"/>
    <cellStyle name="Suma 2 3 2 7 2 2" xfId="7582" xr:uid="{00000000-0005-0000-0000-0000BE4D0000}"/>
    <cellStyle name="Suma 2 3 2 7 2 2 2" xfId="16332" xr:uid="{00000000-0005-0000-0000-0000BF4D0000}"/>
    <cellStyle name="Suma 2 3 2 7 2 2 2 2" xfId="31089" xr:uid="{00000000-0005-0000-0000-0000C04D0000}"/>
    <cellStyle name="Suma 2 3 2 7 2 2 3" xfId="24761" xr:uid="{00000000-0005-0000-0000-0000C14D0000}"/>
    <cellStyle name="Suma 2 3 2 7 2 3" xfId="12973" xr:uid="{00000000-0005-0000-0000-0000C24D0000}"/>
    <cellStyle name="Suma 2 3 2 7 2 3 2" xfId="27738" xr:uid="{00000000-0005-0000-0000-0000C34D0000}"/>
    <cellStyle name="Suma 2 3 2 7 2 4" xfId="21410" xr:uid="{00000000-0005-0000-0000-0000C44D0000}"/>
    <cellStyle name="Suma 2 3 2 7 3" xfId="10299" xr:uid="{00000000-0005-0000-0000-0000C54D0000}"/>
    <cellStyle name="Suma 2 3 2 7 4" xfId="18766" xr:uid="{00000000-0005-0000-0000-0000C64D0000}"/>
    <cellStyle name="Suma 2 3 2 8" xfId="2901" xr:uid="{00000000-0005-0000-0000-0000C74D0000}"/>
    <cellStyle name="Suma 2 3 2 8 2" xfId="6260" xr:uid="{00000000-0005-0000-0000-0000C84D0000}"/>
    <cellStyle name="Suma 2 3 2 8 2 2" xfId="15010" xr:uid="{00000000-0005-0000-0000-0000C94D0000}"/>
    <cellStyle name="Suma 2 3 2 8 2 2 2" xfId="29767" xr:uid="{00000000-0005-0000-0000-0000CA4D0000}"/>
    <cellStyle name="Suma 2 3 2 8 2 3" xfId="23439" xr:uid="{00000000-0005-0000-0000-0000CB4D0000}"/>
    <cellStyle name="Suma 2 3 2 8 3" xfId="11651" xr:uid="{00000000-0005-0000-0000-0000CC4D0000}"/>
    <cellStyle name="Suma 2 3 2 8 3 2" xfId="26416" xr:uid="{00000000-0005-0000-0000-0000CD4D0000}"/>
    <cellStyle name="Suma 2 3 2 8 4" xfId="20088" xr:uid="{00000000-0005-0000-0000-0000CE4D0000}"/>
    <cellStyle name="Suma 2 3 2 9" xfId="5542" xr:uid="{00000000-0005-0000-0000-0000CF4D0000}"/>
    <cellStyle name="Suma 2 3 2 9 2" xfId="14292" xr:uid="{00000000-0005-0000-0000-0000D04D0000}"/>
    <cellStyle name="Suma 2 3 2 9 2 2" xfId="29055" xr:uid="{00000000-0005-0000-0000-0000D14D0000}"/>
    <cellStyle name="Suma 2 3 2 9 3" xfId="22727" xr:uid="{00000000-0005-0000-0000-0000D24D0000}"/>
    <cellStyle name="Suma 2 3 3" xfId="218" xr:uid="{00000000-0005-0000-0000-0000D34D0000}"/>
    <cellStyle name="Suma 2 3 3 2" xfId="292" xr:uid="{00000000-0005-0000-0000-0000D44D0000}"/>
    <cellStyle name="Suma 2 3 3 2 2" xfId="464" xr:uid="{00000000-0005-0000-0000-0000D54D0000}"/>
    <cellStyle name="Suma 2 3 3 2 2 2" xfId="828" xr:uid="{00000000-0005-0000-0000-0000D64D0000}"/>
    <cellStyle name="Suma 2 3 3 2 2 2 2" xfId="1477" xr:uid="{00000000-0005-0000-0000-0000D74D0000}"/>
    <cellStyle name="Suma 2 3 3 2 2 2 2 2" xfId="2839" xr:uid="{00000000-0005-0000-0000-0000D84D0000}"/>
    <cellStyle name="Suma 2 3 3 2 2 2 2 2 2" xfId="5483" xr:uid="{00000000-0005-0000-0000-0000D94D0000}"/>
    <cellStyle name="Suma 2 3 3 2 2 2 2 2 2 2" xfId="8842" xr:uid="{00000000-0005-0000-0000-0000DA4D0000}"/>
    <cellStyle name="Suma 2 3 3 2 2 2 2 2 2 2 2" xfId="17592" xr:uid="{00000000-0005-0000-0000-0000DB4D0000}"/>
    <cellStyle name="Suma 2 3 3 2 2 2 2 2 2 2 2 2" xfId="32349" xr:uid="{00000000-0005-0000-0000-0000DC4D0000}"/>
    <cellStyle name="Suma 2 3 3 2 2 2 2 2 2 2 3" xfId="26021" xr:uid="{00000000-0005-0000-0000-0000DD4D0000}"/>
    <cellStyle name="Suma 2 3 3 2 2 2 2 2 2 3" xfId="14233" xr:uid="{00000000-0005-0000-0000-0000DE4D0000}"/>
    <cellStyle name="Suma 2 3 3 2 2 2 2 2 2 3 2" xfId="28998" xr:uid="{00000000-0005-0000-0000-0000DF4D0000}"/>
    <cellStyle name="Suma 2 3 3 2 2 2 2 2 2 4" xfId="22670" xr:uid="{00000000-0005-0000-0000-0000E04D0000}"/>
    <cellStyle name="Suma 2 3 3 2 2 2 2 2 3" xfId="11589" xr:uid="{00000000-0005-0000-0000-0000E14D0000}"/>
    <cellStyle name="Suma 2 3 3 2 2 2 2 2 4" xfId="20026" xr:uid="{00000000-0005-0000-0000-0000E24D0000}"/>
    <cellStyle name="Suma 2 3 3 2 2 2 2 3" xfId="4161" xr:uid="{00000000-0005-0000-0000-0000E34D0000}"/>
    <cellStyle name="Suma 2 3 3 2 2 2 2 3 2" xfId="7520" xr:uid="{00000000-0005-0000-0000-0000E44D0000}"/>
    <cellStyle name="Suma 2 3 3 2 2 2 2 3 2 2" xfId="16270" xr:uid="{00000000-0005-0000-0000-0000E54D0000}"/>
    <cellStyle name="Suma 2 3 3 2 2 2 2 3 2 2 2" xfId="31027" xr:uid="{00000000-0005-0000-0000-0000E64D0000}"/>
    <cellStyle name="Suma 2 3 3 2 2 2 2 3 2 3" xfId="24699" xr:uid="{00000000-0005-0000-0000-0000E74D0000}"/>
    <cellStyle name="Suma 2 3 3 2 2 2 2 3 3" xfId="12911" xr:uid="{00000000-0005-0000-0000-0000E84D0000}"/>
    <cellStyle name="Suma 2 3 3 2 2 2 2 3 3 2" xfId="27676" xr:uid="{00000000-0005-0000-0000-0000E94D0000}"/>
    <cellStyle name="Suma 2 3 3 2 2 2 2 3 4" xfId="21348" xr:uid="{00000000-0005-0000-0000-0000EA4D0000}"/>
    <cellStyle name="Suma 2 3 3 2 2 2 2 4" xfId="10227" xr:uid="{00000000-0005-0000-0000-0000EB4D0000}"/>
    <cellStyle name="Suma 2 3 3 2 2 2 2 5" xfId="18704" xr:uid="{00000000-0005-0000-0000-0000EC4D0000}"/>
    <cellStyle name="Suma 2 3 3 2 2 2 3" xfId="2193" xr:uid="{00000000-0005-0000-0000-0000ED4D0000}"/>
    <cellStyle name="Suma 2 3 3 2 2 2 3 2" xfId="4837" xr:uid="{00000000-0005-0000-0000-0000EE4D0000}"/>
    <cellStyle name="Suma 2 3 3 2 2 2 3 2 2" xfId="8196" xr:uid="{00000000-0005-0000-0000-0000EF4D0000}"/>
    <cellStyle name="Suma 2 3 3 2 2 2 3 2 2 2" xfId="16946" xr:uid="{00000000-0005-0000-0000-0000F04D0000}"/>
    <cellStyle name="Suma 2 3 3 2 2 2 3 2 2 2 2" xfId="31703" xr:uid="{00000000-0005-0000-0000-0000F14D0000}"/>
    <cellStyle name="Suma 2 3 3 2 2 2 3 2 2 3" xfId="25375" xr:uid="{00000000-0005-0000-0000-0000F24D0000}"/>
    <cellStyle name="Suma 2 3 3 2 2 2 3 2 3" xfId="13587" xr:uid="{00000000-0005-0000-0000-0000F34D0000}"/>
    <cellStyle name="Suma 2 3 3 2 2 2 3 2 3 2" xfId="28352" xr:uid="{00000000-0005-0000-0000-0000F44D0000}"/>
    <cellStyle name="Suma 2 3 3 2 2 2 3 2 4" xfId="22024" xr:uid="{00000000-0005-0000-0000-0000F54D0000}"/>
    <cellStyle name="Suma 2 3 3 2 2 2 3 3" xfId="10943" xr:uid="{00000000-0005-0000-0000-0000F64D0000}"/>
    <cellStyle name="Suma 2 3 3 2 2 2 3 4" xfId="19380" xr:uid="{00000000-0005-0000-0000-0000F74D0000}"/>
    <cellStyle name="Suma 2 3 3 2 2 2 4" xfId="3515" xr:uid="{00000000-0005-0000-0000-0000F84D0000}"/>
    <cellStyle name="Suma 2 3 3 2 2 2 4 2" xfId="6874" xr:uid="{00000000-0005-0000-0000-0000F94D0000}"/>
    <cellStyle name="Suma 2 3 3 2 2 2 4 2 2" xfId="15624" xr:uid="{00000000-0005-0000-0000-0000FA4D0000}"/>
    <cellStyle name="Suma 2 3 3 2 2 2 4 2 2 2" xfId="30381" xr:uid="{00000000-0005-0000-0000-0000FB4D0000}"/>
    <cellStyle name="Suma 2 3 3 2 2 2 4 2 3" xfId="24053" xr:uid="{00000000-0005-0000-0000-0000FC4D0000}"/>
    <cellStyle name="Suma 2 3 3 2 2 2 4 3" xfId="12265" xr:uid="{00000000-0005-0000-0000-0000FD4D0000}"/>
    <cellStyle name="Suma 2 3 3 2 2 2 4 3 2" xfId="27030" xr:uid="{00000000-0005-0000-0000-0000FE4D0000}"/>
    <cellStyle name="Suma 2 3 3 2 2 2 4 4" xfId="20702" xr:uid="{00000000-0005-0000-0000-0000FF4D0000}"/>
    <cellStyle name="Suma 2 3 3 2 2 2 5" xfId="9578" xr:uid="{00000000-0005-0000-0000-0000004E0000}"/>
    <cellStyle name="Suma 2 3 3 2 2 2 6" xfId="18058" xr:uid="{00000000-0005-0000-0000-0000014E0000}"/>
    <cellStyle name="Suma 2 3 3 2 2 3" xfId="1144" xr:uid="{00000000-0005-0000-0000-0000024E0000}"/>
    <cellStyle name="Suma 2 3 3 2 2 3 2" xfId="2506" xr:uid="{00000000-0005-0000-0000-0000034E0000}"/>
    <cellStyle name="Suma 2 3 3 2 2 3 2 2" xfId="5150" xr:uid="{00000000-0005-0000-0000-0000044E0000}"/>
    <cellStyle name="Suma 2 3 3 2 2 3 2 2 2" xfId="8509" xr:uid="{00000000-0005-0000-0000-0000054E0000}"/>
    <cellStyle name="Suma 2 3 3 2 2 3 2 2 2 2" xfId="17259" xr:uid="{00000000-0005-0000-0000-0000064E0000}"/>
    <cellStyle name="Suma 2 3 3 2 2 3 2 2 2 2 2" xfId="32016" xr:uid="{00000000-0005-0000-0000-0000074E0000}"/>
    <cellStyle name="Suma 2 3 3 2 2 3 2 2 2 3" xfId="25688" xr:uid="{00000000-0005-0000-0000-0000084E0000}"/>
    <cellStyle name="Suma 2 3 3 2 2 3 2 2 3" xfId="13900" xr:uid="{00000000-0005-0000-0000-0000094E0000}"/>
    <cellStyle name="Suma 2 3 3 2 2 3 2 2 3 2" xfId="28665" xr:uid="{00000000-0005-0000-0000-00000A4E0000}"/>
    <cellStyle name="Suma 2 3 3 2 2 3 2 2 4" xfId="22337" xr:uid="{00000000-0005-0000-0000-00000B4E0000}"/>
    <cellStyle name="Suma 2 3 3 2 2 3 2 3" xfId="11256" xr:uid="{00000000-0005-0000-0000-00000C4E0000}"/>
    <cellStyle name="Suma 2 3 3 2 2 3 2 4" xfId="19693" xr:uid="{00000000-0005-0000-0000-00000D4E0000}"/>
    <cellStyle name="Suma 2 3 3 2 2 3 3" xfId="3828" xr:uid="{00000000-0005-0000-0000-00000E4E0000}"/>
    <cellStyle name="Suma 2 3 3 2 2 3 3 2" xfId="7187" xr:uid="{00000000-0005-0000-0000-00000F4E0000}"/>
    <cellStyle name="Suma 2 3 3 2 2 3 3 2 2" xfId="15937" xr:uid="{00000000-0005-0000-0000-0000104E0000}"/>
    <cellStyle name="Suma 2 3 3 2 2 3 3 2 2 2" xfId="30694" xr:uid="{00000000-0005-0000-0000-0000114E0000}"/>
    <cellStyle name="Suma 2 3 3 2 2 3 3 2 3" xfId="24366" xr:uid="{00000000-0005-0000-0000-0000124E0000}"/>
    <cellStyle name="Suma 2 3 3 2 2 3 3 3" xfId="12578" xr:uid="{00000000-0005-0000-0000-0000134E0000}"/>
    <cellStyle name="Suma 2 3 3 2 2 3 3 3 2" xfId="27343" xr:uid="{00000000-0005-0000-0000-0000144E0000}"/>
    <cellStyle name="Suma 2 3 3 2 2 3 3 4" xfId="21015" xr:uid="{00000000-0005-0000-0000-0000154E0000}"/>
    <cellStyle name="Suma 2 3 3 2 2 3 4" xfId="9894" xr:uid="{00000000-0005-0000-0000-0000164E0000}"/>
    <cellStyle name="Suma 2 3 3 2 2 3 5" xfId="18371" xr:uid="{00000000-0005-0000-0000-0000174E0000}"/>
    <cellStyle name="Suma 2 3 3 2 2 4" xfId="1830" xr:uid="{00000000-0005-0000-0000-0000184E0000}"/>
    <cellStyle name="Suma 2 3 3 2 2 4 2" xfId="4494" xr:uid="{00000000-0005-0000-0000-0000194E0000}"/>
    <cellStyle name="Suma 2 3 3 2 2 4 2 2" xfId="7853" xr:uid="{00000000-0005-0000-0000-00001A4E0000}"/>
    <cellStyle name="Suma 2 3 3 2 2 4 2 2 2" xfId="16603" xr:uid="{00000000-0005-0000-0000-00001B4E0000}"/>
    <cellStyle name="Suma 2 3 3 2 2 4 2 2 2 2" xfId="31360" xr:uid="{00000000-0005-0000-0000-00001C4E0000}"/>
    <cellStyle name="Suma 2 3 3 2 2 4 2 2 3" xfId="25032" xr:uid="{00000000-0005-0000-0000-00001D4E0000}"/>
    <cellStyle name="Suma 2 3 3 2 2 4 2 3" xfId="13244" xr:uid="{00000000-0005-0000-0000-00001E4E0000}"/>
    <cellStyle name="Suma 2 3 3 2 2 4 2 3 2" xfId="28009" xr:uid="{00000000-0005-0000-0000-00001F4E0000}"/>
    <cellStyle name="Suma 2 3 3 2 2 4 2 4" xfId="21681" xr:uid="{00000000-0005-0000-0000-0000204E0000}"/>
    <cellStyle name="Suma 2 3 3 2 2 4 3" xfId="10580" xr:uid="{00000000-0005-0000-0000-0000214E0000}"/>
    <cellStyle name="Suma 2 3 3 2 2 4 4" xfId="19037" xr:uid="{00000000-0005-0000-0000-0000224E0000}"/>
    <cellStyle name="Suma 2 3 3 2 2 5" xfId="3172" xr:uid="{00000000-0005-0000-0000-0000234E0000}"/>
    <cellStyle name="Suma 2 3 3 2 2 5 2" xfId="6531" xr:uid="{00000000-0005-0000-0000-0000244E0000}"/>
    <cellStyle name="Suma 2 3 3 2 2 5 2 2" xfId="15281" xr:uid="{00000000-0005-0000-0000-0000254E0000}"/>
    <cellStyle name="Suma 2 3 3 2 2 5 2 2 2" xfId="30038" xr:uid="{00000000-0005-0000-0000-0000264E0000}"/>
    <cellStyle name="Suma 2 3 3 2 2 5 2 3" xfId="23710" xr:uid="{00000000-0005-0000-0000-0000274E0000}"/>
    <cellStyle name="Suma 2 3 3 2 2 5 3" xfId="11922" xr:uid="{00000000-0005-0000-0000-0000284E0000}"/>
    <cellStyle name="Suma 2 3 3 2 2 5 3 2" xfId="26687" xr:uid="{00000000-0005-0000-0000-0000294E0000}"/>
    <cellStyle name="Suma 2 3 3 2 2 5 4" xfId="20359" xr:uid="{00000000-0005-0000-0000-00002A4E0000}"/>
    <cellStyle name="Suma 2 3 3 2 2 6" xfId="9214" xr:uid="{00000000-0005-0000-0000-00002B4E0000}"/>
    <cellStyle name="Suma 2 3 3 2 2 6 2" xfId="26354" xr:uid="{00000000-0005-0000-0000-00002C4E0000}"/>
    <cellStyle name="Suma 2 3 3 2 3" xfId="659" xr:uid="{00000000-0005-0000-0000-00002D4E0000}"/>
    <cellStyle name="Suma 2 3 3 2 3 2" xfId="1308" xr:uid="{00000000-0005-0000-0000-00002E4E0000}"/>
    <cellStyle name="Suma 2 3 3 2 3 2 2" xfId="2670" xr:uid="{00000000-0005-0000-0000-00002F4E0000}"/>
    <cellStyle name="Suma 2 3 3 2 3 2 2 2" xfId="5314" xr:uid="{00000000-0005-0000-0000-0000304E0000}"/>
    <cellStyle name="Suma 2 3 3 2 3 2 2 2 2" xfId="8673" xr:uid="{00000000-0005-0000-0000-0000314E0000}"/>
    <cellStyle name="Suma 2 3 3 2 3 2 2 2 2 2" xfId="17423" xr:uid="{00000000-0005-0000-0000-0000324E0000}"/>
    <cellStyle name="Suma 2 3 3 2 3 2 2 2 2 2 2" xfId="32180" xr:uid="{00000000-0005-0000-0000-0000334E0000}"/>
    <cellStyle name="Suma 2 3 3 2 3 2 2 2 2 3" xfId="25852" xr:uid="{00000000-0005-0000-0000-0000344E0000}"/>
    <cellStyle name="Suma 2 3 3 2 3 2 2 2 3" xfId="14064" xr:uid="{00000000-0005-0000-0000-0000354E0000}"/>
    <cellStyle name="Suma 2 3 3 2 3 2 2 2 3 2" xfId="28829" xr:uid="{00000000-0005-0000-0000-0000364E0000}"/>
    <cellStyle name="Suma 2 3 3 2 3 2 2 2 4" xfId="22501" xr:uid="{00000000-0005-0000-0000-0000374E0000}"/>
    <cellStyle name="Suma 2 3 3 2 3 2 2 3" xfId="11420" xr:uid="{00000000-0005-0000-0000-0000384E0000}"/>
    <cellStyle name="Suma 2 3 3 2 3 2 2 4" xfId="19857" xr:uid="{00000000-0005-0000-0000-0000394E0000}"/>
    <cellStyle name="Suma 2 3 3 2 3 2 3" xfId="3992" xr:uid="{00000000-0005-0000-0000-00003A4E0000}"/>
    <cellStyle name="Suma 2 3 3 2 3 2 3 2" xfId="7351" xr:uid="{00000000-0005-0000-0000-00003B4E0000}"/>
    <cellStyle name="Suma 2 3 3 2 3 2 3 2 2" xfId="16101" xr:uid="{00000000-0005-0000-0000-00003C4E0000}"/>
    <cellStyle name="Suma 2 3 3 2 3 2 3 2 2 2" xfId="30858" xr:uid="{00000000-0005-0000-0000-00003D4E0000}"/>
    <cellStyle name="Suma 2 3 3 2 3 2 3 2 3" xfId="24530" xr:uid="{00000000-0005-0000-0000-00003E4E0000}"/>
    <cellStyle name="Suma 2 3 3 2 3 2 3 3" xfId="12742" xr:uid="{00000000-0005-0000-0000-00003F4E0000}"/>
    <cellStyle name="Suma 2 3 3 2 3 2 3 3 2" xfId="27507" xr:uid="{00000000-0005-0000-0000-0000404E0000}"/>
    <cellStyle name="Suma 2 3 3 2 3 2 3 4" xfId="21179" xr:uid="{00000000-0005-0000-0000-0000414E0000}"/>
    <cellStyle name="Suma 2 3 3 2 3 2 4" xfId="10058" xr:uid="{00000000-0005-0000-0000-0000424E0000}"/>
    <cellStyle name="Suma 2 3 3 2 3 2 5" xfId="18535" xr:uid="{00000000-0005-0000-0000-0000434E0000}"/>
    <cellStyle name="Suma 2 3 3 2 3 3" xfId="2024" xr:uid="{00000000-0005-0000-0000-0000444E0000}"/>
    <cellStyle name="Suma 2 3 3 2 3 3 2" xfId="4668" xr:uid="{00000000-0005-0000-0000-0000454E0000}"/>
    <cellStyle name="Suma 2 3 3 2 3 3 2 2" xfId="8027" xr:uid="{00000000-0005-0000-0000-0000464E0000}"/>
    <cellStyle name="Suma 2 3 3 2 3 3 2 2 2" xfId="16777" xr:uid="{00000000-0005-0000-0000-0000474E0000}"/>
    <cellStyle name="Suma 2 3 3 2 3 3 2 2 2 2" xfId="31534" xr:uid="{00000000-0005-0000-0000-0000484E0000}"/>
    <cellStyle name="Suma 2 3 3 2 3 3 2 2 3" xfId="25206" xr:uid="{00000000-0005-0000-0000-0000494E0000}"/>
    <cellStyle name="Suma 2 3 3 2 3 3 2 3" xfId="13418" xr:uid="{00000000-0005-0000-0000-00004A4E0000}"/>
    <cellStyle name="Suma 2 3 3 2 3 3 2 3 2" xfId="28183" xr:uid="{00000000-0005-0000-0000-00004B4E0000}"/>
    <cellStyle name="Suma 2 3 3 2 3 3 2 4" xfId="21855" xr:uid="{00000000-0005-0000-0000-00004C4E0000}"/>
    <cellStyle name="Suma 2 3 3 2 3 3 3" xfId="10774" xr:uid="{00000000-0005-0000-0000-00004D4E0000}"/>
    <cellStyle name="Suma 2 3 3 2 3 3 4" xfId="19211" xr:uid="{00000000-0005-0000-0000-00004E4E0000}"/>
    <cellStyle name="Suma 2 3 3 2 3 4" xfId="3346" xr:uid="{00000000-0005-0000-0000-00004F4E0000}"/>
    <cellStyle name="Suma 2 3 3 2 3 4 2" xfId="6705" xr:uid="{00000000-0005-0000-0000-0000504E0000}"/>
    <cellStyle name="Suma 2 3 3 2 3 4 2 2" xfId="15455" xr:uid="{00000000-0005-0000-0000-0000514E0000}"/>
    <cellStyle name="Suma 2 3 3 2 3 4 2 2 2" xfId="30212" xr:uid="{00000000-0005-0000-0000-0000524E0000}"/>
    <cellStyle name="Suma 2 3 3 2 3 4 2 3" xfId="23884" xr:uid="{00000000-0005-0000-0000-0000534E0000}"/>
    <cellStyle name="Suma 2 3 3 2 3 4 3" xfId="12096" xr:uid="{00000000-0005-0000-0000-0000544E0000}"/>
    <cellStyle name="Suma 2 3 3 2 3 4 3 2" xfId="26861" xr:uid="{00000000-0005-0000-0000-0000554E0000}"/>
    <cellStyle name="Suma 2 3 3 2 3 4 4" xfId="20533" xr:uid="{00000000-0005-0000-0000-0000564E0000}"/>
    <cellStyle name="Suma 2 3 3 2 3 5" xfId="9409" xr:uid="{00000000-0005-0000-0000-0000574E0000}"/>
    <cellStyle name="Suma 2 3 3 2 3 6" xfId="17889" xr:uid="{00000000-0005-0000-0000-0000584E0000}"/>
    <cellStyle name="Suma 2 3 3 2 4" xfId="973" xr:uid="{00000000-0005-0000-0000-0000594E0000}"/>
    <cellStyle name="Suma 2 3 3 2 4 2" xfId="2337" xr:uid="{00000000-0005-0000-0000-00005A4E0000}"/>
    <cellStyle name="Suma 2 3 3 2 4 2 2" xfId="4981" xr:uid="{00000000-0005-0000-0000-00005B4E0000}"/>
    <cellStyle name="Suma 2 3 3 2 4 2 2 2" xfId="8340" xr:uid="{00000000-0005-0000-0000-00005C4E0000}"/>
    <cellStyle name="Suma 2 3 3 2 4 2 2 2 2" xfId="17090" xr:uid="{00000000-0005-0000-0000-00005D4E0000}"/>
    <cellStyle name="Suma 2 3 3 2 4 2 2 2 2 2" xfId="31847" xr:uid="{00000000-0005-0000-0000-00005E4E0000}"/>
    <cellStyle name="Suma 2 3 3 2 4 2 2 2 3" xfId="25519" xr:uid="{00000000-0005-0000-0000-00005F4E0000}"/>
    <cellStyle name="Suma 2 3 3 2 4 2 2 3" xfId="13731" xr:uid="{00000000-0005-0000-0000-0000604E0000}"/>
    <cellStyle name="Suma 2 3 3 2 4 2 2 3 2" xfId="28496" xr:uid="{00000000-0005-0000-0000-0000614E0000}"/>
    <cellStyle name="Suma 2 3 3 2 4 2 2 4" xfId="22168" xr:uid="{00000000-0005-0000-0000-0000624E0000}"/>
    <cellStyle name="Suma 2 3 3 2 4 2 3" xfId="11087" xr:uid="{00000000-0005-0000-0000-0000634E0000}"/>
    <cellStyle name="Suma 2 3 3 2 4 2 4" xfId="19524" xr:uid="{00000000-0005-0000-0000-0000644E0000}"/>
    <cellStyle name="Suma 2 3 3 2 4 3" xfId="3659" xr:uid="{00000000-0005-0000-0000-0000654E0000}"/>
    <cellStyle name="Suma 2 3 3 2 4 3 2" xfId="7018" xr:uid="{00000000-0005-0000-0000-0000664E0000}"/>
    <cellStyle name="Suma 2 3 3 2 4 3 2 2" xfId="15768" xr:uid="{00000000-0005-0000-0000-0000674E0000}"/>
    <cellStyle name="Suma 2 3 3 2 4 3 2 2 2" xfId="30525" xr:uid="{00000000-0005-0000-0000-0000684E0000}"/>
    <cellStyle name="Suma 2 3 3 2 4 3 2 3" xfId="24197" xr:uid="{00000000-0005-0000-0000-0000694E0000}"/>
    <cellStyle name="Suma 2 3 3 2 4 3 3" xfId="12409" xr:uid="{00000000-0005-0000-0000-00006A4E0000}"/>
    <cellStyle name="Suma 2 3 3 2 4 3 3 2" xfId="27174" xr:uid="{00000000-0005-0000-0000-00006B4E0000}"/>
    <cellStyle name="Suma 2 3 3 2 4 3 4" xfId="20846" xr:uid="{00000000-0005-0000-0000-00006C4E0000}"/>
    <cellStyle name="Suma 2 3 3 2 4 4" xfId="9723" xr:uid="{00000000-0005-0000-0000-00006D4E0000}"/>
    <cellStyle name="Suma 2 3 3 2 4 5" xfId="18202" xr:uid="{00000000-0005-0000-0000-00006E4E0000}"/>
    <cellStyle name="Suma 2 3 3 2 5" xfId="1661" xr:uid="{00000000-0005-0000-0000-00006F4E0000}"/>
    <cellStyle name="Suma 2 3 3 2 5 2" xfId="4325" xr:uid="{00000000-0005-0000-0000-0000704E0000}"/>
    <cellStyle name="Suma 2 3 3 2 5 2 2" xfId="7684" xr:uid="{00000000-0005-0000-0000-0000714E0000}"/>
    <cellStyle name="Suma 2 3 3 2 5 2 2 2" xfId="16434" xr:uid="{00000000-0005-0000-0000-0000724E0000}"/>
    <cellStyle name="Suma 2 3 3 2 5 2 2 2 2" xfId="31191" xr:uid="{00000000-0005-0000-0000-0000734E0000}"/>
    <cellStyle name="Suma 2 3 3 2 5 2 2 3" xfId="24863" xr:uid="{00000000-0005-0000-0000-0000744E0000}"/>
    <cellStyle name="Suma 2 3 3 2 5 2 3" xfId="13075" xr:uid="{00000000-0005-0000-0000-0000754E0000}"/>
    <cellStyle name="Suma 2 3 3 2 5 2 3 2" xfId="27840" xr:uid="{00000000-0005-0000-0000-0000764E0000}"/>
    <cellStyle name="Suma 2 3 3 2 5 2 4" xfId="21512" xr:uid="{00000000-0005-0000-0000-0000774E0000}"/>
    <cellStyle name="Suma 2 3 3 2 5 3" xfId="10411" xr:uid="{00000000-0005-0000-0000-0000784E0000}"/>
    <cellStyle name="Suma 2 3 3 2 5 4" xfId="18868" xr:uid="{00000000-0005-0000-0000-0000794E0000}"/>
    <cellStyle name="Suma 2 3 3 2 6" xfId="3003" xr:uid="{00000000-0005-0000-0000-00007A4E0000}"/>
    <cellStyle name="Suma 2 3 3 2 6 2" xfId="6362" xr:uid="{00000000-0005-0000-0000-00007B4E0000}"/>
    <cellStyle name="Suma 2 3 3 2 6 2 2" xfId="15112" xr:uid="{00000000-0005-0000-0000-00007C4E0000}"/>
    <cellStyle name="Suma 2 3 3 2 6 2 2 2" xfId="29869" xr:uid="{00000000-0005-0000-0000-00007D4E0000}"/>
    <cellStyle name="Suma 2 3 3 2 6 2 3" xfId="23541" xr:uid="{00000000-0005-0000-0000-00007E4E0000}"/>
    <cellStyle name="Suma 2 3 3 2 6 3" xfId="11753" xr:uid="{00000000-0005-0000-0000-00007F4E0000}"/>
    <cellStyle name="Suma 2 3 3 2 6 3 2" xfId="26518" xr:uid="{00000000-0005-0000-0000-0000804E0000}"/>
    <cellStyle name="Suma 2 3 3 2 6 4" xfId="20190" xr:uid="{00000000-0005-0000-0000-0000814E0000}"/>
    <cellStyle name="Suma 2 3 3 2 7" xfId="5644" xr:uid="{00000000-0005-0000-0000-0000824E0000}"/>
    <cellStyle name="Suma 2 3 3 2 7 2" xfId="14394" xr:uid="{00000000-0005-0000-0000-0000834E0000}"/>
    <cellStyle name="Suma 2 3 3 2 7 2 2" xfId="29157" xr:uid="{00000000-0005-0000-0000-0000844E0000}"/>
    <cellStyle name="Suma 2 3 3 2 7 3" xfId="22829" xr:uid="{00000000-0005-0000-0000-0000854E0000}"/>
    <cellStyle name="Suma 2 3 3 2 8" xfId="9043" xr:uid="{00000000-0005-0000-0000-0000864E0000}"/>
    <cellStyle name="Suma 2 3 3 2 8 2" xfId="26185" xr:uid="{00000000-0005-0000-0000-0000874E0000}"/>
    <cellStyle name="Suma 2 3 3 2 9" xfId="17674" xr:uid="{00000000-0005-0000-0000-0000884E0000}"/>
    <cellStyle name="Suma 2 3 3 3" xfId="395" xr:uid="{00000000-0005-0000-0000-0000894E0000}"/>
    <cellStyle name="Suma 2 3 3 3 2" xfId="759" xr:uid="{00000000-0005-0000-0000-00008A4E0000}"/>
    <cellStyle name="Suma 2 3 3 3 2 2" xfId="1408" xr:uid="{00000000-0005-0000-0000-00008B4E0000}"/>
    <cellStyle name="Suma 2 3 3 3 2 2 2" xfId="2770" xr:uid="{00000000-0005-0000-0000-00008C4E0000}"/>
    <cellStyle name="Suma 2 3 3 3 2 2 2 2" xfId="5414" xr:uid="{00000000-0005-0000-0000-00008D4E0000}"/>
    <cellStyle name="Suma 2 3 3 3 2 2 2 2 2" xfId="8773" xr:uid="{00000000-0005-0000-0000-00008E4E0000}"/>
    <cellStyle name="Suma 2 3 3 3 2 2 2 2 2 2" xfId="17523" xr:uid="{00000000-0005-0000-0000-00008F4E0000}"/>
    <cellStyle name="Suma 2 3 3 3 2 2 2 2 2 2 2" xfId="32280" xr:uid="{00000000-0005-0000-0000-0000904E0000}"/>
    <cellStyle name="Suma 2 3 3 3 2 2 2 2 2 3" xfId="25952" xr:uid="{00000000-0005-0000-0000-0000914E0000}"/>
    <cellStyle name="Suma 2 3 3 3 2 2 2 2 3" xfId="14164" xr:uid="{00000000-0005-0000-0000-0000924E0000}"/>
    <cellStyle name="Suma 2 3 3 3 2 2 2 2 3 2" xfId="28929" xr:uid="{00000000-0005-0000-0000-0000934E0000}"/>
    <cellStyle name="Suma 2 3 3 3 2 2 2 2 4" xfId="22601" xr:uid="{00000000-0005-0000-0000-0000944E0000}"/>
    <cellStyle name="Suma 2 3 3 3 2 2 2 3" xfId="11520" xr:uid="{00000000-0005-0000-0000-0000954E0000}"/>
    <cellStyle name="Suma 2 3 3 3 2 2 2 4" xfId="19957" xr:uid="{00000000-0005-0000-0000-0000964E0000}"/>
    <cellStyle name="Suma 2 3 3 3 2 2 3" xfId="4092" xr:uid="{00000000-0005-0000-0000-0000974E0000}"/>
    <cellStyle name="Suma 2 3 3 3 2 2 3 2" xfId="7451" xr:uid="{00000000-0005-0000-0000-0000984E0000}"/>
    <cellStyle name="Suma 2 3 3 3 2 2 3 2 2" xfId="16201" xr:uid="{00000000-0005-0000-0000-0000994E0000}"/>
    <cellStyle name="Suma 2 3 3 3 2 2 3 2 2 2" xfId="30958" xr:uid="{00000000-0005-0000-0000-00009A4E0000}"/>
    <cellStyle name="Suma 2 3 3 3 2 2 3 2 3" xfId="24630" xr:uid="{00000000-0005-0000-0000-00009B4E0000}"/>
    <cellStyle name="Suma 2 3 3 3 2 2 3 3" xfId="12842" xr:uid="{00000000-0005-0000-0000-00009C4E0000}"/>
    <cellStyle name="Suma 2 3 3 3 2 2 3 3 2" xfId="27607" xr:uid="{00000000-0005-0000-0000-00009D4E0000}"/>
    <cellStyle name="Suma 2 3 3 3 2 2 3 4" xfId="21279" xr:uid="{00000000-0005-0000-0000-00009E4E0000}"/>
    <cellStyle name="Suma 2 3 3 3 2 2 4" xfId="10158" xr:uid="{00000000-0005-0000-0000-00009F4E0000}"/>
    <cellStyle name="Suma 2 3 3 3 2 2 5" xfId="18635" xr:uid="{00000000-0005-0000-0000-0000A04E0000}"/>
    <cellStyle name="Suma 2 3 3 3 2 3" xfId="2124" xr:uid="{00000000-0005-0000-0000-0000A14E0000}"/>
    <cellStyle name="Suma 2 3 3 3 2 3 2" xfId="4768" xr:uid="{00000000-0005-0000-0000-0000A24E0000}"/>
    <cellStyle name="Suma 2 3 3 3 2 3 2 2" xfId="8127" xr:uid="{00000000-0005-0000-0000-0000A34E0000}"/>
    <cellStyle name="Suma 2 3 3 3 2 3 2 2 2" xfId="16877" xr:uid="{00000000-0005-0000-0000-0000A44E0000}"/>
    <cellStyle name="Suma 2 3 3 3 2 3 2 2 2 2" xfId="31634" xr:uid="{00000000-0005-0000-0000-0000A54E0000}"/>
    <cellStyle name="Suma 2 3 3 3 2 3 2 2 3" xfId="25306" xr:uid="{00000000-0005-0000-0000-0000A64E0000}"/>
    <cellStyle name="Suma 2 3 3 3 2 3 2 3" xfId="13518" xr:uid="{00000000-0005-0000-0000-0000A74E0000}"/>
    <cellStyle name="Suma 2 3 3 3 2 3 2 3 2" xfId="28283" xr:uid="{00000000-0005-0000-0000-0000A84E0000}"/>
    <cellStyle name="Suma 2 3 3 3 2 3 2 4" xfId="21955" xr:uid="{00000000-0005-0000-0000-0000A94E0000}"/>
    <cellStyle name="Suma 2 3 3 3 2 3 3" xfId="10874" xr:uid="{00000000-0005-0000-0000-0000AA4E0000}"/>
    <cellStyle name="Suma 2 3 3 3 2 3 4" xfId="19311" xr:uid="{00000000-0005-0000-0000-0000AB4E0000}"/>
    <cellStyle name="Suma 2 3 3 3 2 4" xfId="3446" xr:uid="{00000000-0005-0000-0000-0000AC4E0000}"/>
    <cellStyle name="Suma 2 3 3 3 2 4 2" xfId="6805" xr:uid="{00000000-0005-0000-0000-0000AD4E0000}"/>
    <cellStyle name="Suma 2 3 3 3 2 4 2 2" xfId="15555" xr:uid="{00000000-0005-0000-0000-0000AE4E0000}"/>
    <cellStyle name="Suma 2 3 3 3 2 4 2 2 2" xfId="30312" xr:uid="{00000000-0005-0000-0000-0000AF4E0000}"/>
    <cellStyle name="Suma 2 3 3 3 2 4 2 3" xfId="23984" xr:uid="{00000000-0005-0000-0000-0000B04E0000}"/>
    <cellStyle name="Suma 2 3 3 3 2 4 3" xfId="12196" xr:uid="{00000000-0005-0000-0000-0000B14E0000}"/>
    <cellStyle name="Suma 2 3 3 3 2 4 3 2" xfId="26961" xr:uid="{00000000-0005-0000-0000-0000B24E0000}"/>
    <cellStyle name="Suma 2 3 3 3 2 4 4" xfId="20633" xr:uid="{00000000-0005-0000-0000-0000B34E0000}"/>
    <cellStyle name="Suma 2 3 3 3 2 5" xfId="9509" xr:uid="{00000000-0005-0000-0000-0000B44E0000}"/>
    <cellStyle name="Suma 2 3 3 3 2 6" xfId="17989" xr:uid="{00000000-0005-0000-0000-0000B54E0000}"/>
    <cellStyle name="Suma 2 3 3 3 3" xfId="1075" xr:uid="{00000000-0005-0000-0000-0000B64E0000}"/>
    <cellStyle name="Suma 2 3 3 3 3 2" xfId="2437" xr:uid="{00000000-0005-0000-0000-0000B74E0000}"/>
    <cellStyle name="Suma 2 3 3 3 3 2 2" xfId="5081" xr:uid="{00000000-0005-0000-0000-0000B84E0000}"/>
    <cellStyle name="Suma 2 3 3 3 3 2 2 2" xfId="8440" xr:uid="{00000000-0005-0000-0000-0000B94E0000}"/>
    <cellStyle name="Suma 2 3 3 3 3 2 2 2 2" xfId="17190" xr:uid="{00000000-0005-0000-0000-0000BA4E0000}"/>
    <cellStyle name="Suma 2 3 3 3 3 2 2 2 2 2" xfId="31947" xr:uid="{00000000-0005-0000-0000-0000BB4E0000}"/>
    <cellStyle name="Suma 2 3 3 3 3 2 2 2 3" xfId="25619" xr:uid="{00000000-0005-0000-0000-0000BC4E0000}"/>
    <cellStyle name="Suma 2 3 3 3 3 2 2 3" xfId="13831" xr:uid="{00000000-0005-0000-0000-0000BD4E0000}"/>
    <cellStyle name="Suma 2 3 3 3 3 2 2 3 2" xfId="28596" xr:uid="{00000000-0005-0000-0000-0000BE4E0000}"/>
    <cellStyle name="Suma 2 3 3 3 3 2 2 4" xfId="22268" xr:uid="{00000000-0005-0000-0000-0000BF4E0000}"/>
    <cellStyle name="Suma 2 3 3 3 3 2 3" xfId="11187" xr:uid="{00000000-0005-0000-0000-0000C04E0000}"/>
    <cellStyle name="Suma 2 3 3 3 3 2 4" xfId="19624" xr:uid="{00000000-0005-0000-0000-0000C14E0000}"/>
    <cellStyle name="Suma 2 3 3 3 3 3" xfId="3759" xr:uid="{00000000-0005-0000-0000-0000C24E0000}"/>
    <cellStyle name="Suma 2 3 3 3 3 3 2" xfId="7118" xr:uid="{00000000-0005-0000-0000-0000C34E0000}"/>
    <cellStyle name="Suma 2 3 3 3 3 3 2 2" xfId="15868" xr:uid="{00000000-0005-0000-0000-0000C44E0000}"/>
    <cellStyle name="Suma 2 3 3 3 3 3 2 2 2" xfId="30625" xr:uid="{00000000-0005-0000-0000-0000C54E0000}"/>
    <cellStyle name="Suma 2 3 3 3 3 3 2 3" xfId="24297" xr:uid="{00000000-0005-0000-0000-0000C64E0000}"/>
    <cellStyle name="Suma 2 3 3 3 3 3 3" xfId="12509" xr:uid="{00000000-0005-0000-0000-0000C74E0000}"/>
    <cellStyle name="Suma 2 3 3 3 3 3 3 2" xfId="27274" xr:uid="{00000000-0005-0000-0000-0000C84E0000}"/>
    <cellStyle name="Suma 2 3 3 3 3 3 4" xfId="20946" xr:uid="{00000000-0005-0000-0000-0000C94E0000}"/>
    <cellStyle name="Suma 2 3 3 3 3 4" xfId="9825" xr:uid="{00000000-0005-0000-0000-0000CA4E0000}"/>
    <cellStyle name="Suma 2 3 3 3 3 5" xfId="18302" xr:uid="{00000000-0005-0000-0000-0000CB4E0000}"/>
    <cellStyle name="Suma 2 3 3 3 4" xfId="1761" xr:uid="{00000000-0005-0000-0000-0000CC4E0000}"/>
    <cellStyle name="Suma 2 3 3 3 4 2" xfId="4425" xr:uid="{00000000-0005-0000-0000-0000CD4E0000}"/>
    <cellStyle name="Suma 2 3 3 3 4 2 2" xfId="7784" xr:uid="{00000000-0005-0000-0000-0000CE4E0000}"/>
    <cellStyle name="Suma 2 3 3 3 4 2 2 2" xfId="16534" xr:uid="{00000000-0005-0000-0000-0000CF4E0000}"/>
    <cellStyle name="Suma 2 3 3 3 4 2 2 2 2" xfId="31291" xr:uid="{00000000-0005-0000-0000-0000D04E0000}"/>
    <cellStyle name="Suma 2 3 3 3 4 2 2 3" xfId="24963" xr:uid="{00000000-0005-0000-0000-0000D14E0000}"/>
    <cellStyle name="Suma 2 3 3 3 4 2 3" xfId="13175" xr:uid="{00000000-0005-0000-0000-0000D24E0000}"/>
    <cellStyle name="Suma 2 3 3 3 4 2 3 2" xfId="27940" xr:uid="{00000000-0005-0000-0000-0000D34E0000}"/>
    <cellStyle name="Suma 2 3 3 3 4 2 4" xfId="21612" xr:uid="{00000000-0005-0000-0000-0000D44E0000}"/>
    <cellStyle name="Suma 2 3 3 3 4 3" xfId="10511" xr:uid="{00000000-0005-0000-0000-0000D54E0000}"/>
    <cellStyle name="Suma 2 3 3 3 4 4" xfId="18968" xr:uid="{00000000-0005-0000-0000-0000D64E0000}"/>
    <cellStyle name="Suma 2 3 3 3 5" xfId="3103" xr:uid="{00000000-0005-0000-0000-0000D74E0000}"/>
    <cellStyle name="Suma 2 3 3 3 5 2" xfId="6462" xr:uid="{00000000-0005-0000-0000-0000D84E0000}"/>
    <cellStyle name="Suma 2 3 3 3 5 2 2" xfId="15212" xr:uid="{00000000-0005-0000-0000-0000D94E0000}"/>
    <cellStyle name="Suma 2 3 3 3 5 2 2 2" xfId="29969" xr:uid="{00000000-0005-0000-0000-0000DA4E0000}"/>
    <cellStyle name="Suma 2 3 3 3 5 2 3" xfId="23641" xr:uid="{00000000-0005-0000-0000-0000DB4E0000}"/>
    <cellStyle name="Suma 2 3 3 3 5 3" xfId="11853" xr:uid="{00000000-0005-0000-0000-0000DC4E0000}"/>
    <cellStyle name="Suma 2 3 3 3 5 3 2" xfId="26618" xr:uid="{00000000-0005-0000-0000-0000DD4E0000}"/>
    <cellStyle name="Suma 2 3 3 3 5 4" xfId="20290" xr:uid="{00000000-0005-0000-0000-0000DE4E0000}"/>
    <cellStyle name="Suma 2 3 3 3 6" xfId="9145" xr:uid="{00000000-0005-0000-0000-0000DF4E0000}"/>
    <cellStyle name="Suma 2 3 3 3 6 2" xfId="26285" xr:uid="{00000000-0005-0000-0000-0000E04E0000}"/>
    <cellStyle name="Suma 2 3 3 4" xfId="585" xr:uid="{00000000-0005-0000-0000-0000E14E0000}"/>
    <cellStyle name="Suma 2 3 3 4 2" xfId="1239" xr:uid="{00000000-0005-0000-0000-0000E24E0000}"/>
    <cellStyle name="Suma 2 3 3 4 2 2" xfId="2601" xr:uid="{00000000-0005-0000-0000-0000E34E0000}"/>
    <cellStyle name="Suma 2 3 3 4 2 2 2" xfId="5245" xr:uid="{00000000-0005-0000-0000-0000E44E0000}"/>
    <cellStyle name="Suma 2 3 3 4 2 2 2 2" xfId="8604" xr:uid="{00000000-0005-0000-0000-0000E54E0000}"/>
    <cellStyle name="Suma 2 3 3 4 2 2 2 2 2" xfId="17354" xr:uid="{00000000-0005-0000-0000-0000E64E0000}"/>
    <cellStyle name="Suma 2 3 3 4 2 2 2 2 2 2" xfId="32111" xr:uid="{00000000-0005-0000-0000-0000E74E0000}"/>
    <cellStyle name="Suma 2 3 3 4 2 2 2 2 3" xfId="25783" xr:uid="{00000000-0005-0000-0000-0000E84E0000}"/>
    <cellStyle name="Suma 2 3 3 4 2 2 2 3" xfId="13995" xr:uid="{00000000-0005-0000-0000-0000E94E0000}"/>
    <cellStyle name="Suma 2 3 3 4 2 2 2 3 2" xfId="28760" xr:uid="{00000000-0005-0000-0000-0000EA4E0000}"/>
    <cellStyle name="Suma 2 3 3 4 2 2 2 4" xfId="22432" xr:uid="{00000000-0005-0000-0000-0000EB4E0000}"/>
    <cellStyle name="Suma 2 3 3 4 2 2 3" xfId="11351" xr:uid="{00000000-0005-0000-0000-0000EC4E0000}"/>
    <cellStyle name="Suma 2 3 3 4 2 2 4" xfId="19788" xr:uid="{00000000-0005-0000-0000-0000ED4E0000}"/>
    <cellStyle name="Suma 2 3 3 4 2 3" xfId="3923" xr:uid="{00000000-0005-0000-0000-0000EE4E0000}"/>
    <cellStyle name="Suma 2 3 3 4 2 3 2" xfId="7282" xr:uid="{00000000-0005-0000-0000-0000EF4E0000}"/>
    <cellStyle name="Suma 2 3 3 4 2 3 2 2" xfId="16032" xr:uid="{00000000-0005-0000-0000-0000F04E0000}"/>
    <cellStyle name="Suma 2 3 3 4 2 3 2 2 2" xfId="30789" xr:uid="{00000000-0005-0000-0000-0000F14E0000}"/>
    <cellStyle name="Suma 2 3 3 4 2 3 2 3" xfId="24461" xr:uid="{00000000-0005-0000-0000-0000F24E0000}"/>
    <cellStyle name="Suma 2 3 3 4 2 3 3" xfId="12673" xr:uid="{00000000-0005-0000-0000-0000F34E0000}"/>
    <cellStyle name="Suma 2 3 3 4 2 3 3 2" xfId="27438" xr:uid="{00000000-0005-0000-0000-0000F44E0000}"/>
    <cellStyle name="Suma 2 3 3 4 2 3 4" xfId="21110" xr:uid="{00000000-0005-0000-0000-0000F54E0000}"/>
    <cellStyle name="Suma 2 3 3 4 2 4" xfId="9989" xr:uid="{00000000-0005-0000-0000-0000F64E0000}"/>
    <cellStyle name="Suma 2 3 3 4 2 5" xfId="18466" xr:uid="{00000000-0005-0000-0000-0000F74E0000}"/>
    <cellStyle name="Suma 2 3 3 4 3" xfId="1950" xr:uid="{00000000-0005-0000-0000-0000F84E0000}"/>
    <cellStyle name="Suma 2 3 3 4 3 2" xfId="4599" xr:uid="{00000000-0005-0000-0000-0000F94E0000}"/>
    <cellStyle name="Suma 2 3 3 4 3 2 2" xfId="7958" xr:uid="{00000000-0005-0000-0000-0000FA4E0000}"/>
    <cellStyle name="Suma 2 3 3 4 3 2 2 2" xfId="16708" xr:uid="{00000000-0005-0000-0000-0000FB4E0000}"/>
    <cellStyle name="Suma 2 3 3 4 3 2 2 2 2" xfId="31465" xr:uid="{00000000-0005-0000-0000-0000FC4E0000}"/>
    <cellStyle name="Suma 2 3 3 4 3 2 2 3" xfId="25137" xr:uid="{00000000-0005-0000-0000-0000FD4E0000}"/>
    <cellStyle name="Suma 2 3 3 4 3 2 3" xfId="13349" xr:uid="{00000000-0005-0000-0000-0000FE4E0000}"/>
    <cellStyle name="Suma 2 3 3 4 3 2 3 2" xfId="28114" xr:uid="{00000000-0005-0000-0000-0000FF4E0000}"/>
    <cellStyle name="Suma 2 3 3 4 3 2 4" xfId="21786" xr:uid="{00000000-0005-0000-0000-0000004F0000}"/>
    <cellStyle name="Suma 2 3 3 4 3 3" xfId="10700" xr:uid="{00000000-0005-0000-0000-0000014F0000}"/>
    <cellStyle name="Suma 2 3 3 4 3 4" xfId="19142" xr:uid="{00000000-0005-0000-0000-0000024F0000}"/>
    <cellStyle name="Suma 2 3 3 4 4" xfId="3277" xr:uid="{00000000-0005-0000-0000-0000034F0000}"/>
    <cellStyle name="Suma 2 3 3 4 4 2" xfId="6636" xr:uid="{00000000-0005-0000-0000-0000044F0000}"/>
    <cellStyle name="Suma 2 3 3 4 4 2 2" xfId="15386" xr:uid="{00000000-0005-0000-0000-0000054F0000}"/>
    <cellStyle name="Suma 2 3 3 4 4 2 2 2" xfId="30143" xr:uid="{00000000-0005-0000-0000-0000064F0000}"/>
    <cellStyle name="Suma 2 3 3 4 4 2 3" xfId="23815" xr:uid="{00000000-0005-0000-0000-0000074F0000}"/>
    <cellStyle name="Suma 2 3 3 4 4 3" xfId="12027" xr:uid="{00000000-0005-0000-0000-0000084F0000}"/>
    <cellStyle name="Suma 2 3 3 4 4 3 2" xfId="26792" xr:uid="{00000000-0005-0000-0000-0000094F0000}"/>
    <cellStyle name="Suma 2 3 3 4 4 4" xfId="20464" xr:uid="{00000000-0005-0000-0000-00000A4F0000}"/>
    <cellStyle name="Suma 2 3 3 4 5" xfId="9335" xr:uid="{00000000-0005-0000-0000-00000B4F0000}"/>
    <cellStyle name="Suma 2 3 3 4 6" xfId="17820" xr:uid="{00000000-0005-0000-0000-00000C4F0000}"/>
    <cellStyle name="Suma 2 3 3 5" xfId="904" xr:uid="{00000000-0005-0000-0000-00000D4F0000}"/>
    <cellStyle name="Suma 2 3 3 5 2" xfId="2268" xr:uid="{00000000-0005-0000-0000-00000E4F0000}"/>
    <cellStyle name="Suma 2 3 3 5 2 2" xfId="4912" xr:uid="{00000000-0005-0000-0000-00000F4F0000}"/>
    <cellStyle name="Suma 2 3 3 5 2 2 2" xfId="8271" xr:uid="{00000000-0005-0000-0000-0000104F0000}"/>
    <cellStyle name="Suma 2 3 3 5 2 2 2 2" xfId="17021" xr:uid="{00000000-0005-0000-0000-0000114F0000}"/>
    <cellStyle name="Suma 2 3 3 5 2 2 2 2 2" xfId="31778" xr:uid="{00000000-0005-0000-0000-0000124F0000}"/>
    <cellStyle name="Suma 2 3 3 5 2 2 2 3" xfId="25450" xr:uid="{00000000-0005-0000-0000-0000134F0000}"/>
    <cellStyle name="Suma 2 3 3 5 2 2 3" xfId="13662" xr:uid="{00000000-0005-0000-0000-0000144F0000}"/>
    <cellStyle name="Suma 2 3 3 5 2 2 3 2" xfId="28427" xr:uid="{00000000-0005-0000-0000-0000154F0000}"/>
    <cellStyle name="Suma 2 3 3 5 2 2 4" xfId="22099" xr:uid="{00000000-0005-0000-0000-0000164F0000}"/>
    <cellStyle name="Suma 2 3 3 5 2 3" xfId="11018" xr:uid="{00000000-0005-0000-0000-0000174F0000}"/>
    <cellStyle name="Suma 2 3 3 5 2 4" xfId="19455" xr:uid="{00000000-0005-0000-0000-0000184F0000}"/>
    <cellStyle name="Suma 2 3 3 5 3" xfId="3590" xr:uid="{00000000-0005-0000-0000-0000194F0000}"/>
    <cellStyle name="Suma 2 3 3 5 3 2" xfId="6949" xr:uid="{00000000-0005-0000-0000-00001A4F0000}"/>
    <cellStyle name="Suma 2 3 3 5 3 2 2" xfId="15699" xr:uid="{00000000-0005-0000-0000-00001B4F0000}"/>
    <cellStyle name="Suma 2 3 3 5 3 2 2 2" xfId="30456" xr:uid="{00000000-0005-0000-0000-00001C4F0000}"/>
    <cellStyle name="Suma 2 3 3 5 3 2 3" xfId="24128" xr:uid="{00000000-0005-0000-0000-00001D4F0000}"/>
    <cellStyle name="Suma 2 3 3 5 3 3" xfId="12340" xr:uid="{00000000-0005-0000-0000-00001E4F0000}"/>
    <cellStyle name="Suma 2 3 3 5 3 3 2" xfId="27105" xr:uid="{00000000-0005-0000-0000-00001F4F0000}"/>
    <cellStyle name="Suma 2 3 3 5 3 4" xfId="20777" xr:uid="{00000000-0005-0000-0000-0000204F0000}"/>
    <cellStyle name="Suma 2 3 3 5 4" xfId="9654" xr:uid="{00000000-0005-0000-0000-0000214F0000}"/>
    <cellStyle name="Suma 2 3 3 5 5" xfId="18133" xr:uid="{00000000-0005-0000-0000-0000224F0000}"/>
    <cellStyle name="Suma 2 3 3 6" xfId="1587" xr:uid="{00000000-0005-0000-0000-0000234F0000}"/>
    <cellStyle name="Suma 2 3 3 6 2" xfId="4256" xr:uid="{00000000-0005-0000-0000-0000244F0000}"/>
    <cellStyle name="Suma 2 3 3 6 2 2" xfId="7615" xr:uid="{00000000-0005-0000-0000-0000254F0000}"/>
    <cellStyle name="Suma 2 3 3 6 2 2 2" xfId="16365" xr:uid="{00000000-0005-0000-0000-0000264F0000}"/>
    <cellStyle name="Suma 2 3 3 6 2 2 2 2" xfId="31122" xr:uid="{00000000-0005-0000-0000-0000274F0000}"/>
    <cellStyle name="Suma 2 3 3 6 2 2 3" xfId="24794" xr:uid="{00000000-0005-0000-0000-0000284F0000}"/>
    <cellStyle name="Suma 2 3 3 6 2 3" xfId="13006" xr:uid="{00000000-0005-0000-0000-0000294F0000}"/>
    <cellStyle name="Suma 2 3 3 6 2 3 2" xfId="27771" xr:uid="{00000000-0005-0000-0000-00002A4F0000}"/>
    <cellStyle name="Suma 2 3 3 6 2 4" xfId="21443" xr:uid="{00000000-0005-0000-0000-00002B4F0000}"/>
    <cellStyle name="Suma 2 3 3 6 3" xfId="10337" xr:uid="{00000000-0005-0000-0000-00002C4F0000}"/>
    <cellStyle name="Suma 2 3 3 6 4" xfId="18799" xr:uid="{00000000-0005-0000-0000-00002D4F0000}"/>
    <cellStyle name="Suma 2 3 3 7" xfId="2934" xr:uid="{00000000-0005-0000-0000-00002E4F0000}"/>
    <cellStyle name="Suma 2 3 3 7 2" xfId="6293" xr:uid="{00000000-0005-0000-0000-00002F4F0000}"/>
    <cellStyle name="Suma 2 3 3 7 2 2" xfId="15043" xr:uid="{00000000-0005-0000-0000-0000304F0000}"/>
    <cellStyle name="Suma 2 3 3 7 2 2 2" xfId="29800" xr:uid="{00000000-0005-0000-0000-0000314F0000}"/>
    <cellStyle name="Suma 2 3 3 7 2 3" xfId="23472" xr:uid="{00000000-0005-0000-0000-0000324F0000}"/>
    <cellStyle name="Suma 2 3 3 7 3" xfId="11684" xr:uid="{00000000-0005-0000-0000-0000334F0000}"/>
    <cellStyle name="Suma 2 3 3 7 3 2" xfId="26449" xr:uid="{00000000-0005-0000-0000-0000344F0000}"/>
    <cellStyle name="Suma 2 3 3 7 4" xfId="20121" xr:uid="{00000000-0005-0000-0000-0000354F0000}"/>
    <cellStyle name="Suma 2 3 3 8" xfId="5575" xr:uid="{00000000-0005-0000-0000-0000364F0000}"/>
    <cellStyle name="Suma 2 3 3 8 2" xfId="14325" xr:uid="{00000000-0005-0000-0000-0000374F0000}"/>
    <cellStyle name="Suma 2 3 3 8 2 2" xfId="29088" xr:uid="{00000000-0005-0000-0000-0000384F0000}"/>
    <cellStyle name="Suma 2 3 3 8 3" xfId="22760" xr:uid="{00000000-0005-0000-0000-0000394F0000}"/>
    <cellStyle name="Suma 2 3 3 9" xfId="8969" xr:uid="{00000000-0005-0000-0000-00003A4F0000}"/>
    <cellStyle name="Suma 2 3 3 9 2" xfId="26116" xr:uid="{00000000-0005-0000-0000-00003B4F0000}"/>
    <cellStyle name="Suma 2 3 4" xfId="232" xr:uid="{00000000-0005-0000-0000-00003C4F0000}"/>
    <cellStyle name="Suma 2 3 4 2" xfId="409" xr:uid="{00000000-0005-0000-0000-00003D4F0000}"/>
    <cellStyle name="Suma 2 3 4 2 2" xfId="773" xr:uid="{00000000-0005-0000-0000-00003E4F0000}"/>
    <cellStyle name="Suma 2 3 4 2 2 2" xfId="1422" xr:uid="{00000000-0005-0000-0000-00003F4F0000}"/>
    <cellStyle name="Suma 2 3 4 2 2 2 2" xfId="2784" xr:uid="{00000000-0005-0000-0000-0000404F0000}"/>
    <cellStyle name="Suma 2 3 4 2 2 2 2 2" xfId="5428" xr:uid="{00000000-0005-0000-0000-0000414F0000}"/>
    <cellStyle name="Suma 2 3 4 2 2 2 2 2 2" xfId="8787" xr:uid="{00000000-0005-0000-0000-0000424F0000}"/>
    <cellStyle name="Suma 2 3 4 2 2 2 2 2 2 2" xfId="17537" xr:uid="{00000000-0005-0000-0000-0000434F0000}"/>
    <cellStyle name="Suma 2 3 4 2 2 2 2 2 2 2 2" xfId="32294" xr:uid="{00000000-0005-0000-0000-0000444F0000}"/>
    <cellStyle name="Suma 2 3 4 2 2 2 2 2 2 3" xfId="25966" xr:uid="{00000000-0005-0000-0000-0000454F0000}"/>
    <cellStyle name="Suma 2 3 4 2 2 2 2 2 3" xfId="14178" xr:uid="{00000000-0005-0000-0000-0000464F0000}"/>
    <cellStyle name="Suma 2 3 4 2 2 2 2 2 3 2" xfId="28943" xr:uid="{00000000-0005-0000-0000-0000474F0000}"/>
    <cellStyle name="Suma 2 3 4 2 2 2 2 2 4" xfId="22615" xr:uid="{00000000-0005-0000-0000-0000484F0000}"/>
    <cellStyle name="Suma 2 3 4 2 2 2 2 3" xfId="11534" xr:uid="{00000000-0005-0000-0000-0000494F0000}"/>
    <cellStyle name="Suma 2 3 4 2 2 2 2 4" xfId="19971" xr:uid="{00000000-0005-0000-0000-00004A4F0000}"/>
    <cellStyle name="Suma 2 3 4 2 2 2 3" xfId="4106" xr:uid="{00000000-0005-0000-0000-00004B4F0000}"/>
    <cellStyle name="Suma 2 3 4 2 2 2 3 2" xfId="7465" xr:uid="{00000000-0005-0000-0000-00004C4F0000}"/>
    <cellStyle name="Suma 2 3 4 2 2 2 3 2 2" xfId="16215" xr:uid="{00000000-0005-0000-0000-00004D4F0000}"/>
    <cellStyle name="Suma 2 3 4 2 2 2 3 2 2 2" xfId="30972" xr:uid="{00000000-0005-0000-0000-00004E4F0000}"/>
    <cellStyle name="Suma 2 3 4 2 2 2 3 2 3" xfId="24644" xr:uid="{00000000-0005-0000-0000-00004F4F0000}"/>
    <cellStyle name="Suma 2 3 4 2 2 2 3 3" xfId="12856" xr:uid="{00000000-0005-0000-0000-0000504F0000}"/>
    <cellStyle name="Suma 2 3 4 2 2 2 3 3 2" xfId="27621" xr:uid="{00000000-0005-0000-0000-0000514F0000}"/>
    <cellStyle name="Suma 2 3 4 2 2 2 3 4" xfId="21293" xr:uid="{00000000-0005-0000-0000-0000524F0000}"/>
    <cellStyle name="Suma 2 3 4 2 2 2 4" xfId="10172" xr:uid="{00000000-0005-0000-0000-0000534F0000}"/>
    <cellStyle name="Suma 2 3 4 2 2 2 5" xfId="18649" xr:uid="{00000000-0005-0000-0000-0000544F0000}"/>
    <cellStyle name="Suma 2 3 4 2 2 3" xfId="2138" xr:uid="{00000000-0005-0000-0000-0000554F0000}"/>
    <cellStyle name="Suma 2 3 4 2 2 3 2" xfId="4782" xr:uid="{00000000-0005-0000-0000-0000564F0000}"/>
    <cellStyle name="Suma 2 3 4 2 2 3 2 2" xfId="8141" xr:uid="{00000000-0005-0000-0000-0000574F0000}"/>
    <cellStyle name="Suma 2 3 4 2 2 3 2 2 2" xfId="16891" xr:uid="{00000000-0005-0000-0000-0000584F0000}"/>
    <cellStyle name="Suma 2 3 4 2 2 3 2 2 2 2" xfId="31648" xr:uid="{00000000-0005-0000-0000-0000594F0000}"/>
    <cellStyle name="Suma 2 3 4 2 2 3 2 2 3" xfId="25320" xr:uid="{00000000-0005-0000-0000-00005A4F0000}"/>
    <cellStyle name="Suma 2 3 4 2 2 3 2 3" xfId="13532" xr:uid="{00000000-0005-0000-0000-00005B4F0000}"/>
    <cellStyle name="Suma 2 3 4 2 2 3 2 3 2" xfId="28297" xr:uid="{00000000-0005-0000-0000-00005C4F0000}"/>
    <cellStyle name="Suma 2 3 4 2 2 3 2 4" xfId="21969" xr:uid="{00000000-0005-0000-0000-00005D4F0000}"/>
    <cellStyle name="Suma 2 3 4 2 2 3 3" xfId="10888" xr:uid="{00000000-0005-0000-0000-00005E4F0000}"/>
    <cellStyle name="Suma 2 3 4 2 2 3 4" xfId="19325" xr:uid="{00000000-0005-0000-0000-00005F4F0000}"/>
    <cellStyle name="Suma 2 3 4 2 2 4" xfId="3460" xr:uid="{00000000-0005-0000-0000-0000604F0000}"/>
    <cellStyle name="Suma 2 3 4 2 2 4 2" xfId="6819" xr:uid="{00000000-0005-0000-0000-0000614F0000}"/>
    <cellStyle name="Suma 2 3 4 2 2 4 2 2" xfId="15569" xr:uid="{00000000-0005-0000-0000-0000624F0000}"/>
    <cellStyle name="Suma 2 3 4 2 2 4 2 2 2" xfId="30326" xr:uid="{00000000-0005-0000-0000-0000634F0000}"/>
    <cellStyle name="Suma 2 3 4 2 2 4 2 3" xfId="23998" xr:uid="{00000000-0005-0000-0000-0000644F0000}"/>
    <cellStyle name="Suma 2 3 4 2 2 4 3" xfId="12210" xr:uid="{00000000-0005-0000-0000-0000654F0000}"/>
    <cellStyle name="Suma 2 3 4 2 2 4 3 2" xfId="26975" xr:uid="{00000000-0005-0000-0000-0000664F0000}"/>
    <cellStyle name="Suma 2 3 4 2 2 4 4" xfId="20647" xr:uid="{00000000-0005-0000-0000-0000674F0000}"/>
    <cellStyle name="Suma 2 3 4 2 2 5" xfId="9523" xr:uid="{00000000-0005-0000-0000-0000684F0000}"/>
    <cellStyle name="Suma 2 3 4 2 2 6" xfId="18003" xr:uid="{00000000-0005-0000-0000-0000694F0000}"/>
    <cellStyle name="Suma 2 3 4 2 3" xfId="1089" xr:uid="{00000000-0005-0000-0000-00006A4F0000}"/>
    <cellStyle name="Suma 2 3 4 2 3 2" xfId="2451" xr:uid="{00000000-0005-0000-0000-00006B4F0000}"/>
    <cellStyle name="Suma 2 3 4 2 3 2 2" xfId="5095" xr:uid="{00000000-0005-0000-0000-00006C4F0000}"/>
    <cellStyle name="Suma 2 3 4 2 3 2 2 2" xfId="8454" xr:uid="{00000000-0005-0000-0000-00006D4F0000}"/>
    <cellStyle name="Suma 2 3 4 2 3 2 2 2 2" xfId="17204" xr:uid="{00000000-0005-0000-0000-00006E4F0000}"/>
    <cellStyle name="Suma 2 3 4 2 3 2 2 2 2 2" xfId="31961" xr:uid="{00000000-0005-0000-0000-00006F4F0000}"/>
    <cellStyle name="Suma 2 3 4 2 3 2 2 2 3" xfId="25633" xr:uid="{00000000-0005-0000-0000-0000704F0000}"/>
    <cellStyle name="Suma 2 3 4 2 3 2 2 3" xfId="13845" xr:uid="{00000000-0005-0000-0000-0000714F0000}"/>
    <cellStyle name="Suma 2 3 4 2 3 2 2 3 2" xfId="28610" xr:uid="{00000000-0005-0000-0000-0000724F0000}"/>
    <cellStyle name="Suma 2 3 4 2 3 2 2 4" xfId="22282" xr:uid="{00000000-0005-0000-0000-0000734F0000}"/>
    <cellStyle name="Suma 2 3 4 2 3 2 3" xfId="11201" xr:uid="{00000000-0005-0000-0000-0000744F0000}"/>
    <cellStyle name="Suma 2 3 4 2 3 2 4" xfId="19638" xr:uid="{00000000-0005-0000-0000-0000754F0000}"/>
    <cellStyle name="Suma 2 3 4 2 3 3" xfId="3773" xr:uid="{00000000-0005-0000-0000-0000764F0000}"/>
    <cellStyle name="Suma 2 3 4 2 3 3 2" xfId="7132" xr:uid="{00000000-0005-0000-0000-0000774F0000}"/>
    <cellStyle name="Suma 2 3 4 2 3 3 2 2" xfId="15882" xr:uid="{00000000-0005-0000-0000-0000784F0000}"/>
    <cellStyle name="Suma 2 3 4 2 3 3 2 2 2" xfId="30639" xr:uid="{00000000-0005-0000-0000-0000794F0000}"/>
    <cellStyle name="Suma 2 3 4 2 3 3 2 3" xfId="24311" xr:uid="{00000000-0005-0000-0000-00007A4F0000}"/>
    <cellStyle name="Suma 2 3 4 2 3 3 3" xfId="12523" xr:uid="{00000000-0005-0000-0000-00007B4F0000}"/>
    <cellStyle name="Suma 2 3 4 2 3 3 3 2" xfId="27288" xr:uid="{00000000-0005-0000-0000-00007C4F0000}"/>
    <cellStyle name="Suma 2 3 4 2 3 3 4" xfId="20960" xr:uid="{00000000-0005-0000-0000-00007D4F0000}"/>
    <cellStyle name="Suma 2 3 4 2 3 4" xfId="9839" xr:uid="{00000000-0005-0000-0000-00007E4F0000}"/>
    <cellStyle name="Suma 2 3 4 2 3 5" xfId="18316" xr:uid="{00000000-0005-0000-0000-00007F4F0000}"/>
    <cellStyle name="Suma 2 3 4 2 4" xfId="1775" xr:uid="{00000000-0005-0000-0000-0000804F0000}"/>
    <cellStyle name="Suma 2 3 4 2 4 2" xfId="4439" xr:uid="{00000000-0005-0000-0000-0000814F0000}"/>
    <cellStyle name="Suma 2 3 4 2 4 2 2" xfId="7798" xr:uid="{00000000-0005-0000-0000-0000824F0000}"/>
    <cellStyle name="Suma 2 3 4 2 4 2 2 2" xfId="16548" xr:uid="{00000000-0005-0000-0000-0000834F0000}"/>
    <cellStyle name="Suma 2 3 4 2 4 2 2 2 2" xfId="31305" xr:uid="{00000000-0005-0000-0000-0000844F0000}"/>
    <cellStyle name="Suma 2 3 4 2 4 2 2 3" xfId="24977" xr:uid="{00000000-0005-0000-0000-0000854F0000}"/>
    <cellStyle name="Suma 2 3 4 2 4 2 3" xfId="13189" xr:uid="{00000000-0005-0000-0000-0000864F0000}"/>
    <cellStyle name="Suma 2 3 4 2 4 2 3 2" xfId="27954" xr:uid="{00000000-0005-0000-0000-0000874F0000}"/>
    <cellStyle name="Suma 2 3 4 2 4 2 4" xfId="21626" xr:uid="{00000000-0005-0000-0000-0000884F0000}"/>
    <cellStyle name="Suma 2 3 4 2 4 3" xfId="10525" xr:uid="{00000000-0005-0000-0000-0000894F0000}"/>
    <cellStyle name="Suma 2 3 4 2 4 4" xfId="18982" xr:uid="{00000000-0005-0000-0000-00008A4F0000}"/>
    <cellStyle name="Suma 2 3 4 2 5" xfId="3117" xr:uid="{00000000-0005-0000-0000-00008B4F0000}"/>
    <cellStyle name="Suma 2 3 4 2 5 2" xfId="6476" xr:uid="{00000000-0005-0000-0000-00008C4F0000}"/>
    <cellStyle name="Suma 2 3 4 2 5 2 2" xfId="15226" xr:uid="{00000000-0005-0000-0000-00008D4F0000}"/>
    <cellStyle name="Suma 2 3 4 2 5 2 2 2" xfId="29983" xr:uid="{00000000-0005-0000-0000-00008E4F0000}"/>
    <cellStyle name="Suma 2 3 4 2 5 2 3" xfId="23655" xr:uid="{00000000-0005-0000-0000-00008F4F0000}"/>
    <cellStyle name="Suma 2 3 4 2 5 3" xfId="11867" xr:uid="{00000000-0005-0000-0000-0000904F0000}"/>
    <cellStyle name="Suma 2 3 4 2 5 3 2" xfId="26632" xr:uid="{00000000-0005-0000-0000-0000914F0000}"/>
    <cellStyle name="Suma 2 3 4 2 5 4" xfId="20304" xr:uid="{00000000-0005-0000-0000-0000924F0000}"/>
    <cellStyle name="Suma 2 3 4 2 6" xfId="9159" xr:uid="{00000000-0005-0000-0000-0000934F0000}"/>
    <cellStyle name="Suma 2 3 4 2 6 2" xfId="26299" xr:uid="{00000000-0005-0000-0000-0000944F0000}"/>
    <cellStyle name="Suma 2 3 4 3" xfId="599" xr:uid="{00000000-0005-0000-0000-0000954F0000}"/>
    <cellStyle name="Suma 2 3 4 3 2" xfId="1253" xr:uid="{00000000-0005-0000-0000-0000964F0000}"/>
    <cellStyle name="Suma 2 3 4 3 2 2" xfId="2615" xr:uid="{00000000-0005-0000-0000-0000974F0000}"/>
    <cellStyle name="Suma 2 3 4 3 2 2 2" xfId="5259" xr:uid="{00000000-0005-0000-0000-0000984F0000}"/>
    <cellStyle name="Suma 2 3 4 3 2 2 2 2" xfId="8618" xr:uid="{00000000-0005-0000-0000-0000994F0000}"/>
    <cellStyle name="Suma 2 3 4 3 2 2 2 2 2" xfId="17368" xr:uid="{00000000-0005-0000-0000-00009A4F0000}"/>
    <cellStyle name="Suma 2 3 4 3 2 2 2 2 2 2" xfId="32125" xr:uid="{00000000-0005-0000-0000-00009B4F0000}"/>
    <cellStyle name="Suma 2 3 4 3 2 2 2 2 3" xfId="25797" xr:uid="{00000000-0005-0000-0000-00009C4F0000}"/>
    <cellStyle name="Suma 2 3 4 3 2 2 2 3" xfId="14009" xr:uid="{00000000-0005-0000-0000-00009D4F0000}"/>
    <cellStyle name="Suma 2 3 4 3 2 2 2 3 2" xfId="28774" xr:uid="{00000000-0005-0000-0000-00009E4F0000}"/>
    <cellStyle name="Suma 2 3 4 3 2 2 2 4" xfId="22446" xr:uid="{00000000-0005-0000-0000-00009F4F0000}"/>
    <cellStyle name="Suma 2 3 4 3 2 2 3" xfId="11365" xr:uid="{00000000-0005-0000-0000-0000A04F0000}"/>
    <cellStyle name="Suma 2 3 4 3 2 2 4" xfId="19802" xr:uid="{00000000-0005-0000-0000-0000A14F0000}"/>
    <cellStyle name="Suma 2 3 4 3 2 3" xfId="3937" xr:uid="{00000000-0005-0000-0000-0000A24F0000}"/>
    <cellStyle name="Suma 2 3 4 3 2 3 2" xfId="7296" xr:uid="{00000000-0005-0000-0000-0000A34F0000}"/>
    <cellStyle name="Suma 2 3 4 3 2 3 2 2" xfId="16046" xr:uid="{00000000-0005-0000-0000-0000A44F0000}"/>
    <cellStyle name="Suma 2 3 4 3 2 3 2 2 2" xfId="30803" xr:uid="{00000000-0005-0000-0000-0000A54F0000}"/>
    <cellStyle name="Suma 2 3 4 3 2 3 2 3" xfId="24475" xr:uid="{00000000-0005-0000-0000-0000A64F0000}"/>
    <cellStyle name="Suma 2 3 4 3 2 3 3" xfId="12687" xr:uid="{00000000-0005-0000-0000-0000A74F0000}"/>
    <cellStyle name="Suma 2 3 4 3 2 3 3 2" xfId="27452" xr:uid="{00000000-0005-0000-0000-0000A84F0000}"/>
    <cellStyle name="Suma 2 3 4 3 2 3 4" xfId="21124" xr:uid="{00000000-0005-0000-0000-0000A94F0000}"/>
    <cellStyle name="Suma 2 3 4 3 2 4" xfId="10003" xr:uid="{00000000-0005-0000-0000-0000AA4F0000}"/>
    <cellStyle name="Suma 2 3 4 3 2 5" xfId="18480" xr:uid="{00000000-0005-0000-0000-0000AB4F0000}"/>
    <cellStyle name="Suma 2 3 4 3 3" xfId="1964" xr:uid="{00000000-0005-0000-0000-0000AC4F0000}"/>
    <cellStyle name="Suma 2 3 4 3 3 2" xfId="4613" xr:uid="{00000000-0005-0000-0000-0000AD4F0000}"/>
    <cellStyle name="Suma 2 3 4 3 3 2 2" xfId="7972" xr:uid="{00000000-0005-0000-0000-0000AE4F0000}"/>
    <cellStyle name="Suma 2 3 4 3 3 2 2 2" xfId="16722" xr:uid="{00000000-0005-0000-0000-0000AF4F0000}"/>
    <cellStyle name="Suma 2 3 4 3 3 2 2 2 2" xfId="31479" xr:uid="{00000000-0005-0000-0000-0000B04F0000}"/>
    <cellStyle name="Suma 2 3 4 3 3 2 2 3" xfId="25151" xr:uid="{00000000-0005-0000-0000-0000B14F0000}"/>
    <cellStyle name="Suma 2 3 4 3 3 2 3" xfId="13363" xr:uid="{00000000-0005-0000-0000-0000B24F0000}"/>
    <cellStyle name="Suma 2 3 4 3 3 2 3 2" xfId="28128" xr:uid="{00000000-0005-0000-0000-0000B34F0000}"/>
    <cellStyle name="Suma 2 3 4 3 3 2 4" xfId="21800" xr:uid="{00000000-0005-0000-0000-0000B44F0000}"/>
    <cellStyle name="Suma 2 3 4 3 3 3" xfId="10714" xr:uid="{00000000-0005-0000-0000-0000B54F0000}"/>
    <cellStyle name="Suma 2 3 4 3 3 4" xfId="19156" xr:uid="{00000000-0005-0000-0000-0000B64F0000}"/>
    <cellStyle name="Suma 2 3 4 3 4" xfId="3291" xr:uid="{00000000-0005-0000-0000-0000B74F0000}"/>
    <cellStyle name="Suma 2 3 4 3 4 2" xfId="6650" xr:uid="{00000000-0005-0000-0000-0000B84F0000}"/>
    <cellStyle name="Suma 2 3 4 3 4 2 2" xfId="15400" xr:uid="{00000000-0005-0000-0000-0000B94F0000}"/>
    <cellStyle name="Suma 2 3 4 3 4 2 2 2" xfId="30157" xr:uid="{00000000-0005-0000-0000-0000BA4F0000}"/>
    <cellStyle name="Suma 2 3 4 3 4 2 3" xfId="23829" xr:uid="{00000000-0005-0000-0000-0000BB4F0000}"/>
    <cellStyle name="Suma 2 3 4 3 4 3" xfId="12041" xr:uid="{00000000-0005-0000-0000-0000BC4F0000}"/>
    <cellStyle name="Suma 2 3 4 3 4 3 2" xfId="26806" xr:uid="{00000000-0005-0000-0000-0000BD4F0000}"/>
    <cellStyle name="Suma 2 3 4 3 4 4" xfId="20478" xr:uid="{00000000-0005-0000-0000-0000BE4F0000}"/>
    <cellStyle name="Suma 2 3 4 3 5" xfId="9349" xr:uid="{00000000-0005-0000-0000-0000BF4F0000}"/>
    <cellStyle name="Suma 2 3 4 3 6" xfId="17834" xr:uid="{00000000-0005-0000-0000-0000C04F0000}"/>
    <cellStyle name="Suma 2 3 4 4" xfId="918" xr:uid="{00000000-0005-0000-0000-0000C14F0000}"/>
    <cellStyle name="Suma 2 3 4 4 2" xfId="2282" xr:uid="{00000000-0005-0000-0000-0000C24F0000}"/>
    <cellStyle name="Suma 2 3 4 4 2 2" xfId="4926" xr:uid="{00000000-0005-0000-0000-0000C34F0000}"/>
    <cellStyle name="Suma 2 3 4 4 2 2 2" xfId="8285" xr:uid="{00000000-0005-0000-0000-0000C44F0000}"/>
    <cellStyle name="Suma 2 3 4 4 2 2 2 2" xfId="17035" xr:uid="{00000000-0005-0000-0000-0000C54F0000}"/>
    <cellStyle name="Suma 2 3 4 4 2 2 2 2 2" xfId="31792" xr:uid="{00000000-0005-0000-0000-0000C64F0000}"/>
    <cellStyle name="Suma 2 3 4 4 2 2 2 3" xfId="25464" xr:uid="{00000000-0005-0000-0000-0000C74F0000}"/>
    <cellStyle name="Suma 2 3 4 4 2 2 3" xfId="13676" xr:uid="{00000000-0005-0000-0000-0000C84F0000}"/>
    <cellStyle name="Suma 2 3 4 4 2 2 3 2" xfId="28441" xr:uid="{00000000-0005-0000-0000-0000C94F0000}"/>
    <cellStyle name="Suma 2 3 4 4 2 2 4" xfId="22113" xr:uid="{00000000-0005-0000-0000-0000CA4F0000}"/>
    <cellStyle name="Suma 2 3 4 4 2 3" xfId="11032" xr:uid="{00000000-0005-0000-0000-0000CB4F0000}"/>
    <cellStyle name="Suma 2 3 4 4 2 4" xfId="19469" xr:uid="{00000000-0005-0000-0000-0000CC4F0000}"/>
    <cellStyle name="Suma 2 3 4 4 3" xfId="3604" xr:uid="{00000000-0005-0000-0000-0000CD4F0000}"/>
    <cellStyle name="Suma 2 3 4 4 3 2" xfId="6963" xr:uid="{00000000-0005-0000-0000-0000CE4F0000}"/>
    <cellStyle name="Suma 2 3 4 4 3 2 2" xfId="15713" xr:uid="{00000000-0005-0000-0000-0000CF4F0000}"/>
    <cellStyle name="Suma 2 3 4 4 3 2 2 2" xfId="30470" xr:uid="{00000000-0005-0000-0000-0000D04F0000}"/>
    <cellStyle name="Suma 2 3 4 4 3 2 3" xfId="24142" xr:uid="{00000000-0005-0000-0000-0000D14F0000}"/>
    <cellStyle name="Suma 2 3 4 4 3 3" xfId="12354" xr:uid="{00000000-0005-0000-0000-0000D24F0000}"/>
    <cellStyle name="Suma 2 3 4 4 3 3 2" xfId="27119" xr:uid="{00000000-0005-0000-0000-0000D34F0000}"/>
    <cellStyle name="Suma 2 3 4 4 3 4" xfId="20791" xr:uid="{00000000-0005-0000-0000-0000D44F0000}"/>
    <cellStyle name="Suma 2 3 4 4 4" xfId="9668" xr:uid="{00000000-0005-0000-0000-0000D54F0000}"/>
    <cellStyle name="Suma 2 3 4 4 5" xfId="18147" xr:uid="{00000000-0005-0000-0000-0000D64F0000}"/>
    <cellStyle name="Suma 2 3 4 5" xfId="1601" xr:uid="{00000000-0005-0000-0000-0000D74F0000}"/>
    <cellStyle name="Suma 2 3 4 5 2" xfId="4270" xr:uid="{00000000-0005-0000-0000-0000D84F0000}"/>
    <cellStyle name="Suma 2 3 4 5 2 2" xfId="7629" xr:uid="{00000000-0005-0000-0000-0000D94F0000}"/>
    <cellStyle name="Suma 2 3 4 5 2 2 2" xfId="16379" xr:uid="{00000000-0005-0000-0000-0000DA4F0000}"/>
    <cellStyle name="Suma 2 3 4 5 2 2 2 2" xfId="31136" xr:uid="{00000000-0005-0000-0000-0000DB4F0000}"/>
    <cellStyle name="Suma 2 3 4 5 2 2 3" xfId="24808" xr:uid="{00000000-0005-0000-0000-0000DC4F0000}"/>
    <cellStyle name="Suma 2 3 4 5 2 3" xfId="13020" xr:uid="{00000000-0005-0000-0000-0000DD4F0000}"/>
    <cellStyle name="Suma 2 3 4 5 2 3 2" xfId="27785" xr:uid="{00000000-0005-0000-0000-0000DE4F0000}"/>
    <cellStyle name="Suma 2 3 4 5 2 4" xfId="21457" xr:uid="{00000000-0005-0000-0000-0000DF4F0000}"/>
    <cellStyle name="Suma 2 3 4 5 3" xfId="10351" xr:uid="{00000000-0005-0000-0000-0000E04F0000}"/>
    <cellStyle name="Suma 2 3 4 5 4" xfId="18813" xr:uid="{00000000-0005-0000-0000-0000E14F0000}"/>
    <cellStyle name="Suma 2 3 4 6" xfId="2948" xr:uid="{00000000-0005-0000-0000-0000E24F0000}"/>
    <cellStyle name="Suma 2 3 4 6 2" xfId="6307" xr:uid="{00000000-0005-0000-0000-0000E34F0000}"/>
    <cellStyle name="Suma 2 3 4 6 2 2" xfId="15057" xr:uid="{00000000-0005-0000-0000-0000E44F0000}"/>
    <cellStyle name="Suma 2 3 4 6 2 2 2" xfId="29814" xr:uid="{00000000-0005-0000-0000-0000E54F0000}"/>
    <cellStyle name="Suma 2 3 4 6 2 3" xfId="23486" xr:uid="{00000000-0005-0000-0000-0000E64F0000}"/>
    <cellStyle name="Suma 2 3 4 6 3" xfId="11698" xr:uid="{00000000-0005-0000-0000-0000E74F0000}"/>
    <cellStyle name="Suma 2 3 4 6 3 2" xfId="26463" xr:uid="{00000000-0005-0000-0000-0000E84F0000}"/>
    <cellStyle name="Suma 2 3 4 6 4" xfId="20135" xr:uid="{00000000-0005-0000-0000-0000E94F0000}"/>
    <cellStyle name="Suma 2 3 4 7" xfId="5589" xr:uid="{00000000-0005-0000-0000-0000EA4F0000}"/>
    <cellStyle name="Suma 2 3 4 7 2" xfId="14339" xr:uid="{00000000-0005-0000-0000-0000EB4F0000}"/>
    <cellStyle name="Suma 2 3 4 7 2 2" xfId="29102" xr:uid="{00000000-0005-0000-0000-0000EC4F0000}"/>
    <cellStyle name="Suma 2 3 4 7 3" xfId="22774" xr:uid="{00000000-0005-0000-0000-0000ED4F0000}"/>
    <cellStyle name="Suma 2 3 4 8" xfId="8983" xr:uid="{00000000-0005-0000-0000-0000EE4F0000}"/>
    <cellStyle name="Suma 2 3 4 8 2" xfId="26130" xr:uid="{00000000-0005-0000-0000-0000EF4F0000}"/>
    <cellStyle name="Suma 2 3 4 9" xfId="17640" xr:uid="{00000000-0005-0000-0000-0000F04F0000}"/>
    <cellStyle name="Suma 2 3 5" xfId="340" xr:uid="{00000000-0005-0000-0000-0000F14F0000}"/>
    <cellStyle name="Suma 2 3 5 2" xfId="705" xr:uid="{00000000-0005-0000-0000-0000F24F0000}"/>
    <cellStyle name="Suma 2 3 5 2 2" xfId="1354" xr:uid="{00000000-0005-0000-0000-0000F34F0000}"/>
    <cellStyle name="Suma 2 3 5 2 2 2" xfId="2716" xr:uid="{00000000-0005-0000-0000-0000F44F0000}"/>
    <cellStyle name="Suma 2 3 5 2 2 2 2" xfId="5360" xr:uid="{00000000-0005-0000-0000-0000F54F0000}"/>
    <cellStyle name="Suma 2 3 5 2 2 2 2 2" xfId="8719" xr:uid="{00000000-0005-0000-0000-0000F64F0000}"/>
    <cellStyle name="Suma 2 3 5 2 2 2 2 2 2" xfId="17469" xr:uid="{00000000-0005-0000-0000-0000F74F0000}"/>
    <cellStyle name="Suma 2 3 5 2 2 2 2 2 2 2" xfId="32226" xr:uid="{00000000-0005-0000-0000-0000F84F0000}"/>
    <cellStyle name="Suma 2 3 5 2 2 2 2 2 3" xfId="25898" xr:uid="{00000000-0005-0000-0000-0000F94F0000}"/>
    <cellStyle name="Suma 2 3 5 2 2 2 2 3" xfId="14110" xr:uid="{00000000-0005-0000-0000-0000FA4F0000}"/>
    <cellStyle name="Suma 2 3 5 2 2 2 2 3 2" xfId="28875" xr:uid="{00000000-0005-0000-0000-0000FB4F0000}"/>
    <cellStyle name="Suma 2 3 5 2 2 2 2 4" xfId="22547" xr:uid="{00000000-0005-0000-0000-0000FC4F0000}"/>
    <cellStyle name="Suma 2 3 5 2 2 2 3" xfId="11466" xr:uid="{00000000-0005-0000-0000-0000FD4F0000}"/>
    <cellStyle name="Suma 2 3 5 2 2 2 4" xfId="19903" xr:uid="{00000000-0005-0000-0000-0000FE4F0000}"/>
    <cellStyle name="Suma 2 3 5 2 2 3" xfId="4038" xr:uid="{00000000-0005-0000-0000-0000FF4F0000}"/>
    <cellStyle name="Suma 2 3 5 2 2 3 2" xfId="7397" xr:uid="{00000000-0005-0000-0000-000000500000}"/>
    <cellStyle name="Suma 2 3 5 2 2 3 2 2" xfId="16147" xr:uid="{00000000-0005-0000-0000-000001500000}"/>
    <cellStyle name="Suma 2 3 5 2 2 3 2 2 2" xfId="30904" xr:uid="{00000000-0005-0000-0000-000002500000}"/>
    <cellStyle name="Suma 2 3 5 2 2 3 2 3" xfId="24576" xr:uid="{00000000-0005-0000-0000-000003500000}"/>
    <cellStyle name="Suma 2 3 5 2 2 3 3" xfId="12788" xr:uid="{00000000-0005-0000-0000-000004500000}"/>
    <cellStyle name="Suma 2 3 5 2 2 3 3 2" xfId="27553" xr:uid="{00000000-0005-0000-0000-000005500000}"/>
    <cellStyle name="Suma 2 3 5 2 2 3 4" xfId="21225" xr:uid="{00000000-0005-0000-0000-000006500000}"/>
    <cellStyle name="Suma 2 3 5 2 2 4" xfId="10104" xr:uid="{00000000-0005-0000-0000-000007500000}"/>
    <cellStyle name="Suma 2 3 5 2 2 5" xfId="18581" xr:uid="{00000000-0005-0000-0000-000008500000}"/>
    <cellStyle name="Suma 2 3 5 2 3" xfId="2070" xr:uid="{00000000-0005-0000-0000-000009500000}"/>
    <cellStyle name="Suma 2 3 5 2 3 2" xfId="4714" xr:uid="{00000000-0005-0000-0000-00000A500000}"/>
    <cellStyle name="Suma 2 3 5 2 3 2 2" xfId="8073" xr:uid="{00000000-0005-0000-0000-00000B500000}"/>
    <cellStyle name="Suma 2 3 5 2 3 2 2 2" xfId="16823" xr:uid="{00000000-0005-0000-0000-00000C500000}"/>
    <cellStyle name="Suma 2 3 5 2 3 2 2 2 2" xfId="31580" xr:uid="{00000000-0005-0000-0000-00000D500000}"/>
    <cellStyle name="Suma 2 3 5 2 3 2 2 3" xfId="25252" xr:uid="{00000000-0005-0000-0000-00000E500000}"/>
    <cellStyle name="Suma 2 3 5 2 3 2 3" xfId="13464" xr:uid="{00000000-0005-0000-0000-00000F500000}"/>
    <cellStyle name="Suma 2 3 5 2 3 2 3 2" xfId="28229" xr:uid="{00000000-0005-0000-0000-000010500000}"/>
    <cellStyle name="Suma 2 3 5 2 3 2 4" xfId="21901" xr:uid="{00000000-0005-0000-0000-000011500000}"/>
    <cellStyle name="Suma 2 3 5 2 3 3" xfId="10820" xr:uid="{00000000-0005-0000-0000-000012500000}"/>
    <cellStyle name="Suma 2 3 5 2 3 4" xfId="19257" xr:uid="{00000000-0005-0000-0000-000013500000}"/>
    <cellStyle name="Suma 2 3 5 2 4" xfId="3392" xr:uid="{00000000-0005-0000-0000-000014500000}"/>
    <cellStyle name="Suma 2 3 5 2 4 2" xfId="6751" xr:uid="{00000000-0005-0000-0000-000015500000}"/>
    <cellStyle name="Suma 2 3 5 2 4 2 2" xfId="15501" xr:uid="{00000000-0005-0000-0000-000016500000}"/>
    <cellStyle name="Suma 2 3 5 2 4 2 2 2" xfId="30258" xr:uid="{00000000-0005-0000-0000-000017500000}"/>
    <cellStyle name="Suma 2 3 5 2 4 2 3" xfId="23930" xr:uid="{00000000-0005-0000-0000-000018500000}"/>
    <cellStyle name="Suma 2 3 5 2 4 3" xfId="12142" xr:uid="{00000000-0005-0000-0000-000019500000}"/>
    <cellStyle name="Suma 2 3 5 2 4 3 2" xfId="26907" xr:uid="{00000000-0005-0000-0000-00001A500000}"/>
    <cellStyle name="Suma 2 3 5 2 4 4" xfId="20579" xr:uid="{00000000-0005-0000-0000-00001B500000}"/>
    <cellStyle name="Suma 2 3 5 2 5" xfId="9455" xr:uid="{00000000-0005-0000-0000-00001C500000}"/>
    <cellStyle name="Suma 2 3 5 2 6" xfId="17935" xr:uid="{00000000-0005-0000-0000-00001D500000}"/>
    <cellStyle name="Suma 2 3 5 3" xfId="1020" xr:uid="{00000000-0005-0000-0000-00001E500000}"/>
    <cellStyle name="Suma 2 3 5 3 2" xfId="2383" xr:uid="{00000000-0005-0000-0000-00001F500000}"/>
    <cellStyle name="Suma 2 3 5 3 2 2" xfId="5027" xr:uid="{00000000-0005-0000-0000-000020500000}"/>
    <cellStyle name="Suma 2 3 5 3 2 2 2" xfId="8386" xr:uid="{00000000-0005-0000-0000-000021500000}"/>
    <cellStyle name="Suma 2 3 5 3 2 2 2 2" xfId="17136" xr:uid="{00000000-0005-0000-0000-000022500000}"/>
    <cellStyle name="Suma 2 3 5 3 2 2 2 2 2" xfId="31893" xr:uid="{00000000-0005-0000-0000-000023500000}"/>
    <cellStyle name="Suma 2 3 5 3 2 2 2 3" xfId="25565" xr:uid="{00000000-0005-0000-0000-000024500000}"/>
    <cellStyle name="Suma 2 3 5 3 2 2 3" xfId="13777" xr:uid="{00000000-0005-0000-0000-000025500000}"/>
    <cellStyle name="Suma 2 3 5 3 2 2 3 2" xfId="28542" xr:uid="{00000000-0005-0000-0000-000026500000}"/>
    <cellStyle name="Suma 2 3 5 3 2 2 4" xfId="22214" xr:uid="{00000000-0005-0000-0000-000027500000}"/>
    <cellStyle name="Suma 2 3 5 3 2 3" xfId="11133" xr:uid="{00000000-0005-0000-0000-000028500000}"/>
    <cellStyle name="Suma 2 3 5 3 2 4" xfId="19570" xr:uid="{00000000-0005-0000-0000-000029500000}"/>
    <cellStyle name="Suma 2 3 5 3 3" xfId="3705" xr:uid="{00000000-0005-0000-0000-00002A500000}"/>
    <cellStyle name="Suma 2 3 5 3 3 2" xfId="7064" xr:uid="{00000000-0005-0000-0000-00002B500000}"/>
    <cellStyle name="Suma 2 3 5 3 3 2 2" xfId="15814" xr:uid="{00000000-0005-0000-0000-00002C500000}"/>
    <cellStyle name="Suma 2 3 5 3 3 2 2 2" xfId="30571" xr:uid="{00000000-0005-0000-0000-00002D500000}"/>
    <cellStyle name="Suma 2 3 5 3 3 2 3" xfId="24243" xr:uid="{00000000-0005-0000-0000-00002E500000}"/>
    <cellStyle name="Suma 2 3 5 3 3 3" xfId="12455" xr:uid="{00000000-0005-0000-0000-00002F500000}"/>
    <cellStyle name="Suma 2 3 5 3 3 3 2" xfId="27220" xr:uid="{00000000-0005-0000-0000-000030500000}"/>
    <cellStyle name="Suma 2 3 5 3 3 4" xfId="20892" xr:uid="{00000000-0005-0000-0000-000031500000}"/>
    <cellStyle name="Suma 2 3 5 3 4" xfId="9770" xr:uid="{00000000-0005-0000-0000-000032500000}"/>
    <cellStyle name="Suma 2 3 5 3 5" xfId="18248" xr:uid="{00000000-0005-0000-0000-000033500000}"/>
    <cellStyle name="Suma 2 3 5 4" xfId="1707" xr:uid="{00000000-0005-0000-0000-000034500000}"/>
    <cellStyle name="Suma 2 3 5 4 2" xfId="4371" xr:uid="{00000000-0005-0000-0000-000035500000}"/>
    <cellStyle name="Suma 2 3 5 4 2 2" xfId="7730" xr:uid="{00000000-0005-0000-0000-000036500000}"/>
    <cellStyle name="Suma 2 3 5 4 2 2 2" xfId="16480" xr:uid="{00000000-0005-0000-0000-000037500000}"/>
    <cellStyle name="Suma 2 3 5 4 2 2 2 2" xfId="31237" xr:uid="{00000000-0005-0000-0000-000038500000}"/>
    <cellStyle name="Suma 2 3 5 4 2 2 3" xfId="24909" xr:uid="{00000000-0005-0000-0000-000039500000}"/>
    <cellStyle name="Suma 2 3 5 4 2 3" xfId="13121" xr:uid="{00000000-0005-0000-0000-00003A500000}"/>
    <cellStyle name="Suma 2 3 5 4 2 3 2" xfId="27886" xr:uid="{00000000-0005-0000-0000-00003B500000}"/>
    <cellStyle name="Suma 2 3 5 4 2 4" xfId="21558" xr:uid="{00000000-0005-0000-0000-00003C500000}"/>
    <cellStyle name="Suma 2 3 5 4 3" xfId="10457" xr:uid="{00000000-0005-0000-0000-00003D500000}"/>
    <cellStyle name="Suma 2 3 5 4 4" xfId="18914" xr:uid="{00000000-0005-0000-0000-00003E500000}"/>
    <cellStyle name="Suma 2 3 5 5" xfId="3049" xr:uid="{00000000-0005-0000-0000-00003F500000}"/>
    <cellStyle name="Suma 2 3 5 5 2" xfId="6408" xr:uid="{00000000-0005-0000-0000-000040500000}"/>
    <cellStyle name="Suma 2 3 5 5 2 2" xfId="15158" xr:uid="{00000000-0005-0000-0000-000041500000}"/>
    <cellStyle name="Suma 2 3 5 5 2 2 2" xfId="29915" xr:uid="{00000000-0005-0000-0000-000042500000}"/>
    <cellStyle name="Suma 2 3 5 5 2 3" xfId="23587" xr:uid="{00000000-0005-0000-0000-000043500000}"/>
    <cellStyle name="Suma 2 3 5 5 3" xfId="11799" xr:uid="{00000000-0005-0000-0000-000044500000}"/>
    <cellStyle name="Suma 2 3 5 5 3 2" xfId="26564" xr:uid="{00000000-0005-0000-0000-000045500000}"/>
    <cellStyle name="Suma 2 3 5 5 4" xfId="20236" xr:uid="{00000000-0005-0000-0000-000046500000}"/>
    <cellStyle name="Suma 2 3 5 6" xfId="9090" xr:uid="{00000000-0005-0000-0000-000047500000}"/>
    <cellStyle name="Suma 2 3 5 6 2" xfId="26231" xr:uid="{00000000-0005-0000-0000-000048500000}"/>
    <cellStyle name="Suma 2 3 6" xfId="516" xr:uid="{00000000-0005-0000-0000-000049500000}"/>
    <cellStyle name="Suma 2 3 6 2" xfId="1185" xr:uid="{00000000-0005-0000-0000-00004A500000}"/>
    <cellStyle name="Suma 2 3 6 2 2" xfId="2547" xr:uid="{00000000-0005-0000-0000-00004B500000}"/>
    <cellStyle name="Suma 2 3 6 2 2 2" xfId="5191" xr:uid="{00000000-0005-0000-0000-00004C500000}"/>
    <cellStyle name="Suma 2 3 6 2 2 2 2" xfId="8550" xr:uid="{00000000-0005-0000-0000-00004D500000}"/>
    <cellStyle name="Suma 2 3 6 2 2 2 2 2" xfId="17300" xr:uid="{00000000-0005-0000-0000-00004E500000}"/>
    <cellStyle name="Suma 2 3 6 2 2 2 2 2 2" xfId="32057" xr:uid="{00000000-0005-0000-0000-00004F500000}"/>
    <cellStyle name="Suma 2 3 6 2 2 2 2 3" xfId="25729" xr:uid="{00000000-0005-0000-0000-000050500000}"/>
    <cellStyle name="Suma 2 3 6 2 2 2 3" xfId="13941" xr:uid="{00000000-0005-0000-0000-000051500000}"/>
    <cellStyle name="Suma 2 3 6 2 2 2 3 2" xfId="28706" xr:uid="{00000000-0005-0000-0000-000052500000}"/>
    <cellStyle name="Suma 2 3 6 2 2 2 4" xfId="22378" xr:uid="{00000000-0005-0000-0000-000053500000}"/>
    <cellStyle name="Suma 2 3 6 2 2 3" xfId="11297" xr:uid="{00000000-0005-0000-0000-000054500000}"/>
    <cellStyle name="Suma 2 3 6 2 2 4" xfId="19734" xr:uid="{00000000-0005-0000-0000-000055500000}"/>
    <cellStyle name="Suma 2 3 6 2 3" xfId="3869" xr:uid="{00000000-0005-0000-0000-000056500000}"/>
    <cellStyle name="Suma 2 3 6 2 3 2" xfId="7228" xr:uid="{00000000-0005-0000-0000-000057500000}"/>
    <cellStyle name="Suma 2 3 6 2 3 2 2" xfId="15978" xr:uid="{00000000-0005-0000-0000-000058500000}"/>
    <cellStyle name="Suma 2 3 6 2 3 2 2 2" xfId="30735" xr:uid="{00000000-0005-0000-0000-000059500000}"/>
    <cellStyle name="Suma 2 3 6 2 3 2 3" xfId="24407" xr:uid="{00000000-0005-0000-0000-00005A500000}"/>
    <cellStyle name="Suma 2 3 6 2 3 3" xfId="12619" xr:uid="{00000000-0005-0000-0000-00005B500000}"/>
    <cellStyle name="Suma 2 3 6 2 3 3 2" xfId="27384" xr:uid="{00000000-0005-0000-0000-00005C500000}"/>
    <cellStyle name="Suma 2 3 6 2 3 4" xfId="21056" xr:uid="{00000000-0005-0000-0000-00005D500000}"/>
    <cellStyle name="Suma 2 3 6 2 4" xfId="9935" xr:uid="{00000000-0005-0000-0000-00005E500000}"/>
    <cellStyle name="Suma 2 3 6 2 5" xfId="18412" xr:uid="{00000000-0005-0000-0000-00005F500000}"/>
    <cellStyle name="Suma 2 3 6 3" xfId="1882" xr:uid="{00000000-0005-0000-0000-000060500000}"/>
    <cellStyle name="Suma 2 3 6 3 2" xfId="4541" xr:uid="{00000000-0005-0000-0000-000061500000}"/>
    <cellStyle name="Suma 2 3 6 3 2 2" xfId="7900" xr:uid="{00000000-0005-0000-0000-000062500000}"/>
    <cellStyle name="Suma 2 3 6 3 2 2 2" xfId="16650" xr:uid="{00000000-0005-0000-0000-000063500000}"/>
    <cellStyle name="Suma 2 3 6 3 2 2 2 2" xfId="31407" xr:uid="{00000000-0005-0000-0000-000064500000}"/>
    <cellStyle name="Suma 2 3 6 3 2 2 3" xfId="25079" xr:uid="{00000000-0005-0000-0000-000065500000}"/>
    <cellStyle name="Suma 2 3 6 3 2 3" xfId="13291" xr:uid="{00000000-0005-0000-0000-000066500000}"/>
    <cellStyle name="Suma 2 3 6 3 2 3 2" xfId="28056" xr:uid="{00000000-0005-0000-0000-000067500000}"/>
    <cellStyle name="Suma 2 3 6 3 2 4" xfId="21728" xr:uid="{00000000-0005-0000-0000-000068500000}"/>
    <cellStyle name="Suma 2 3 6 3 3" xfId="10632" xr:uid="{00000000-0005-0000-0000-000069500000}"/>
    <cellStyle name="Suma 2 3 6 3 4" xfId="19084" xr:uid="{00000000-0005-0000-0000-00006A500000}"/>
    <cellStyle name="Suma 2 3 6 4" xfId="3219" xr:uid="{00000000-0005-0000-0000-00006B500000}"/>
    <cellStyle name="Suma 2 3 6 4 2" xfId="6578" xr:uid="{00000000-0005-0000-0000-00006C500000}"/>
    <cellStyle name="Suma 2 3 6 4 2 2" xfId="15328" xr:uid="{00000000-0005-0000-0000-00006D500000}"/>
    <cellStyle name="Suma 2 3 6 4 2 2 2" xfId="30085" xr:uid="{00000000-0005-0000-0000-00006E500000}"/>
    <cellStyle name="Suma 2 3 6 4 2 3" xfId="23757" xr:uid="{00000000-0005-0000-0000-00006F500000}"/>
    <cellStyle name="Suma 2 3 6 4 3" xfId="11969" xr:uid="{00000000-0005-0000-0000-000070500000}"/>
    <cellStyle name="Suma 2 3 6 4 3 2" xfId="26734" xr:uid="{00000000-0005-0000-0000-000071500000}"/>
    <cellStyle name="Suma 2 3 6 4 4" xfId="20406" xr:uid="{00000000-0005-0000-0000-000072500000}"/>
    <cellStyle name="Suma 2 3 6 5" xfId="9266" xr:uid="{00000000-0005-0000-0000-000073500000}"/>
    <cellStyle name="Suma 2 3 6 6" xfId="17762" xr:uid="{00000000-0005-0000-0000-000074500000}"/>
    <cellStyle name="Suma 2 3 7" xfId="1523" xr:uid="{00000000-0005-0000-0000-000075500000}"/>
    <cellStyle name="Suma 2 3 7 2" xfId="4202" xr:uid="{00000000-0005-0000-0000-000076500000}"/>
    <cellStyle name="Suma 2 3 7 2 2" xfId="7561" xr:uid="{00000000-0005-0000-0000-000077500000}"/>
    <cellStyle name="Suma 2 3 7 2 2 2" xfId="16311" xr:uid="{00000000-0005-0000-0000-000078500000}"/>
    <cellStyle name="Suma 2 3 7 2 2 2 2" xfId="31068" xr:uid="{00000000-0005-0000-0000-000079500000}"/>
    <cellStyle name="Suma 2 3 7 2 2 3" xfId="24740" xr:uid="{00000000-0005-0000-0000-00007A500000}"/>
    <cellStyle name="Suma 2 3 7 2 3" xfId="12952" xr:uid="{00000000-0005-0000-0000-00007B500000}"/>
    <cellStyle name="Suma 2 3 7 2 3 2" xfId="27717" xr:uid="{00000000-0005-0000-0000-00007C500000}"/>
    <cellStyle name="Suma 2 3 7 2 4" xfId="21389" xr:uid="{00000000-0005-0000-0000-00007D500000}"/>
    <cellStyle name="Suma 2 3 7 3" xfId="10273" xr:uid="{00000000-0005-0000-0000-00007E500000}"/>
    <cellStyle name="Suma 2 3 7 4" xfId="18745" xr:uid="{00000000-0005-0000-0000-00007F500000}"/>
    <cellStyle name="Suma 2 3 8" xfId="2880" xr:uid="{00000000-0005-0000-0000-000080500000}"/>
    <cellStyle name="Suma 2 3 8 2" xfId="6239" xr:uid="{00000000-0005-0000-0000-000081500000}"/>
    <cellStyle name="Suma 2 3 8 2 2" xfId="14989" xr:uid="{00000000-0005-0000-0000-000082500000}"/>
    <cellStyle name="Suma 2 3 8 2 2 2" xfId="29746" xr:uid="{00000000-0005-0000-0000-000083500000}"/>
    <cellStyle name="Suma 2 3 8 2 3" xfId="23418" xr:uid="{00000000-0005-0000-0000-000084500000}"/>
    <cellStyle name="Suma 2 3 8 3" xfId="11630" xr:uid="{00000000-0005-0000-0000-000085500000}"/>
    <cellStyle name="Suma 2 3 8 3 2" xfId="26395" xr:uid="{00000000-0005-0000-0000-000086500000}"/>
    <cellStyle name="Suma 2 3 8 4" xfId="20067" xr:uid="{00000000-0005-0000-0000-000087500000}"/>
    <cellStyle name="Suma 2 3 9" xfId="5525" xr:uid="{00000000-0005-0000-0000-000088500000}"/>
    <cellStyle name="Suma 2 3 9 2" xfId="14275" xr:uid="{00000000-0005-0000-0000-000089500000}"/>
    <cellStyle name="Suma 2 3 9 2 2" xfId="29039" xr:uid="{00000000-0005-0000-0000-00008A500000}"/>
    <cellStyle name="Suma 2 3 9 3" xfId="22711" xr:uid="{00000000-0005-0000-0000-00008B500000}"/>
    <cellStyle name="Suma 2 4" xfId="117" xr:uid="{00000000-0005-0000-0000-00008C500000}"/>
    <cellStyle name="Suma 2 4 10" xfId="8907" xr:uid="{00000000-0005-0000-0000-00008D500000}"/>
    <cellStyle name="Suma 2 4 10 2" xfId="26072" xr:uid="{00000000-0005-0000-0000-00008E500000}"/>
    <cellStyle name="Suma 2 4 2" xfId="188" xr:uid="{00000000-0005-0000-0000-00008F500000}"/>
    <cellStyle name="Suma 2 4 2 10" xfId="8941" xr:uid="{00000000-0005-0000-0000-000090500000}"/>
    <cellStyle name="Suma 2 4 2 10 2" xfId="26093" xr:uid="{00000000-0005-0000-0000-000091500000}"/>
    <cellStyle name="Suma 2 4 2 2" xfId="260" xr:uid="{00000000-0005-0000-0000-000092500000}"/>
    <cellStyle name="Suma 2 4 2 2 2" xfId="323" xr:uid="{00000000-0005-0000-0000-000093500000}"/>
    <cellStyle name="Suma 2 4 2 2 2 2" xfId="495" xr:uid="{00000000-0005-0000-0000-000094500000}"/>
    <cellStyle name="Suma 2 4 2 2 2 2 2" xfId="859" xr:uid="{00000000-0005-0000-0000-000095500000}"/>
    <cellStyle name="Suma 2 4 2 2 2 2 2 2" xfId="1508" xr:uid="{00000000-0005-0000-0000-000096500000}"/>
    <cellStyle name="Suma 2 4 2 2 2 2 2 2 2" xfId="2870" xr:uid="{00000000-0005-0000-0000-000097500000}"/>
    <cellStyle name="Suma 2 4 2 2 2 2 2 2 2 2" xfId="5514" xr:uid="{00000000-0005-0000-0000-000098500000}"/>
    <cellStyle name="Suma 2 4 2 2 2 2 2 2 2 2 2" xfId="8873" xr:uid="{00000000-0005-0000-0000-000099500000}"/>
    <cellStyle name="Suma 2 4 2 2 2 2 2 2 2 2 2 2" xfId="17623" xr:uid="{00000000-0005-0000-0000-00009A500000}"/>
    <cellStyle name="Suma 2 4 2 2 2 2 2 2 2 2 2 2 2" xfId="32380" xr:uid="{00000000-0005-0000-0000-00009B500000}"/>
    <cellStyle name="Suma 2 4 2 2 2 2 2 2 2 2 2 3" xfId="26052" xr:uid="{00000000-0005-0000-0000-00009C500000}"/>
    <cellStyle name="Suma 2 4 2 2 2 2 2 2 2 2 3" xfId="14264" xr:uid="{00000000-0005-0000-0000-00009D500000}"/>
    <cellStyle name="Suma 2 4 2 2 2 2 2 2 2 2 3 2" xfId="29029" xr:uid="{00000000-0005-0000-0000-00009E500000}"/>
    <cellStyle name="Suma 2 4 2 2 2 2 2 2 2 2 4" xfId="22701" xr:uid="{00000000-0005-0000-0000-00009F500000}"/>
    <cellStyle name="Suma 2 4 2 2 2 2 2 2 2 3" xfId="11620" xr:uid="{00000000-0005-0000-0000-0000A0500000}"/>
    <cellStyle name="Suma 2 4 2 2 2 2 2 2 2 4" xfId="20057" xr:uid="{00000000-0005-0000-0000-0000A1500000}"/>
    <cellStyle name="Suma 2 4 2 2 2 2 2 2 3" xfId="4192" xr:uid="{00000000-0005-0000-0000-0000A2500000}"/>
    <cellStyle name="Suma 2 4 2 2 2 2 2 2 3 2" xfId="7551" xr:uid="{00000000-0005-0000-0000-0000A3500000}"/>
    <cellStyle name="Suma 2 4 2 2 2 2 2 2 3 2 2" xfId="16301" xr:uid="{00000000-0005-0000-0000-0000A4500000}"/>
    <cellStyle name="Suma 2 4 2 2 2 2 2 2 3 2 2 2" xfId="31058" xr:uid="{00000000-0005-0000-0000-0000A5500000}"/>
    <cellStyle name="Suma 2 4 2 2 2 2 2 2 3 2 3" xfId="24730" xr:uid="{00000000-0005-0000-0000-0000A6500000}"/>
    <cellStyle name="Suma 2 4 2 2 2 2 2 2 3 3" xfId="12942" xr:uid="{00000000-0005-0000-0000-0000A7500000}"/>
    <cellStyle name="Suma 2 4 2 2 2 2 2 2 3 3 2" xfId="27707" xr:uid="{00000000-0005-0000-0000-0000A8500000}"/>
    <cellStyle name="Suma 2 4 2 2 2 2 2 2 3 4" xfId="21379" xr:uid="{00000000-0005-0000-0000-0000A9500000}"/>
    <cellStyle name="Suma 2 4 2 2 2 2 2 2 4" xfId="10258" xr:uid="{00000000-0005-0000-0000-0000AA500000}"/>
    <cellStyle name="Suma 2 4 2 2 2 2 2 2 5" xfId="18735" xr:uid="{00000000-0005-0000-0000-0000AB500000}"/>
    <cellStyle name="Suma 2 4 2 2 2 2 2 3" xfId="2224" xr:uid="{00000000-0005-0000-0000-0000AC500000}"/>
    <cellStyle name="Suma 2 4 2 2 2 2 2 3 2" xfId="4868" xr:uid="{00000000-0005-0000-0000-0000AD500000}"/>
    <cellStyle name="Suma 2 4 2 2 2 2 2 3 2 2" xfId="8227" xr:uid="{00000000-0005-0000-0000-0000AE500000}"/>
    <cellStyle name="Suma 2 4 2 2 2 2 2 3 2 2 2" xfId="16977" xr:uid="{00000000-0005-0000-0000-0000AF500000}"/>
    <cellStyle name="Suma 2 4 2 2 2 2 2 3 2 2 2 2" xfId="31734" xr:uid="{00000000-0005-0000-0000-0000B0500000}"/>
    <cellStyle name="Suma 2 4 2 2 2 2 2 3 2 2 3" xfId="25406" xr:uid="{00000000-0005-0000-0000-0000B1500000}"/>
    <cellStyle name="Suma 2 4 2 2 2 2 2 3 2 3" xfId="13618" xr:uid="{00000000-0005-0000-0000-0000B2500000}"/>
    <cellStyle name="Suma 2 4 2 2 2 2 2 3 2 3 2" xfId="28383" xr:uid="{00000000-0005-0000-0000-0000B3500000}"/>
    <cellStyle name="Suma 2 4 2 2 2 2 2 3 2 4" xfId="22055" xr:uid="{00000000-0005-0000-0000-0000B4500000}"/>
    <cellStyle name="Suma 2 4 2 2 2 2 2 3 3" xfId="10974" xr:uid="{00000000-0005-0000-0000-0000B5500000}"/>
    <cellStyle name="Suma 2 4 2 2 2 2 2 3 4" xfId="19411" xr:uid="{00000000-0005-0000-0000-0000B6500000}"/>
    <cellStyle name="Suma 2 4 2 2 2 2 2 4" xfId="3546" xr:uid="{00000000-0005-0000-0000-0000B7500000}"/>
    <cellStyle name="Suma 2 4 2 2 2 2 2 4 2" xfId="6905" xr:uid="{00000000-0005-0000-0000-0000B8500000}"/>
    <cellStyle name="Suma 2 4 2 2 2 2 2 4 2 2" xfId="15655" xr:uid="{00000000-0005-0000-0000-0000B9500000}"/>
    <cellStyle name="Suma 2 4 2 2 2 2 2 4 2 2 2" xfId="30412" xr:uid="{00000000-0005-0000-0000-0000BA500000}"/>
    <cellStyle name="Suma 2 4 2 2 2 2 2 4 2 3" xfId="24084" xr:uid="{00000000-0005-0000-0000-0000BB500000}"/>
    <cellStyle name="Suma 2 4 2 2 2 2 2 4 3" xfId="12296" xr:uid="{00000000-0005-0000-0000-0000BC500000}"/>
    <cellStyle name="Suma 2 4 2 2 2 2 2 4 3 2" xfId="27061" xr:uid="{00000000-0005-0000-0000-0000BD500000}"/>
    <cellStyle name="Suma 2 4 2 2 2 2 2 4 4" xfId="20733" xr:uid="{00000000-0005-0000-0000-0000BE500000}"/>
    <cellStyle name="Suma 2 4 2 2 2 2 2 5" xfId="9609" xr:uid="{00000000-0005-0000-0000-0000BF500000}"/>
    <cellStyle name="Suma 2 4 2 2 2 2 2 6" xfId="18089" xr:uid="{00000000-0005-0000-0000-0000C0500000}"/>
    <cellStyle name="Suma 2 4 2 2 2 2 3" xfId="1175" xr:uid="{00000000-0005-0000-0000-0000C1500000}"/>
    <cellStyle name="Suma 2 4 2 2 2 2 3 2" xfId="2537" xr:uid="{00000000-0005-0000-0000-0000C2500000}"/>
    <cellStyle name="Suma 2 4 2 2 2 2 3 2 2" xfId="5181" xr:uid="{00000000-0005-0000-0000-0000C3500000}"/>
    <cellStyle name="Suma 2 4 2 2 2 2 3 2 2 2" xfId="8540" xr:uid="{00000000-0005-0000-0000-0000C4500000}"/>
    <cellStyle name="Suma 2 4 2 2 2 2 3 2 2 2 2" xfId="17290" xr:uid="{00000000-0005-0000-0000-0000C5500000}"/>
    <cellStyle name="Suma 2 4 2 2 2 2 3 2 2 2 2 2" xfId="32047" xr:uid="{00000000-0005-0000-0000-0000C6500000}"/>
    <cellStyle name="Suma 2 4 2 2 2 2 3 2 2 2 3" xfId="25719" xr:uid="{00000000-0005-0000-0000-0000C7500000}"/>
    <cellStyle name="Suma 2 4 2 2 2 2 3 2 2 3" xfId="13931" xr:uid="{00000000-0005-0000-0000-0000C8500000}"/>
    <cellStyle name="Suma 2 4 2 2 2 2 3 2 2 3 2" xfId="28696" xr:uid="{00000000-0005-0000-0000-0000C9500000}"/>
    <cellStyle name="Suma 2 4 2 2 2 2 3 2 2 4" xfId="22368" xr:uid="{00000000-0005-0000-0000-0000CA500000}"/>
    <cellStyle name="Suma 2 4 2 2 2 2 3 2 3" xfId="11287" xr:uid="{00000000-0005-0000-0000-0000CB500000}"/>
    <cellStyle name="Suma 2 4 2 2 2 2 3 2 4" xfId="19724" xr:uid="{00000000-0005-0000-0000-0000CC500000}"/>
    <cellStyle name="Suma 2 4 2 2 2 2 3 3" xfId="3859" xr:uid="{00000000-0005-0000-0000-0000CD500000}"/>
    <cellStyle name="Suma 2 4 2 2 2 2 3 3 2" xfId="7218" xr:uid="{00000000-0005-0000-0000-0000CE500000}"/>
    <cellStyle name="Suma 2 4 2 2 2 2 3 3 2 2" xfId="15968" xr:uid="{00000000-0005-0000-0000-0000CF500000}"/>
    <cellStyle name="Suma 2 4 2 2 2 2 3 3 2 2 2" xfId="30725" xr:uid="{00000000-0005-0000-0000-0000D0500000}"/>
    <cellStyle name="Suma 2 4 2 2 2 2 3 3 2 3" xfId="24397" xr:uid="{00000000-0005-0000-0000-0000D1500000}"/>
    <cellStyle name="Suma 2 4 2 2 2 2 3 3 3" xfId="12609" xr:uid="{00000000-0005-0000-0000-0000D2500000}"/>
    <cellStyle name="Suma 2 4 2 2 2 2 3 3 3 2" xfId="27374" xr:uid="{00000000-0005-0000-0000-0000D3500000}"/>
    <cellStyle name="Suma 2 4 2 2 2 2 3 3 4" xfId="21046" xr:uid="{00000000-0005-0000-0000-0000D4500000}"/>
    <cellStyle name="Suma 2 4 2 2 2 2 3 4" xfId="9925" xr:uid="{00000000-0005-0000-0000-0000D5500000}"/>
    <cellStyle name="Suma 2 4 2 2 2 2 3 5" xfId="18402" xr:uid="{00000000-0005-0000-0000-0000D6500000}"/>
    <cellStyle name="Suma 2 4 2 2 2 2 4" xfId="1861" xr:uid="{00000000-0005-0000-0000-0000D7500000}"/>
    <cellStyle name="Suma 2 4 2 2 2 2 4 2" xfId="4525" xr:uid="{00000000-0005-0000-0000-0000D8500000}"/>
    <cellStyle name="Suma 2 4 2 2 2 2 4 2 2" xfId="7884" xr:uid="{00000000-0005-0000-0000-0000D9500000}"/>
    <cellStyle name="Suma 2 4 2 2 2 2 4 2 2 2" xfId="16634" xr:uid="{00000000-0005-0000-0000-0000DA500000}"/>
    <cellStyle name="Suma 2 4 2 2 2 2 4 2 2 2 2" xfId="31391" xr:uid="{00000000-0005-0000-0000-0000DB500000}"/>
    <cellStyle name="Suma 2 4 2 2 2 2 4 2 2 3" xfId="25063" xr:uid="{00000000-0005-0000-0000-0000DC500000}"/>
    <cellStyle name="Suma 2 4 2 2 2 2 4 2 3" xfId="13275" xr:uid="{00000000-0005-0000-0000-0000DD500000}"/>
    <cellStyle name="Suma 2 4 2 2 2 2 4 2 3 2" xfId="28040" xr:uid="{00000000-0005-0000-0000-0000DE500000}"/>
    <cellStyle name="Suma 2 4 2 2 2 2 4 2 4" xfId="21712" xr:uid="{00000000-0005-0000-0000-0000DF500000}"/>
    <cellStyle name="Suma 2 4 2 2 2 2 4 3" xfId="10611" xr:uid="{00000000-0005-0000-0000-0000E0500000}"/>
    <cellStyle name="Suma 2 4 2 2 2 2 4 4" xfId="19068" xr:uid="{00000000-0005-0000-0000-0000E1500000}"/>
    <cellStyle name="Suma 2 4 2 2 2 2 5" xfId="3203" xr:uid="{00000000-0005-0000-0000-0000E2500000}"/>
    <cellStyle name="Suma 2 4 2 2 2 2 5 2" xfId="6562" xr:uid="{00000000-0005-0000-0000-0000E3500000}"/>
    <cellStyle name="Suma 2 4 2 2 2 2 5 2 2" xfId="15312" xr:uid="{00000000-0005-0000-0000-0000E4500000}"/>
    <cellStyle name="Suma 2 4 2 2 2 2 5 2 2 2" xfId="30069" xr:uid="{00000000-0005-0000-0000-0000E5500000}"/>
    <cellStyle name="Suma 2 4 2 2 2 2 5 2 3" xfId="23741" xr:uid="{00000000-0005-0000-0000-0000E6500000}"/>
    <cellStyle name="Suma 2 4 2 2 2 2 5 3" xfId="11953" xr:uid="{00000000-0005-0000-0000-0000E7500000}"/>
    <cellStyle name="Suma 2 4 2 2 2 2 5 3 2" xfId="26718" xr:uid="{00000000-0005-0000-0000-0000E8500000}"/>
    <cellStyle name="Suma 2 4 2 2 2 2 5 4" xfId="20390" xr:uid="{00000000-0005-0000-0000-0000E9500000}"/>
    <cellStyle name="Suma 2 4 2 2 2 2 6" xfId="9245" xr:uid="{00000000-0005-0000-0000-0000EA500000}"/>
    <cellStyle name="Suma 2 4 2 2 2 2 6 2" xfId="26385" xr:uid="{00000000-0005-0000-0000-0000EB500000}"/>
    <cellStyle name="Suma 2 4 2 2 2 3" xfId="690" xr:uid="{00000000-0005-0000-0000-0000EC500000}"/>
    <cellStyle name="Suma 2 4 2 2 2 3 2" xfId="1339" xr:uid="{00000000-0005-0000-0000-0000ED500000}"/>
    <cellStyle name="Suma 2 4 2 2 2 3 2 2" xfId="2701" xr:uid="{00000000-0005-0000-0000-0000EE500000}"/>
    <cellStyle name="Suma 2 4 2 2 2 3 2 2 2" xfId="5345" xr:uid="{00000000-0005-0000-0000-0000EF500000}"/>
    <cellStyle name="Suma 2 4 2 2 2 3 2 2 2 2" xfId="8704" xr:uid="{00000000-0005-0000-0000-0000F0500000}"/>
    <cellStyle name="Suma 2 4 2 2 2 3 2 2 2 2 2" xfId="17454" xr:uid="{00000000-0005-0000-0000-0000F1500000}"/>
    <cellStyle name="Suma 2 4 2 2 2 3 2 2 2 2 2 2" xfId="32211" xr:uid="{00000000-0005-0000-0000-0000F2500000}"/>
    <cellStyle name="Suma 2 4 2 2 2 3 2 2 2 2 3" xfId="25883" xr:uid="{00000000-0005-0000-0000-0000F3500000}"/>
    <cellStyle name="Suma 2 4 2 2 2 3 2 2 2 3" xfId="14095" xr:uid="{00000000-0005-0000-0000-0000F4500000}"/>
    <cellStyle name="Suma 2 4 2 2 2 3 2 2 2 3 2" xfId="28860" xr:uid="{00000000-0005-0000-0000-0000F5500000}"/>
    <cellStyle name="Suma 2 4 2 2 2 3 2 2 2 4" xfId="22532" xr:uid="{00000000-0005-0000-0000-0000F6500000}"/>
    <cellStyle name="Suma 2 4 2 2 2 3 2 2 3" xfId="11451" xr:uid="{00000000-0005-0000-0000-0000F7500000}"/>
    <cellStyle name="Suma 2 4 2 2 2 3 2 2 4" xfId="19888" xr:uid="{00000000-0005-0000-0000-0000F8500000}"/>
    <cellStyle name="Suma 2 4 2 2 2 3 2 3" xfId="4023" xr:uid="{00000000-0005-0000-0000-0000F9500000}"/>
    <cellStyle name="Suma 2 4 2 2 2 3 2 3 2" xfId="7382" xr:uid="{00000000-0005-0000-0000-0000FA500000}"/>
    <cellStyle name="Suma 2 4 2 2 2 3 2 3 2 2" xfId="16132" xr:uid="{00000000-0005-0000-0000-0000FB500000}"/>
    <cellStyle name="Suma 2 4 2 2 2 3 2 3 2 2 2" xfId="30889" xr:uid="{00000000-0005-0000-0000-0000FC500000}"/>
    <cellStyle name="Suma 2 4 2 2 2 3 2 3 2 3" xfId="24561" xr:uid="{00000000-0005-0000-0000-0000FD500000}"/>
    <cellStyle name="Suma 2 4 2 2 2 3 2 3 3" xfId="12773" xr:uid="{00000000-0005-0000-0000-0000FE500000}"/>
    <cellStyle name="Suma 2 4 2 2 2 3 2 3 3 2" xfId="27538" xr:uid="{00000000-0005-0000-0000-0000FF500000}"/>
    <cellStyle name="Suma 2 4 2 2 2 3 2 3 4" xfId="21210" xr:uid="{00000000-0005-0000-0000-000000510000}"/>
    <cellStyle name="Suma 2 4 2 2 2 3 2 4" xfId="10089" xr:uid="{00000000-0005-0000-0000-000001510000}"/>
    <cellStyle name="Suma 2 4 2 2 2 3 2 5" xfId="18566" xr:uid="{00000000-0005-0000-0000-000002510000}"/>
    <cellStyle name="Suma 2 4 2 2 2 3 3" xfId="2055" xr:uid="{00000000-0005-0000-0000-000003510000}"/>
    <cellStyle name="Suma 2 4 2 2 2 3 3 2" xfId="4699" xr:uid="{00000000-0005-0000-0000-000004510000}"/>
    <cellStyle name="Suma 2 4 2 2 2 3 3 2 2" xfId="8058" xr:uid="{00000000-0005-0000-0000-000005510000}"/>
    <cellStyle name="Suma 2 4 2 2 2 3 3 2 2 2" xfId="16808" xr:uid="{00000000-0005-0000-0000-000006510000}"/>
    <cellStyle name="Suma 2 4 2 2 2 3 3 2 2 2 2" xfId="31565" xr:uid="{00000000-0005-0000-0000-000007510000}"/>
    <cellStyle name="Suma 2 4 2 2 2 3 3 2 2 3" xfId="25237" xr:uid="{00000000-0005-0000-0000-000008510000}"/>
    <cellStyle name="Suma 2 4 2 2 2 3 3 2 3" xfId="13449" xr:uid="{00000000-0005-0000-0000-000009510000}"/>
    <cellStyle name="Suma 2 4 2 2 2 3 3 2 3 2" xfId="28214" xr:uid="{00000000-0005-0000-0000-00000A510000}"/>
    <cellStyle name="Suma 2 4 2 2 2 3 3 2 4" xfId="21886" xr:uid="{00000000-0005-0000-0000-00000B510000}"/>
    <cellStyle name="Suma 2 4 2 2 2 3 3 3" xfId="10805" xr:uid="{00000000-0005-0000-0000-00000C510000}"/>
    <cellStyle name="Suma 2 4 2 2 2 3 3 4" xfId="19242" xr:uid="{00000000-0005-0000-0000-00000D510000}"/>
    <cellStyle name="Suma 2 4 2 2 2 3 4" xfId="3377" xr:uid="{00000000-0005-0000-0000-00000E510000}"/>
    <cellStyle name="Suma 2 4 2 2 2 3 4 2" xfId="6736" xr:uid="{00000000-0005-0000-0000-00000F510000}"/>
    <cellStyle name="Suma 2 4 2 2 2 3 4 2 2" xfId="15486" xr:uid="{00000000-0005-0000-0000-000010510000}"/>
    <cellStyle name="Suma 2 4 2 2 2 3 4 2 2 2" xfId="30243" xr:uid="{00000000-0005-0000-0000-000011510000}"/>
    <cellStyle name="Suma 2 4 2 2 2 3 4 2 3" xfId="23915" xr:uid="{00000000-0005-0000-0000-000012510000}"/>
    <cellStyle name="Suma 2 4 2 2 2 3 4 3" xfId="12127" xr:uid="{00000000-0005-0000-0000-000013510000}"/>
    <cellStyle name="Suma 2 4 2 2 2 3 4 3 2" xfId="26892" xr:uid="{00000000-0005-0000-0000-000014510000}"/>
    <cellStyle name="Suma 2 4 2 2 2 3 4 4" xfId="20564" xr:uid="{00000000-0005-0000-0000-000015510000}"/>
    <cellStyle name="Suma 2 4 2 2 2 3 5" xfId="9440" xr:uid="{00000000-0005-0000-0000-000016510000}"/>
    <cellStyle name="Suma 2 4 2 2 2 3 6" xfId="17920" xr:uid="{00000000-0005-0000-0000-000017510000}"/>
    <cellStyle name="Suma 2 4 2 2 2 4" xfId="1004" xr:uid="{00000000-0005-0000-0000-000018510000}"/>
    <cellStyle name="Suma 2 4 2 2 2 4 2" xfId="2368" xr:uid="{00000000-0005-0000-0000-000019510000}"/>
    <cellStyle name="Suma 2 4 2 2 2 4 2 2" xfId="5012" xr:uid="{00000000-0005-0000-0000-00001A510000}"/>
    <cellStyle name="Suma 2 4 2 2 2 4 2 2 2" xfId="8371" xr:uid="{00000000-0005-0000-0000-00001B510000}"/>
    <cellStyle name="Suma 2 4 2 2 2 4 2 2 2 2" xfId="17121" xr:uid="{00000000-0005-0000-0000-00001C510000}"/>
    <cellStyle name="Suma 2 4 2 2 2 4 2 2 2 2 2" xfId="31878" xr:uid="{00000000-0005-0000-0000-00001D510000}"/>
    <cellStyle name="Suma 2 4 2 2 2 4 2 2 2 3" xfId="25550" xr:uid="{00000000-0005-0000-0000-00001E510000}"/>
    <cellStyle name="Suma 2 4 2 2 2 4 2 2 3" xfId="13762" xr:uid="{00000000-0005-0000-0000-00001F510000}"/>
    <cellStyle name="Suma 2 4 2 2 2 4 2 2 3 2" xfId="28527" xr:uid="{00000000-0005-0000-0000-000020510000}"/>
    <cellStyle name="Suma 2 4 2 2 2 4 2 2 4" xfId="22199" xr:uid="{00000000-0005-0000-0000-000021510000}"/>
    <cellStyle name="Suma 2 4 2 2 2 4 2 3" xfId="11118" xr:uid="{00000000-0005-0000-0000-000022510000}"/>
    <cellStyle name="Suma 2 4 2 2 2 4 2 4" xfId="19555" xr:uid="{00000000-0005-0000-0000-000023510000}"/>
    <cellStyle name="Suma 2 4 2 2 2 4 3" xfId="3690" xr:uid="{00000000-0005-0000-0000-000024510000}"/>
    <cellStyle name="Suma 2 4 2 2 2 4 3 2" xfId="7049" xr:uid="{00000000-0005-0000-0000-000025510000}"/>
    <cellStyle name="Suma 2 4 2 2 2 4 3 2 2" xfId="15799" xr:uid="{00000000-0005-0000-0000-000026510000}"/>
    <cellStyle name="Suma 2 4 2 2 2 4 3 2 2 2" xfId="30556" xr:uid="{00000000-0005-0000-0000-000027510000}"/>
    <cellStyle name="Suma 2 4 2 2 2 4 3 2 3" xfId="24228" xr:uid="{00000000-0005-0000-0000-000028510000}"/>
    <cellStyle name="Suma 2 4 2 2 2 4 3 3" xfId="12440" xr:uid="{00000000-0005-0000-0000-000029510000}"/>
    <cellStyle name="Suma 2 4 2 2 2 4 3 3 2" xfId="27205" xr:uid="{00000000-0005-0000-0000-00002A510000}"/>
    <cellStyle name="Suma 2 4 2 2 2 4 3 4" xfId="20877" xr:uid="{00000000-0005-0000-0000-00002B510000}"/>
    <cellStyle name="Suma 2 4 2 2 2 4 4" xfId="9754" xr:uid="{00000000-0005-0000-0000-00002C510000}"/>
    <cellStyle name="Suma 2 4 2 2 2 4 5" xfId="18233" xr:uid="{00000000-0005-0000-0000-00002D510000}"/>
    <cellStyle name="Suma 2 4 2 2 2 5" xfId="1692" xr:uid="{00000000-0005-0000-0000-00002E510000}"/>
    <cellStyle name="Suma 2 4 2 2 2 5 2" xfId="4356" xr:uid="{00000000-0005-0000-0000-00002F510000}"/>
    <cellStyle name="Suma 2 4 2 2 2 5 2 2" xfId="7715" xr:uid="{00000000-0005-0000-0000-000030510000}"/>
    <cellStyle name="Suma 2 4 2 2 2 5 2 2 2" xfId="16465" xr:uid="{00000000-0005-0000-0000-000031510000}"/>
    <cellStyle name="Suma 2 4 2 2 2 5 2 2 2 2" xfId="31222" xr:uid="{00000000-0005-0000-0000-000032510000}"/>
    <cellStyle name="Suma 2 4 2 2 2 5 2 2 3" xfId="24894" xr:uid="{00000000-0005-0000-0000-000033510000}"/>
    <cellStyle name="Suma 2 4 2 2 2 5 2 3" xfId="13106" xr:uid="{00000000-0005-0000-0000-000034510000}"/>
    <cellStyle name="Suma 2 4 2 2 2 5 2 3 2" xfId="27871" xr:uid="{00000000-0005-0000-0000-000035510000}"/>
    <cellStyle name="Suma 2 4 2 2 2 5 2 4" xfId="21543" xr:uid="{00000000-0005-0000-0000-000036510000}"/>
    <cellStyle name="Suma 2 4 2 2 2 5 3" xfId="10442" xr:uid="{00000000-0005-0000-0000-000037510000}"/>
    <cellStyle name="Suma 2 4 2 2 2 5 4" xfId="18899" xr:uid="{00000000-0005-0000-0000-000038510000}"/>
    <cellStyle name="Suma 2 4 2 2 2 6" xfId="3034" xr:uid="{00000000-0005-0000-0000-000039510000}"/>
    <cellStyle name="Suma 2 4 2 2 2 6 2" xfId="6393" xr:uid="{00000000-0005-0000-0000-00003A510000}"/>
    <cellStyle name="Suma 2 4 2 2 2 6 2 2" xfId="15143" xr:uid="{00000000-0005-0000-0000-00003B510000}"/>
    <cellStyle name="Suma 2 4 2 2 2 6 2 2 2" xfId="29900" xr:uid="{00000000-0005-0000-0000-00003C510000}"/>
    <cellStyle name="Suma 2 4 2 2 2 6 2 3" xfId="23572" xr:uid="{00000000-0005-0000-0000-00003D510000}"/>
    <cellStyle name="Suma 2 4 2 2 2 6 3" xfId="11784" xr:uid="{00000000-0005-0000-0000-00003E510000}"/>
    <cellStyle name="Suma 2 4 2 2 2 6 3 2" xfId="26549" xr:uid="{00000000-0005-0000-0000-00003F510000}"/>
    <cellStyle name="Suma 2 4 2 2 2 6 4" xfId="20221" xr:uid="{00000000-0005-0000-0000-000040510000}"/>
    <cellStyle name="Suma 2 4 2 2 2 7" xfId="5675" xr:uid="{00000000-0005-0000-0000-000041510000}"/>
    <cellStyle name="Suma 2 4 2 2 2 7 2" xfId="14425" xr:uid="{00000000-0005-0000-0000-000042510000}"/>
    <cellStyle name="Suma 2 4 2 2 2 7 2 2" xfId="29188" xr:uid="{00000000-0005-0000-0000-000043510000}"/>
    <cellStyle name="Suma 2 4 2 2 2 7 3" xfId="22860" xr:uid="{00000000-0005-0000-0000-000044510000}"/>
    <cellStyle name="Suma 2 4 2 2 2 8" xfId="9074" xr:uid="{00000000-0005-0000-0000-000045510000}"/>
    <cellStyle name="Suma 2 4 2 2 2 8 2" xfId="26216" xr:uid="{00000000-0005-0000-0000-000046510000}"/>
    <cellStyle name="Suma 2 4 2 2 2 9" xfId="17705" xr:uid="{00000000-0005-0000-0000-000047510000}"/>
    <cellStyle name="Suma 2 4 2 2 3" xfId="432" xr:uid="{00000000-0005-0000-0000-000048510000}"/>
    <cellStyle name="Suma 2 4 2 2 3 2" xfId="796" xr:uid="{00000000-0005-0000-0000-000049510000}"/>
    <cellStyle name="Suma 2 4 2 2 3 2 2" xfId="1445" xr:uid="{00000000-0005-0000-0000-00004A510000}"/>
    <cellStyle name="Suma 2 4 2 2 3 2 2 2" xfId="2807" xr:uid="{00000000-0005-0000-0000-00004B510000}"/>
    <cellStyle name="Suma 2 4 2 2 3 2 2 2 2" xfId="5451" xr:uid="{00000000-0005-0000-0000-00004C510000}"/>
    <cellStyle name="Suma 2 4 2 2 3 2 2 2 2 2" xfId="8810" xr:uid="{00000000-0005-0000-0000-00004D510000}"/>
    <cellStyle name="Suma 2 4 2 2 3 2 2 2 2 2 2" xfId="17560" xr:uid="{00000000-0005-0000-0000-00004E510000}"/>
    <cellStyle name="Suma 2 4 2 2 3 2 2 2 2 2 2 2" xfId="32317" xr:uid="{00000000-0005-0000-0000-00004F510000}"/>
    <cellStyle name="Suma 2 4 2 2 3 2 2 2 2 2 3" xfId="25989" xr:uid="{00000000-0005-0000-0000-000050510000}"/>
    <cellStyle name="Suma 2 4 2 2 3 2 2 2 2 3" xfId="14201" xr:uid="{00000000-0005-0000-0000-000051510000}"/>
    <cellStyle name="Suma 2 4 2 2 3 2 2 2 2 3 2" xfId="28966" xr:uid="{00000000-0005-0000-0000-000052510000}"/>
    <cellStyle name="Suma 2 4 2 2 3 2 2 2 2 4" xfId="22638" xr:uid="{00000000-0005-0000-0000-000053510000}"/>
    <cellStyle name="Suma 2 4 2 2 3 2 2 2 3" xfId="11557" xr:uid="{00000000-0005-0000-0000-000054510000}"/>
    <cellStyle name="Suma 2 4 2 2 3 2 2 2 4" xfId="19994" xr:uid="{00000000-0005-0000-0000-000055510000}"/>
    <cellStyle name="Suma 2 4 2 2 3 2 2 3" xfId="4129" xr:uid="{00000000-0005-0000-0000-000056510000}"/>
    <cellStyle name="Suma 2 4 2 2 3 2 2 3 2" xfId="7488" xr:uid="{00000000-0005-0000-0000-000057510000}"/>
    <cellStyle name="Suma 2 4 2 2 3 2 2 3 2 2" xfId="16238" xr:uid="{00000000-0005-0000-0000-000058510000}"/>
    <cellStyle name="Suma 2 4 2 2 3 2 2 3 2 2 2" xfId="30995" xr:uid="{00000000-0005-0000-0000-000059510000}"/>
    <cellStyle name="Suma 2 4 2 2 3 2 2 3 2 3" xfId="24667" xr:uid="{00000000-0005-0000-0000-00005A510000}"/>
    <cellStyle name="Suma 2 4 2 2 3 2 2 3 3" xfId="12879" xr:uid="{00000000-0005-0000-0000-00005B510000}"/>
    <cellStyle name="Suma 2 4 2 2 3 2 2 3 3 2" xfId="27644" xr:uid="{00000000-0005-0000-0000-00005C510000}"/>
    <cellStyle name="Suma 2 4 2 2 3 2 2 3 4" xfId="21316" xr:uid="{00000000-0005-0000-0000-00005D510000}"/>
    <cellStyle name="Suma 2 4 2 2 3 2 2 4" xfId="10195" xr:uid="{00000000-0005-0000-0000-00005E510000}"/>
    <cellStyle name="Suma 2 4 2 2 3 2 2 5" xfId="18672" xr:uid="{00000000-0005-0000-0000-00005F510000}"/>
    <cellStyle name="Suma 2 4 2 2 3 2 3" xfId="2161" xr:uid="{00000000-0005-0000-0000-000060510000}"/>
    <cellStyle name="Suma 2 4 2 2 3 2 3 2" xfId="4805" xr:uid="{00000000-0005-0000-0000-000061510000}"/>
    <cellStyle name="Suma 2 4 2 2 3 2 3 2 2" xfId="8164" xr:uid="{00000000-0005-0000-0000-000062510000}"/>
    <cellStyle name="Suma 2 4 2 2 3 2 3 2 2 2" xfId="16914" xr:uid="{00000000-0005-0000-0000-000063510000}"/>
    <cellStyle name="Suma 2 4 2 2 3 2 3 2 2 2 2" xfId="31671" xr:uid="{00000000-0005-0000-0000-000064510000}"/>
    <cellStyle name="Suma 2 4 2 2 3 2 3 2 2 3" xfId="25343" xr:uid="{00000000-0005-0000-0000-000065510000}"/>
    <cellStyle name="Suma 2 4 2 2 3 2 3 2 3" xfId="13555" xr:uid="{00000000-0005-0000-0000-000066510000}"/>
    <cellStyle name="Suma 2 4 2 2 3 2 3 2 3 2" xfId="28320" xr:uid="{00000000-0005-0000-0000-000067510000}"/>
    <cellStyle name="Suma 2 4 2 2 3 2 3 2 4" xfId="21992" xr:uid="{00000000-0005-0000-0000-000068510000}"/>
    <cellStyle name="Suma 2 4 2 2 3 2 3 3" xfId="10911" xr:uid="{00000000-0005-0000-0000-000069510000}"/>
    <cellStyle name="Suma 2 4 2 2 3 2 3 4" xfId="19348" xr:uid="{00000000-0005-0000-0000-00006A510000}"/>
    <cellStyle name="Suma 2 4 2 2 3 2 4" xfId="3483" xr:uid="{00000000-0005-0000-0000-00006B510000}"/>
    <cellStyle name="Suma 2 4 2 2 3 2 4 2" xfId="6842" xr:uid="{00000000-0005-0000-0000-00006C510000}"/>
    <cellStyle name="Suma 2 4 2 2 3 2 4 2 2" xfId="15592" xr:uid="{00000000-0005-0000-0000-00006D510000}"/>
    <cellStyle name="Suma 2 4 2 2 3 2 4 2 2 2" xfId="30349" xr:uid="{00000000-0005-0000-0000-00006E510000}"/>
    <cellStyle name="Suma 2 4 2 2 3 2 4 2 3" xfId="24021" xr:uid="{00000000-0005-0000-0000-00006F510000}"/>
    <cellStyle name="Suma 2 4 2 2 3 2 4 3" xfId="12233" xr:uid="{00000000-0005-0000-0000-000070510000}"/>
    <cellStyle name="Suma 2 4 2 2 3 2 4 3 2" xfId="26998" xr:uid="{00000000-0005-0000-0000-000071510000}"/>
    <cellStyle name="Suma 2 4 2 2 3 2 4 4" xfId="20670" xr:uid="{00000000-0005-0000-0000-000072510000}"/>
    <cellStyle name="Suma 2 4 2 2 3 2 5" xfId="9546" xr:uid="{00000000-0005-0000-0000-000073510000}"/>
    <cellStyle name="Suma 2 4 2 2 3 2 6" xfId="18026" xr:uid="{00000000-0005-0000-0000-000074510000}"/>
    <cellStyle name="Suma 2 4 2 2 3 3" xfId="1112" xr:uid="{00000000-0005-0000-0000-000075510000}"/>
    <cellStyle name="Suma 2 4 2 2 3 3 2" xfId="2474" xr:uid="{00000000-0005-0000-0000-000076510000}"/>
    <cellStyle name="Suma 2 4 2 2 3 3 2 2" xfId="5118" xr:uid="{00000000-0005-0000-0000-000077510000}"/>
    <cellStyle name="Suma 2 4 2 2 3 3 2 2 2" xfId="8477" xr:uid="{00000000-0005-0000-0000-000078510000}"/>
    <cellStyle name="Suma 2 4 2 2 3 3 2 2 2 2" xfId="17227" xr:uid="{00000000-0005-0000-0000-000079510000}"/>
    <cellStyle name="Suma 2 4 2 2 3 3 2 2 2 2 2" xfId="31984" xr:uid="{00000000-0005-0000-0000-00007A510000}"/>
    <cellStyle name="Suma 2 4 2 2 3 3 2 2 2 3" xfId="25656" xr:uid="{00000000-0005-0000-0000-00007B510000}"/>
    <cellStyle name="Suma 2 4 2 2 3 3 2 2 3" xfId="13868" xr:uid="{00000000-0005-0000-0000-00007C510000}"/>
    <cellStyle name="Suma 2 4 2 2 3 3 2 2 3 2" xfId="28633" xr:uid="{00000000-0005-0000-0000-00007D510000}"/>
    <cellStyle name="Suma 2 4 2 2 3 3 2 2 4" xfId="22305" xr:uid="{00000000-0005-0000-0000-00007E510000}"/>
    <cellStyle name="Suma 2 4 2 2 3 3 2 3" xfId="11224" xr:uid="{00000000-0005-0000-0000-00007F510000}"/>
    <cellStyle name="Suma 2 4 2 2 3 3 2 4" xfId="19661" xr:uid="{00000000-0005-0000-0000-000080510000}"/>
    <cellStyle name="Suma 2 4 2 2 3 3 3" xfId="3796" xr:uid="{00000000-0005-0000-0000-000081510000}"/>
    <cellStyle name="Suma 2 4 2 2 3 3 3 2" xfId="7155" xr:uid="{00000000-0005-0000-0000-000082510000}"/>
    <cellStyle name="Suma 2 4 2 2 3 3 3 2 2" xfId="15905" xr:uid="{00000000-0005-0000-0000-000083510000}"/>
    <cellStyle name="Suma 2 4 2 2 3 3 3 2 2 2" xfId="30662" xr:uid="{00000000-0005-0000-0000-000084510000}"/>
    <cellStyle name="Suma 2 4 2 2 3 3 3 2 3" xfId="24334" xr:uid="{00000000-0005-0000-0000-000085510000}"/>
    <cellStyle name="Suma 2 4 2 2 3 3 3 3" xfId="12546" xr:uid="{00000000-0005-0000-0000-000086510000}"/>
    <cellStyle name="Suma 2 4 2 2 3 3 3 3 2" xfId="27311" xr:uid="{00000000-0005-0000-0000-000087510000}"/>
    <cellStyle name="Suma 2 4 2 2 3 3 3 4" xfId="20983" xr:uid="{00000000-0005-0000-0000-000088510000}"/>
    <cellStyle name="Suma 2 4 2 2 3 3 4" xfId="9862" xr:uid="{00000000-0005-0000-0000-000089510000}"/>
    <cellStyle name="Suma 2 4 2 2 3 3 5" xfId="18339" xr:uid="{00000000-0005-0000-0000-00008A510000}"/>
    <cellStyle name="Suma 2 4 2 2 3 4" xfId="1798" xr:uid="{00000000-0005-0000-0000-00008B510000}"/>
    <cellStyle name="Suma 2 4 2 2 3 4 2" xfId="4462" xr:uid="{00000000-0005-0000-0000-00008C510000}"/>
    <cellStyle name="Suma 2 4 2 2 3 4 2 2" xfId="7821" xr:uid="{00000000-0005-0000-0000-00008D510000}"/>
    <cellStyle name="Suma 2 4 2 2 3 4 2 2 2" xfId="16571" xr:uid="{00000000-0005-0000-0000-00008E510000}"/>
    <cellStyle name="Suma 2 4 2 2 3 4 2 2 2 2" xfId="31328" xr:uid="{00000000-0005-0000-0000-00008F510000}"/>
    <cellStyle name="Suma 2 4 2 2 3 4 2 2 3" xfId="25000" xr:uid="{00000000-0005-0000-0000-000090510000}"/>
    <cellStyle name="Suma 2 4 2 2 3 4 2 3" xfId="13212" xr:uid="{00000000-0005-0000-0000-000091510000}"/>
    <cellStyle name="Suma 2 4 2 2 3 4 2 3 2" xfId="27977" xr:uid="{00000000-0005-0000-0000-000092510000}"/>
    <cellStyle name="Suma 2 4 2 2 3 4 2 4" xfId="21649" xr:uid="{00000000-0005-0000-0000-000093510000}"/>
    <cellStyle name="Suma 2 4 2 2 3 4 3" xfId="10548" xr:uid="{00000000-0005-0000-0000-000094510000}"/>
    <cellStyle name="Suma 2 4 2 2 3 4 4" xfId="19005" xr:uid="{00000000-0005-0000-0000-000095510000}"/>
    <cellStyle name="Suma 2 4 2 2 3 5" xfId="3140" xr:uid="{00000000-0005-0000-0000-000096510000}"/>
    <cellStyle name="Suma 2 4 2 2 3 5 2" xfId="6499" xr:uid="{00000000-0005-0000-0000-000097510000}"/>
    <cellStyle name="Suma 2 4 2 2 3 5 2 2" xfId="15249" xr:uid="{00000000-0005-0000-0000-000098510000}"/>
    <cellStyle name="Suma 2 4 2 2 3 5 2 2 2" xfId="30006" xr:uid="{00000000-0005-0000-0000-000099510000}"/>
    <cellStyle name="Suma 2 4 2 2 3 5 2 3" xfId="23678" xr:uid="{00000000-0005-0000-0000-00009A510000}"/>
    <cellStyle name="Suma 2 4 2 2 3 5 3" xfId="11890" xr:uid="{00000000-0005-0000-0000-00009B510000}"/>
    <cellStyle name="Suma 2 4 2 2 3 5 3 2" xfId="26655" xr:uid="{00000000-0005-0000-0000-00009C510000}"/>
    <cellStyle name="Suma 2 4 2 2 3 5 4" xfId="20327" xr:uid="{00000000-0005-0000-0000-00009D510000}"/>
    <cellStyle name="Suma 2 4 2 2 3 6" xfId="9182" xr:uid="{00000000-0005-0000-0000-00009E510000}"/>
    <cellStyle name="Suma 2 4 2 2 3 6 2" xfId="26322" xr:uid="{00000000-0005-0000-0000-00009F510000}"/>
    <cellStyle name="Suma 2 4 2 2 4" xfId="627" xr:uid="{00000000-0005-0000-0000-0000A0510000}"/>
    <cellStyle name="Suma 2 4 2 2 4 2" xfId="1276" xr:uid="{00000000-0005-0000-0000-0000A1510000}"/>
    <cellStyle name="Suma 2 4 2 2 4 2 2" xfId="2638" xr:uid="{00000000-0005-0000-0000-0000A2510000}"/>
    <cellStyle name="Suma 2 4 2 2 4 2 2 2" xfId="5282" xr:uid="{00000000-0005-0000-0000-0000A3510000}"/>
    <cellStyle name="Suma 2 4 2 2 4 2 2 2 2" xfId="8641" xr:uid="{00000000-0005-0000-0000-0000A4510000}"/>
    <cellStyle name="Suma 2 4 2 2 4 2 2 2 2 2" xfId="17391" xr:uid="{00000000-0005-0000-0000-0000A5510000}"/>
    <cellStyle name="Suma 2 4 2 2 4 2 2 2 2 2 2" xfId="32148" xr:uid="{00000000-0005-0000-0000-0000A6510000}"/>
    <cellStyle name="Suma 2 4 2 2 4 2 2 2 2 3" xfId="25820" xr:uid="{00000000-0005-0000-0000-0000A7510000}"/>
    <cellStyle name="Suma 2 4 2 2 4 2 2 2 3" xfId="14032" xr:uid="{00000000-0005-0000-0000-0000A8510000}"/>
    <cellStyle name="Suma 2 4 2 2 4 2 2 2 3 2" xfId="28797" xr:uid="{00000000-0005-0000-0000-0000A9510000}"/>
    <cellStyle name="Suma 2 4 2 2 4 2 2 2 4" xfId="22469" xr:uid="{00000000-0005-0000-0000-0000AA510000}"/>
    <cellStyle name="Suma 2 4 2 2 4 2 2 3" xfId="11388" xr:uid="{00000000-0005-0000-0000-0000AB510000}"/>
    <cellStyle name="Suma 2 4 2 2 4 2 2 4" xfId="19825" xr:uid="{00000000-0005-0000-0000-0000AC510000}"/>
    <cellStyle name="Suma 2 4 2 2 4 2 3" xfId="3960" xr:uid="{00000000-0005-0000-0000-0000AD510000}"/>
    <cellStyle name="Suma 2 4 2 2 4 2 3 2" xfId="7319" xr:uid="{00000000-0005-0000-0000-0000AE510000}"/>
    <cellStyle name="Suma 2 4 2 2 4 2 3 2 2" xfId="16069" xr:uid="{00000000-0005-0000-0000-0000AF510000}"/>
    <cellStyle name="Suma 2 4 2 2 4 2 3 2 2 2" xfId="30826" xr:uid="{00000000-0005-0000-0000-0000B0510000}"/>
    <cellStyle name="Suma 2 4 2 2 4 2 3 2 3" xfId="24498" xr:uid="{00000000-0005-0000-0000-0000B1510000}"/>
    <cellStyle name="Suma 2 4 2 2 4 2 3 3" xfId="12710" xr:uid="{00000000-0005-0000-0000-0000B2510000}"/>
    <cellStyle name="Suma 2 4 2 2 4 2 3 3 2" xfId="27475" xr:uid="{00000000-0005-0000-0000-0000B3510000}"/>
    <cellStyle name="Suma 2 4 2 2 4 2 3 4" xfId="21147" xr:uid="{00000000-0005-0000-0000-0000B4510000}"/>
    <cellStyle name="Suma 2 4 2 2 4 2 4" xfId="10026" xr:uid="{00000000-0005-0000-0000-0000B5510000}"/>
    <cellStyle name="Suma 2 4 2 2 4 2 5" xfId="18503" xr:uid="{00000000-0005-0000-0000-0000B6510000}"/>
    <cellStyle name="Suma 2 4 2 2 4 3" xfId="1992" xr:uid="{00000000-0005-0000-0000-0000B7510000}"/>
    <cellStyle name="Suma 2 4 2 2 4 3 2" xfId="4636" xr:uid="{00000000-0005-0000-0000-0000B8510000}"/>
    <cellStyle name="Suma 2 4 2 2 4 3 2 2" xfId="7995" xr:uid="{00000000-0005-0000-0000-0000B9510000}"/>
    <cellStyle name="Suma 2 4 2 2 4 3 2 2 2" xfId="16745" xr:uid="{00000000-0005-0000-0000-0000BA510000}"/>
    <cellStyle name="Suma 2 4 2 2 4 3 2 2 2 2" xfId="31502" xr:uid="{00000000-0005-0000-0000-0000BB510000}"/>
    <cellStyle name="Suma 2 4 2 2 4 3 2 2 3" xfId="25174" xr:uid="{00000000-0005-0000-0000-0000BC510000}"/>
    <cellStyle name="Suma 2 4 2 2 4 3 2 3" xfId="13386" xr:uid="{00000000-0005-0000-0000-0000BD510000}"/>
    <cellStyle name="Suma 2 4 2 2 4 3 2 3 2" xfId="28151" xr:uid="{00000000-0005-0000-0000-0000BE510000}"/>
    <cellStyle name="Suma 2 4 2 2 4 3 2 4" xfId="21823" xr:uid="{00000000-0005-0000-0000-0000BF510000}"/>
    <cellStyle name="Suma 2 4 2 2 4 3 3" xfId="10742" xr:uid="{00000000-0005-0000-0000-0000C0510000}"/>
    <cellStyle name="Suma 2 4 2 2 4 3 4" xfId="19179" xr:uid="{00000000-0005-0000-0000-0000C1510000}"/>
    <cellStyle name="Suma 2 4 2 2 4 4" xfId="3314" xr:uid="{00000000-0005-0000-0000-0000C2510000}"/>
    <cellStyle name="Suma 2 4 2 2 4 4 2" xfId="6673" xr:uid="{00000000-0005-0000-0000-0000C3510000}"/>
    <cellStyle name="Suma 2 4 2 2 4 4 2 2" xfId="15423" xr:uid="{00000000-0005-0000-0000-0000C4510000}"/>
    <cellStyle name="Suma 2 4 2 2 4 4 2 2 2" xfId="30180" xr:uid="{00000000-0005-0000-0000-0000C5510000}"/>
    <cellStyle name="Suma 2 4 2 2 4 4 2 3" xfId="23852" xr:uid="{00000000-0005-0000-0000-0000C6510000}"/>
    <cellStyle name="Suma 2 4 2 2 4 4 3" xfId="12064" xr:uid="{00000000-0005-0000-0000-0000C7510000}"/>
    <cellStyle name="Suma 2 4 2 2 4 4 3 2" xfId="26829" xr:uid="{00000000-0005-0000-0000-0000C8510000}"/>
    <cellStyle name="Suma 2 4 2 2 4 4 4" xfId="20501" xr:uid="{00000000-0005-0000-0000-0000C9510000}"/>
    <cellStyle name="Suma 2 4 2 2 4 5" xfId="9377" xr:uid="{00000000-0005-0000-0000-0000CA510000}"/>
    <cellStyle name="Suma 2 4 2 2 4 6" xfId="17857" xr:uid="{00000000-0005-0000-0000-0000CB510000}"/>
    <cellStyle name="Suma 2 4 2 2 5" xfId="941" xr:uid="{00000000-0005-0000-0000-0000CC510000}"/>
    <cellStyle name="Suma 2 4 2 2 5 2" xfId="2305" xr:uid="{00000000-0005-0000-0000-0000CD510000}"/>
    <cellStyle name="Suma 2 4 2 2 5 2 2" xfId="4949" xr:uid="{00000000-0005-0000-0000-0000CE510000}"/>
    <cellStyle name="Suma 2 4 2 2 5 2 2 2" xfId="8308" xr:uid="{00000000-0005-0000-0000-0000CF510000}"/>
    <cellStyle name="Suma 2 4 2 2 5 2 2 2 2" xfId="17058" xr:uid="{00000000-0005-0000-0000-0000D0510000}"/>
    <cellStyle name="Suma 2 4 2 2 5 2 2 2 2 2" xfId="31815" xr:uid="{00000000-0005-0000-0000-0000D1510000}"/>
    <cellStyle name="Suma 2 4 2 2 5 2 2 2 3" xfId="25487" xr:uid="{00000000-0005-0000-0000-0000D2510000}"/>
    <cellStyle name="Suma 2 4 2 2 5 2 2 3" xfId="13699" xr:uid="{00000000-0005-0000-0000-0000D3510000}"/>
    <cellStyle name="Suma 2 4 2 2 5 2 2 3 2" xfId="28464" xr:uid="{00000000-0005-0000-0000-0000D4510000}"/>
    <cellStyle name="Suma 2 4 2 2 5 2 2 4" xfId="22136" xr:uid="{00000000-0005-0000-0000-0000D5510000}"/>
    <cellStyle name="Suma 2 4 2 2 5 2 3" xfId="11055" xr:uid="{00000000-0005-0000-0000-0000D6510000}"/>
    <cellStyle name="Suma 2 4 2 2 5 2 4" xfId="19492" xr:uid="{00000000-0005-0000-0000-0000D7510000}"/>
    <cellStyle name="Suma 2 4 2 2 5 3" xfId="3627" xr:uid="{00000000-0005-0000-0000-0000D8510000}"/>
    <cellStyle name="Suma 2 4 2 2 5 3 2" xfId="6986" xr:uid="{00000000-0005-0000-0000-0000D9510000}"/>
    <cellStyle name="Suma 2 4 2 2 5 3 2 2" xfId="15736" xr:uid="{00000000-0005-0000-0000-0000DA510000}"/>
    <cellStyle name="Suma 2 4 2 2 5 3 2 2 2" xfId="30493" xr:uid="{00000000-0005-0000-0000-0000DB510000}"/>
    <cellStyle name="Suma 2 4 2 2 5 3 2 3" xfId="24165" xr:uid="{00000000-0005-0000-0000-0000DC510000}"/>
    <cellStyle name="Suma 2 4 2 2 5 3 3" xfId="12377" xr:uid="{00000000-0005-0000-0000-0000DD510000}"/>
    <cellStyle name="Suma 2 4 2 2 5 3 3 2" xfId="27142" xr:uid="{00000000-0005-0000-0000-0000DE510000}"/>
    <cellStyle name="Suma 2 4 2 2 5 3 4" xfId="20814" xr:uid="{00000000-0005-0000-0000-0000DF510000}"/>
    <cellStyle name="Suma 2 4 2 2 5 4" xfId="9691" xr:uid="{00000000-0005-0000-0000-0000E0510000}"/>
    <cellStyle name="Suma 2 4 2 2 5 5" xfId="18170" xr:uid="{00000000-0005-0000-0000-0000E1510000}"/>
    <cellStyle name="Suma 2 4 2 2 6" xfId="1629" xr:uid="{00000000-0005-0000-0000-0000E2510000}"/>
    <cellStyle name="Suma 2 4 2 2 6 2" xfId="4293" xr:uid="{00000000-0005-0000-0000-0000E3510000}"/>
    <cellStyle name="Suma 2 4 2 2 6 2 2" xfId="7652" xr:uid="{00000000-0005-0000-0000-0000E4510000}"/>
    <cellStyle name="Suma 2 4 2 2 6 2 2 2" xfId="16402" xr:uid="{00000000-0005-0000-0000-0000E5510000}"/>
    <cellStyle name="Suma 2 4 2 2 6 2 2 2 2" xfId="31159" xr:uid="{00000000-0005-0000-0000-0000E6510000}"/>
    <cellStyle name="Suma 2 4 2 2 6 2 2 3" xfId="24831" xr:uid="{00000000-0005-0000-0000-0000E7510000}"/>
    <cellStyle name="Suma 2 4 2 2 6 2 3" xfId="13043" xr:uid="{00000000-0005-0000-0000-0000E8510000}"/>
    <cellStyle name="Suma 2 4 2 2 6 2 3 2" xfId="27808" xr:uid="{00000000-0005-0000-0000-0000E9510000}"/>
    <cellStyle name="Suma 2 4 2 2 6 2 4" xfId="21480" xr:uid="{00000000-0005-0000-0000-0000EA510000}"/>
    <cellStyle name="Suma 2 4 2 2 6 3" xfId="10379" xr:uid="{00000000-0005-0000-0000-0000EB510000}"/>
    <cellStyle name="Suma 2 4 2 2 6 4" xfId="18836" xr:uid="{00000000-0005-0000-0000-0000EC510000}"/>
    <cellStyle name="Suma 2 4 2 2 7" xfId="2971" xr:uid="{00000000-0005-0000-0000-0000ED510000}"/>
    <cellStyle name="Suma 2 4 2 2 7 2" xfId="6330" xr:uid="{00000000-0005-0000-0000-0000EE510000}"/>
    <cellStyle name="Suma 2 4 2 2 7 2 2" xfId="15080" xr:uid="{00000000-0005-0000-0000-0000EF510000}"/>
    <cellStyle name="Suma 2 4 2 2 7 2 2 2" xfId="29837" xr:uid="{00000000-0005-0000-0000-0000F0510000}"/>
    <cellStyle name="Suma 2 4 2 2 7 2 3" xfId="23509" xr:uid="{00000000-0005-0000-0000-0000F1510000}"/>
    <cellStyle name="Suma 2 4 2 2 7 3" xfId="11721" xr:uid="{00000000-0005-0000-0000-0000F2510000}"/>
    <cellStyle name="Suma 2 4 2 2 7 3 2" xfId="26486" xr:uid="{00000000-0005-0000-0000-0000F3510000}"/>
    <cellStyle name="Suma 2 4 2 2 7 4" xfId="20158" xr:uid="{00000000-0005-0000-0000-0000F4510000}"/>
    <cellStyle name="Suma 2 4 2 2 8" xfId="5612" xr:uid="{00000000-0005-0000-0000-0000F5510000}"/>
    <cellStyle name="Suma 2 4 2 2 8 2" xfId="14362" xr:uid="{00000000-0005-0000-0000-0000F6510000}"/>
    <cellStyle name="Suma 2 4 2 2 8 2 2" xfId="29125" xr:uid="{00000000-0005-0000-0000-0000F7510000}"/>
    <cellStyle name="Suma 2 4 2 2 8 3" xfId="22797" xr:uid="{00000000-0005-0000-0000-0000F8510000}"/>
    <cellStyle name="Suma 2 4 2 2 9" xfId="9011" xr:uid="{00000000-0005-0000-0000-0000F9510000}"/>
    <cellStyle name="Suma 2 4 2 2 9 2" xfId="26153" xr:uid="{00000000-0005-0000-0000-0000FA510000}"/>
    <cellStyle name="Suma 2 4 2 3" xfId="282" xr:uid="{00000000-0005-0000-0000-0000FB510000}"/>
    <cellStyle name="Suma 2 4 2 3 2" xfId="454" xr:uid="{00000000-0005-0000-0000-0000FC510000}"/>
    <cellStyle name="Suma 2 4 2 3 2 2" xfId="818" xr:uid="{00000000-0005-0000-0000-0000FD510000}"/>
    <cellStyle name="Suma 2 4 2 3 2 2 2" xfId="1467" xr:uid="{00000000-0005-0000-0000-0000FE510000}"/>
    <cellStyle name="Suma 2 4 2 3 2 2 2 2" xfId="2829" xr:uid="{00000000-0005-0000-0000-0000FF510000}"/>
    <cellStyle name="Suma 2 4 2 3 2 2 2 2 2" xfId="5473" xr:uid="{00000000-0005-0000-0000-000000520000}"/>
    <cellStyle name="Suma 2 4 2 3 2 2 2 2 2 2" xfId="8832" xr:uid="{00000000-0005-0000-0000-000001520000}"/>
    <cellStyle name="Suma 2 4 2 3 2 2 2 2 2 2 2" xfId="17582" xr:uid="{00000000-0005-0000-0000-000002520000}"/>
    <cellStyle name="Suma 2 4 2 3 2 2 2 2 2 2 2 2" xfId="32339" xr:uid="{00000000-0005-0000-0000-000003520000}"/>
    <cellStyle name="Suma 2 4 2 3 2 2 2 2 2 2 3" xfId="26011" xr:uid="{00000000-0005-0000-0000-000004520000}"/>
    <cellStyle name="Suma 2 4 2 3 2 2 2 2 2 3" xfId="14223" xr:uid="{00000000-0005-0000-0000-000005520000}"/>
    <cellStyle name="Suma 2 4 2 3 2 2 2 2 2 3 2" xfId="28988" xr:uid="{00000000-0005-0000-0000-000006520000}"/>
    <cellStyle name="Suma 2 4 2 3 2 2 2 2 2 4" xfId="22660" xr:uid="{00000000-0005-0000-0000-000007520000}"/>
    <cellStyle name="Suma 2 4 2 3 2 2 2 2 3" xfId="11579" xr:uid="{00000000-0005-0000-0000-000008520000}"/>
    <cellStyle name="Suma 2 4 2 3 2 2 2 2 4" xfId="20016" xr:uid="{00000000-0005-0000-0000-000009520000}"/>
    <cellStyle name="Suma 2 4 2 3 2 2 2 3" xfId="4151" xr:uid="{00000000-0005-0000-0000-00000A520000}"/>
    <cellStyle name="Suma 2 4 2 3 2 2 2 3 2" xfId="7510" xr:uid="{00000000-0005-0000-0000-00000B520000}"/>
    <cellStyle name="Suma 2 4 2 3 2 2 2 3 2 2" xfId="16260" xr:uid="{00000000-0005-0000-0000-00000C520000}"/>
    <cellStyle name="Suma 2 4 2 3 2 2 2 3 2 2 2" xfId="31017" xr:uid="{00000000-0005-0000-0000-00000D520000}"/>
    <cellStyle name="Suma 2 4 2 3 2 2 2 3 2 3" xfId="24689" xr:uid="{00000000-0005-0000-0000-00000E520000}"/>
    <cellStyle name="Suma 2 4 2 3 2 2 2 3 3" xfId="12901" xr:uid="{00000000-0005-0000-0000-00000F520000}"/>
    <cellStyle name="Suma 2 4 2 3 2 2 2 3 3 2" xfId="27666" xr:uid="{00000000-0005-0000-0000-000010520000}"/>
    <cellStyle name="Suma 2 4 2 3 2 2 2 3 4" xfId="21338" xr:uid="{00000000-0005-0000-0000-000011520000}"/>
    <cellStyle name="Suma 2 4 2 3 2 2 2 4" xfId="10217" xr:uid="{00000000-0005-0000-0000-000012520000}"/>
    <cellStyle name="Suma 2 4 2 3 2 2 2 5" xfId="18694" xr:uid="{00000000-0005-0000-0000-000013520000}"/>
    <cellStyle name="Suma 2 4 2 3 2 2 3" xfId="2183" xr:uid="{00000000-0005-0000-0000-000014520000}"/>
    <cellStyle name="Suma 2 4 2 3 2 2 3 2" xfId="4827" xr:uid="{00000000-0005-0000-0000-000015520000}"/>
    <cellStyle name="Suma 2 4 2 3 2 2 3 2 2" xfId="8186" xr:uid="{00000000-0005-0000-0000-000016520000}"/>
    <cellStyle name="Suma 2 4 2 3 2 2 3 2 2 2" xfId="16936" xr:uid="{00000000-0005-0000-0000-000017520000}"/>
    <cellStyle name="Suma 2 4 2 3 2 2 3 2 2 2 2" xfId="31693" xr:uid="{00000000-0005-0000-0000-000018520000}"/>
    <cellStyle name="Suma 2 4 2 3 2 2 3 2 2 3" xfId="25365" xr:uid="{00000000-0005-0000-0000-000019520000}"/>
    <cellStyle name="Suma 2 4 2 3 2 2 3 2 3" xfId="13577" xr:uid="{00000000-0005-0000-0000-00001A520000}"/>
    <cellStyle name="Suma 2 4 2 3 2 2 3 2 3 2" xfId="28342" xr:uid="{00000000-0005-0000-0000-00001B520000}"/>
    <cellStyle name="Suma 2 4 2 3 2 2 3 2 4" xfId="22014" xr:uid="{00000000-0005-0000-0000-00001C520000}"/>
    <cellStyle name="Suma 2 4 2 3 2 2 3 3" xfId="10933" xr:uid="{00000000-0005-0000-0000-00001D520000}"/>
    <cellStyle name="Suma 2 4 2 3 2 2 3 4" xfId="19370" xr:uid="{00000000-0005-0000-0000-00001E520000}"/>
    <cellStyle name="Suma 2 4 2 3 2 2 4" xfId="3505" xr:uid="{00000000-0005-0000-0000-00001F520000}"/>
    <cellStyle name="Suma 2 4 2 3 2 2 4 2" xfId="6864" xr:uid="{00000000-0005-0000-0000-000020520000}"/>
    <cellStyle name="Suma 2 4 2 3 2 2 4 2 2" xfId="15614" xr:uid="{00000000-0005-0000-0000-000021520000}"/>
    <cellStyle name="Suma 2 4 2 3 2 2 4 2 2 2" xfId="30371" xr:uid="{00000000-0005-0000-0000-000022520000}"/>
    <cellStyle name="Suma 2 4 2 3 2 2 4 2 3" xfId="24043" xr:uid="{00000000-0005-0000-0000-000023520000}"/>
    <cellStyle name="Suma 2 4 2 3 2 2 4 3" xfId="12255" xr:uid="{00000000-0005-0000-0000-000024520000}"/>
    <cellStyle name="Suma 2 4 2 3 2 2 4 3 2" xfId="27020" xr:uid="{00000000-0005-0000-0000-000025520000}"/>
    <cellStyle name="Suma 2 4 2 3 2 2 4 4" xfId="20692" xr:uid="{00000000-0005-0000-0000-000026520000}"/>
    <cellStyle name="Suma 2 4 2 3 2 2 5" xfId="9568" xr:uid="{00000000-0005-0000-0000-000027520000}"/>
    <cellStyle name="Suma 2 4 2 3 2 2 6" xfId="18048" xr:uid="{00000000-0005-0000-0000-000028520000}"/>
    <cellStyle name="Suma 2 4 2 3 2 3" xfId="1134" xr:uid="{00000000-0005-0000-0000-000029520000}"/>
    <cellStyle name="Suma 2 4 2 3 2 3 2" xfId="2496" xr:uid="{00000000-0005-0000-0000-00002A520000}"/>
    <cellStyle name="Suma 2 4 2 3 2 3 2 2" xfId="5140" xr:uid="{00000000-0005-0000-0000-00002B520000}"/>
    <cellStyle name="Suma 2 4 2 3 2 3 2 2 2" xfId="8499" xr:uid="{00000000-0005-0000-0000-00002C520000}"/>
    <cellStyle name="Suma 2 4 2 3 2 3 2 2 2 2" xfId="17249" xr:uid="{00000000-0005-0000-0000-00002D520000}"/>
    <cellStyle name="Suma 2 4 2 3 2 3 2 2 2 2 2" xfId="32006" xr:uid="{00000000-0005-0000-0000-00002E520000}"/>
    <cellStyle name="Suma 2 4 2 3 2 3 2 2 2 3" xfId="25678" xr:uid="{00000000-0005-0000-0000-00002F520000}"/>
    <cellStyle name="Suma 2 4 2 3 2 3 2 2 3" xfId="13890" xr:uid="{00000000-0005-0000-0000-000030520000}"/>
    <cellStyle name="Suma 2 4 2 3 2 3 2 2 3 2" xfId="28655" xr:uid="{00000000-0005-0000-0000-000031520000}"/>
    <cellStyle name="Suma 2 4 2 3 2 3 2 2 4" xfId="22327" xr:uid="{00000000-0005-0000-0000-000032520000}"/>
    <cellStyle name="Suma 2 4 2 3 2 3 2 3" xfId="11246" xr:uid="{00000000-0005-0000-0000-000033520000}"/>
    <cellStyle name="Suma 2 4 2 3 2 3 2 4" xfId="19683" xr:uid="{00000000-0005-0000-0000-000034520000}"/>
    <cellStyle name="Suma 2 4 2 3 2 3 3" xfId="3818" xr:uid="{00000000-0005-0000-0000-000035520000}"/>
    <cellStyle name="Suma 2 4 2 3 2 3 3 2" xfId="7177" xr:uid="{00000000-0005-0000-0000-000036520000}"/>
    <cellStyle name="Suma 2 4 2 3 2 3 3 2 2" xfId="15927" xr:uid="{00000000-0005-0000-0000-000037520000}"/>
    <cellStyle name="Suma 2 4 2 3 2 3 3 2 2 2" xfId="30684" xr:uid="{00000000-0005-0000-0000-000038520000}"/>
    <cellStyle name="Suma 2 4 2 3 2 3 3 2 3" xfId="24356" xr:uid="{00000000-0005-0000-0000-000039520000}"/>
    <cellStyle name="Suma 2 4 2 3 2 3 3 3" xfId="12568" xr:uid="{00000000-0005-0000-0000-00003A520000}"/>
    <cellStyle name="Suma 2 4 2 3 2 3 3 3 2" xfId="27333" xr:uid="{00000000-0005-0000-0000-00003B520000}"/>
    <cellStyle name="Suma 2 4 2 3 2 3 3 4" xfId="21005" xr:uid="{00000000-0005-0000-0000-00003C520000}"/>
    <cellStyle name="Suma 2 4 2 3 2 3 4" xfId="9884" xr:uid="{00000000-0005-0000-0000-00003D520000}"/>
    <cellStyle name="Suma 2 4 2 3 2 3 5" xfId="18361" xr:uid="{00000000-0005-0000-0000-00003E520000}"/>
    <cellStyle name="Suma 2 4 2 3 2 4" xfId="1820" xr:uid="{00000000-0005-0000-0000-00003F520000}"/>
    <cellStyle name="Suma 2 4 2 3 2 4 2" xfId="4484" xr:uid="{00000000-0005-0000-0000-000040520000}"/>
    <cellStyle name="Suma 2 4 2 3 2 4 2 2" xfId="7843" xr:uid="{00000000-0005-0000-0000-000041520000}"/>
    <cellStyle name="Suma 2 4 2 3 2 4 2 2 2" xfId="16593" xr:uid="{00000000-0005-0000-0000-000042520000}"/>
    <cellStyle name="Suma 2 4 2 3 2 4 2 2 2 2" xfId="31350" xr:uid="{00000000-0005-0000-0000-000043520000}"/>
    <cellStyle name="Suma 2 4 2 3 2 4 2 2 3" xfId="25022" xr:uid="{00000000-0005-0000-0000-000044520000}"/>
    <cellStyle name="Suma 2 4 2 3 2 4 2 3" xfId="13234" xr:uid="{00000000-0005-0000-0000-000045520000}"/>
    <cellStyle name="Suma 2 4 2 3 2 4 2 3 2" xfId="27999" xr:uid="{00000000-0005-0000-0000-000046520000}"/>
    <cellStyle name="Suma 2 4 2 3 2 4 2 4" xfId="21671" xr:uid="{00000000-0005-0000-0000-000047520000}"/>
    <cellStyle name="Suma 2 4 2 3 2 4 3" xfId="10570" xr:uid="{00000000-0005-0000-0000-000048520000}"/>
    <cellStyle name="Suma 2 4 2 3 2 4 4" xfId="19027" xr:uid="{00000000-0005-0000-0000-000049520000}"/>
    <cellStyle name="Suma 2 4 2 3 2 5" xfId="3162" xr:uid="{00000000-0005-0000-0000-00004A520000}"/>
    <cellStyle name="Suma 2 4 2 3 2 5 2" xfId="6521" xr:uid="{00000000-0005-0000-0000-00004B520000}"/>
    <cellStyle name="Suma 2 4 2 3 2 5 2 2" xfId="15271" xr:uid="{00000000-0005-0000-0000-00004C520000}"/>
    <cellStyle name="Suma 2 4 2 3 2 5 2 2 2" xfId="30028" xr:uid="{00000000-0005-0000-0000-00004D520000}"/>
    <cellStyle name="Suma 2 4 2 3 2 5 2 3" xfId="23700" xr:uid="{00000000-0005-0000-0000-00004E520000}"/>
    <cellStyle name="Suma 2 4 2 3 2 5 3" xfId="11912" xr:uid="{00000000-0005-0000-0000-00004F520000}"/>
    <cellStyle name="Suma 2 4 2 3 2 5 3 2" xfId="26677" xr:uid="{00000000-0005-0000-0000-000050520000}"/>
    <cellStyle name="Suma 2 4 2 3 2 5 4" xfId="20349" xr:uid="{00000000-0005-0000-0000-000051520000}"/>
    <cellStyle name="Suma 2 4 2 3 2 6" xfId="9204" xr:uid="{00000000-0005-0000-0000-000052520000}"/>
    <cellStyle name="Suma 2 4 2 3 2 6 2" xfId="26344" xr:uid="{00000000-0005-0000-0000-000053520000}"/>
    <cellStyle name="Suma 2 4 2 3 3" xfId="649" xr:uid="{00000000-0005-0000-0000-000054520000}"/>
    <cellStyle name="Suma 2 4 2 3 3 2" xfId="1298" xr:uid="{00000000-0005-0000-0000-000055520000}"/>
    <cellStyle name="Suma 2 4 2 3 3 2 2" xfId="2660" xr:uid="{00000000-0005-0000-0000-000056520000}"/>
    <cellStyle name="Suma 2 4 2 3 3 2 2 2" xfId="5304" xr:uid="{00000000-0005-0000-0000-000057520000}"/>
    <cellStyle name="Suma 2 4 2 3 3 2 2 2 2" xfId="8663" xr:uid="{00000000-0005-0000-0000-000058520000}"/>
    <cellStyle name="Suma 2 4 2 3 3 2 2 2 2 2" xfId="17413" xr:uid="{00000000-0005-0000-0000-000059520000}"/>
    <cellStyle name="Suma 2 4 2 3 3 2 2 2 2 2 2" xfId="32170" xr:uid="{00000000-0005-0000-0000-00005A520000}"/>
    <cellStyle name="Suma 2 4 2 3 3 2 2 2 2 3" xfId="25842" xr:uid="{00000000-0005-0000-0000-00005B520000}"/>
    <cellStyle name="Suma 2 4 2 3 3 2 2 2 3" xfId="14054" xr:uid="{00000000-0005-0000-0000-00005C520000}"/>
    <cellStyle name="Suma 2 4 2 3 3 2 2 2 3 2" xfId="28819" xr:uid="{00000000-0005-0000-0000-00005D520000}"/>
    <cellStyle name="Suma 2 4 2 3 3 2 2 2 4" xfId="22491" xr:uid="{00000000-0005-0000-0000-00005E520000}"/>
    <cellStyle name="Suma 2 4 2 3 3 2 2 3" xfId="11410" xr:uid="{00000000-0005-0000-0000-00005F520000}"/>
    <cellStyle name="Suma 2 4 2 3 3 2 2 4" xfId="19847" xr:uid="{00000000-0005-0000-0000-000060520000}"/>
    <cellStyle name="Suma 2 4 2 3 3 2 3" xfId="3982" xr:uid="{00000000-0005-0000-0000-000061520000}"/>
    <cellStyle name="Suma 2 4 2 3 3 2 3 2" xfId="7341" xr:uid="{00000000-0005-0000-0000-000062520000}"/>
    <cellStyle name="Suma 2 4 2 3 3 2 3 2 2" xfId="16091" xr:uid="{00000000-0005-0000-0000-000063520000}"/>
    <cellStyle name="Suma 2 4 2 3 3 2 3 2 2 2" xfId="30848" xr:uid="{00000000-0005-0000-0000-000064520000}"/>
    <cellStyle name="Suma 2 4 2 3 3 2 3 2 3" xfId="24520" xr:uid="{00000000-0005-0000-0000-000065520000}"/>
    <cellStyle name="Suma 2 4 2 3 3 2 3 3" xfId="12732" xr:uid="{00000000-0005-0000-0000-000066520000}"/>
    <cellStyle name="Suma 2 4 2 3 3 2 3 3 2" xfId="27497" xr:uid="{00000000-0005-0000-0000-000067520000}"/>
    <cellStyle name="Suma 2 4 2 3 3 2 3 4" xfId="21169" xr:uid="{00000000-0005-0000-0000-000068520000}"/>
    <cellStyle name="Suma 2 4 2 3 3 2 4" xfId="10048" xr:uid="{00000000-0005-0000-0000-000069520000}"/>
    <cellStyle name="Suma 2 4 2 3 3 2 5" xfId="18525" xr:uid="{00000000-0005-0000-0000-00006A520000}"/>
    <cellStyle name="Suma 2 4 2 3 3 3" xfId="2014" xr:uid="{00000000-0005-0000-0000-00006B520000}"/>
    <cellStyle name="Suma 2 4 2 3 3 3 2" xfId="4658" xr:uid="{00000000-0005-0000-0000-00006C520000}"/>
    <cellStyle name="Suma 2 4 2 3 3 3 2 2" xfId="8017" xr:uid="{00000000-0005-0000-0000-00006D520000}"/>
    <cellStyle name="Suma 2 4 2 3 3 3 2 2 2" xfId="16767" xr:uid="{00000000-0005-0000-0000-00006E520000}"/>
    <cellStyle name="Suma 2 4 2 3 3 3 2 2 2 2" xfId="31524" xr:uid="{00000000-0005-0000-0000-00006F520000}"/>
    <cellStyle name="Suma 2 4 2 3 3 3 2 2 3" xfId="25196" xr:uid="{00000000-0005-0000-0000-000070520000}"/>
    <cellStyle name="Suma 2 4 2 3 3 3 2 3" xfId="13408" xr:uid="{00000000-0005-0000-0000-000071520000}"/>
    <cellStyle name="Suma 2 4 2 3 3 3 2 3 2" xfId="28173" xr:uid="{00000000-0005-0000-0000-000072520000}"/>
    <cellStyle name="Suma 2 4 2 3 3 3 2 4" xfId="21845" xr:uid="{00000000-0005-0000-0000-000073520000}"/>
    <cellStyle name="Suma 2 4 2 3 3 3 3" xfId="10764" xr:uid="{00000000-0005-0000-0000-000074520000}"/>
    <cellStyle name="Suma 2 4 2 3 3 3 4" xfId="19201" xr:uid="{00000000-0005-0000-0000-000075520000}"/>
    <cellStyle name="Suma 2 4 2 3 3 4" xfId="3336" xr:uid="{00000000-0005-0000-0000-000076520000}"/>
    <cellStyle name="Suma 2 4 2 3 3 4 2" xfId="6695" xr:uid="{00000000-0005-0000-0000-000077520000}"/>
    <cellStyle name="Suma 2 4 2 3 3 4 2 2" xfId="15445" xr:uid="{00000000-0005-0000-0000-000078520000}"/>
    <cellStyle name="Suma 2 4 2 3 3 4 2 2 2" xfId="30202" xr:uid="{00000000-0005-0000-0000-000079520000}"/>
    <cellStyle name="Suma 2 4 2 3 3 4 2 3" xfId="23874" xr:uid="{00000000-0005-0000-0000-00007A520000}"/>
    <cellStyle name="Suma 2 4 2 3 3 4 3" xfId="12086" xr:uid="{00000000-0005-0000-0000-00007B520000}"/>
    <cellStyle name="Suma 2 4 2 3 3 4 3 2" xfId="26851" xr:uid="{00000000-0005-0000-0000-00007C520000}"/>
    <cellStyle name="Suma 2 4 2 3 3 4 4" xfId="20523" xr:uid="{00000000-0005-0000-0000-00007D520000}"/>
    <cellStyle name="Suma 2 4 2 3 3 5" xfId="9399" xr:uid="{00000000-0005-0000-0000-00007E520000}"/>
    <cellStyle name="Suma 2 4 2 3 3 6" xfId="17879" xr:uid="{00000000-0005-0000-0000-00007F520000}"/>
    <cellStyle name="Suma 2 4 2 3 4" xfId="963" xr:uid="{00000000-0005-0000-0000-000080520000}"/>
    <cellStyle name="Suma 2 4 2 3 4 2" xfId="2327" xr:uid="{00000000-0005-0000-0000-000081520000}"/>
    <cellStyle name="Suma 2 4 2 3 4 2 2" xfId="4971" xr:uid="{00000000-0005-0000-0000-000082520000}"/>
    <cellStyle name="Suma 2 4 2 3 4 2 2 2" xfId="8330" xr:uid="{00000000-0005-0000-0000-000083520000}"/>
    <cellStyle name="Suma 2 4 2 3 4 2 2 2 2" xfId="17080" xr:uid="{00000000-0005-0000-0000-000084520000}"/>
    <cellStyle name="Suma 2 4 2 3 4 2 2 2 2 2" xfId="31837" xr:uid="{00000000-0005-0000-0000-000085520000}"/>
    <cellStyle name="Suma 2 4 2 3 4 2 2 2 3" xfId="25509" xr:uid="{00000000-0005-0000-0000-000086520000}"/>
    <cellStyle name="Suma 2 4 2 3 4 2 2 3" xfId="13721" xr:uid="{00000000-0005-0000-0000-000087520000}"/>
    <cellStyle name="Suma 2 4 2 3 4 2 2 3 2" xfId="28486" xr:uid="{00000000-0005-0000-0000-000088520000}"/>
    <cellStyle name="Suma 2 4 2 3 4 2 2 4" xfId="22158" xr:uid="{00000000-0005-0000-0000-000089520000}"/>
    <cellStyle name="Suma 2 4 2 3 4 2 3" xfId="11077" xr:uid="{00000000-0005-0000-0000-00008A520000}"/>
    <cellStyle name="Suma 2 4 2 3 4 2 4" xfId="19514" xr:uid="{00000000-0005-0000-0000-00008B520000}"/>
    <cellStyle name="Suma 2 4 2 3 4 3" xfId="3649" xr:uid="{00000000-0005-0000-0000-00008C520000}"/>
    <cellStyle name="Suma 2 4 2 3 4 3 2" xfId="7008" xr:uid="{00000000-0005-0000-0000-00008D520000}"/>
    <cellStyle name="Suma 2 4 2 3 4 3 2 2" xfId="15758" xr:uid="{00000000-0005-0000-0000-00008E520000}"/>
    <cellStyle name="Suma 2 4 2 3 4 3 2 2 2" xfId="30515" xr:uid="{00000000-0005-0000-0000-00008F520000}"/>
    <cellStyle name="Suma 2 4 2 3 4 3 2 3" xfId="24187" xr:uid="{00000000-0005-0000-0000-000090520000}"/>
    <cellStyle name="Suma 2 4 2 3 4 3 3" xfId="12399" xr:uid="{00000000-0005-0000-0000-000091520000}"/>
    <cellStyle name="Suma 2 4 2 3 4 3 3 2" xfId="27164" xr:uid="{00000000-0005-0000-0000-000092520000}"/>
    <cellStyle name="Suma 2 4 2 3 4 3 4" xfId="20836" xr:uid="{00000000-0005-0000-0000-000093520000}"/>
    <cellStyle name="Suma 2 4 2 3 4 4" xfId="9713" xr:uid="{00000000-0005-0000-0000-000094520000}"/>
    <cellStyle name="Suma 2 4 2 3 4 5" xfId="18192" xr:uid="{00000000-0005-0000-0000-000095520000}"/>
    <cellStyle name="Suma 2 4 2 3 5" xfId="1651" xr:uid="{00000000-0005-0000-0000-000096520000}"/>
    <cellStyle name="Suma 2 4 2 3 5 2" xfId="4315" xr:uid="{00000000-0005-0000-0000-000097520000}"/>
    <cellStyle name="Suma 2 4 2 3 5 2 2" xfId="7674" xr:uid="{00000000-0005-0000-0000-000098520000}"/>
    <cellStyle name="Suma 2 4 2 3 5 2 2 2" xfId="16424" xr:uid="{00000000-0005-0000-0000-000099520000}"/>
    <cellStyle name="Suma 2 4 2 3 5 2 2 2 2" xfId="31181" xr:uid="{00000000-0005-0000-0000-00009A520000}"/>
    <cellStyle name="Suma 2 4 2 3 5 2 2 3" xfId="24853" xr:uid="{00000000-0005-0000-0000-00009B520000}"/>
    <cellStyle name="Suma 2 4 2 3 5 2 3" xfId="13065" xr:uid="{00000000-0005-0000-0000-00009C520000}"/>
    <cellStyle name="Suma 2 4 2 3 5 2 3 2" xfId="27830" xr:uid="{00000000-0005-0000-0000-00009D520000}"/>
    <cellStyle name="Suma 2 4 2 3 5 2 4" xfId="21502" xr:uid="{00000000-0005-0000-0000-00009E520000}"/>
    <cellStyle name="Suma 2 4 2 3 5 3" xfId="10401" xr:uid="{00000000-0005-0000-0000-00009F520000}"/>
    <cellStyle name="Suma 2 4 2 3 5 4" xfId="18858" xr:uid="{00000000-0005-0000-0000-0000A0520000}"/>
    <cellStyle name="Suma 2 4 2 3 6" xfId="2993" xr:uid="{00000000-0005-0000-0000-0000A1520000}"/>
    <cellStyle name="Suma 2 4 2 3 6 2" xfId="6352" xr:uid="{00000000-0005-0000-0000-0000A2520000}"/>
    <cellStyle name="Suma 2 4 2 3 6 2 2" xfId="15102" xr:uid="{00000000-0005-0000-0000-0000A3520000}"/>
    <cellStyle name="Suma 2 4 2 3 6 2 2 2" xfId="29859" xr:uid="{00000000-0005-0000-0000-0000A4520000}"/>
    <cellStyle name="Suma 2 4 2 3 6 2 3" xfId="23531" xr:uid="{00000000-0005-0000-0000-0000A5520000}"/>
    <cellStyle name="Suma 2 4 2 3 6 3" xfId="11743" xr:uid="{00000000-0005-0000-0000-0000A6520000}"/>
    <cellStyle name="Suma 2 4 2 3 6 3 2" xfId="26508" xr:uid="{00000000-0005-0000-0000-0000A7520000}"/>
    <cellStyle name="Suma 2 4 2 3 6 4" xfId="20180" xr:uid="{00000000-0005-0000-0000-0000A8520000}"/>
    <cellStyle name="Suma 2 4 2 3 7" xfId="5634" xr:uid="{00000000-0005-0000-0000-0000A9520000}"/>
    <cellStyle name="Suma 2 4 2 3 7 2" xfId="14384" xr:uid="{00000000-0005-0000-0000-0000AA520000}"/>
    <cellStyle name="Suma 2 4 2 3 7 2 2" xfId="29147" xr:uid="{00000000-0005-0000-0000-0000AB520000}"/>
    <cellStyle name="Suma 2 4 2 3 7 3" xfId="22819" xr:uid="{00000000-0005-0000-0000-0000AC520000}"/>
    <cellStyle name="Suma 2 4 2 3 8" xfId="9033" xr:uid="{00000000-0005-0000-0000-0000AD520000}"/>
    <cellStyle name="Suma 2 4 2 3 8 2" xfId="26175" xr:uid="{00000000-0005-0000-0000-0000AE520000}"/>
    <cellStyle name="Suma 2 4 2 3 9" xfId="17664" xr:uid="{00000000-0005-0000-0000-0000AF520000}"/>
    <cellStyle name="Suma 2 4 2 4" xfId="372" xr:uid="{00000000-0005-0000-0000-0000B0520000}"/>
    <cellStyle name="Suma 2 4 2 4 2" xfId="736" xr:uid="{00000000-0005-0000-0000-0000B1520000}"/>
    <cellStyle name="Suma 2 4 2 4 2 2" xfId="1385" xr:uid="{00000000-0005-0000-0000-0000B2520000}"/>
    <cellStyle name="Suma 2 4 2 4 2 2 2" xfId="2747" xr:uid="{00000000-0005-0000-0000-0000B3520000}"/>
    <cellStyle name="Suma 2 4 2 4 2 2 2 2" xfId="5391" xr:uid="{00000000-0005-0000-0000-0000B4520000}"/>
    <cellStyle name="Suma 2 4 2 4 2 2 2 2 2" xfId="8750" xr:uid="{00000000-0005-0000-0000-0000B5520000}"/>
    <cellStyle name="Suma 2 4 2 4 2 2 2 2 2 2" xfId="17500" xr:uid="{00000000-0005-0000-0000-0000B6520000}"/>
    <cellStyle name="Suma 2 4 2 4 2 2 2 2 2 2 2" xfId="32257" xr:uid="{00000000-0005-0000-0000-0000B7520000}"/>
    <cellStyle name="Suma 2 4 2 4 2 2 2 2 2 3" xfId="25929" xr:uid="{00000000-0005-0000-0000-0000B8520000}"/>
    <cellStyle name="Suma 2 4 2 4 2 2 2 2 3" xfId="14141" xr:uid="{00000000-0005-0000-0000-0000B9520000}"/>
    <cellStyle name="Suma 2 4 2 4 2 2 2 2 3 2" xfId="28906" xr:uid="{00000000-0005-0000-0000-0000BA520000}"/>
    <cellStyle name="Suma 2 4 2 4 2 2 2 2 4" xfId="22578" xr:uid="{00000000-0005-0000-0000-0000BB520000}"/>
    <cellStyle name="Suma 2 4 2 4 2 2 2 3" xfId="11497" xr:uid="{00000000-0005-0000-0000-0000BC520000}"/>
    <cellStyle name="Suma 2 4 2 4 2 2 2 4" xfId="19934" xr:uid="{00000000-0005-0000-0000-0000BD520000}"/>
    <cellStyle name="Suma 2 4 2 4 2 2 3" xfId="4069" xr:uid="{00000000-0005-0000-0000-0000BE520000}"/>
    <cellStyle name="Suma 2 4 2 4 2 2 3 2" xfId="7428" xr:uid="{00000000-0005-0000-0000-0000BF520000}"/>
    <cellStyle name="Suma 2 4 2 4 2 2 3 2 2" xfId="16178" xr:uid="{00000000-0005-0000-0000-0000C0520000}"/>
    <cellStyle name="Suma 2 4 2 4 2 2 3 2 2 2" xfId="30935" xr:uid="{00000000-0005-0000-0000-0000C1520000}"/>
    <cellStyle name="Suma 2 4 2 4 2 2 3 2 3" xfId="24607" xr:uid="{00000000-0005-0000-0000-0000C2520000}"/>
    <cellStyle name="Suma 2 4 2 4 2 2 3 3" xfId="12819" xr:uid="{00000000-0005-0000-0000-0000C3520000}"/>
    <cellStyle name="Suma 2 4 2 4 2 2 3 3 2" xfId="27584" xr:uid="{00000000-0005-0000-0000-0000C4520000}"/>
    <cellStyle name="Suma 2 4 2 4 2 2 3 4" xfId="21256" xr:uid="{00000000-0005-0000-0000-0000C5520000}"/>
    <cellStyle name="Suma 2 4 2 4 2 2 4" xfId="10135" xr:uid="{00000000-0005-0000-0000-0000C6520000}"/>
    <cellStyle name="Suma 2 4 2 4 2 2 5" xfId="18612" xr:uid="{00000000-0005-0000-0000-0000C7520000}"/>
    <cellStyle name="Suma 2 4 2 4 2 3" xfId="2101" xr:uid="{00000000-0005-0000-0000-0000C8520000}"/>
    <cellStyle name="Suma 2 4 2 4 2 3 2" xfId="4745" xr:uid="{00000000-0005-0000-0000-0000C9520000}"/>
    <cellStyle name="Suma 2 4 2 4 2 3 2 2" xfId="8104" xr:uid="{00000000-0005-0000-0000-0000CA520000}"/>
    <cellStyle name="Suma 2 4 2 4 2 3 2 2 2" xfId="16854" xr:uid="{00000000-0005-0000-0000-0000CB520000}"/>
    <cellStyle name="Suma 2 4 2 4 2 3 2 2 2 2" xfId="31611" xr:uid="{00000000-0005-0000-0000-0000CC520000}"/>
    <cellStyle name="Suma 2 4 2 4 2 3 2 2 3" xfId="25283" xr:uid="{00000000-0005-0000-0000-0000CD520000}"/>
    <cellStyle name="Suma 2 4 2 4 2 3 2 3" xfId="13495" xr:uid="{00000000-0005-0000-0000-0000CE520000}"/>
    <cellStyle name="Suma 2 4 2 4 2 3 2 3 2" xfId="28260" xr:uid="{00000000-0005-0000-0000-0000CF520000}"/>
    <cellStyle name="Suma 2 4 2 4 2 3 2 4" xfId="21932" xr:uid="{00000000-0005-0000-0000-0000D0520000}"/>
    <cellStyle name="Suma 2 4 2 4 2 3 3" xfId="10851" xr:uid="{00000000-0005-0000-0000-0000D1520000}"/>
    <cellStyle name="Suma 2 4 2 4 2 3 4" xfId="19288" xr:uid="{00000000-0005-0000-0000-0000D2520000}"/>
    <cellStyle name="Suma 2 4 2 4 2 4" xfId="3423" xr:uid="{00000000-0005-0000-0000-0000D3520000}"/>
    <cellStyle name="Suma 2 4 2 4 2 4 2" xfId="6782" xr:uid="{00000000-0005-0000-0000-0000D4520000}"/>
    <cellStyle name="Suma 2 4 2 4 2 4 2 2" xfId="15532" xr:uid="{00000000-0005-0000-0000-0000D5520000}"/>
    <cellStyle name="Suma 2 4 2 4 2 4 2 2 2" xfId="30289" xr:uid="{00000000-0005-0000-0000-0000D6520000}"/>
    <cellStyle name="Suma 2 4 2 4 2 4 2 3" xfId="23961" xr:uid="{00000000-0005-0000-0000-0000D7520000}"/>
    <cellStyle name="Suma 2 4 2 4 2 4 3" xfId="12173" xr:uid="{00000000-0005-0000-0000-0000D8520000}"/>
    <cellStyle name="Suma 2 4 2 4 2 4 3 2" xfId="26938" xr:uid="{00000000-0005-0000-0000-0000D9520000}"/>
    <cellStyle name="Suma 2 4 2 4 2 4 4" xfId="20610" xr:uid="{00000000-0005-0000-0000-0000DA520000}"/>
    <cellStyle name="Suma 2 4 2 4 2 5" xfId="9486" xr:uid="{00000000-0005-0000-0000-0000DB520000}"/>
    <cellStyle name="Suma 2 4 2 4 2 6" xfId="17966" xr:uid="{00000000-0005-0000-0000-0000DC520000}"/>
    <cellStyle name="Suma 2 4 2 4 3" xfId="1052" xr:uid="{00000000-0005-0000-0000-0000DD520000}"/>
    <cellStyle name="Suma 2 4 2 4 3 2" xfId="2414" xr:uid="{00000000-0005-0000-0000-0000DE520000}"/>
    <cellStyle name="Suma 2 4 2 4 3 2 2" xfId="5058" xr:uid="{00000000-0005-0000-0000-0000DF520000}"/>
    <cellStyle name="Suma 2 4 2 4 3 2 2 2" xfId="8417" xr:uid="{00000000-0005-0000-0000-0000E0520000}"/>
    <cellStyle name="Suma 2 4 2 4 3 2 2 2 2" xfId="17167" xr:uid="{00000000-0005-0000-0000-0000E1520000}"/>
    <cellStyle name="Suma 2 4 2 4 3 2 2 2 2 2" xfId="31924" xr:uid="{00000000-0005-0000-0000-0000E2520000}"/>
    <cellStyle name="Suma 2 4 2 4 3 2 2 2 3" xfId="25596" xr:uid="{00000000-0005-0000-0000-0000E3520000}"/>
    <cellStyle name="Suma 2 4 2 4 3 2 2 3" xfId="13808" xr:uid="{00000000-0005-0000-0000-0000E4520000}"/>
    <cellStyle name="Suma 2 4 2 4 3 2 2 3 2" xfId="28573" xr:uid="{00000000-0005-0000-0000-0000E5520000}"/>
    <cellStyle name="Suma 2 4 2 4 3 2 2 4" xfId="22245" xr:uid="{00000000-0005-0000-0000-0000E6520000}"/>
    <cellStyle name="Suma 2 4 2 4 3 2 3" xfId="11164" xr:uid="{00000000-0005-0000-0000-0000E7520000}"/>
    <cellStyle name="Suma 2 4 2 4 3 2 4" xfId="19601" xr:uid="{00000000-0005-0000-0000-0000E8520000}"/>
    <cellStyle name="Suma 2 4 2 4 3 3" xfId="3736" xr:uid="{00000000-0005-0000-0000-0000E9520000}"/>
    <cellStyle name="Suma 2 4 2 4 3 3 2" xfId="7095" xr:uid="{00000000-0005-0000-0000-0000EA520000}"/>
    <cellStyle name="Suma 2 4 2 4 3 3 2 2" xfId="15845" xr:uid="{00000000-0005-0000-0000-0000EB520000}"/>
    <cellStyle name="Suma 2 4 2 4 3 3 2 2 2" xfId="30602" xr:uid="{00000000-0005-0000-0000-0000EC520000}"/>
    <cellStyle name="Suma 2 4 2 4 3 3 2 3" xfId="24274" xr:uid="{00000000-0005-0000-0000-0000ED520000}"/>
    <cellStyle name="Suma 2 4 2 4 3 3 3" xfId="12486" xr:uid="{00000000-0005-0000-0000-0000EE520000}"/>
    <cellStyle name="Suma 2 4 2 4 3 3 3 2" xfId="27251" xr:uid="{00000000-0005-0000-0000-0000EF520000}"/>
    <cellStyle name="Suma 2 4 2 4 3 3 4" xfId="20923" xr:uid="{00000000-0005-0000-0000-0000F0520000}"/>
    <cellStyle name="Suma 2 4 2 4 3 4" xfId="9802" xr:uid="{00000000-0005-0000-0000-0000F1520000}"/>
    <cellStyle name="Suma 2 4 2 4 3 5" xfId="18279" xr:uid="{00000000-0005-0000-0000-0000F2520000}"/>
    <cellStyle name="Suma 2 4 2 4 4" xfId="1738" xr:uid="{00000000-0005-0000-0000-0000F3520000}"/>
    <cellStyle name="Suma 2 4 2 4 4 2" xfId="4402" xr:uid="{00000000-0005-0000-0000-0000F4520000}"/>
    <cellStyle name="Suma 2 4 2 4 4 2 2" xfId="7761" xr:uid="{00000000-0005-0000-0000-0000F5520000}"/>
    <cellStyle name="Suma 2 4 2 4 4 2 2 2" xfId="16511" xr:uid="{00000000-0005-0000-0000-0000F6520000}"/>
    <cellStyle name="Suma 2 4 2 4 4 2 2 2 2" xfId="31268" xr:uid="{00000000-0005-0000-0000-0000F7520000}"/>
    <cellStyle name="Suma 2 4 2 4 4 2 2 3" xfId="24940" xr:uid="{00000000-0005-0000-0000-0000F8520000}"/>
    <cellStyle name="Suma 2 4 2 4 4 2 3" xfId="13152" xr:uid="{00000000-0005-0000-0000-0000F9520000}"/>
    <cellStyle name="Suma 2 4 2 4 4 2 3 2" xfId="27917" xr:uid="{00000000-0005-0000-0000-0000FA520000}"/>
    <cellStyle name="Suma 2 4 2 4 4 2 4" xfId="21589" xr:uid="{00000000-0005-0000-0000-0000FB520000}"/>
    <cellStyle name="Suma 2 4 2 4 4 3" xfId="10488" xr:uid="{00000000-0005-0000-0000-0000FC520000}"/>
    <cellStyle name="Suma 2 4 2 4 4 4" xfId="18945" xr:uid="{00000000-0005-0000-0000-0000FD520000}"/>
    <cellStyle name="Suma 2 4 2 4 5" xfId="3080" xr:uid="{00000000-0005-0000-0000-0000FE520000}"/>
    <cellStyle name="Suma 2 4 2 4 5 2" xfId="6439" xr:uid="{00000000-0005-0000-0000-0000FF520000}"/>
    <cellStyle name="Suma 2 4 2 4 5 2 2" xfId="15189" xr:uid="{00000000-0005-0000-0000-000000530000}"/>
    <cellStyle name="Suma 2 4 2 4 5 2 2 2" xfId="29946" xr:uid="{00000000-0005-0000-0000-000001530000}"/>
    <cellStyle name="Suma 2 4 2 4 5 2 3" xfId="23618" xr:uid="{00000000-0005-0000-0000-000002530000}"/>
    <cellStyle name="Suma 2 4 2 4 5 3" xfId="11830" xr:uid="{00000000-0005-0000-0000-000003530000}"/>
    <cellStyle name="Suma 2 4 2 4 5 3 2" xfId="26595" xr:uid="{00000000-0005-0000-0000-000004530000}"/>
    <cellStyle name="Suma 2 4 2 4 5 4" xfId="20267" xr:uid="{00000000-0005-0000-0000-000005530000}"/>
    <cellStyle name="Suma 2 4 2 4 6" xfId="9122" xr:uid="{00000000-0005-0000-0000-000006530000}"/>
    <cellStyle name="Suma 2 4 2 4 6 2" xfId="26262" xr:uid="{00000000-0005-0000-0000-000007530000}"/>
    <cellStyle name="Suma 2 4 2 5" xfId="557" xr:uid="{00000000-0005-0000-0000-000008530000}"/>
    <cellStyle name="Suma 2 4 2 5 2" xfId="1216" xr:uid="{00000000-0005-0000-0000-000009530000}"/>
    <cellStyle name="Suma 2 4 2 5 2 2" xfId="2578" xr:uid="{00000000-0005-0000-0000-00000A530000}"/>
    <cellStyle name="Suma 2 4 2 5 2 2 2" xfId="5222" xr:uid="{00000000-0005-0000-0000-00000B530000}"/>
    <cellStyle name="Suma 2 4 2 5 2 2 2 2" xfId="8581" xr:uid="{00000000-0005-0000-0000-00000C530000}"/>
    <cellStyle name="Suma 2 4 2 5 2 2 2 2 2" xfId="17331" xr:uid="{00000000-0005-0000-0000-00000D530000}"/>
    <cellStyle name="Suma 2 4 2 5 2 2 2 2 2 2" xfId="32088" xr:uid="{00000000-0005-0000-0000-00000E530000}"/>
    <cellStyle name="Suma 2 4 2 5 2 2 2 2 3" xfId="25760" xr:uid="{00000000-0005-0000-0000-00000F530000}"/>
    <cellStyle name="Suma 2 4 2 5 2 2 2 3" xfId="13972" xr:uid="{00000000-0005-0000-0000-000010530000}"/>
    <cellStyle name="Suma 2 4 2 5 2 2 2 3 2" xfId="28737" xr:uid="{00000000-0005-0000-0000-000011530000}"/>
    <cellStyle name="Suma 2 4 2 5 2 2 2 4" xfId="22409" xr:uid="{00000000-0005-0000-0000-000012530000}"/>
    <cellStyle name="Suma 2 4 2 5 2 2 3" xfId="11328" xr:uid="{00000000-0005-0000-0000-000013530000}"/>
    <cellStyle name="Suma 2 4 2 5 2 2 4" xfId="19765" xr:uid="{00000000-0005-0000-0000-000014530000}"/>
    <cellStyle name="Suma 2 4 2 5 2 3" xfId="3900" xr:uid="{00000000-0005-0000-0000-000015530000}"/>
    <cellStyle name="Suma 2 4 2 5 2 3 2" xfId="7259" xr:uid="{00000000-0005-0000-0000-000016530000}"/>
    <cellStyle name="Suma 2 4 2 5 2 3 2 2" xfId="16009" xr:uid="{00000000-0005-0000-0000-000017530000}"/>
    <cellStyle name="Suma 2 4 2 5 2 3 2 2 2" xfId="30766" xr:uid="{00000000-0005-0000-0000-000018530000}"/>
    <cellStyle name="Suma 2 4 2 5 2 3 2 3" xfId="24438" xr:uid="{00000000-0005-0000-0000-000019530000}"/>
    <cellStyle name="Suma 2 4 2 5 2 3 3" xfId="12650" xr:uid="{00000000-0005-0000-0000-00001A530000}"/>
    <cellStyle name="Suma 2 4 2 5 2 3 3 2" xfId="27415" xr:uid="{00000000-0005-0000-0000-00001B530000}"/>
    <cellStyle name="Suma 2 4 2 5 2 3 4" xfId="21087" xr:uid="{00000000-0005-0000-0000-00001C530000}"/>
    <cellStyle name="Suma 2 4 2 5 2 4" xfId="9966" xr:uid="{00000000-0005-0000-0000-00001D530000}"/>
    <cellStyle name="Suma 2 4 2 5 2 5" xfId="18443" xr:uid="{00000000-0005-0000-0000-00001E530000}"/>
    <cellStyle name="Suma 2 4 2 5 3" xfId="1922" xr:uid="{00000000-0005-0000-0000-00001F530000}"/>
    <cellStyle name="Suma 2 4 2 5 3 2" xfId="4576" xr:uid="{00000000-0005-0000-0000-000020530000}"/>
    <cellStyle name="Suma 2 4 2 5 3 2 2" xfId="7935" xr:uid="{00000000-0005-0000-0000-000021530000}"/>
    <cellStyle name="Suma 2 4 2 5 3 2 2 2" xfId="16685" xr:uid="{00000000-0005-0000-0000-000022530000}"/>
    <cellStyle name="Suma 2 4 2 5 3 2 2 2 2" xfId="31442" xr:uid="{00000000-0005-0000-0000-000023530000}"/>
    <cellStyle name="Suma 2 4 2 5 3 2 2 3" xfId="25114" xr:uid="{00000000-0005-0000-0000-000024530000}"/>
    <cellStyle name="Suma 2 4 2 5 3 2 3" xfId="13326" xr:uid="{00000000-0005-0000-0000-000025530000}"/>
    <cellStyle name="Suma 2 4 2 5 3 2 3 2" xfId="28091" xr:uid="{00000000-0005-0000-0000-000026530000}"/>
    <cellStyle name="Suma 2 4 2 5 3 2 4" xfId="21763" xr:uid="{00000000-0005-0000-0000-000027530000}"/>
    <cellStyle name="Suma 2 4 2 5 3 3" xfId="10672" xr:uid="{00000000-0005-0000-0000-000028530000}"/>
    <cellStyle name="Suma 2 4 2 5 3 4" xfId="19119" xr:uid="{00000000-0005-0000-0000-000029530000}"/>
    <cellStyle name="Suma 2 4 2 5 4" xfId="3254" xr:uid="{00000000-0005-0000-0000-00002A530000}"/>
    <cellStyle name="Suma 2 4 2 5 4 2" xfId="6613" xr:uid="{00000000-0005-0000-0000-00002B530000}"/>
    <cellStyle name="Suma 2 4 2 5 4 2 2" xfId="15363" xr:uid="{00000000-0005-0000-0000-00002C530000}"/>
    <cellStyle name="Suma 2 4 2 5 4 2 2 2" xfId="30120" xr:uid="{00000000-0005-0000-0000-00002D530000}"/>
    <cellStyle name="Suma 2 4 2 5 4 2 3" xfId="23792" xr:uid="{00000000-0005-0000-0000-00002E530000}"/>
    <cellStyle name="Suma 2 4 2 5 4 3" xfId="12004" xr:uid="{00000000-0005-0000-0000-00002F530000}"/>
    <cellStyle name="Suma 2 4 2 5 4 3 2" xfId="26769" xr:uid="{00000000-0005-0000-0000-000030530000}"/>
    <cellStyle name="Suma 2 4 2 5 4 4" xfId="20441" xr:uid="{00000000-0005-0000-0000-000031530000}"/>
    <cellStyle name="Suma 2 4 2 5 5" xfId="9307" xr:uid="{00000000-0005-0000-0000-000032530000}"/>
    <cellStyle name="Suma 2 4 2 5 6" xfId="17797" xr:uid="{00000000-0005-0000-0000-000033530000}"/>
    <cellStyle name="Suma 2 4 2 6" xfId="881" xr:uid="{00000000-0005-0000-0000-000034530000}"/>
    <cellStyle name="Suma 2 4 2 6 2" xfId="2245" xr:uid="{00000000-0005-0000-0000-000035530000}"/>
    <cellStyle name="Suma 2 4 2 6 2 2" xfId="4889" xr:uid="{00000000-0005-0000-0000-000036530000}"/>
    <cellStyle name="Suma 2 4 2 6 2 2 2" xfId="8248" xr:uid="{00000000-0005-0000-0000-000037530000}"/>
    <cellStyle name="Suma 2 4 2 6 2 2 2 2" xfId="16998" xr:uid="{00000000-0005-0000-0000-000038530000}"/>
    <cellStyle name="Suma 2 4 2 6 2 2 2 2 2" xfId="31755" xr:uid="{00000000-0005-0000-0000-000039530000}"/>
    <cellStyle name="Suma 2 4 2 6 2 2 2 3" xfId="25427" xr:uid="{00000000-0005-0000-0000-00003A530000}"/>
    <cellStyle name="Suma 2 4 2 6 2 2 3" xfId="13639" xr:uid="{00000000-0005-0000-0000-00003B530000}"/>
    <cellStyle name="Suma 2 4 2 6 2 2 3 2" xfId="28404" xr:uid="{00000000-0005-0000-0000-00003C530000}"/>
    <cellStyle name="Suma 2 4 2 6 2 2 4" xfId="22076" xr:uid="{00000000-0005-0000-0000-00003D530000}"/>
    <cellStyle name="Suma 2 4 2 6 2 3" xfId="10995" xr:uid="{00000000-0005-0000-0000-00003E530000}"/>
    <cellStyle name="Suma 2 4 2 6 2 4" xfId="19432" xr:uid="{00000000-0005-0000-0000-00003F530000}"/>
    <cellStyle name="Suma 2 4 2 6 3" xfId="3567" xr:uid="{00000000-0005-0000-0000-000040530000}"/>
    <cellStyle name="Suma 2 4 2 6 3 2" xfId="6926" xr:uid="{00000000-0005-0000-0000-000041530000}"/>
    <cellStyle name="Suma 2 4 2 6 3 2 2" xfId="15676" xr:uid="{00000000-0005-0000-0000-000042530000}"/>
    <cellStyle name="Suma 2 4 2 6 3 2 2 2" xfId="30433" xr:uid="{00000000-0005-0000-0000-000043530000}"/>
    <cellStyle name="Suma 2 4 2 6 3 2 3" xfId="24105" xr:uid="{00000000-0005-0000-0000-000044530000}"/>
    <cellStyle name="Suma 2 4 2 6 3 3" xfId="12317" xr:uid="{00000000-0005-0000-0000-000045530000}"/>
    <cellStyle name="Suma 2 4 2 6 3 3 2" xfId="27082" xr:uid="{00000000-0005-0000-0000-000046530000}"/>
    <cellStyle name="Suma 2 4 2 6 3 4" xfId="20754" xr:uid="{00000000-0005-0000-0000-000047530000}"/>
    <cellStyle name="Suma 2 4 2 6 4" xfId="9631" xr:uid="{00000000-0005-0000-0000-000048530000}"/>
    <cellStyle name="Suma 2 4 2 6 5" xfId="18110" xr:uid="{00000000-0005-0000-0000-000049530000}"/>
    <cellStyle name="Suma 2 4 2 7" xfId="1559" xr:uid="{00000000-0005-0000-0000-00004A530000}"/>
    <cellStyle name="Suma 2 4 2 7 2" xfId="4233" xr:uid="{00000000-0005-0000-0000-00004B530000}"/>
    <cellStyle name="Suma 2 4 2 7 2 2" xfId="7592" xr:uid="{00000000-0005-0000-0000-00004C530000}"/>
    <cellStyle name="Suma 2 4 2 7 2 2 2" xfId="16342" xr:uid="{00000000-0005-0000-0000-00004D530000}"/>
    <cellStyle name="Suma 2 4 2 7 2 2 2 2" xfId="31099" xr:uid="{00000000-0005-0000-0000-00004E530000}"/>
    <cellStyle name="Suma 2 4 2 7 2 2 3" xfId="24771" xr:uid="{00000000-0005-0000-0000-00004F530000}"/>
    <cellStyle name="Suma 2 4 2 7 2 3" xfId="12983" xr:uid="{00000000-0005-0000-0000-000050530000}"/>
    <cellStyle name="Suma 2 4 2 7 2 3 2" xfId="27748" xr:uid="{00000000-0005-0000-0000-000051530000}"/>
    <cellStyle name="Suma 2 4 2 7 2 4" xfId="21420" xr:uid="{00000000-0005-0000-0000-000052530000}"/>
    <cellStyle name="Suma 2 4 2 7 3" xfId="10309" xr:uid="{00000000-0005-0000-0000-000053530000}"/>
    <cellStyle name="Suma 2 4 2 7 4" xfId="18776" xr:uid="{00000000-0005-0000-0000-000054530000}"/>
    <cellStyle name="Suma 2 4 2 8" xfId="2911" xr:uid="{00000000-0005-0000-0000-000055530000}"/>
    <cellStyle name="Suma 2 4 2 8 2" xfId="6270" xr:uid="{00000000-0005-0000-0000-000056530000}"/>
    <cellStyle name="Suma 2 4 2 8 2 2" xfId="15020" xr:uid="{00000000-0005-0000-0000-000057530000}"/>
    <cellStyle name="Suma 2 4 2 8 2 2 2" xfId="29777" xr:uid="{00000000-0005-0000-0000-000058530000}"/>
    <cellStyle name="Suma 2 4 2 8 2 3" xfId="23449" xr:uid="{00000000-0005-0000-0000-000059530000}"/>
    <cellStyle name="Suma 2 4 2 8 3" xfId="11661" xr:uid="{00000000-0005-0000-0000-00005A530000}"/>
    <cellStyle name="Suma 2 4 2 8 3 2" xfId="26426" xr:uid="{00000000-0005-0000-0000-00005B530000}"/>
    <cellStyle name="Suma 2 4 2 8 4" xfId="20098" xr:uid="{00000000-0005-0000-0000-00005C530000}"/>
    <cellStyle name="Suma 2 4 2 9" xfId="5552" xr:uid="{00000000-0005-0000-0000-00005D530000}"/>
    <cellStyle name="Suma 2 4 2 9 2" xfId="14302" xr:uid="{00000000-0005-0000-0000-00005E530000}"/>
    <cellStyle name="Suma 2 4 2 9 2 2" xfId="29065" xr:uid="{00000000-0005-0000-0000-00005F530000}"/>
    <cellStyle name="Suma 2 4 2 9 3" xfId="22737" xr:uid="{00000000-0005-0000-0000-000060530000}"/>
    <cellStyle name="Suma 2 4 3" xfId="228" xr:uid="{00000000-0005-0000-0000-000061530000}"/>
    <cellStyle name="Suma 2 4 3 2" xfId="302" xr:uid="{00000000-0005-0000-0000-000062530000}"/>
    <cellStyle name="Suma 2 4 3 2 2" xfId="474" xr:uid="{00000000-0005-0000-0000-000063530000}"/>
    <cellStyle name="Suma 2 4 3 2 2 2" xfId="838" xr:uid="{00000000-0005-0000-0000-000064530000}"/>
    <cellStyle name="Suma 2 4 3 2 2 2 2" xfId="1487" xr:uid="{00000000-0005-0000-0000-000065530000}"/>
    <cellStyle name="Suma 2 4 3 2 2 2 2 2" xfId="2849" xr:uid="{00000000-0005-0000-0000-000066530000}"/>
    <cellStyle name="Suma 2 4 3 2 2 2 2 2 2" xfId="5493" xr:uid="{00000000-0005-0000-0000-000067530000}"/>
    <cellStyle name="Suma 2 4 3 2 2 2 2 2 2 2" xfId="8852" xr:uid="{00000000-0005-0000-0000-000068530000}"/>
    <cellStyle name="Suma 2 4 3 2 2 2 2 2 2 2 2" xfId="17602" xr:uid="{00000000-0005-0000-0000-000069530000}"/>
    <cellStyle name="Suma 2 4 3 2 2 2 2 2 2 2 2 2" xfId="32359" xr:uid="{00000000-0005-0000-0000-00006A530000}"/>
    <cellStyle name="Suma 2 4 3 2 2 2 2 2 2 2 3" xfId="26031" xr:uid="{00000000-0005-0000-0000-00006B530000}"/>
    <cellStyle name="Suma 2 4 3 2 2 2 2 2 2 3" xfId="14243" xr:uid="{00000000-0005-0000-0000-00006C530000}"/>
    <cellStyle name="Suma 2 4 3 2 2 2 2 2 2 3 2" xfId="29008" xr:uid="{00000000-0005-0000-0000-00006D530000}"/>
    <cellStyle name="Suma 2 4 3 2 2 2 2 2 2 4" xfId="22680" xr:uid="{00000000-0005-0000-0000-00006E530000}"/>
    <cellStyle name="Suma 2 4 3 2 2 2 2 2 3" xfId="11599" xr:uid="{00000000-0005-0000-0000-00006F530000}"/>
    <cellStyle name="Suma 2 4 3 2 2 2 2 2 4" xfId="20036" xr:uid="{00000000-0005-0000-0000-000070530000}"/>
    <cellStyle name="Suma 2 4 3 2 2 2 2 3" xfId="4171" xr:uid="{00000000-0005-0000-0000-000071530000}"/>
    <cellStyle name="Suma 2 4 3 2 2 2 2 3 2" xfId="7530" xr:uid="{00000000-0005-0000-0000-000072530000}"/>
    <cellStyle name="Suma 2 4 3 2 2 2 2 3 2 2" xfId="16280" xr:uid="{00000000-0005-0000-0000-000073530000}"/>
    <cellStyle name="Suma 2 4 3 2 2 2 2 3 2 2 2" xfId="31037" xr:uid="{00000000-0005-0000-0000-000074530000}"/>
    <cellStyle name="Suma 2 4 3 2 2 2 2 3 2 3" xfId="24709" xr:uid="{00000000-0005-0000-0000-000075530000}"/>
    <cellStyle name="Suma 2 4 3 2 2 2 2 3 3" xfId="12921" xr:uid="{00000000-0005-0000-0000-000076530000}"/>
    <cellStyle name="Suma 2 4 3 2 2 2 2 3 3 2" xfId="27686" xr:uid="{00000000-0005-0000-0000-000077530000}"/>
    <cellStyle name="Suma 2 4 3 2 2 2 2 3 4" xfId="21358" xr:uid="{00000000-0005-0000-0000-000078530000}"/>
    <cellStyle name="Suma 2 4 3 2 2 2 2 4" xfId="10237" xr:uid="{00000000-0005-0000-0000-000079530000}"/>
    <cellStyle name="Suma 2 4 3 2 2 2 2 5" xfId="18714" xr:uid="{00000000-0005-0000-0000-00007A530000}"/>
    <cellStyle name="Suma 2 4 3 2 2 2 3" xfId="2203" xr:uid="{00000000-0005-0000-0000-00007B530000}"/>
    <cellStyle name="Suma 2 4 3 2 2 2 3 2" xfId="4847" xr:uid="{00000000-0005-0000-0000-00007C530000}"/>
    <cellStyle name="Suma 2 4 3 2 2 2 3 2 2" xfId="8206" xr:uid="{00000000-0005-0000-0000-00007D530000}"/>
    <cellStyle name="Suma 2 4 3 2 2 2 3 2 2 2" xfId="16956" xr:uid="{00000000-0005-0000-0000-00007E530000}"/>
    <cellStyle name="Suma 2 4 3 2 2 2 3 2 2 2 2" xfId="31713" xr:uid="{00000000-0005-0000-0000-00007F530000}"/>
    <cellStyle name="Suma 2 4 3 2 2 2 3 2 2 3" xfId="25385" xr:uid="{00000000-0005-0000-0000-000080530000}"/>
    <cellStyle name="Suma 2 4 3 2 2 2 3 2 3" xfId="13597" xr:uid="{00000000-0005-0000-0000-000081530000}"/>
    <cellStyle name="Suma 2 4 3 2 2 2 3 2 3 2" xfId="28362" xr:uid="{00000000-0005-0000-0000-000082530000}"/>
    <cellStyle name="Suma 2 4 3 2 2 2 3 2 4" xfId="22034" xr:uid="{00000000-0005-0000-0000-000083530000}"/>
    <cellStyle name="Suma 2 4 3 2 2 2 3 3" xfId="10953" xr:uid="{00000000-0005-0000-0000-000084530000}"/>
    <cellStyle name="Suma 2 4 3 2 2 2 3 4" xfId="19390" xr:uid="{00000000-0005-0000-0000-000085530000}"/>
    <cellStyle name="Suma 2 4 3 2 2 2 4" xfId="3525" xr:uid="{00000000-0005-0000-0000-000086530000}"/>
    <cellStyle name="Suma 2 4 3 2 2 2 4 2" xfId="6884" xr:uid="{00000000-0005-0000-0000-000087530000}"/>
    <cellStyle name="Suma 2 4 3 2 2 2 4 2 2" xfId="15634" xr:uid="{00000000-0005-0000-0000-000088530000}"/>
    <cellStyle name="Suma 2 4 3 2 2 2 4 2 2 2" xfId="30391" xr:uid="{00000000-0005-0000-0000-000089530000}"/>
    <cellStyle name="Suma 2 4 3 2 2 2 4 2 3" xfId="24063" xr:uid="{00000000-0005-0000-0000-00008A530000}"/>
    <cellStyle name="Suma 2 4 3 2 2 2 4 3" xfId="12275" xr:uid="{00000000-0005-0000-0000-00008B530000}"/>
    <cellStyle name="Suma 2 4 3 2 2 2 4 3 2" xfId="27040" xr:uid="{00000000-0005-0000-0000-00008C530000}"/>
    <cellStyle name="Suma 2 4 3 2 2 2 4 4" xfId="20712" xr:uid="{00000000-0005-0000-0000-00008D530000}"/>
    <cellStyle name="Suma 2 4 3 2 2 2 5" xfId="9588" xr:uid="{00000000-0005-0000-0000-00008E530000}"/>
    <cellStyle name="Suma 2 4 3 2 2 2 6" xfId="18068" xr:uid="{00000000-0005-0000-0000-00008F530000}"/>
    <cellStyle name="Suma 2 4 3 2 2 3" xfId="1154" xr:uid="{00000000-0005-0000-0000-000090530000}"/>
    <cellStyle name="Suma 2 4 3 2 2 3 2" xfId="2516" xr:uid="{00000000-0005-0000-0000-000091530000}"/>
    <cellStyle name="Suma 2 4 3 2 2 3 2 2" xfId="5160" xr:uid="{00000000-0005-0000-0000-000092530000}"/>
    <cellStyle name="Suma 2 4 3 2 2 3 2 2 2" xfId="8519" xr:uid="{00000000-0005-0000-0000-000093530000}"/>
    <cellStyle name="Suma 2 4 3 2 2 3 2 2 2 2" xfId="17269" xr:uid="{00000000-0005-0000-0000-000094530000}"/>
    <cellStyle name="Suma 2 4 3 2 2 3 2 2 2 2 2" xfId="32026" xr:uid="{00000000-0005-0000-0000-000095530000}"/>
    <cellStyle name="Suma 2 4 3 2 2 3 2 2 2 3" xfId="25698" xr:uid="{00000000-0005-0000-0000-000096530000}"/>
    <cellStyle name="Suma 2 4 3 2 2 3 2 2 3" xfId="13910" xr:uid="{00000000-0005-0000-0000-000097530000}"/>
    <cellStyle name="Suma 2 4 3 2 2 3 2 2 3 2" xfId="28675" xr:uid="{00000000-0005-0000-0000-000098530000}"/>
    <cellStyle name="Suma 2 4 3 2 2 3 2 2 4" xfId="22347" xr:uid="{00000000-0005-0000-0000-000099530000}"/>
    <cellStyle name="Suma 2 4 3 2 2 3 2 3" xfId="11266" xr:uid="{00000000-0005-0000-0000-00009A530000}"/>
    <cellStyle name="Suma 2 4 3 2 2 3 2 4" xfId="19703" xr:uid="{00000000-0005-0000-0000-00009B530000}"/>
    <cellStyle name="Suma 2 4 3 2 2 3 3" xfId="3838" xr:uid="{00000000-0005-0000-0000-00009C530000}"/>
    <cellStyle name="Suma 2 4 3 2 2 3 3 2" xfId="7197" xr:uid="{00000000-0005-0000-0000-00009D530000}"/>
    <cellStyle name="Suma 2 4 3 2 2 3 3 2 2" xfId="15947" xr:uid="{00000000-0005-0000-0000-00009E530000}"/>
    <cellStyle name="Suma 2 4 3 2 2 3 3 2 2 2" xfId="30704" xr:uid="{00000000-0005-0000-0000-00009F530000}"/>
    <cellStyle name="Suma 2 4 3 2 2 3 3 2 3" xfId="24376" xr:uid="{00000000-0005-0000-0000-0000A0530000}"/>
    <cellStyle name="Suma 2 4 3 2 2 3 3 3" xfId="12588" xr:uid="{00000000-0005-0000-0000-0000A1530000}"/>
    <cellStyle name="Suma 2 4 3 2 2 3 3 3 2" xfId="27353" xr:uid="{00000000-0005-0000-0000-0000A2530000}"/>
    <cellStyle name="Suma 2 4 3 2 2 3 3 4" xfId="21025" xr:uid="{00000000-0005-0000-0000-0000A3530000}"/>
    <cellStyle name="Suma 2 4 3 2 2 3 4" xfId="9904" xr:uid="{00000000-0005-0000-0000-0000A4530000}"/>
    <cellStyle name="Suma 2 4 3 2 2 3 5" xfId="18381" xr:uid="{00000000-0005-0000-0000-0000A5530000}"/>
    <cellStyle name="Suma 2 4 3 2 2 4" xfId="1840" xr:uid="{00000000-0005-0000-0000-0000A6530000}"/>
    <cellStyle name="Suma 2 4 3 2 2 4 2" xfId="4504" xr:uid="{00000000-0005-0000-0000-0000A7530000}"/>
    <cellStyle name="Suma 2 4 3 2 2 4 2 2" xfId="7863" xr:uid="{00000000-0005-0000-0000-0000A8530000}"/>
    <cellStyle name="Suma 2 4 3 2 2 4 2 2 2" xfId="16613" xr:uid="{00000000-0005-0000-0000-0000A9530000}"/>
    <cellStyle name="Suma 2 4 3 2 2 4 2 2 2 2" xfId="31370" xr:uid="{00000000-0005-0000-0000-0000AA530000}"/>
    <cellStyle name="Suma 2 4 3 2 2 4 2 2 3" xfId="25042" xr:uid="{00000000-0005-0000-0000-0000AB530000}"/>
    <cellStyle name="Suma 2 4 3 2 2 4 2 3" xfId="13254" xr:uid="{00000000-0005-0000-0000-0000AC530000}"/>
    <cellStyle name="Suma 2 4 3 2 2 4 2 3 2" xfId="28019" xr:uid="{00000000-0005-0000-0000-0000AD530000}"/>
    <cellStyle name="Suma 2 4 3 2 2 4 2 4" xfId="21691" xr:uid="{00000000-0005-0000-0000-0000AE530000}"/>
    <cellStyle name="Suma 2 4 3 2 2 4 3" xfId="10590" xr:uid="{00000000-0005-0000-0000-0000AF530000}"/>
    <cellStyle name="Suma 2 4 3 2 2 4 4" xfId="19047" xr:uid="{00000000-0005-0000-0000-0000B0530000}"/>
    <cellStyle name="Suma 2 4 3 2 2 5" xfId="3182" xr:uid="{00000000-0005-0000-0000-0000B1530000}"/>
    <cellStyle name="Suma 2 4 3 2 2 5 2" xfId="6541" xr:uid="{00000000-0005-0000-0000-0000B2530000}"/>
    <cellStyle name="Suma 2 4 3 2 2 5 2 2" xfId="15291" xr:uid="{00000000-0005-0000-0000-0000B3530000}"/>
    <cellStyle name="Suma 2 4 3 2 2 5 2 2 2" xfId="30048" xr:uid="{00000000-0005-0000-0000-0000B4530000}"/>
    <cellStyle name="Suma 2 4 3 2 2 5 2 3" xfId="23720" xr:uid="{00000000-0005-0000-0000-0000B5530000}"/>
    <cellStyle name="Suma 2 4 3 2 2 5 3" xfId="11932" xr:uid="{00000000-0005-0000-0000-0000B6530000}"/>
    <cellStyle name="Suma 2 4 3 2 2 5 3 2" xfId="26697" xr:uid="{00000000-0005-0000-0000-0000B7530000}"/>
    <cellStyle name="Suma 2 4 3 2 2 5 4" xfId="20369" xr:uid="{00000000-0005-0000-0000-0000B8530000}"/>
    <cellStyle name="Suma 2 4 3 2 2 6" xfId="9224" xr:uid="{00000000-0005-0000-0000-0000B9530000}"/>
    <cellStyle name="Suma 2 4 3 2 2 6 2" xfId="26364" xr:uid="{00000000-0005-0000-0000-0000BA530000}"/>
    <cellStyle name="Suma 2 4 3 2 3" xfId="669" xr:uid="{00000000-0005-0000-0000-0000BB530000}"/>
    <cellStyle name="Suma 2 4 3 2 3 2" xfId="1318" xr:uid="{00000000-0005-0000-0000-0000BC530000}"/>
    <cellStyle name="Suma 2 4 3 2 3 2 2" xfId="2680" xr:uid="{00000000-0005-0000-0000-0000BD530000}"/>
    <cellStyle name="Suma 2 4 3 2 3 2 2 2" xfId="5324" xr:uid="{00000000-0005-0000-0000-0000BE530000}"/>
    <cellStyle name="Suma 2 4 3 2 3 2 2 2 2" xfId="8683" xr:uid="{00000000-0005-0000-0000-0000BF530000}"/>
    <cellStyle name="Suma 2 4 3 2 3 2 2 2 2 2" xfId="17433" xr:uid="{00000000-0005-0000-0000-0000C0530000}"/>
    <cellStyle name="Suma 2 4 3 2 3 2 2 2 2 2 2" xfId="32190" xr:uid="{00000000-0005-0000-0000-0000C1530000}"/>
    <cellStyle name="Suma 2 4 3 2 3 2 2 2 2 3" xfId="25862" xr:uid="{00000000-0005-0000-0000-0000C2530000}"/>
    <cellStyle name="Suma 2 4 3 2 3 2 2 2 3" xfId="14074" xr:uid="{00000000-0005-0000-0000-0000C3530000}"/>
    <cellStyle name="Suma 2 4 3 2 3 2 2 2 3 2" xfId="28839" xr:uid="{00000000-0005-0000-0000-0000C4530000}"/>
    <cellStyle name="Suma 2 4 3 2 3 2 2 2 4" xfId="22511" xr:uid="{00000000-0005-0000-0000-0000C5530000}"/>
    <cellStyle name="Suma 2 4 3 2 3 2 2 3" xfId="11430" xr:uid="{00000000-0005-0000-0000-0000C6530000}"/>
    <cellStyle name="Suma 2 4 3 2 3 2 2 4" xfId="19867" xr:uid="{00000000-0005-0000-0000-0000C7530000}"/>
    <cellStyle name="Suma 2 4 3 2 3 2 3" xfId="4002" xr:uid="{00000000-0005-0000-0000-0000C8530000}"/>
    <cellStyle name="Suma 2 4 3 2 3 2 3 2" xfId="7361" xr:uid="{00000000-0005-0000-0000-0000C9530000}"/>
    <cellStyle name="Suma 2 4 3 2 3 2 3 2 2" xfId="16111" xr:uid="{00000000-0005-0000-0000-0000CA530000}"/>
    <cellStyle name="Suma 2 4 3 2 3 2 3 2 2 2" xfId="30868" xr:uid="{00000000-0005-0000-0000-0000CB530000}"/>
    <cellStyle name="Suma 2 4 3 2 3 2 3 2 3" xfId="24540" xr:uid="{00000000-0005-0000-0000-0000CC530000}"/>
    <cellStyle name="Suma 2 4 3 2 3 2 3 3" xfId="12752" xr:uid="{00000000-0005-0000-0000-0000CD530000}"/>
    <cellStyle name="Suma 2 4 3 2 3 2 3 3 2" xfId="27517" xr:uid="{00000000-0005-0000-0000-0000CE530000}"/>
    <cellStyle name="Suma 2 4 3 2 3 2 3 4" xfId="21189" xr:uid="{00000000-0005-0000-0000-0000CF530000}"/>
    <cellStyle name="Suma 2 4 3 2 3 2 4" xfId="10068" xr:uid="{00000000-0005-0000-0000-0000D0530000}"/>
    <cellStyle name="Suma 2 4 3 2 3 2 5" xfId="18545" xr:uid="{00000000-0005-0000-0000-0000D1530000}"/>
    <cellStyle name="Suma 2 4 3 2 3 3" xfId="2034" xr:uid="{00000000-0005-0000-0000-0000D2530000}"/>
    <cellStyle name="Suma 2 4 3 2 3 3 2" xfId="4678" xr:uid="{00000000-0005-0000-0000-0000D3530000}"/>
    <cellStyle name="Suma 2 4 3 2 3 3 2 2" xfId="8037" xr:uid="{00000000-0005-0000-0000-0000D4530000}"/>
    <cellStyle name="Suma 2 4 3 2 3 3 2 2 2" xfId="16787" xr:uid="{00000000-0005-0000-0000-0000D5530000}"/>
    <cellStyle name="Suma 2 4 3 2 3 3 2 2 2 2" xfId="31544" xr:uid="{00000000-0005-0000-0000-0000D6530000}"/>
    <cellStyle name="Suma 2 4 3 2 3 3 2 2 3" xfId="25216" xr:uid="{00000000-0005-0000-0000-0000D7530000}"/>
    <cellStyle name="Suma 2 4 3 2 3 3 2 3" xfId="13428" xr:uid="{00000000-0005-0000-0000-0000D8530000}"/>
    <cellStyle name="Suma 2 4 3 2 3 3 2 3 2" xfId="28193" xr:uid="{00000000-0005-0000-0000-0000D9530000}"/>
    <cellStyle name="Suma 2 4 3 2 3 3 2 4" xfId="21865" xr:uid="{00000000-0005-0000-0000-0000DA530000}"/>
    <cellStyle name="Suma 2 4 3 2 3 3 3" xfId="10784" xr:uid="{00000000-0005-0000-0000-0000DB530000}"/>
    <cellStyle name="Suma 2 4 3 2 3 3 4" xfId="19221" xr:uid="{00000000-0005-0000-0000-0000DC530000}"/>
    <cellStyle name="Suma 2 4 3 2 3 4" xfId="3356" xr:uid="{00000000-0005-0000-0000-0000DD530000}"/>
    <cellStyle name="Suma 2 4 3 2 3 4 2" xfId="6715" xr:uid="{00000000-0005-0000-0000-0000DE530000}"/>
    <cellStyle name="Suma 2 4 3 2 3 4 2 2" xfId="15465" xr:uid="{00000000-0005-0000-0000-0000DF530000}"/>
    <cellStyle name="Suma 2 4 3 2 3 4 2 2 2" xfId="30222" xr:uid="{00000000-0005-0000-0000-0000E0530000}"/>
    <cellStyle name="Suma 2 4 3 2 3 4 2 3" xfId="23894" xr:uid="{00000000-0005-0000-0000-0000E1530000}"/>
    <cellStyle name="Suma 2 4 3 2 3 4 3" xfId="12106" xr:uid="{00000000-0005-0000-0000-0000E2530000}"/>
    <cellStyle name="Suma 2 4 3 2 3 4 3 2" xfId="26871" xr:uid="{00000000-0005-0000-0000-0000E3530000}"/>
    <cellStyle name="Suma 2 4 3 2 3 4 4" xfId="20543" xr:uid="{00000000-0005-0000-0000-0000E4530000}"/>
    <cellStyle name="Suma 2 4 3 2 3 5" xfId="9419" xr:uid="{00000000-0005-0000-0000-0000E5530000}"/>
    <cellStyle name="Suma 2 4 3 2 3 6" xfId="17899" xr:uid="{00000000-0005-0000-0000-0000E6530000}"/>
    <cellStyle name="Suma 2 4 3 2 4" xfId="983" xr:uid="{00000000-0005-0000-0000-0000E7530000}"/>
    <cellStyle name="Suma 2 4 3 2 4 2" xfId="2347" xr:uid="{00000000-0005-0000-0000-0000E8530000}"/>
    <cellStyle name="Suma 2 4 3 2 4 2 2" xfId="4991" xr:uid="{00000000-0005-0000-0000-0000E9530000}"/>
    <cellStyle name="Suma 2 4 3 2 4 2 2 2" xfId="8350" xr:uid="{00000000-0005-0000-0000-0000EA530000}"/>
    <cellStyle name="Suma 2 4 3 2 4 2 2 2 2" xfId="17100" xr:uid="{00000000-0005-0000-0000-0000EB530000}"/>
    <cellStyle name="Suma 2 4 3 2 4 2 2 2 2 2" xfId="31857" xr:uid="{00000000-0005-0000-0000-0000EC530000}"/>
    <cellStyle name="Suma 2 4 3 2 4 2 2 2 3" xfId="25529" xr:uid="{00000000-0005-0000-0000-0000ED530000}"/>
    <cellStyle name="Suma 2 4 3 2 4 2 2 3" xfId="13741" xr:uid="{00000000-0005-0000-0000-0000EE530000}"/>
    <cellStyle name="Suma 2 4 3 2 4 2 2 3 2" xfId="28506" xr:uid="{00000000-0005-0000-0000-0000EF530000}"/>
    <cellStyle name="Suma 2 4 3 2 4 2 2 4" xfId="22178" xr:uid="{00000000-0005-0000-0000-0000F0530000}"/>
    <cellStyle name="Suma 2 4 3 2 4 2 3" xfId="11097" xr:uid="{00000000-0005-0000-0000-0000F1530000}"/>
    <cellStyle name="Suma 2 4 3 2 4 2 4" xfId="19534" xr:uid="{00000000-0005-0000-0000-0000F2530000}"/>
    <cellStyle name="Suma 2 4 3 2 4 3" xfId="3669" xr:uid="{00000000-0005-0000-0000-0000F3530000}"/>
    <cellStyle name="Suma 2 4 3 2 4 3 2" xfId="7028" xr:uid="{00000000-0005-0000-0000-0000F4530000}"/>
    <cellStyle name="Suma 2 4 3 2 4 3 2 2" xfId="15778" xr:uid="{00000000-0005-0000-0000-0000F5530000}"/>
    <cellStyle name="Suma 2 4 3 2 4 3 2 2 2" xfId="30535" xr:uid="{00000000-0005-0000-0000-0000F6530000}"/>
    <cellStyle name="Suma 2 4 3 2 4 3 2 3" xfId="24207" xr:uid="{00000000-0005-0000-0000-0000F7530000}"/>
    <cellStyle name="Suma 2 4 3 2 4 3 3" xfId="12419" xr:uid="{00000000-0005-0000-0000-0000F8530000}"/>
    <cellStyle name="Suma 2 4 3 2 4 3 3 2" xfId="27184" xr:uid="{00000000-0005-0000-0000-0000F9530000}"/>
    <cellStyle name="Suma 2 4 3 2 4 3 4" xfId="20856" xr:uid="{00000000-0005-0000-0000-0000FA530000}"/>
    <cellStyle name="Suma 2 4 3 2 4 4" xfId="9733" xr:uid="{00000000-0005-0000-0000-0000FB530000}"/>
    <cellStyle name="Suma 2 4 3 2 4 5" xfId="18212" xr:uid="{00000000-0005-0000-0000-0000FC530000}"/>
    <cellStyle name="Suma 2 4 3 2 5" xfId="1671" xr:uid="{00000000-0005-0000-0000-0000FD530000}"/>
    <cellStyle name="Suma 2 4 3 2 5 2" xfId="4335" xr:uid="{00000000-0005-0000-0000-0000FE530000}"/>
    <cellStyle name="Suma 2 4 3 2 5 2 2" xfId="7694" xr:uid="{00000000-0005-0000-0000-0000FF530000}"/>
    <cellStyle name="Suma 2 4 3 2 5 2 2 2" xfId="16444" xr:uid="{00000000-0005-0000-0000-000000540000}"/>
    <cellStyle name="Suma 2 4 3 2 5 2 2 2 2" xfId="31201" xr:uid="{00000000-0005-0000-0000-000001540000}"/>
    <cellStyle name="Suma 2 4 3 2 5 2 2 3" xfId="24873" xr:uid="{00000000-0005-0000-0000-000002540000}"/>
    <cellStyle name="Suma 2 4 3 2 5 2 3" xfId="13085" xr:uid="{00000000-0005-0000-0000-000003540000}"/>
    <cellStyle name="Suma 2 4 3 2 5 2 3 2" xfId="27850" xr:uid="{00000000-0005-0000-0000-000004540000}"/>
    <cellStyle name="Suma 2 4 3 2 5 2 4" xfId="21522" xr:uid="{00000000-0005-0000-0000-000005540000}"/>
    <cellStyle name="Suma 2 4 3 2 5 3" xfId="10421" xr:uid="{00000000-0005-0000-0000-000006540000}"/>
    <cellStyle name="Suma 2 4 3 2 5 4" xfId="18878" xr:uid="{00000000-0005-0000-0000-000007540000}"/>
    <cellStyle name="Suma 2 4 3 2 6" xfId="3013" xr:uid="{00000000-0005-0000-0000-000008540000}"/>
    <cellStyle name="Suma 2 4 3 2 6 2" xfId="6372" xr:uid="{00000000-0005-0000-0000-000009540000}"/>
    <cellStyle name="Suma 2 4 3 2 6 2 2" xfId="15122" xr:uid="{00000000-0005-0000-0000-00000A540000}"/>
    <cellStyle name="Suma 2 4 3 2 6 2 2 2" xfId="29879" xr:uid="{00000000-0005-0000-0000-00000B540000}"/>
    <cellStyle name="Suma 2 4 3 2 6 2 3" xfId="23551" xr:uid="{00000000-0005-0000-0000-00000C540000}"/>
    <cellStyle name="Suma 2 4 3 2 6 3" xfId="11763" xr:uid="{00000000-0005-0000-0000-00000D540000}"/>
    <cellStyle name="Suma 2 4 3 2 6 3 2" xfId="26528" xr:uid="{00000000-0005-0000-0000-00000E540000}"/>
    <cellStyle name="Suma 2 4 3 2 6 4" xfId="20200" xr:uid="{00000000-0005-0000-0000-00000F540000}"/>
    <cellStyle name="Suma 2 4 3 2 7" xfId="5654" xr:uid="{00000000-0005-0000-0000-000010540000}"/>
    <cellStyle name="Suma 2 4 3 2 7 2" xfId="14404" xr:uid="{00000000-0005-0000-0000-000011540000}"/>
    <cellStyle name="Suma 2 4 3 2 7 2 2" xfId="29167" xr:uid="{00000000-0005-0000-0000-000012540000}"/>
    <cellStyle name="Suma 2 4 3 2 7 3" xfId="22839" xr:uid="{00000000-0005-0000-0000-000013540000}"/>
    <cellStyle name="Suma 2 4 3 2 8" xfId="9053" xr:uid="{00000000-0005-0000-0000-000014540000}"/>
    <cellStyle name="Suma 2 4 3 2 8 2" xfId="26195" xr:uid="{00000000-0005-0000-0000-000015540000}"/>
    <cellStyle name="Suma 2 4 3 2 9" xfId="17684" xr:uid="{00000000-0005-0000-0000-000016540000}"/>
    <cellStyle name="Suma 2 4 3 3" xfId="405" xr:uid="{00000000-0005-0000-0000-000017540000}"/>
    <cellStyle name="Suma 2 4 3 3 2" xfId="769" xr:uid="{00000000-0005-0000-0000-000018540000}"/>
    <cellStyle name="Suma 2 4 3 3 2 2" xfId="1418" xr:uid="{00000000-0005-0000-0000-000019540000}"/>
    <cellStyle name="Suma 2 4 3 3 2 2 2" xfId="2780" xr:uid="{00000000-0005-0000-0000-00001A540000}"/>
    <cellStyle name="Suma 2 4 3 3 2 2 2 2" xfId="5424" xr:uid="{00000000-0005-0000-0000-00001B540000}"/>
    <cellStyle name="Suma 2 4 3 3 2 2 2 2 2" xfId="8783" xr:uid="{00000000-0005-0000-0000-00001C540000}"/>
    <cellStyle name="Suma 2 4 3 3 2 2 2 2 2 2" xfId="17533" xr:uid="{00000000-0005-0000-0000-00001D540000}"/>
    <cellStyle name="Suma 2 4 3 3 2 2 2 2 2 2 2" xfId="32290" xr:uid="{00000000-0005-0000-0000-00001E540000}"/>
    <cellStyle name="Suma 2 4 3 3 2 2 2 2 2 3" xfId="25962" xr:uid="{00000000-0005-0000-0000-00001F540000}"/>
    <cellStyle name="Suma 2 4 3 3 2 2 2 2 3" xfId="14174" xr:uid="{00000000-0005-0000-0000-000020540000}"/>
    <cellStyle name="Suma 2 4 3 3 2 2 2 2 3 2" xfId="28939" xr:uid="{00000000-0005-0000-0000-000021540000}"/>
    <cellStyle name="Suma 2 4 3 3 2 2 2 2 4" xfId="22611" xr:uid="{00000000-0005-0000-0000-000022540000}"/>
    <cellStyle name="Suma 2 4 3 3 2 2 2 3" xfId="11530" xr:uid="{00000000-0005-0000-0000-000023540000}"/>
    <cellStyle name="Suma 2 4 3 3 2 2 2 4" xfId="19967" xr:uid="{00000000-0005-0000-0000-000024540000}"/>
    <cellStyle name="Suma 2 4 3 3 2 2 3" xfId="4102" xr:uid="{00000000-0005-0000-0000-000025540000}"/>
    <cellStyle name="Suma 2 4 3 3 2 2 3 2" xfId="7461" xr:uid="{00000000-0005-0000-0000-000026540000}"/>
    <cellStyle name="Suma 2 4 3 3 2 2 3 2 2" xfId="16211" xr:uid="{00000000-0005-0000-0000-000027540000}"/>
    <cellStyle name="Suma 2 4 3 3 2 2 3 2 2 2" xfId="30968" xr:uid="{00000000-0005-0000-0000-000028540000}"/>
    <cellStyle name="Suma 2 4 3 3 2 2 3 2 3" xfId="24640" xr:uid="{00000000-0005-0000-0000-000029540000}"/>
    <cellStyle name="Suma 2 4 3 3 2 2 3 3" xfId="12852" xr:uid="{00000000-0005-0000-0000-00002A540000}"/>
    <cellStyle name="Suma 2 4 3 3 2 2 3 3 2" xfId="27617" xr:uid="{00000000-0005-0000-0000-00002B540000}"/>
    <cellStyle name="Suma 2 4 3 3 2 2 3 4" xfId="21289" xr:uid="{00000000-0005-0000-0000-00002C540000}"/>
    <cellStyle name="Suma 2 4 3 3 2 2 4" xfId="10168" xr:uid="{00000000-0005-0000-0000-00002D540000}"/>
    <cellStyle name="Suma 2 4 3 3 2 2 5" xfId="18645" xr:uid="{00000000-0005-0000-0000-00002E540000}"/>
    <cellStyle name="Suma 2 4 3 3 2 3" xfId="2134" xr:uid="{00000000-0005-0000-0000-00002F540000}"/>
    <cellStyle name="Suma 2 4 3 3 2 3 2" xfId="4778" xr:uid="{00000000-0005-0000-0000-000030540000}"/>
    <cellStyle name="Suma 2 4 3 3 2 3 2 2" xfId="8137" xr:uid="{00000000-0005-0000-0000-000031540000}"/>
    <cellStyle name="Suma 2 4 3 3 2 3 2 2 2" xfId="16887" xr:uid="{00000000-0005-0000-0000-000032540000}"/>
    <cellStyle name="Suma 2 4 3 3 2 3 2 2 2 2" xfId="31644" xr:uid="{00000000-0005-0000-0000-000033540000}"/>
    <cellStyle name="Suma 2 4 3 3 2 3 2 2 3" xfId="25316" xr:uid="{00000000-0005-0000-0000-000034540000}"/>
    <cellStyle name="Suma 2 4 3 3 2 3 2 3" xfId="13528" xr:uid="{00000000-0005-0000-0000-000035540000}"/>
    <cellStyle name="Suma 2 4 3 3 2 3 2 3 2" xfId="28293" xr:uid="{00000000-0005-0000-0000-000036540000}"/>
    <cellStyle name="Suma 2 4 3 3 2 3 2 4" xfId="21965" xr:uid="{00000000-0005-0000-0000-000037540000}"/>
    <cellStyle name="Suma 2 4 3 3 2 3 3" xfId="10884" xr:uid="{00000000-0005-0000-0000-000038540000}"/>
    <cellStyle name="Suma 2 4 3 3 2 3 4" xfId="19321" xr:uid="{00000000-0005-0000-0000-000039540000}"/>
    <cellStyle name="Suma 2 4 3 3 2 4" xfId="3456" xr:uid="{00000000-0005-0000-0000-00003A540000}"/>
    <cellStyle name="Suma 2 4 3 3 2 4 2" xfId="6815" xr:uid="{00000000-0005-0000-0000-00003B540000}"/>
    <cellStyle name="Suma 2 4 3 3 2 4 2 2" xfId="15565" xr:uid="{00000000-0005-0000-0000-00003C540000}"/>
    <cellStyle name="Suma 2 4 3 3 2 4 2 2 2" xfId="30322" xr:uid="{00000000-0005-0000-0000-00003D540000}"/>
    <cellStyle name="Suma 2 4 3 3 2 4 2 3" xfId="23994" xr:uid="{00000000-0005-0000-0000-00003E540000}"/>
    <cellStyle name="Suma 2 4 3 3 2 4 3" xfId="12206" xr:uid="{00000000-0005-0000-0000-00003F540000}"/>
    <cellStyle name="Suma 2 4 3 3 2 4 3 2" xfId="26971" xr:uid="{00000000-0005-0000-0000-000040540000}"/>
    <cellStyle name="Suma 2 4 3 3 2 4 4" xfId="20643" xr:uid="{00000000-0005-0000-0000-000041540000}"/>
    <cellStyle name="Suma 2 4 3 3 2 5" xfId="9519" xr:uid="{00000000-0005-0000-0000-000042540000}"/>
    <cellStyle name="Suma 2 4 3 3 2 6" xfId="17999" xr:uid="{00000000-0005-0000-0000-000043540000}"/>
    <cellStyle name="Suma 2 4 3 3 3" xfId="1085" xr:uid="{00000000-0005-0000-0000-000044540000}"/>
    <cellStyle name="Suma 2 4 3 3 3 2" xfId="2447" xr:uid="{00000000-0005-0000-0000-000045540000}"/>
    <cellStyle name="Suma 2 4 3 3 3 2 2" xfId="5091" xr:uid="{00000000-0005-0000-0000-000046540000}"/>
    <cellStyle name="Suma 2 4 3 3 3 2 2 2" xfId="8450" xr:uid="{00000000-0005-0000-0000-000047540000}"/>
    <cellStyle name="Suma 2 4 3 3 3 2 2 2 2" xfId="17200" xr:uid="{00000000-0005-0000-0000-000048540000}"/>
    <cellStyle name="Suma 2 4 3 3 3 2 2 2 2 2" xfId="31957" xr:uid="{00000000-0005-0000-0000-000049540000}"/>
    <cellStyle name="Suma 2 4 3 3 3 2 2 2 3" xfId="25629" xr:uid="{00000000-0005-0000-0000-00004A540000}"/>
    <cellStyle name="Suma 2 4 3 3 3 2 2 3" xfId="13841" xr:uid="{00000000-0005-0000-0000-00004B540000}"/>
    <cellStyle name="Suma 2 4 3 3 3 2 2 3 2" xfId="28606" xr:uid="{00000000-0005-0000-0000-00004C540000}"/>
    <cellStyle name="Suma 2 4 3 3 3 2 2 4" xfId="22278" xr:uid="{00000000-0005-0000-0000-00004D540000}"/>
    <cellStyle name="Suma 2 4 3 3 3 2 3" xfId="11197" xr:uid="{00000000-0005-0000-0000-00004E540000}"/>
    <cellStyle name="Suma 2 4 3 3 3 2 4" xfId="19634" xr:uid="{00000000-0005-0000-0000-00004F540000}"/>
    <cellStyle name="Suma 2 4 3 3 3 3" xfId="3769" xr:uid="{00000000-0005-0000-0000-000050540000}"/>
    <cellStyle name="Suma 2 4 3 3 3 3 2" xfId="7128" xr:uid="{00000000-0005-0000-0000-000051540000}"/>
    <cellStyle name="Suma 2 4 3 3 3 3 2 2" xfId="15878" xr:uid="{00000000-0005-0000-0000-000052540000}"/>
    <cellStyle name="Suma 2 4 3 3 3 3 2 2 2" xfId="30635" xr:uid="{00000000-0005-0000-0000-000053540000}"/>
    <cellStyle name="Suma 2 4 3 3 3 3 2 3" xfId="24307" xr:uid="{00000000-0005-0000-0000-000054540000}"/>
    <cellStyle name="Suma 2 4 3 3 3 3 3" xfId="12519" xr:uid="{00000000-0005-0000-0000-000055540000}"/>
    <cellStyle name="Suma 2 4 3 3 3 3 3 2" xfId="27284" xr:uid="{00000000-0005-0000-0000-000056540000}"/>
    <cellStyle name="Suma 2 4 3 3 3 3 4" xfId="20956" xr:uid="{00000000-0005-0000-0000-000057540000}"/>
    <cellStyle name="Suma 2 4 3 3 3 4" xfId="9835" xr:uid="{00000000-0005-0000-0000-000058540000}"/>
    <cellStyle name="Suma 2 4 3 3 3 5" xfId="18312" xr:uid="{00000000-0005-0000-0000-000059540000}"/>
    <cellStyle name="Suma 2 4 3 3 4" xfId="1771" xr:uid="{00000000-0005-0000-0000-00005A540000}"/>
    <cellStyle name="Suma 2 4 3 3 4 2" xfId="4435" xr:uid="{00000000-0005-0000-0000-00005B540000}"/>
    <cellStyle name="Suma 2 4 3 3 4 2 2" xfId="7794" xr:uid="{00000000-0005-0000-0000-00005C540000}"/>
    <cellStyle name="Suma 2 4 3 3 4 2 2 2" xfId="16544" xr:uid="{00000000-0005-0000-0000-00005D540000}"/>
    <cellStyle name="Suma 2 4 3 3 4 2 2 2 2" xfId="31301" xr:uid="{00000000-0005-0000-0000-00005E540000}"/>
    <cellStyle name="Suma 2 4 3 3 4 2 2 3" xfId="24973" xr:uid="{00000000-0005-0000-0000-00005F540000}"/>
    <cellStyle name="Suma 2 4 3 3 4 2 3" xfId="13185" xr:uid="{00000000-0005-0000-0000-000060540000}"/>
    <cellStyle name="Suma 2 4 3 3 4 2 3 2" xfId="27950" xr:uid="{00000000-0005-0000-0000-000061540000}"/>
    <cellStyle name="Suma 2 4 3 3 4 2 4" xfId="21622" xr:uid="{00000000-0005-0000-0000-000062540000}"/>
    <cellStyle name="Suma 2 4 3 3 4 3" xfId="10521" xr:uid="{00000000-0005-0000-0000-000063540000}"/>
    <cellStyle name="Suma 2 4 3 3 4 4" xfId="18978" xr:uid="{00000000-0005-0000-0000-000064540000}"/>
    <cellStyle name="Suma 2 4 3 3 5" xfId="3113" xr:uid="{00000000-0005-0000-0000-000065540000}"/>
    <cellStyle name="Suma 2 4 3 3 5 2" xfId="6472" xr:uid="{00000000-0005-0000-0000-000066540000}"/>
    <cellStyle name="Suma 2 4 3 3 5 2 2" xfId="15222" xr:uid="{00000000-0005-0000-0000-000067540000}"/>
    <cellStyle name="Suma 2 4 3 3 5 2 2 2" xfId="29979" xr:uid="{00000000-0005-0000-0000-000068540000}"/>
    <cellStyle name="Suma 2 4 3 3 5 2 3" xfId="23651" xr:uid="{00000000-0005-0000-0000-000069540000}"/>
    <cellStyle name="Suma 2 4 3 3 5 3" xfId="11863" xr:uid="{00000000-0005-0000-0000-00006A540000}"/>
    <cellStyle name="Suma 2 4 3 3 5 3 2" xfId="26628" xr:uid="{00000000-0005-0000-0000-00006B540000}"/>
    <cellStyle name="Suma 2 4 3 3 5 4" xfId="20300" xr:uid="{00000000-0005-0000-0000-00006C540000}"/>
    <cellStyle name="Suma 2 4 3 3 6" xfId="9155" xr:uid="{00000000-0005-0000-0000-00006D540000}"/>
    <cellStyle name="Suma 2 4 3 3 6 2" xfId="26295" xr:uid="{00000000-0005-0000-0000-00006E540000}"/>
    <cellStyle name="Suma 2 4 3 4" xfId="595" xr:uid="{00000000-0005-0000-0000-00006F540000}"/>
    <cellStyle name="Suma 2 4 3 4 2" xfId="1249" xr:uid="{00000000-0005-0000-0000-000070540000}"/>
    <cellStyle name="Suma 2 4 3 4 2 2" xfId="2611" xr:uid="{00000000-0005-0000-0000-000071540000}"/>
    <cellStyle name="Suma 2 4 3 4 2 2 2" xfId="5255" xr:uid="{00000000-0005-0000-0000-000072540000}"/>
    <cellStyle name="Suma 2 4 3 4 2 2 2 2" xfId="8614" xr:uid="{00000000-0005-0000-0000-000073540000}"/>
    <cellStyle name="Suma 2 4 3 4 2 2 2 2 2" xfId="17364" xr:uid="{00000000-0005-0000-0000-000074540000}"/>
    <cellStyle name="Suma 2 4 3 4 2 2 2 2 2 2" xfId="32121" xr:uid="{00000000-0005-0000-0000-000075540000}"/>
    <cellStyle name="Suma 2 4 3 4 2 2 2 2 3" xfId="25793" xr:uid="{00000000-0005-0000-0000-000076540000}"/>
    <cellStyle name="Suma 2 4 3 4 2 2 2 3" xfId="14005" xr:uid="{00000000-0005-0000-0000-000077540000}"/>
    <cellStyle name="Suma 2 4 3 4 2 2 2 3 2" xfId="28770" xr:uid="{00000000-0005-0000-0000-000078540000}"/>
    <cellStyle name="Suma 2 4 3 4 2 2 2 4" xfId="22442" xr:uid="{00000000-0005-0000-0000-000079540000}"/>
    <cellStyle name="Suma 2 4 3 4 2 2 3" xfId="11361" xr:uid="{00000000-0005-0000-0000-00007A540000}"/>
    <cellStyle name="Suma 2 4 3 4 2 2 4" xfId="19798" xr:uid="{00000000-0005-0000-0000-00007B540000}"/>
    <cellStyle name="Suma 2 4 3 4 2 3" xfId="3933" xr:uid="{00000000-0005-0000-0000-00007C540000}"/>
    <cellStyle name="Suma 2 4 3 4 2 3 2" xfId="7292" xr:uid="{00000000-0005-0000-0000-00007D540000}"/>
    <cellStyle name="Suma 2 4 3 4 2 3 2 2" xfId="16042" xr:uid="{00000000-0005-0000-0000-00007E540000}"/>
    <cellStyle name="Suma 2 4 3 4 2 3 2 2 2" xfId="30799" xr:uid="{00000000-0005-0000-0000-00007F540000}"/>
    <cellStyle name="Suma 2 4 3 4 2 3 2 3" xfId="24471" xr:uid="{00000000-0005-0000-0000-000080540000}"/>
    <cellStyle name="Suma 2 4 3 4 2 3 3" xfId="12683" xr:uid="{00000000-0005-0000-0000-000081540000}"/>
    <cellStyle name="Suma 2 4 3 4 2 3 3 2" xfId="27448" xr:uid="{00000000-0005-0000-0000-000082540000}"/>
    <cellStyle name="Suma 2 4 3 4 2 3 4" xfId="21120" xr:uid="{00000000-0005-0000-0000-000083540000}"/>
    <cellStyle name="Suma 2 4 3 4 2 4" xfId="9999" xr:uid="{00000000-0005-0000-0000-000084540000}"/>
    <cellStyle name="Suma 2 4 3 4 2 5" xfId="18476" xr:uid="{00000000-0005-0000-0000-000085540000}"/>
    <cellStyle name="Suma 2 4 3 4 3" xfId="1960" xr:uid="{00000000-0005-0000-0000-000086540000}"/>
    <cellStyle name="Suma 2 4 3 4 3 2" xfId="4609" xr:uid="{00000000-0005-0000-0000-000087540000}"/>
    <cellStyle name="Suma 2 4 3 4 3 2 2" xfId="7968" xr:uid="{00000000-0005-0000-0000-000088540000}"/>
    <cellStyle name="Suma 2 4 3 4 3 2 2 2" xfId="16718" xr:uid="{00000000-0005-0000-0000-000089540000}"/>
    <cellStyle name="Suma 2 4 3 4 3 2 2 2 2" xfId="31475" xr:uid="{00000000-0005-0000-0000-00008A540000}"/>
    <cellStyle name="Suma 2 4 3 4 3 2 2 3" xfId="25147" xr:uid="{00000000-0005-0000-0000-00008B540000}"/>
    <cellStyle name="Suma 2 4 3 4 3 2 3" xfId="13359" xr:uid="{00000000-0005-0000-0000-00008C540000}"/>
    <cellStyle name="Suma 2 4 3 4 3 2 3 2" xfId="28124" xr:uid="{00000000-0005-0000-0000-00008D540000}"/>
    <cellStyle name="Suma 2 4 3 4 3 2 4" xfId="21796" xr:uid="{00000000-0005-0000-0000-00008E540000}"/>
    <cellStyle name="Suma 2 4 3 4 3 3" xfId="10710" xr:uid="{00000000-0005-0000-0000-00008F540000}"/>
    <cellStyle name="Suma 2 4 3 4 3 4" xfId="19152" xr:uid="{00000000-0005-0000-0000-000090540000}"/>
    <cellStyle name="Suma 2 4 3 4 4" xfId="3287" xr:uid="{00000000-0005-0000-0000-000091540000}"/>
    <cellStyle name="Suma 2 4 3 4 4 2" xfId="6646" xr:uid="{00000000-0005-0000-0000-000092540000}"/>
    <cellStyle name="Suma 2 4 3 4 4 2 2" xfId="15396" xr:uid="{00000000-0005-0000-0000-000093540000}"/>
    <cellStyle name="Suma 2 4 3 4 4 2 2 2" xfId="30153" xr:uid="{00000000-0005-0000-0000-000094540000}"/>
    <cellStyle name="Suma 2 4 3 4 4 2 3" xfId="23825" xr:uid="{00000000-0005-0000-0000-000095540000}"/>
    <cellStyle name="Suma 2 4 3 4 4 3" xfId="12037" xr:uid="{00000000-0005-0000-0000-000096540000}"/>
    <cellStyle name="Suma 2 4 3 4 4 3 2" xfId="26802" xr:uid="{00000000-0005-0000-0000-000097540000}"/>
    <cellStyle name="Suma 2 4 3 4 4 4" xfId="20474" xr:uid="{00000000-0005-0000-0000-000098540000}"/>
    <cellStyle name="Suma 2 4 3 4 5" xfId="9345" xr:uid="{00000000-0005-0000-0000-000099540000}"/>
    <cellStyle name="Suma 2 4 3 4 6" xfId="17830" xr:uid="{00000000-0005-0000-0000-00009A540000}"/>
    <cellStyle name="Suma 2 4 3 5" xfId="914" xr:uid="{00000000-0005-0000-0000-00009B540000}"/>
    <cellStyle name="Suma 2 4 3 5 2" xfId="2278" xr:uid="{00000000-0005-0000-0000-00009C540000}"/>
    <cellStyle name="Suma 2 4 3 5 2 2" xfId="4922" xr:uid="{00000000-0005-0000-0000-00009D540000}"/>
    <cellStyle name="Suma 2 4 3 5 2 2 2" xfId="8281" xr:uid="{00000000-0005-0000-0000-00009E540000}"/>
    <cellStyle name="Suma 2 4 3 5 2 2 2 2" xfId="17031" xr:uid="{00000000-0005-0000-0000-00009F540000}"/>
    <cellStyle name="Suma 2 4 3 5 2 2 2 2 2" xfId="31788" xr:uid="{00000000-0005-0000-0000-0000A0540000}"/>
    <cellStyle name="Suma 2 4 3 5 2 2 2 3" xfId="25460" xr:uid="{00000000-0005-0000-0000-0000A1540000}"/>
    <cellStyle name="Suma 2 4 3 5 2 2 3" xfId="13672" xr:uid="{00000000-0005-0000-0000-0000A2540000}"/>
    <cellStyle name="Suma 2 4 3 5 2 2 3 2" xfId="28437" xr:uid="{00000000-0005-0000-0000-0000A3540000}"/>
    <cellStyle name="Suma 2 4 3 5 2 2 4" xfId="22109" xr:uid="{00000000-0005-0000-0000-0000A4540000}"/>
    <cellStyle name="Suma 2 4 3 5 2 3" xfId="11028" xr:uid="{00000000-0005-0000-0000-0000A5540000}"/>
    <cellStyle name="Suma 2 4 3 5 2 4" xfId="19465" xr:uid="{00000000-0005-0000-0000-0000A6540000}"/>
    <cellStyle name="Suma 2 4 3 5 3" xfId="3600" xr:uid="{00000000-0005-0000-0000-0000A7540000}"/>
    <cellStyle name="Suma 2 4 3 5 3 2" xfId="6959" xr:uid="{00000000-0005-0000-0000-0000A8540000}"/>
    <cellStyle name="Suma 2 4 3 5 3 2 2" xfId="15709" xr:uid="{00000000-0005-0000-0000-0000A9540000}"/>
    <cellStyle name="Suma 2 4 3 5 3 2 2 2" xfId="30466" xr:uid="{00000000-0005-0000-0000-0000AA540000}"/>
    <cellStyle name="Suma 2 4 3 5 3 2 3" xfId="24138" xr:uid="{00000000-0005-0000-0000-0000AB540000}"/>
    <cellStyle name="Suma 2 4 3 5 3 3" xfId="12350" xr:uid="{00000000-0005-0000-0000-0000AC540000}"/>
    <cellStyle name="Suma 2 4 3 5 3 3 2" xfId="27115" xr:uid="{00000000-0005-0000-0000-0000AD540000}"/>
    <cellStyle name="Suma 2 4 3 5 3 4" xfId="20787" xr:uid="{00000000-0005-0000-0000-0000AE540000}"/>
    <cellStyle name="Suma 2 4 3 5 4" xfId="9664" xr:uid="{00000000-0005-0000-0000-0000AF540000}"/>
    <cellStyle name="Suma 2 4 3 5 5" xfId="18143" xr:uid="{00000000-0005-0000-0000-0000B0540000}"/>
    <cellStyle name="Suma 2 4 3 6" xfId="1597" xr:uid="{00000000-0005-0000-0000-0000B1540000}"/>
    <cellStyle name="Suma 2 4 3 6 2" xfId="4266" xr:uid="{00000000-0005-0000-0000-0000B2540000}"/>
    <cellStyle name="Suma 2 4 3 6 2 2" xfId="7625" xr:uid="{00000000-0005-0000-0000-0000B3540000}"/>
    <cellStyle name="Suma 2 4 3 6 2 2 2" xfId="16375" xr:uid="{00000000-0005-0000-0000-0000B4540000}"/>
    <cellStyle name="Suma 2 4 3 6 2 2 2 2" xfId="31132" xr:uid="{00000000-0005-0000-0000-0000B5540000}"/>
    <cellStyle name="Suma 2 4 3 6 2 2 3" xfId="24804" xr:uid="{00000000-0005-0000-0000-0000B6540000}"/>
    <cellStyle name="Suma 2 4 3 6 2 3" xfId="13016" xr:uid="{00000000-0005-0000-0000-0000B7540000}"/>
    <cellStyle name="Suma 2 4 3 6 2 3 2" xfId="27781" xr:uid="{00000000-0005-0000-0000-0000B8540000}"/>
    <cellStyle name="Suma 2 4 3 6 2 4" xfId="21453" xr:uid="{00000000-0005-0000-0000-0000B9540000}"/>
    <cellStyle name="Suma 2 4 3 6 3" xfId="10347" xr:uid="{00000000-0005-0000-0000-0000BA540000}"/>
    <cellStyle name="Suma 2 4 3 6 4" xfId="18809" xr:uid="{00000000-0005-0000-0000-0000BB540000}"/>
    <cellStyle name="Suma 2 4 3 7" xfId="2944" xr:uid="{00000000-0005-0000-0000-0000BC540000}"/>
    <cellStyle name="Suma 2 4 3 7 2" xfId="6303" xr:uid="{00000000-0005-0000-0000-0000BD540000}"/>
    <cellStyle name="Suma 2 4 3 7 2 2" xfId="15053" xr:uid="{00000000-0005-0000-0000-0000BE540000}"/>
    <cellStyle name="Suma 2 4 3 7 2 2 2" xfId="29810" xr:uid="{00000000-0005-0000-0000-0000BF540000}"/>
    <cellStyle name="Suma 2 4 3 7 2 3" xfId="23482" xr:uid="{00000000-0005-0000-0000-0000C0540000}"/>
    <cellStyle name="Suma 2 4 3 7 3" xfId="11694" xr:uid="{00000000-0005-0000-0000-0000C1540000}"/>
    <cellStyle name="Suma 2 4 3 7 3 2" xfId="26459" xr:uid="{00000000-0005-0000-0000-0000C2540000}"/>
    <cellStyle name="Suma 2 4 3 7 4" xfId="20131" xr:uid="{00000000-0005-0000-0000-0000C3540000}"/>
    <cellStyle name="Suma 2 4 3 8" xfId="5585" xr:uid="{00000000-0005-0000-0000-0000C4540000}"/>
    <cellStyle name="Suma 2 4 3 8 2" xfId="14335" xr:uid="{00000000-0005-0000-0000-0000C5540000}"/>
    <cellStyle name="Suma 2 4 3 8 2 2" xfId="29098" xr:uid="{00000000-0005-0000-0000-0000C6540000}"/>
    <cellStyle name="Suma 2 4 3 8 3" xfId="22770" xr:uid="{00000000-0005-0000-0000-0000C7540000}"/>
    <cellStyle name="Suma 2 4 3 9" xfId="8979" xr:uid="{00000000-0005-0000-0000-0000C8540000}"/>
    <cellStyle name="Suma 2 4 3 9 2" xfId="26126" xr:uid="{00000000-0005-0000-0000-0000C9540000}"/>
    <cellStyle name="Suma 2 4 4" xfId="205" xr:uid="{00000000-0005-0000-0000-0000CA540000}"/>
    <cellStyle name="Suma 2 4 4 2" xfId="384" xr:uid="{00000000-0005-0000-0000-0000CB540000}"/>
    <cellStyle name="Suma 2 4 4 2 2" xfId="748" xr:uid="{00000000-0005-0000-0000-0000CC540000}"/>
    <cellStyle name="Suma 2 4 4 2 2 2" xfId="1397" xr:uid="{00000000-0005-0000-0000-0000CD540000}"/>
    <cellStyle name="Suma 2 4 4 2 2 2 2" xfId="2759" xr:uid="{00000000-0005-0000-0000-0000CE540000}"/>
    <cellStyle name="Suma 2 4 4 2 2 2 2 2" xfId="5403" xr:uid="{00000000-0005-0000-0000-0000CF540000}"/>
    <cellStyle name="Suma 2 4 4 2 2 2 2 2 2" xfId="8762" xr:uid="{00000000-0005-0000-0000-0000D0540000}"/>
    <cellStyle name="Suma 2 4 4 2 2 2 2 2 2 2" xfId="17512" xr:uid="{00000000-0005-0000-0000-0000D1540000}"/>
    <cellStyle name="Suma 2 4 4 2 2 2 2 2 2 2 2" xfId="32269" xr:uid="{00000000-0005-0000-0000-0000D2540000}"/>
    <cellStyle name="Suma 2 4 4 2 2 2 2 2 2 3" xfId="25941" xr:uid="{00000000-0005-0000-0000-0000D3540000}"/>
    <cellStyle name="Suma 2 4 4 2 2 2 2 2 3" xfId="14153" xr:uid="{00000000-0005-0000-0000-0000D4540000}"/>
    <cellStyle name="Suma 2 4 4 2 2 2 2 2 3 2" xfId="28918" xr:uid="{00000000-0005-0000-0000-0000D5540000}"/>
    <cellStyle name="Suma 2 4 4 2 2 2 2 2 4" xfId="22590" xr:uid="{00000000-0005-0000-0000-0000D6540000}"/>
    <cellStyle name="Suma 2 4 4 2 2 2 2 3" xfId="11509" xr:uid="{00000000-0005-0000-0000-0000D7540000}"/>
    <cellStyle name="Suma 2 4 4 2 2 2 2 4" xfId="19946" xr:uid="{00000000-0005-0000-0000-0000D8540000}"/>
    <cellStyle name="Suma 2 4 4 2 2 2 3" xfId="4081" xr:uid="{00000000-0005-0000-0000-0000D9540000}"/>
    <cellStyle name="Suma 2 4 4 2 2 2 3 2" xfId="7440" xr:uid="{00000000-0005-0000-0000-0000DA540000}"/>
    <cellStyle name="Suma 2 4 4 2 2 2 3 2 2" xfId="16190" xr:uid="{00000000-0005-0000-0000-0000DB540000}"/>
    <cellStyle name="Suma 2 4 4 2 2 2 3 2 2 2" xfId="30947" xr:uid="{00000000-0005-0000-0000-0000DC540000}"/>
    <cellStyle name="Suma 2 4 4 2 2 2 3 2 3" xfId="24619" xr:uid="{00000000-0005-0000-0000-0000DD540000}"/>
    <cellStyle name="Suma 2 4 4 2 2 2 3 3" xfId="12831" xr:uid="{00000000-0005-0000-0000-0000DE540000}"/>
    <cellStyle name="Suma 2 4 4 2 2 2 3 3 2" xfId="27596" xr:uid="{00000000-0005-0000-0000-0000DF540000}"/>
    <cellStyle name="Suma 2 4 4 2 2 2 3 4" xfId="21268" xr:uid="{00000000-0005-0000-0000-0000E0540000}"/>
    <cellStyle name="Suma 2 4 4 2 2 2 4" xfId="10147" xr:uid="{00000000-0005-0000-0000-0000E1540000}"/>
    <cellStyle name="Suma 2 4 4 2 2 2 5" xfId="18624" xr:uid="{00000000-0005-0000-0000-0000E2540000}"/>
    <cellStyle name="Suma 2 4 4 2 2 3" xfId="2113" xr:uid="{00000000-0005-0000-0000-0000E3540000}"/>
    <cellStyle name="Suma 2 4 4 2 2 3 2" xfId="4757" xr:uid="{00000000-0005-0000-0000-0000E4540000}"/>
    <cellStyle name="Suma 2 4 4 2 2 3 2 2" xfId="8116" xr:uid="{00000000-0005-0000-0000-0000E5540000}"/>
    <cellStyle name="Suma 2 4 4 2 2 3 2 2 2" xfId="16866" xr:uid="{00000000-0005-0000-0000-0000E6540000}"/>
    <cellStyle name="Suma 2 4 4 2 2 3 2 2 2 2" xfId="31623" xr:uid="{00000000-0005-0000-0000-0000E7540000}"/>
    <cellStyle name="Suma 2 4 4 2 2 3 2 2 3" xfId="25295" xr:uid="{00000000-0005-0000-0000-0000E8540000}"/>
    <cellStyle name="Suma 2 4 4 2 2 3 2 3" xfId="13507" xr:uid="{00000000-0005-0000-0000-0000E9540000}"/>
    <cellStyle name="Suma 2 4 4 2 2 3 2 3 2" xfId="28272" xr:uid="{00000000-0005-0000-0000-0000EA540000}"/>
    <cellStyle name="Suma 2 4 4 2 2 3 2 4" xfId="21944" xr:uid="{00000000-0005-0000-0000-0000EB540000}"/>
    <cellStyle name="Suma 2 4 4 2 2 3 3" xfId="10863" xr:uid="{00000000-0005-0000-0000-0000EC540000}"/>
    <cellStyle name="Suma 2 4 4 2 2 3 4" xfId="19300" xr:uid="{00000000-0005-0000-0000-0000ED540000}"/>
    <cellStyle name="Suma 2 4 4 2 2 4" xfId="3435" xr:uid="{00000000-0005-0000-0000-0000EE540000}"/>
    <cellStyle name="Suma 2 4 4 2 2 4 2" xfId="6794" xr:uid="{00000000-0005-0000-0000-0000EF540000}"/>
    <cellStyle name="Suma 2 4 4 2 2 4 2 2" xfId="15544" xr:uid="{00000000-0005-0000-0000-0000F0540000}"/>
    <cellStyle name="Suma 2 4 4 2 2 4 2 2 2" xfId="30301" xr:uid="{00000000-0005-0000-0000-0000F1540000}"/>
    <cellStyle name="Suma 2 4 4 2 2 4 2 3" xfId="23973" xr:uid="{00000000-0005-0000-0000-0000F2540000}"/>
    <cellStyle name="Suma 2 4 4 2 2 4 3" xfId="12185" xr:uid="{00000000-0005-0000-0000-0000F3540000}"/>
    <cellStyle name="Suma 2 4 4 2 2 4 3 2" xfId="26950" xr:uid="{00000000-0005-0000-0000-0000F4540000}"/>
    <cellStyle name="Suma 2 4 4 2 2 4 4" xfId="20622" xr:uid="{00000000-0005-0000-0000-0000F5540000}"/>
    <cellStyle name="Suma 2 4 4 2 2 5" xfId="9498" xr:uid="{00000000-0005-0000-0000-0000F6540000}"/>
    <cellStyle name="Suma 2 4 4 2 2 6" xfId="17978" xr:uid="{00000000-0005-0000-0000-0000F7540000}"/>
    <cellStyle name="Suma 2 4 4 2 3" xfId="1064" xr:uid="{00000000-0005-0000-0000-0000F8540000}"/>
    <cellStyle name="Suma 2 4 4 2 3 2" xfId="2426" xr:uid="{00000000-0005-0000-0000-0000F9540000}"/>
    <cellStyle name="Suma 2 4 4 2 3 2 2" xfId="5070" xr:uid="{00000000-0005-0000-0000-0000FA540000}"/>
    <cellStyle name="Suma 2 4 4 2 3 2 2 2" xfId="8429" xr:uid="{00000000-0005-0000-0000-0000FB540000}"/>
    <cellStyle name="Suma 2 4 4 2 3 2 2 2 2" xfId="17179" xr:uid="{00000000-0005-0000-0000-0000FC540000}"/>
    <cellStyle name="Suma 2 4 4 2 3 2 2 2 2 2" xfId="31936" xr:uid="{00000000-0005-0000-0000-0000FD540000}"/>
    <cellStyle name="Suma 2 4 4 2 3 2 2 2 3" xfId="25608" xr:uid="{00000000-0005-0000-0000-0000FE540000}"/>
    <cellStyle name="Suma 2 4 4 2 3 2 2 3" xfId="13820" xr:uid="{00000000-0005-0000-0000-0000FF540000}"/>
    <cellStyle name="Suma 2 4 4 2 3 2 2 3 2" xfId="28585" xr:uid="{00000000-0005-0000-0000-000000550000}"/>
    <cellStyle name="Suma 2 4 4 2 3 2 2 4" xfId="22257" xr:uid="{00000000-0005-0000-0000-000001550000}"/>
    <cellStyle name="Suma 2 4 4 2 3 2 3" xfId="11176" xr:uid="{00000000-0005-0000-0000-000002550000}"/>
    <cellStyle name="Suma 2 4 4 2 3 2 4" xfId="19613" xr:uid="{00000000-0005-0000-0000-000003550000}"/>
    <cellStyle name="Suma 2 4 4 2 3 3" xfId="3748" xr:uid="{00000000-0005-0000-0000-000004550000}"/>
    <cellStyle name="Suma 2 4 4 2 3 3 2" xfId="7107" xr:uid="{00000000-0005-0000-0000-000005550000}"/>
    <cellStyle name="Suma 2 4 4 2 3 3 2 2" xfId="15857" xr:uid="{00000000-0005-0000-0000-000006550000}"/>
    <cellStyle name="Suma 2 4 4 2 3 3 2 2 2" xfId="30614" xr:uid="{00000000-0005-0000-0000-000007550000}"/>
    <cellStyle name="Suma 2 4 4 2 3 3 2 3" xfId="24286" xr:uid="{00000000-0005-0000-0000-000008550000}"/>
    <cellStyle name="Suma 2 4 4 2 3 3 3" xfId="12498" xr:uid="{00000000-0005-0000-0000-000009550000}"/>
    <cellStyle name="Suma 2 4 4 2 3 3 3 2" xfId="27263" xr:uid="{00000000-0005-0000-0000-00000A550000}"/>
    <cellStyle name="Suma 2 4 4 2 3 3 4" xfId="20935" xr:uid="{00000000-0005-0000-0000-00000B550000}"/>
    <cellStyle name="Suma 2 4 4 2 3 4" xfId="9814" xr:uid="{00000000-0005-0000-0000-00000C550000}"/>
    <cellStyle name="Suma 2 4 4 2 3 5" xfId="18291" xr:uid="{00000000-0005-0000-0000-00000D550000}"/>
    <cellStyle name="Suma 2 4 4 2 4" xfId="1750" xr:uid="{00000000-0005-0000-0000-00000E550000}"/>
    <cellStyle name="Suma 2 4 4 2 4 2" xfId="4414" xr:uid="{00000000-0005-0000-0000-00000F550000}"/>
    <cellStyle name="Suma 2 4 4 2 4 2 2" xfId="7773" xr:uid="{00000000-0005-0000-0000-000010550000}"/>
    <cellStyle name="Suma 2 4 4 2 4 2 2 2" xfId="16523" xr:uid="{00000000-0005-0000-0000-000011550000}"/>
    <cellStyle name="Suma 2 4 4 2 4 2 2 2 2" xfId="31280" xr:uid="{00000000-0005-0000-0000-000012550000}"/>
    <cellStyle name="Suma 2 4 4 2 4 2 2 3" xfId="24952" xr:uid="{00000000-0005-0000-0000-000013550000}"/>
    <cellStyle name="Suma 2 4 4 2 4 2 3" xfId="13164" xr:uid="{00000000-0005-0000-0000-000014550000}"/>
    <cellStyle name="Suma 2 4 4 2 4 2 3 2" xfId="27929" xr:uid="{00000000-0005-0000-0000-000015550000}"/>
    <cellStyle name="Suma 2 4 4 2 4 2 4" xfId="21601" xr:uid="{00000000-0005-0000-0000-000016550000}"/>
    <cellStyle name="Suma 2 4 4 2 4 3" xfId="10500" xr:uid="{00000000-0005-0000-0000-000017550000}"/>
    <cellStyle name="Suma 2 4 4 2 4 4" xfId="18957" xr:uid="{00000000-0005-0000-0000-000018550000}"/>
    <cellStyle name="Suma 2 4 4 2 5" xfId="3092" xr:uid="{00000000-0005-0000-0000-000019550000}"/>
    <cellStyle name="Suma 2 4 4 2 5 2" xfId="6451" xr:uid="{00000000-0005-0000-0000-00001A550000}"/>
    <cellStyle name="Suma 2 4 4 2 5 2 2" xfId="15201" xr:uid="{00000000-0005-0000-0000-00001B550000}"/>
    <cellStyle name="Suma 2 4 4 2 5 2 2 2" xfId="29958" xr:uid="{00000000-0005-0000-0000-00001C550000}"/>
    <cellStyle name="Suma 2 4 4 2 5 2 3" xfId="23630" xr:uid="{00000000-0005-0000-0000-00001D550000}"/>
    <cellStyle name="Suma 2 4 4 2 5 3" xfId="11842" xr:uid="{00000000-0005-0000-0000-00001E550000}"/>
    <cellStyle name="Suma 2 4 4 2 5 3 2" xfId="26607" xr:uid="{00000000-0005-0000-0000-00001F550000}"/>
    <cellStyle name="Suma 2 4 4 2 5 4" xfId="20279" xr:uid="{00000000-0005-0000-0000-000020550000}"/>
    <cellStyle name="Suma 2 4 4 2 6" xfId="9134" xr:uid="{00000000-0005-0000-0000-000021550000}"/>
    <cellStyle name="Suma 2 4 4 2 6 2" xfId="26274" xr:uid="{00000000-0005-0000-0000-000022550000}"/>
    <cellStyle name="Suma 2 4 4 3" xfId="572" xr:uid="{00000000-0005-0000-0000-000023550000}"/>
    <cellStyle name="Suma 2 4 4 3 2" xfId="1228" xr:uid="{00000000-0005-0000-0000-000024550000}"/>
    <cellStyle name="Suma 2 4 4 3 2 2" xfId="2590" xr:uid="{00000000-0005-0000-0000-000025550000}"/>
    <cellStyle name="Suma 2 4 4 3 2 2 2" xfId="5234" xr:uid="{00000000-0005-0000-0000-000026550000}"/>
    <cellStyle name="Suma 2 4 4 3 2 2 2 2" xfId="8593" xr:uid="{00000000-0005-0000-0000-000027550000}"/>
    <cellStyle name="Suma 2 4 4 3 2 2 2 2 2" xfId="17343" xr:uid="{00000000-0005-0000-0000-000028550000}"/>
    <cellStyle name="Suma 2 4 4 3 2 2 2 2 2 2" xfId="32100" xr:uid="{00000000-0005-0000-0000-000029550000}"/>
    <cellStyle name="Suma 2 4 4 3 2 2 2 2 3" xfId="25772" xr:uid="{00000000-0005-0000-0000-00002A550000}"/>
    <cellStyle name="Suma 2 4 4 3 2 2 2 3" xfId="13984" xr:uid="{00000000-0005-0000-0000-00002B550000}"/>
    <cellStyle name="Suma 2 4 4 3 2 2 2 3 2" xfId="28749" xr:uid="{00000000-0005-0000-0000-00002C550000}"/>
    <cellStyle name="Suma 2 4 4 3 2 2 2 4" xfId="22421" xr:uid="{00000000-0005-0000-0000-00002D550000}"/>
    <cellStyle name="Suma 2 4 4 3 2 2 3" xfId="11340" xr:uid="{00000000-0005-0000-0000-00002E550000}"/>
    <cellStyle name="Suma 2 4 4 3 2 2 4" xfId="19777" xr:uid="{00000000-0005-0000-0000-00002F550000}"/>
    <cellStyle name="Suma 2 4 4 3 2 3" xfId="3912" xr:uid="{00000000-0005-0000-0000-000030550000}"/>
    <cellStyle name="Suma 2 4 4 3 2 3 2" xfId="7271" xr:uid="{00000000-0005-0000-0000-000031550000}"/>
    <cellStyle name="Suma 2 4 4 3 2 3 2 2" xfId="16021" xr:uid="{00000000-0005-0000-0000-000032550000}"/>
    <cellStyle name="Suma 2 4 4 3 2 3 2 2 2" xfId="30778" xr:uid="{00000000-0005-0000-0000-000033550000}"/>
    <cellStyle name="Suma 2 4 4 3 2 3 2 3" xfId="24450" xr:uid="{00000000-0005-0000-0000-000034550000}"/>
    <cellStyle name="Suma 2 4 4 3 2 3 3" xfId="12662" xr:uid="{00000000-0005-0000-0000-000035550000}"/>
    <cellStyle name="Suma 2 4 4 3 2 3 3 2" xfId="27427" xr:uid="{00000000-0005-0000-0000-000036550000}"/>
    <cellStyle name="Suma 2 4 4 3 2 3 4" xfId="21099" xr:uid="{00000000-0005-0000-0000-000037550000}"/>
    <cellStyle name="Suma 2 4 4 3 2 4" xfId="9978" xr:uid="{00000000-0005-0000-0000-000038550000}"/>
    <cellStyle name="Suma 2 4 4 3 2 5" xfId="18455" xr:uid="{00000000-0005-0000-0000-000039550000}"/>
    <cellStyle name="Suma 2 4 4 3 3" xfId="1937" xr:uid="{00000000-0005-0000-0000-00003A550000}"/>
    <cellStyle name="Suma 2 4 4 3 3 2" xfId="4588" xr:uid="{00000000-0005-0000-0000-00003B550000}"/>
    <cellStyle name="Suma 2 4 4 3 3 2 2" xfId="7947" xr:uid="{00000000-0005-0000-0000-00003C550000}"/>
    <cellStyle name="Suma 2 4 4 3 3 2 2 2" xfId="16697" xr:uid="{00000000-0005-0000-0000-00003D550000}"/>
    <cellStyle name="Suma 2 4 4 3 3 2 2 2 2" xfId="31454" xr:uid="{00000000-0005-0000-0000-00003E550000}"/>
    <cellStyle name="Suma 2 4 4 3 3 2 2 3" xfId="25126" xr:uid="{00000000-0005-0000-0000-00003F550000}"/>
    <cellStyle name="Suma 2 4 4 3 3 2 3" xfId="13338" xr:uid="{00000000-0005-0000-0000-000040550000}"/>
    <cellStyle name="Suma 2 4 4 3 3 2 3 2" xfId="28103" xr:uid="{00000000-0005-0000-0000-000041550000}"/>
    <cellStyle name="Suma 2 4 4 3 3 2 4" xfId="21775" xr:uid="{00000000-0005-0000-0000-000042550000}"/>
    <cellStyle name="Suma 2 4 4 3 3 3" xfId="10687" xr:uid="{00000000-0005-0000-0000-000043550000}"/>
    <cellStyle name="Suma 2 4 4 3 3 4" xfId="19131" xr:uid="{00000000-0005-0000-0000-000044550000}"/>
    <cellStyle name="Suma 2 4 4 3 4" xfId="3266" xr:uid="{00000000-0005-0000-0000-000045550000}"/>
    <cellStyle name="Suma 2 4 4 3 4 2" xfId="6625" xr:uid="{00000000-0005-0000-0000-000046550000}"/>
    <cellStyle name="Suma 2 4 4 3 4 2 2" xfId="15375" xr:uid="{00000000-0005-0000-0000-000047550000}"/>
    <cellStyle name="Suma 2 4 4 3 4 2 2 2" xfId="30132" xr:uid="{00000000-0005-0000-0000-000048550000}"/>
    <cellStyle name="Suma 2 4 4 3 4 2 3" xfId="23804" xr:uid="{00000000-0005-0000-0000-000049550000}"/>
    <cellStyle name="Suma 2 4 4 3 4 3" xfId="12016" xr:uid="{00000000-0005-0000-0000-00004A550000}"/>
    <cellStyle name="Suma 2 4 4 3 4 3 2" xfId="26781" xr:uid="{00000000-0005-0000-0000-00004B550000}"/>
    <cellStyle name="Suma 2 4 4 3 4 4" xfId="20453" xr:uid="{00000000-0005-0000-0000-00004C550000}"/>
    <cellStyle name="Suma 2 4 4 3 5" xfId="9322" xr:uid="{00000000-0005-0000-0000-00004D550000}"/>
    <cellStyle name="Suma 2 4 4 3 6" xfId="17809" xr:uid="{00000000-0005-0000-0000-00004E550000}"/>
    <cellStyle name="Suma 2 4 4 4" xfId="893" xr:uid="{00000000-0005-0000-0000-00004F550000}"/>
    <cellStyle name="Suma 2 4 4 4 2" xfId="2257" xr:uid="{00000000-0005-0000-0000-000050550000}"/>
    <cellStyle name="Suma 2 4 4 4 2 2" xfId="4901" xr:uid="{00000000-0005-0000-0000-000051550000}"/>
    <cellStyle name="Suma 2 4 4 4 2 2 2" xfId="8260" xr:uid="{00000000-0005-0000-0000-000052550000}"/>
    <cellStyle name="Suma 2 4 4 4 2 2 2 2" xfId="17010" xr:uid="{00000000-0005-0000-0000-000053550000}"/>
    <cellStyle name="Suma 2 4 4 4 2 2 2 2 2" xfId="31767" xr:uid="{00000000-0005-0000-0000-000054550000}"/>
    <cellStyle name="Suma 2 4 4 4 2 2 2 3" xfId="25439" xr:uid="{00000000-0005-0000-0000-000055550000}"/>
    <cellStyle name="Suma 2 4 4 4 2 2 3" xfId="13651" xr:uid="{00000000-0005-0000-0000-000056550000}"/>
    <cellStyle name="Suma 2 4 4 4 2 2 3 2" xfId="28416" xr:uid="{00000000-0005-0000-0000-000057550000}"/>
    <cellStyle name="Suma 2 4 4 4 2 2 4" xfId="22088" xr:uid="{00000000-0005-0000-0000-000058550000}"/>
    <cellStyle name="Suma 2 4 4 4 2 3" xfId="11007" xr:uid="{00000000-0005-0000-0000-000059550000}"/>
    <cellStyle name="Suma 2 4 4 4 2 4" xfId="19444" xr:uid="{00000000-0005-0000-0000-00005A550000}"/>
    <cellStyle name="Suma 2 4 4 4 3" xfId="3579" xr:uid="{00000000-0005-0000-0000-00005B550000}"/>
    <cellStyle name="Suma 2 4 4 4 3 2" xfId="6938" xr:uid="{00000000-0005-0000-0000-00005C550000}"/>
    <cellStyle name="Suma 2 4 4 4 3 2 2" xfId="15688" xr:uid="{00000000-0005-0000-0000-00005D550000}"/>
    <cellStyle name="Suma 2 4 4 4 3 2 2 2" xfId="30445" xr:uid="{00000000-0005-0000-0000-00005E550000}"/>
    <cellStyle name="Suma 2 4 4 4 3 2 3" xfId="24117" xr:uid="{00000000-0005-0000-0000-00005F550000}"/>
    <cellStyle name="Suma 2 4 4 4 3 3" xfId="12329" xr:uid="{00000000-0005-0000-0000-000060550000}"/>
    <cellStyle name="Suma 2 4 4 4 3 3 2" xfId="27094" xr:uid="{00000000-0005-0000-0000-000061550000}"/>
    <cellStyle name="Suma 2 4 4 4 3 4" xfId="20766" xr:uid="{00000000-0005-0000-0000-000062550000}"/>
    <cellStyle name="Suma 2 4 4 4 4" xfId="9643" xr:uid="{00000000-0005-0000-0000-000063550000}"/>
    <cellStyle name="Suma 2 4 4 4 5" xfId="18122" xr:uid="{00000000-0005-0000-0000-000064550000}"/>
    <cellStyle name="Suma 2 4 4 5" xfId="1574" xr:uid="{00000000-0005-0000-0000-000065550000}"/>
    <cellStyle name="Suma 2 4 4 5 2" xfId="4245" xr:uid="{00000000-0005-0000-0000-000066550000}"/>
    <cellStyle name="Suma 2 4 4 5 2 2" xfId="7604" xr:uid="{00000000-0005-0000-0000-000067550000}"/>
    <cellStyle name="Suma 2 4 4 5 2 2 2" xfId="16354" xr:uid="{00000000-0005-0000-0000-000068550000}"/>
    <cellStyle name="Suma 2 4 4 5 2 2 2 2" xfId="31111" xr:uid="{00000000-0005-0000-0000-000069550000}"/>
    <cellStyle name="Suma 2 4 4 5 2 2 3" xfId="24783" xr:uid="{00000000-0005-0000-0000-00006A550000}"/>
    <cellStyle name="Suma 2 4 4 5 2 3" xfId="12995" xr:uid="{00000000-0005-0000-0000-00006B550000}"/>
    <cellStyle name="Suma 2 4 4 5 2 3 2" xfId="27760" xr:uid="{00000000-0005-0000-0000-00006C550000}"/>
    <cellStyle name="Suma 2 4 4 5 2 4" xfId="21432" xr:uid="{00000000-0005-0000-0000-00006D550000}"/>
    <cellStyle name="Suma 2 4 4 5 3" xfId="10324" xr:uid="{00000000-0005-0000-0000-00006E550000}"/>
    <cellStyle name="Suma 2 4 4 5 4" xfId="18788" xr:uid="{00000000-0005-0000-0000-00006F550000}"/>
    <cellStyle name="Suma 2 4 4 6" xfId="2923" xr:uid="{00000000-0005-0000-0000-000070550000}"/>
    <cellStyle name="Suma 2 4 4 6 2" xfId="6282" xr:uid="{00000000-0005-0000-0000-000071550000}"/>
    <cellStyle name="Suma 2 4 4 6 2 2" xfId="15032" xr:uid="{00000000-0005-0000-0000-000072550000}"/>
    <cellStyle name="Suma 2 4 4 6 2 2 2" xfId="29789" xr:uid="{00000000-0005-0000-0000-000073550000}"/>
    <cellStyle name="Suma 2 4 4 6 2 3" xfId="23461" xr:uid="{00000000-0005-0000-0000-000074550000}"/>
    <cellStyle name="Suma 2 4 4 6 3" xfId="11673" xr:uid="{00000000-0005-0000-0000-000075550000}"/>
    <cellStyle name="Suma 2 4 4 6 3 2" xfId="26438" xr:uid="{00000000-0005-0000-0000-000076550000}"/>
    <cellStyle name="Suma 2 4 4 6 4" xfId="20110" xr:uid="{00000000-0005-0000-0000-000077550000}"/>
    <cellStyle name="Suma 2 4 4 7" xfId="5564" xr:uid="{00000000-0005-0000-0000-000078550000}"/>
    <cellStyle name="Suma 2 4 4 7 2" xfId="14314" xr:uid="{00000000-0005-0000-0000-000079550000}"/>
    <cellStyle name="Suma 2 4 4 7 2 2" xfId="29077" xr:uid="{00000000-0005-0000-0000-00007A550000}"/>
    <cellStyle name="Suma 2 4 4 7 3" xfId="22749" xr:uid="{00000000-0005-0000-0000-00007B550000}"/>
    <cellStyle name="Suma 2 4 4 8" xfId="8956" xr:uid="{00000000-0005-0000-0000-00007C550000}"/>
    <cellStyle name="Suma 2 4 4 8 2" xfId="26105" xr:uid="{00000000-0005-0000-0000-00007D550000}"/>
    <cellStyle name="Suma 2 4 4 9" xfId="17635" xr:uid="{00000000-0005-0000-0000-00007E550000}"/>
    <cellStyle name="Suma 2 4 5" xfId="350" xr:uid="{00000000-0005-0000-0000-00007F550000}"/>
    <cellStyle name="Suma 2 4 5 2" xfId="715" xr:uid="{00000000-0005-0000-0000-000080550000}"/>
    <cellStyle name="Suma 2 4 5 2 2" xfId="1364" xr:uid="{00000000-0005-0000-0000-000081550000}"/>
    <cellStyle name="Suma 2 4 5 2 2 2" xfId="2726" xr:uid="{00000000-0005-0000-0000-000082550000}"/>
    <cellStyle name="Suma 2 4 5 2 2 2 2" xfId="5370" xr:uid="{00000000-0005-0000-0000-000083550000}"/>
    <cellStyle name="Suma 2 4 5 2 2 2 2 2" xfId="8729" xr:uid="{00000000-0005-0000-0000-000084550000}"/>
    <cellStyle name="Suma 2 4 5 2 2 2 2 2 2" xfId="17479" xr:uid="{00000000-0005-0000-0000-000085550000}"/>
    <cellStyle name="Suma 2 4 5 2 2 2 2 2 2 2" xfId="32236" xr:uid="{00000000-0005-0000-0000-000086550000}"/>
    <cellStyle name="Suma 2 4 5 2 2 2 2 2 3" xfId="25908" xr:uid="{00000000-0005-0000-0000-000087550000}"/>
    <cellStyle name="Suma 2 4 5 2 2 2 2 3" xfId="14120" xr:uid="{00000000-0005-0000-0000-000088550000}"/>
    <cellStyle name="Suma 2 4 5 2 2 2 2 3 2" xfId="28885" xr:uid="{00000000-0005-0000-0000-000089550000}"/>
    <cellStyle name="Suma 2 4 5 2 2 2 2 4" xfId="22557" xr:uid="{00000000-0005-0000-0000-00008A550000}"/>
    <cellStyle name="Suma 2 4 5 2 2 2 3" xfId="11476" xr:uid="{00000000-0005-0000-0000-00008B550000}"/>
    <cellStyle name="Suma 2 4 5 2 2 2 4" xfId="19913" xr:uid="{00000000-0005-0000-0000-00008C550000}"/>
    <cellStyle name="Suma 2 4 5 2 2 3" xfId="4048" xr:uid="{00000000-0005-0000-0000-00008D550000}"/>
    <cellStyle name="Suma 2 4 5 2 2 3 2" xfId="7407" xr:uid="{00000000-0005-0000-0000-00008E550000}"/>
    <cellStyle name="Suma 2 4 5 2 2 3 2 2" xfId="16157" xr:uid="{00000000-0005-0000-0000-00008F550000}"/>
    <cellStyle name="Suma 2 4 5 2 2 3 2 2 2" xfId="30914" xr:uid="{00000000-0005-0000-0000-000090550000}"/>
    <cellStyle name="Suma 2 4 5 2 2 3 2 3" xfId="24586" xr:uid="{00000000-0005-0000-0000-000091550000}"/>
    <cellStyle name="Suma 2 4 5 2 2 3 3" xfId="12798" xr:uid="{00000000-0005-0000-0000-000092550000}"/>
    <cellStyle name="Suma 2 4 5 2 2 3 3 2" xfId="27563" xr:uid="{00000000-0005-0000-0000-000093550000}"/>
    <cellStyle name="Suma 2 4 5 2 2 3 4" xfId="21235" xr:uid="{00000000-0005-0000-0000-000094550000}"/>
    <cellStyle name="Suma 2 4 5 2 2 4" xfId="10114" xr:uid="{00000000-0005-0000-0000-000095550000}"/>
    <cellStyle name="Suma 2 4 5 2 2 5" xfId="18591" xr:uid="{00000000-0005-0000-0000-000096550000}"/>
    <cellStyle name="Suma 2 4 5 2 3" xfId="2080" xr:uid="{00000000-0005-0000-0000-000097550000}"/>
    <cellStyle name="Suma 2 4 5 2 3 2" xfId="4724" xr:uid="{00000000-0005-0000-0000-000098550000}"/>
    <cellStyle name="Suma 2 4 5 2 3 2 2" xfId="8083" xr:uid="{00000000-0005-0000-0000-000099550000}"/>
    <cellStyle name="Suma 2 4 5 2 3 2 2 2" xfId="16833" xr:uid="{00000000-0005-0000-0000-00009A550000}"/>
    <cellStyle name="Suma 2 4 5 2 3 2 2 2 2" xfId="31590" xr:uid="{00000000-0005-0000-0000-00009B550000}"/>
    <cellStyle name="Suma 2 4 5 2 3 2 2 3" xfId="25262" xr:uid="{00000000-0005-0000-0000-00009C550000}"/>
    <cellStyle name="Suma 2 4 5 2 3 2 3" xfId="13474" xr:uid="{00000000-0005-0000-0000-00009D550000}"/>
    <cellStyle name="Suma 2 4 5 2 3 2 3 2" xfId="28239" xr:uid="{00000000-0005-0000-0000-00009E550000}"/>
    <cellStyle name="Suma 2 4 5 2 3 2 4" xfId="21911" xr:uid="{00000000-0005-0000-0000-00009F550000}"/>
    <cellStyle name="Suma 2 4 5 2 3 3" xfId="10830" xr:uid="{00000000-0005-0000-0000-0000A0550000}"/>
    <cellStyle name="Suma 2 4 5 2 3 4" xfId="19267" xr:uid="{00000000-0005-0000-0000-0000A1550000}"/>
    <cellStyle name="Suma 2 4 5 2 4" xfId="3402" xr:uid="{00000000-0005-0000-0000-0000A2550000}"/>
    <cellStyle name="Suma 2 4 5 2 4 2" xfId="6761" xr:uid="{00000000-0005-0000-0000-0000A3550000}"/>
    <cellStyle name="Suma 2 4 5 2 4 2 2" xfId="15511" xr:uid="{00000000-0005-0000-0000-0000A4550000}"/>
    <cellStyle name="Suma 2 4 5 2 4 2 2 2" xfId="30268" xr:uid="{00000000-0005-0000-0000-0000A5550000}"/>
    <cellStyle name="Suma 2 4 5 2 4 2 3" xfId="23940" xr:uid="{00000000-0005-0000-0000-0000A6550000}"/>
    <cellStyle name="Suma 2 4 5 2 4 3" xfId="12152" xr:uid="{00000000-0005-0000-0000-0000A7550000}"/>
    <cellStyle name="Suma 2 4 5 2 4 3 2" xfId="26917" xr:uid="{00000000-0005-0000-0000-0000A8550000}"/>
    <cellStyle name="Suma 2 4 5 2 4 4" xfId="20589" xr:uid="{00000000-0005-0000-0000-0000A9550000}"/>
    <cellStyle name="Suma 2 4 5 2 5" xfId="9465" xr:uid="{00000000-0005-0000-0000-0000AA550000}"/>
    <cellStyle name="Suma 2 4 5 2 6" xfId="17945" xr:uid="{00000000-0005-0000-0000-0000AB550000}"/>
    <cellStyle name="Suma 2 4 5 3" xfId="1030" xr:uid="{00000000-0005-0000-0000-0000AC550000}"/>
    <cellStyle name="Suma 2 4 5 3 2" xfId="2393" xr:uid="{00000000-0005-0000-0000-0000AD550000}"/>
    <cellStyle name="Suma 2 4 5 3 2 2" xfId="5037" xr:uid="{00000000-0005-0000-0000-0000AE550000}"/>
    <cellStyle name="Suma 2 4 5 3 2 2 2" xfId="8396" xr:uid="{00000000-0005-0000-0000-0000AF550000}"/>
    <cellStyle name="Suma 2 4 5 3 2 2 2 2" xfId="17146" xr:uid="{00000000-0005-0000-0000-0000B0550000}"/>
    <cellStyle name="Suma 2 4 5 3 2 2 2 2 2" xfId="31903" xr:uid="{00000000-0005-0000-0000-0000B1550000}"/>
    <cellStyle name="Suma 2 4 5 3 2 2 2 3" xfId="25575" xr:uid="{00000000-0005-0000-0000-0000B2550000}"/>
    <cellStyle name="Suma 2 4 5 3 2 2 3" xfId="13787" xr:uid="{00000000-0005-0000-0000-0000B3550000}"/>
    <cellStyle name="Suma 2 4 5 3 2 2 3 2" xfId="28552" xr:uid="{00000000-0005-0000-0000-0000B4550000}"/>
    <cellStyle name="Suma 2 4 5 3 2 2 4" xfId="22224" xr:uid="{00000000-0005-0000-0000-0000B5550000}"/>
    <cellStyle name="Suma 2 4 5 3 2 3" xfId="11143" xr:uid="{00000000-0005-0000-0000-0000B6550000}"/>
    <cellStyle name="Suma 2 4 5 3 2 4" xfId="19580" xr:uid="{00000000-0005-0000-0000-0000B7550000}"/>
    <cellStyle name="Suma 2 4 5 3 3" xfId="3715" xr:uid="{00000000-0005-0000-0000-0000B8550000}"/>
    <cellStyle name="Suma 2 4 5 3 3 2" xfId="7074" xr:uid="{00000000-0005-0000-0000-0000B9550000}"/>
    <cellStyle name="Suma 2 4 5 3 3 2 2" xfId="15824" xr:uid="{00000000-0005-0000-0000-0000BA550000}"/>
    <cellStyle name="Suma 2 4 5 3 3 2 2 2" xfId="30581" xr:uid="{00000000-0005-0000-0000-0000BB550000}"/>
    <cellStyle name="Suma 2 4 5 3 3 2 3" xfId="24253" xr:uid="{00000000-0005-0000-0000-0000BC550000}"/>
    <cellStyle name="Suma 2 4 5 3 3 3" xfId="12465" xr:uid="{00000000-0005-0000-0000-0000BD550000}"/>
    <cellStyle name="Suma 2 4 5 3 3 3 2" xfId="27230" xr:uid="{00000000-0005-0000-0000-0000BE550000}"/>
    <cellStyle name="Suma 2 4 5 3 3 4" xfId="20902" xr:uid="{00000000-0005-0000-0000-0000BF550000}"/>
    <cellStyle name="Suma 2 4 5 3 4" xfId="9780" xr:uid="{00000000-0005-0000-0000-0000C0550000}"/>
    <cellStyle name="Suma 2 4 5 3 5" xfId="18258" xr:uid="{00000000-0005-0000-0000-0000C1550000}"/>
    <cellStyle name="Suma 2 4 5 4" xfId="1717" xr:uid="{00000000-0005-0000-0000-0000C2550000}"/>
    <cellStyle name="Suma 2 4 5 4 2" xfId="4381" xr:uid="{00000000-0005-0000-0000-0000C3550000}"/>
    <cellStyle name="Suma 2 4 5 4 2 2" xfId="7740" xr:uid="{00000000-0005-0000-0000-0000C4550000}"/>
    <cellStyle name="Suma 2 4 5 4 2 2 2" xfId="16490" xr:uid="{00000000-0005-0000-0000-0000C5550000}"/>
    <cellStyle name="Suma 2 4 5 4 2 2 2 2" xfId="31247" xr:uid="{00000000-0005-0000-0000-0000C6550000}"/>
    <cellStyle name="Suma 2 4 5 4 2 2 3" xfId="24919" xr:uid="{00000000-0005-0000-0000-0000C7550000}"/>
    <cellStyle name="Suma 2 4 5 4 2 3" xfId="13131" xr:uid="{00000000-0005-0000-0000-0000C8550000}"/>
    <cellStyle name="Suma 2 4 5 4 2 3 2" xfId="27896" xr:uid="{00000000-0005-0000-0000-0000C9550000}"/>
    <cellStyle name="Suma 2 4 5 4 2 4" xfId="21568" xr:uid="{00000000-0005-0000-0000-0000CA550000}"/>
    <cellStyle name="Suma 2 4 5 4 3" xfId="10467" xr:uid="{00000000-0005-0000-0000-0000CB550000}"/>
    <cellStyle name="Suma 2 4 5 4 4" xfId="18924" xr:uid="{00000000-0005-0000-0000-0000CC550000}"/>
    <cellStyle name="Suma 2 4 5 5" xfId="3059" xr:uid="{00000000-0005-0000-0000-0000CD550000}"/>
    <cellStyle name="Suma 2 4 5 5 2" xfId="6418" xr:uid="{00000000-0005-0000-0000-0000CE550000}"/>
    <cellStyle name="Suma 2 4 5 5 2 2" xfId="15168" xr:uid="{00000000-0005-0000-0000-0000CF550000}"/>
    <cellStyle name="Suma 2 4 5 5 2 2 2" xfId="29925" xr:uid="{00000000-0005-0000-0000-0000D0550000}"/>
    <cellStyle name="Suma 2 4 5 5 2 3" xfId="23597" xr:uid="{00000000-0005-0000-0000-0000D1550000}"/>
    <cellStyle name="Suma 2 4 5 5 3" xfId="11809" xr:uid="{00000000-0005-0000-0000-0000D2550000}"/>
    <cellStyle name="Suma 2 4 5 5 3 2" xfId="26574" xr:uid="{00000000-0005-0000-0000-0000D3550000}"/>
    <cellStyle name="Suma 2 4 5 5 4" xfId="20246" xr:uid="{00000000-0005-0000-0000-0000D4550000}"/>
    <cellStyle name="Suma 2 4 5 6" xfId="9100" xr:uid="{00000000-0005-0000-0000-0000D5550000}"/>
    <cellStyle name="Suma 2 4 5 6 2" xfId="26241" xr:uid="{00000000-0005-0000-0000-0000D6550000}"/>
    <cellStyle name="Suma 2 4 6" xfId="526" xr:uid="{00000000-0005-0000-0000-0000D7550000}"/>
    <cellStyle name="Suma 2 4 6 2" xfId="1195" xr:uid="{00000000-0005-0000-0000-0000D8550000}"/>
    <cellStyle name="Suma 2 4 6 2 2" xfId="2557" xr:uid="{00000000-0005-0000-0000-0000D9550000}"/>
    <cellStyle name="Suma 2 4 6 2 2 2" xfId="5201" xr:uid="{00000000-0005-0000-0000-0000DA550000}"/>
    <cellStyle name="Suma 2 4 6 2 2 2 2" xfId="8560" xr:uid="{00000000-0005-0000-0000-0000DB550000}"/>
    <cellStyle name="Suma 2 4 6 2 2 2 2 2" xfId="17310" xr:uid="{00000000-0005-0000-0000-0000DC550000}"/>
    <cellStyle name="Suma 2 4 6 2 2 2 2 2 2" xfId="32067" xr:uid="{00000000-0005-0000-0000-0000DD550000}"/>
    <cellStyle name="Suma 2 4 6 2 2 2 2 3" xfId="25739" xr:uid="{00000000-0005-0000-0000-0000DE550000}"/>
    <cellStyle name="Suma 2 4 6 2 2 2 3" xfId="13951" xr:uid="{00000000-0005-0000-0000-0000DF550000}"/>
    <cellStyle name="Suma 2 4 6 2 2 2 3 2" xfId="28716" xr:uid="{00000000-0005-0000-0000-0000E0550000}"/>
    <cellStyle name="Suma 2 4 6 2 2 2 4" xfId="22388" xr:uid="{00000000-0005-0000-0000-0000E1550000}"/>
    <cellStyle name="Suma 2 4 6 2 2 3" xfId="11307" xr:uid="{00000000-0005-0000-0000-0000E2550000}"/>
    <cellStyle name="Suma 2 4 6 2 2 4" xfId="19744" xr:uid="{00000000-0005-0000-0000-0000E3550000}"/>
    <cellStyle name="Suma 2 4 6 2 3" xfId="3879" xr:uid="{00000000-0005-0000-0000-0000E4550000}"/>
    <cellStyle name="Suma 2 4 6 2 3 2" xfId="7238" xr:uid="{00000000-0005-0000-0000-0000E5550000}"/>
    <cellStyle name="Suma 2 4 6 2 3 2 2" xfId="15988" xr:uid="{00000000-0005-0000-0000-0000E6550000}"/>
    <cellStyle name="Suma 2 4 6 2 3 2 2 2" xfId="30745" xr:uid="{00000000-0005-0000-0000-0000E7550000}"/>
    <cellStyle name="Suma 2 4 6 2 3 2 3" xfId="24417" xr:uid="{00000000-0005-0000-0000-0000E8550000}"/>
    <cellStyle name="Suma 2 4 6 2 3 3" xfId="12629" xr:uid="{00000000-0005-0000-0000-0000E9550000}"/>
    <cellStyle name="Suma 2 4 6 2 3 3 2" xfId="27394" xr:uid="{00000000-0005-0000-0000-0000EA550000}"/>
    <cellStyle name="Suma 2 4 6 2 3 4" xfId="21066" xr:uid="{00000000-0005-0000-0000-0000EB550000}"/>
    <cellStyle name="Suma 2 4 6 2 4" xfId="9945" xr:uid="{00000000-0005-0000-0000-0000EC550000}"/>
    <cellStyle name="Suma 2 4 6 2 5" xfId="18422" xr:uid="{00000000-0005-0000-0000-0000ED550000}"/>
    <cellStyle name="Suma 2 4 6 3" xfId="1892" xr:uid="{00000000-0005-0000-0000-0000EE550000}"/>
    <cellStyle name="Suma 2 4 6 3 2" xfId="4551" xr:uid="{00000000-0005-0000-0000-0000EF550000}"/>
    <cellStyle name="Suma 2 4 6 3 2 2" xfId="7910" xr:uid="{00000000-0005-0000-0000-0000F0550000}"/>
    <cellStyle name="Suma 2 4 6 3 2 2 2" xfId="16660" xr:uid="{00000000-0005-0000-0000-0000F1550000}"/>
    <cellStyle name="Suma 2 4 6 3 2 2 2 2" xfId="31417" xr:uid="{00000000-0005-0000-0000-0000F2550000}"/>
    <cellStyle name="Suma 2 4 6 3 2 2 3" xfId="25089" xr:uid="{00000000-0005-0000-0000-0000F3550000}"/>
    <cellStyle name="Suma 2 4 6 3 2 3" xfId="13301" xr:uid="{00000000-0005-0000-0000-0000F4550000}"/>
    <cellStyle name="Suma 2 4 6 3 2 3 2" xfId="28066" xr:uid="{00000000-0005-0000-0000-0000F5550000}"/>
    <cellStyle name="Suma 2 4 6 3 2 4" xfId="21738" xr:uid="{00000000-0005-0000-0000-0000F6550000}"/>
    <cellStyle name="Suma 2 4 6 3 3" xfId="10642" xr:uid="{00000000-0005-0000-0000-0000F7550000}"/>
    <cellStyle name="Suma 2 4 6 3 4" xfId="19094" xr:uid="{00000000-0005-0000-0000-0000F8550000}"/>
    <cellStyle name="Suma 2 4 6 4" xfId="3229" xr:uid="{00000000-0005-0000-0000-0000F9550000}"/>
    <cellStyle name="Suma 2 4 6 4 2" xfId="6588" xr:uid="{00000000-0005-0000-0000-0000FA550000}"/>
    <cellStyle name="Suma 2 4 6 4 2 2" xfId="15338" xr:uid="{00000000-0005-0000-0000-0000FB550000}"/>
    <cellStyle name="Suma 2 4 6 4 2 2 2" xfId="30095" xr:uid="{00000000-0005-0000-0000-0000FC550000}"/>
    <cellStyle name="Suma 2 4 6 4 2 3" xfId="23767" xr:uid="{00000000-0005-0000-0000-0000FD550000}"/>
    <cellStyle name="Suma 2 4 6 4 3" xfId="11979" xr:uid="{00000000-0005-0000-0000-0000FE550000}"/>
    <cellStyle name="Suma 2 4 6 4 3 2" xfId="26744" xr:uid="{00000000-0005-0000-0000-0000FF550000}"/>
    <cellStyle name="Suma 2 4 6 4 4" xfId="20416" xr:uid="{00000000-0005-0000-0000-000000560000}"/>
    <cellStyle name="Suma 2 4 6 5" xfId="9276" xr:uid="{00000000-0005-0000-0000-000001560000}"/>
    <cellStyle name="Suma 2 4 6 6" xfId="17772" xr:uid="{00000000-0005-0000-0000-000002560000}"/>
    <cellStyle name="Suma 2 4 7" xfId="505" xr:uid="{00000000-0005-0000-0000-000003560000}"/>
    <cellStyle name="Suma 2 4 7 2" xfId="1871" xr:uid="{00000000-0005-0000-0000-000004560000}"/>
    <cellStyle name="Suma 2 4 7 2 2" xfId="4532" xr:uid="{00000000-0005-0000-0000-000005560000}"/>
    <cellStyle name="Suma 2 4 7 2 2 2" xfId="7891" xr:uid="{00000000-0005-0000-0000-000006560000}"/>
    <cellStyle name="Suma 2 4 7 2 2 2 2" xfId="16641" xr:uid="{00000000-0005-0000-0000-000007560000}"/>
    <cellStyle name="Suma 2 4 7 2 2 2 2 2" xfId="31398" xr:uid="{00000000-0005-0000-0000-000008560000}"/>
    <cellStyle name="Suma 2 4 7 2 2 2 3" xfId="25070" xr:uid="{00000000-0005-0000-0000-000009560000}"/>
    <cellStyle name="Suma 2 4 7 2 2 3" xfId="13282" xr:uid="{00000000-0005-0000-0000-00000A560000}"/>
    <cellStyle name="Suma 2 4 7 2 2 3 2" xfId="28047" xr:uid="{00000000-0005-0000-0000-00000B560000}"/>
    <cellStyle name="Suma 2 4 7 2 2 4" xfId="21719" xr:uid="{00000000-0005-0000-0000-00000C560000}"/>
    <cellStyle name="Suma 2 4 7 2 3" xfId="10621" xr:uid="{00000000-0005-0000-0000-00000D560000}"/>
    <cellStyle name="Suma 2 4 7 2 4" xfId="19075" xr:uid="{00000000-0005-0000-0000-00000E560000}"/>
    <cellStyle name="Suma 2 4 7 3" xfId="3210" xr:uid="{00000000-0005-0000-0000-00000F560000}"/>
    <cellStyle name="Suma 2 4 7 3 2" xfId="6569" xr:uid="{00000000-0005-0000-0000-000010560000}"/>
    <cellStyle name="Suma 2 4 7 3 2 2" xfId="15319" xr:uid="{00000000-0005-0000-0000-000011560000}"/>
    <cellStyle name="Suma 2 4 7 3 2 2 2" xfId="30076" xr:uid="{00000000-0005-0000-0000-000012560000}"/>
    <cellStyle name="Suma 2 4 7 3 2 3" xfId="23748" xr:uid="{00000000-0005-0000-0000-000013560000}"/>
    <cellStyle name="Suma 2 4 7 3 3" xfId="11960" xr:uid="{00000000-0005-0000-0000-000014560000}"/>
    <cellStyle name="Suma 2 4 7 3 3 2" xfId="26725" xr:uid="{00000000-0005-0000-0000-000015560000}"/>
    <cellStyle name="Suma 2 4 7 3 4" xfId="20397" xr:uid="{00000000-0005-0000-0000-000016560000}"/>
    <cellStyle name="Suma 2 4 7 4" xfId="9255" xr:uid="{00000000-0005-0000-0000-000017560000}"/>
    <cellStyle name="Suma 2 4 7 5" xfId="17753" xr:uid="{00000000-0005-0000-0000-000018560000}"/>
    <cellStyle name="Suma 2 4 8" xfId="1533" xr:uid="{00000000-0005-0000-0000-000019560000}"/>
    <cellStyle name="Suma 2 4 8 2" xfId="4212" xr:uid="{00000000-0005-0000-0000-00001A560000}"/>
    <cellStyle name="Suma 2 4 8 2 2" xfId="7571" xr:uid="{00000000-0005-0000-0000-00001B560000}"/>
    <cellStyle name="Suma 2 4 8 2 2 2" xfId="16321" xr:uid="{00000000-0005-0000-0000-00001C560000}"/>
    <cellStyle name="Suma 2 4 8 2 2 2 2" xfId="31078" xr:uid="{00000000-0005-0000-0000-00001D560000}"/>
    <cellStyle name="Suma 2 4 8 2 2 3" xfId="24750" xr:uid="{00000000-0005-0000-0000-00001E560000}"/>
    <cellStyle name="Suma 2 4 8 2 3" xfId="12962" xr:uid="{00000000-0005-0000-0000-00001F560000}"/>
    <cellStyle name="Suma 2 4 8 2 3 2" xfId="27727" xr:uid="{00000000-0005-0000-0000-000020560000}"/>
    <cellStyle name="Suma 2 4 8 2 4" xfId="21399" xr:uid="{00000000-0005-0000-0000-000021560000}"/>
    <cellStyle name="Suma 2 4 8 3" xfId="10283" xr:uid="{00000000-0005-0000-0000-000022560000}"/>
    <cellStyle name="Suma 2 4 8 4" xfId="18755" xr:uid="{00000000-0005-0000-0000-000023560000}"/>
    <cellStyle name="Suma 2 4 9" xfId="2890" xr:uid="{00000000-0005-0000-0000-000024560000}"/>
    <cellStyle name="Suma 2 4 9 2" xfId="6249" xr:uid="{00000000-0005-0000-0000-000025560000}"/>
    <cellStyle name="Suma 2 4 9 2 2" xfId="14999" xr:uid="{00000000-0005-0000-0000-000026560000}"/>
    <cellStyle name="Suma 2 4 9 2 2 2" xfId="29756" xr:uid="{00000000-0005-0000-0000-000027560000}"/>
    <cellStyle name="Suma 2 4 9 2 3" xfId="23428" xr:uid="{00000000-0005-0000-0000-000028560000}"/>
    <cellStyle name="Suma 2 4 9 3" xfId="11640" xr:uid="{00000000-0005-0000-0000-000029560000}"/>
    <cellStyle name="Suma 2 4 9 3 2" xfId="26405" xr:uid="{00000000-0005-0000-0000-00002A560000}"/>
    <cellStyle name="Suma 2 4 9 4" xfId="20077" xr:uid="{00000000-0005-0000-0000-00002B560000}"/>
    <cellStyle name="Suma 2 5" xfId="170" xr:uid="{00000000-0005-0000-0000-00002C560000}"/>
    <cellStyle name="Suma 2 5 10" xfId="8926" xr:uid="{00000000-0005-0000-0000-00002D560000}"/>
    <cellStyle name="Suma 2 5 10 2" xfId="26080" xr:uid="{00000000-0005-0000-0000-00002E560000}"/>
    <cellStyle name="Suma 2 5 2" xfId="245" xr:uid="{00000000-0005-0000-0000-00002F560000}"/>
    <cellStyle name="Suma 2 5 2 2" xfId="310" xr:uid="{00000000-0005-0000-0000-000030560000}"/>
    <cellStyle name="Suma 2 5 2 2 2" xfId="482" xr:uid="{00000000-0005-0000-0000-000031560000}"/>
    <cellStyle name="Suma 2 5 2 2 2 2" xfId="846" xr:uid="{00000000-0005-0000-0000-000032560000}"/>
    <cellStyle name="Suma 2 5 2 2 2 2 2" xfId="1495" xr:uid="{00000000-0005-0000-0000-000033560000}"/>
    <cellStyle name="Suma 2 5 2 2 2 2 2 2" xfId="2857" xr:uid="{00000000-0005-0000-0000-000034560000}"/>
    <cellStyle name="Suma 2 5 2 2 2 2 2 2 2" xfId="5501" xr:uid="{00000000-0005-0000-0000-000035560000}"/>
    <cellStyle name="Suma 2 5 2 2 2 2 2 2 2 2" xfId="8860" xr:uid="{00000000-0005-0000-0000-000036560000}"/>
    <cellStyle name="Suma 2 5 2 2 2 2 2 2 2 2 2" xfId="17610" xr:uid="{00000000-0005-0000-0000-000037560000}"/>
    <cellStyle name="Suma 2 5 2 2 2 2 2 2 2 2 2 2" xfId="32367" xr:uid="{00000000-0005-0000-0000-000038560000}"/>
    <cellStyle name="Suma 2 5 2 2 2 2 2 2 2 2 3" xfId="26039" xr:uid="{00000000-0005-0000-0000-000039560000}"/>
    <cellStyle name="Suma 2 5 2 2 2 2 2 2 2 3" xfId="14251" xr:uid="{00000000-0005-0000-0000-00003A560000}"/>
    <cellStyle name="Suma 2 5 2 2 2 2 2 2 2 3 2" xfId="29016" xr:uid="{00000000-0005-0000-0000-00003B560000}"/>
    <cellStyle name="Suma 2 5 2 2 2 2 2 2 2 4" xfId="22688" xr:uid="{00000000-0005-0000-0000-00003C560000}"/>
    <cellStyle name="Suma 2 5 2 2 2 2 2 2 3" xfId="11607" xr:uid="{00000000-0005-0000-0000-00003D560000}"/>
    <cellStyle name="Suma 2 5 2 2 2 2 2 2 4" xfId="20044" xr:uid="{00000000-0005-0000-0000-00003E560000}"/>
    <cellStyle name="Suma 2 5 2 2 2 2 2 3" xfId="4179" xr:uid="{00000000-0005-0000-0000-00003F560000}"/>
    <cellStyle name="Suma 2 5 2 2 2 2 2 3 2" xfId="7538" xr:uid="{00000000-0005-0000-0000-000040560000}"/>
    <cellStyle name="Suma 2 5 2 2 2 2 2 3 2 2" xfId="16288" xr:uid="{00000000-0005-0000-0000-000041560000}"/>
    <cellStyle name="Suma 2 5 2 2 2 2 2 3 2 2 2" xfId="31045" xr:uid="{00000000-0005-0000-0000-000042560000}"/>
    <cellStyle name="Suma 2 5 2 2 2 2 2 3 2 3" xfId="24717" xr:uid="{00000000-0005-0000-0000-000043560000}"/>
    <cellStyle name="Suma 2 5 2 2 2 2 2 3 3" xfId="12929" xr:uid="{00000000-0005-0000-0000-000044560000}"/>
    <cellStyle name="Suma 2 5 2 2 2 2 2 3 3 2" xfId="27694" xr:uid="{00000000-0005-0000-0000-000045560000}"/>
    <cellStyle name="Suma 2 5 2 2 2 2 2 3 4" xfId="21366" xr:uid="{00000000-0005-0000-0000-000046560000}"/>
    <cellStyle name="Suma 2 5 2 2 2 2 2 4" xfId="10245" xr:uid="{00000000-0005-0000-0000-000047560000}"/>
    <cellStyle name="Suma 2 5 2 2 2 2 2 5" xfId="18722" xr:uid="{00000000-0005-0000-0000-000048560000}"/>
    <cellStyle name="Suma 2 5 2 2 2 2 3" xfId="2211" xr:uid="{00000000-0005-0000-0000-000049560000}"/>
    <cellStyle name="Suma 2 5 2 2 2 2 3 2" xfId="4855" xr:uid="{00000000-0005-0000-0000-00004A560000}"/>
    <cellStyle name="Suma 2 5 2 2 2 2 3 2 2" xfId="8214" xr:uid="{00000000-0005-0000-0000-00004B560000}"/>
    <cellStyle name="Suma 2 5 2 2 2 2 3 2 2 2" xfId="16964" xr:uid="{00000000-0005-0000-0000-00004C560000}"/>
    <cellStyle name="Suma 2 5 2 2 2 2 3 2 2 2 2" xfId="31721" xr:uid="{00000000-0005-0000-0000-00004D560000}"/>
    <cellStyle name="Suma 2 5 2 2 2 2 3 2 2 3" xfId="25393" xr:uid="{00000000-0005-0000-0000-00004E560000}"/>
    <cellStyle name="Suma 2 5 2 2 2 2 3 2 3" xfId="13605" xr:uid="{00000000-0005-0000-0000-00004F560000}"/>
    <cellStyle name="Suma 2 5 2 2 2 2 3 2 3 2" xfId="28370" xr:uid="{00000000-0005-0000-0000-000050560000}"/>
    <cellStyle name="Suma 2 5 2 2 2 2 3 2 4" xfId="22042" xr:uid="{00000000-0005-0000-0000-000051560000}"/>
    <cellStyle name="Suma 2 5 2 2 2 2 3 3" xfId="10961" xr:uid="{00000000-0005-0000-0000-000052560000}"/>
    <cellStyle name="Suma 2 5 2 2 2 2 3 4" xfId="19398" xr:uid="{00000000-0005-0000-0000-000053560000}"/>
    <cellStyle name="Suma 2 5 2 2 2 2 4" xfId="3533" xr:uid="{00000000-0005-0000-0000-000054560000}"/>
    <cellStyle name="Suma 2 5 2 2 2 2 4 2" xfId="6892" xr:uid="{00000000-0005-0000-0000-000055560000}"/>
    <cellStyle name="Suma 2 5 2 2 2 2 4 2 2" xfId="15642" xr:uid="{00000000-0005-0000-0000-000056560000}"/>
    <cellStyle name="Suma 2 5 2 2 2 2 4 2 2 2" xfId="30399" xr:uid="{00000000-0005-0000-0000-000057560000}"/>
    <cellStyle name="Suma 2 5 2 2 2 2 4 2 3" xfId="24071" xr:uid="{00000000-0005-0000-0000-000058560000}"/>
    <cellStyle name="Suma 2 5 2 2 2 2 4 3" xfId="12283" xr:uid="{00000000-0005-0000-0000-000059560000}"/>
    <cellStyle name="Suma 2 5 2 2 2 2 4 3 2" xfId="27048" xr:uid="{00000000-0005-0000-0000-00005A560000}"/>
    <cellStyle name="Suma 2 5 2 2 2 2 4 4" xfId="20720" xr:uid="{00000000-0005-0000-0000-00005B560000}"/>
    <cellStyle name="Suma 2 5 2 2 2 2 5" xfId="9596" xr:uid="{00000000-0005-0000-0000-00005C560000}"/>
    <cellStyle name="Suma 2 5 2 2 2 2 6" xfId="18076" xr:uid="{00000000-0005-0000-0000-00005D560000}"/>
    <cellStyle name="Suma 2 5 2 2 2 3" xfId="1162" xr:uid="{00000000-0005-0000-0000-00005E560000}"/>
    <cellStyle name="Suma 2 5 2 2 2 3 2" xfId="2524" xr:uid="{00000000-0005-0000-0000-00005F560000}"/>
    <cellStyle name="Suma 2 5 2 2 2 3 2 2" xfId="5168" xr:uid="{00000000-0005-0000-0000-000060560000}"/>
    <cellStyle name="Suma 2 5 2 2 2 3 2 2 2" xfId="8527" xr:uid="{00000000-0005-0000-0000-000061560000}"/>
    <cellStyle name="Suma 2 5 2 2 2 3 2 2 2 2" xfId="17277" xr:uid="{00000000-0005-0000-0000-000062560000}"/>
    <cellStyle name="Suma 2 5 2 2 2 3 2 2 2 2 2" xfId="32034" xr:uid="{00000000-0005-0000-0000-000063560000}"/>
    <cellStyle name="Suma 2 5 2 2 2 3 2 2 2 3" xfId="25706" xr:uid="{00000000-0005-0000-0000-000064560000}"/>
    <cellStyle name="Suma 2 5 2 2 2 3 2 2 3" xfId="13918" xr:uid="{00000000-0005-0000-0000-000065560000}"/>
    <cellStyle name="Suma 2 5 2 2 2 3 2 2 3 2" xfId="28683" xr:uid="{00000000-0005-0000-0000-000066560000}"/>
    <cellStyle name="Suma 2 5 2 2 2 3 2 2 4" xfId="22355" xr:uid="{00000000-0005-0000-0000-000067560000}"/>
    <cellStyle name="Suma 2 5 2 2 2 3 2 3" xfId="11274" xr:uid="{00000000-0005-0000-0000-000068560000}"/>
    <cellStyle name="Suma 2 5 2 2 2 3 2 4" xfId="19711" xr:uid="{00000000-0005-0000-0000-000069560000}"/>
    <cellStyle name="Suma 2 5 2 2 2 3 3" xfId="3846" xr:uid="{00000000-0005-0000-0000-00006A560000}"/>
    <cellStyle name="Suma 2 5 2 2 2 3 3 2" xfId="7205" xr:uid="{00000000-0005-0000-0000-00006B560000}"/>
    <cellStyle name="Suma 2 5 2 2 2 3 3 2 2" xfId="15955" xr:uid="{00000000-0005-0000-0000-00006C560000}"/>
    <cellStyle name="Suma 2 5 2 2 2 3 3 2 2 2" xfId="30712" xr:uid="{00000000-0005-0000-0000-00006D560000}"/>
    <cellStyle name="Suma 2 5 2 2 2 3 3 2 3" xfId="24384" xr:uid="{00000000-0005-0000-0000-00006E560000}"/>
    <cellStyle name="Suma 2 5 2 2 2 3 3 3" xfId="12596" xr:uid="{00000000-0005-0000-0000-00006F560000}"/>
    <cellStyle name="Suma 2 5 2 2 2 3 3 3 2" xfId="27361" xr:uid="{00000000-0005-0000-0000-000070560000}"/>
    <cellStyle name="Suma 2 5 2 2 2 3 3 4" xfId="21033" xr:uid="{00000000-0005-0000-0000-000071560000}"/>
    <cellStyle name="Suma 2 5 2 2 2 3 4" xfId="9912" xr:uid="{00000000-0005-0000-0000-000072560000}"/>
    <cellStyle name="Suma 2 5 2 2 2 3 5" xfId="18389" xr:uid="{00000000-0005-0000-0000-000073560000}"/>
    <cellStyle name="Suma 2 5 2 2 2 4" xfId="1848" xr:uid="{00000000-0005-0000-0000-000074560000}"/>
    <cellStyle name="Suma 2 5 2 2 2 4 2" xfId="4512" xr:uid="{00000000-0005-0000-0000-000075560000}"/>
    <cellStyle name="Suma 2 5 2 2 2 4 2 2" xfId="7871" xr:uid="{00000000-0005-0000-0000-000076560000}"/>
    <cellStyle name="Suma 2 5 2 2 2 4 2 2 2" xfId="16621" xr:uid="{00000000-0005-0000-0000-000077560000}"/>
    <cellStyle name="Suma 2 5 2 2 2 4 2 2 2 2" xfId="31378" xr:uid="{00000000-0005-0000-0000-000078560000}"/>
    <cellStyle name="Suma 2 5 2 2 2 4 2 2 3" xfId="25050" xr:uid="{00000000-0005-0000-0000-000079560000}"/>
    <cellStyle name="Suma 2 5 2 2 2 4 2 3" xfId="13262" xr:uid="{00000000-0005-0000-0000-00007A560000}"/>
    <cellStyle name="Suma 2 5 2 2 2 4 2 3 2" xfId="28027" xr:uid="{00000000-0005-0000-0000-00007B560000}"/>
    <cellStyle name="Suma 2 5 2 2 2 4 2 4" xfId="21699" xr:uid="{00000000-0005-0000-0000-00007C560000}"/>
    <cellStyle name="Suma 2 5 2 2 2 4 3" xfId="10598" xr:uid="{00000000-0005-0000-0000-00007D560000}"/>
    <cellStyle name="Suma 2 5 2 2 2 4 4" xfId="19055" xr:uid="{00000000-0005-0000-0000-00007E560000}"/>
    <cellStyle name="Suma 2 5 2 2 2 5" xfId="3190" xr:uid="{00000000-0005-0000-0000-00007F560000}"/>
    <cellStyle name="Suma 2 5 2 2 2 5 2" xfId="6549" xr:uid="{00000000-0005-0000-0000-000080560000}"/>
    <cellStyle name="Suma 2 5 2 2 2 5 2 2" xfId="15299" xr:uid="{00000000-0005-0000-0000-000081560000}"/>
    <cellStyle name="Suma 2 5 2 2 2 5 2 2 2" xfId="30056" xr:uid="{00000000-0005-0000-0000-000082560000}"/>
    <cellStyle name="Suma 2 5 2 2 2 5 2 3" xfId="23728" xr:uid="{00000000-0005-0000-0000-000083560000}"/>
    <cellStyle name="Suma 2 5 2 2 2 5 3" xfId="11940" xr:uid="{00000000-0005-0000-0000-000084560000}"/>
    <cellStyle name="Suma 2 5 2 2 2 5 3 2" xfId="26705" xr:uid="{00000000-0005-0000-0000-000085560000}"/>
    <cellStyle name="Suma 2 5 2 2 2 5 4" xfId="20377" xr:uid="{00000000-0005-0000-0000-000086560000}"/>
    <cellStyle name="Suma 2 5 2 2 2 6" xfId="9232" xr:uid="{00000000-0005-0000-0000-000087560000}"/>
    <cellStyle name="Suma 2 5 2 2 2 6 2" xfId="26372" xr:uid="{00000000-0005-0000-0000-000088560000}"/>
    <cellStyle name="Suma 2 5 2 2 3" xfId="677" xr:uid="{00000000-0005-0000-0000-000089560000}"/>
    <cellStyle name="Suma 2 5 2 2 3 2" xfId="1326" xr:uid="{00000000-0005-0000-0000-00008A560000}"/>
    <cellStyle name="Suma 2 5 2 2 3 2 2" xfId="2688" xr:uid="{00000000-0005-0000-0000-00008B560000}"/>
    <cellStyle name="Suma 2 5 2 2 3 2 2 2" xfId="5332" xr:uid="{00000000-0005-0000-0000-00008C560000}"/>
    <cellStyle name="Suma 2 5 2 2 3 2 2 2 2" xfId="8691" xr:uid="{00000000-0005-0000-0000-00008D560000}"/>
    <cellStyle name="Suma 2 5 2 2 3 2 2 2 2 2" xfId="17441" xr:uid="{00000000-0005-0000-0000-00008E560000}"/>
    <cellStyle name="Suma 2 5 2 2 3 2 2 2 2 2 2" xfId="32198" xr:uid="{00000000-0005-0000-0000-00008F560000}"/>
    <cellStyle name="Suma 2 5 2 2 3 2 2 2 2 3" xfId="25870" xr:uid="{00000000-0005-0000-0000-000090560000}"/>
    <cellStyle name="Suma 2 5 2 2 3 2 2 2 3" xfId="14082" xr:uid="{00000000-0005-0000-0000-000091560000}"/>
    <cellStyle name="Suma 2 5 2 2 3 2 2 2 3 2" xfId="28847" xr:uid="{00000000-0005-0000-0000-000092560000}"/>
    <cellStyle name="Suma 2 5 2 2 3 2 2 2 4" xfId="22519" xr:uid="{00000000-0005-0000-0000-000093560000}"/>
    <cellStyle name="Suma 2 5 2 2 3 2 2 3" xfId="11438" xr:uid="{00000000-0005-0000-0000-000094560000}"/>
    <cellStyle name="Suma 2 5 2 2 3 2 2 4" xfId="19875" xr:uid="{00000000-0005-0000-0000-000095560000}"/>
    <cellStyle name="Suma 2 5 2 2 3 2 3" xfId="4010" xr:uid="{00000000-0005-0000-0000-000096560000}"/>
    <cellStyle name="Suma 2 5 2 2 3 2 3 2" xfId="7369" xr:uid="{00000000-0005-0000-0000-000097560000}"/>
    <cellStyle name="Suma 2 5 2 2 3 2 3 2 2" xfId="16119" xr:uid="{00000000-0005-0000-0000-000098560000}"/>
    <cellStyle name="Suma 2 5 2 2 3 2 3 2 2 2" xfId="30876" xr:uid="{00000000-0005-0000-0000-000099560000}"/>
    <cellStyle name="Suma 2 5 2 2 3 2 3 2 3" xfId="24548" xr:uid="{00000000-0005-0000-0000-00009A560000}"/>
    <cellStyle name="Suma 2 5 2 2 3 2 3 3" xfId="12760" xr:uid="{00000000-0005-0000-0000-00009B560000}"/>
    <cellStyle name="Suma 2 5 2 2 3 2 3 3 2" xfId="27525" xr:uid="{00000000-0005-0000-0000-00009C560000}"/>
    <cellStyle name="Suma 2 5 2 2 3 2 3 4" xfId="21197" xr:uid="{00000000-0005-0000-0000-00009D560000}"/>
    <cellStyle name="Suma 2 5 2 2 3 2 4" xfId="10076" xr:uid="{00000000-0005-0000-0000-00009E560000}"/>
    <cellStyle name="Suma 2 5 2 2 3 2 5" xfId="18553" xr:uid="{00000000-0005-0000-0000-00009F560000}"/>
    <cellStyle name="Suma 2 5 2 2 3 3" xfId="2042" xr:uid="{00000000-0005-0000-0000-0000A0560000}"/>
    <cellStyle name="Suma 2 5 2 2 3 3 2" xfId="4686" xr:uid="{00000000-0005-0000-0000-0000A1560000}"/>
    <cellStyle name="Suma 2 5 2 2 3 3 2 2" xfId="8045" xr:uid="{00000000-0005-0000-0000-0000A2560000}"/>
    <cellStyle name="Suma 2 5 2 2 3 3 2 2 2" xfId="16795" xr:uid="{00000000-0005-0000-0000-0000A3560000}"/>
    <cellStyle name="Suma 2 5 2 2 3 3 2 2 2 2" xfId="31552" xr:uid="{00000000-0005-0000-0000-0000A4560000}"/>
    <cellStyle name="Suma 2 5 2 2 3 3 2 2 3" xfId="25224" xr:uid="{00000000-0005-0000-0000-0000A5560000}"/>
    <cellStyle name="Suma 2 5 2 2 3 3 2 3" xfId="13436" xr:uid="{00000000-0005-0000-0000-0000A6560000}"/>
    <cellStyle name="Suma 2 5 2 2 3 3 2 3 2" xfId="28201" xr:uid="{00000000-0005-0000-0000-0000A7560000}"/>
    <cellStyle name="Suma 2 5 2 2 3 3 2 4" xfId="21873" xr:uid="{00000000-0005-0000-0000-0000A8560000}"/>
    <cellStyle name="Suma 2 5 2 2 3 3 3" xfId="10792" xr:uid="{00000000-0005-0000-0000-0000A9560000}"/>
    <cellStyle name="Suma 2 5 2 2 3 3 4" xfId="19229" xr:uid="{00000000-0005-0000-0000-0000AA560000}"/>
    <cellStyle name="Suma 2 5 2 2 3 4" xfId="3364" xr:uid="{00000000-0005-0000-0000-0000AB560000}"/>
    <cellStyle name="Suma 2 5 2 2 3 4 2" xfId="6723" xr:uid="{00000000-0005-0000-0000-0000AC560000}"/>
    <cellStyle name="Suma 2 5 2 2 3 4 2 2" xfId="15473" xr:uid="{00000000-0005-0000-0000-0000AD560000}"/>
    <cellStyle name="Suma 2 5 2 2 3 4 2 2 2" xfId="30230" xr:uid="{00000000-0005-0000-0000-0000AE560000}"/>
    <cellStyle name="Suma 2 5 2 2 3 4 2 3" xfId="23902" xr:uid="{00000000-0005-0000-0000-0000AF560000}"/>
    <cellStyle name="Suma 2 5 2 2 3 4 3" xfId="12114" xr:uid="{00000000-0005-0000-0000-0000B0560000}"/>
    <cellStyle name="Suma 2 5 2 2 3 4 3 2" xfId="26879" xr:uid="{00000000-0005-0000-0000-0000B1560000}"/>
    <cellStyle name="Suma 2 5 2 2 3 4 4" xfId="20551" xr:uid="{00000000-0005-0000-0000-0000B2560000}"/>
    <cellStyle name="Suma 2 5 2 2 3 5" xfId="9427" xr:uid="{00000000-0005-0000-0000-0000B3560000}"/>
    <cellStyle name="Suma 2 5 2 2 3 6" xfId="17907" xr:uid="{00000000-0005-0000-0000-0000B4560000}"/>
    <cellStyle name="Suma 2 5 2 2 4" xfId="991" xr:uid="{00000000-0005-0000-0000-0000B5560000}"/>
    <cellStyle name="Suma 2 5 2 2 4 2" xfId="2355" xr:uid="{00000000-0005-0000-0000-0000B6560000}"/>
    <cellStyle name="Suma 2 5 2 2 4 2 2" xfId="4999" xr:uid="{00000000-0005-0000-0000-0000B7560000}"/>
    <cellStyle name="Suma 2 5 2 2 4 2 2 2" xfId="8358" xr:uid="{00000000-0005-0000-0000-0000B8560000}"/>
    <cellStyle name="Suma 2 5 2 2 4 2 2 2 2" xfId="17108" xr:uid="{00000000-0005-0000-0000-0000B9560000}"/>
    <cellStyle name="Suma 2 5 2 2 4 2 2 2 2 2" xfId="31865" xr:uid="{00000000-0005-0000-0000-0000BA560000}"/>
    <cellStyle name="Suma 2 5 2 2 4 2 2 2 3" xfId="25537" xr:uid="{00000000-0005-0000-0000-0000BB560000}"/>
    <cellStyle name="Suma 2 5 2 2 4 2 2 3" xfId="13749" xr:uid="{00000000-0005-0000-0000-0000BC560000}"/>
    <cellStyle name="Suma 2 5 2 2 4 2 2 3 2" xfId="28514" xr:uid="{00000000-0005-0000-0000-0000BD560000}"/>
    <cellStyle name="Suma 2 5 2 2 4 2 2 4" xfId="22186" xr:uid="{00000000-0005-0000-0000-0000BE560000}"/>
    <cellStyle name="Suma 2 5 2 2 4 2 3" xfId="11105" xr:uid="{00000000-0005-0000-0000-0000BF560000}"/>
    <cellStyle name="Suma 2 5 2 2 4 2 4" xfId="19542" xr:uid="{00000000-0005-0000-0000-0000C0560000}"/>
    <cellStyle name="Suma 2 5 2 2 4 3" xfId="3677" xr:uid="{00000000-0005-0000-0000-0000C1560000}"/>
    <cellStyle name="Suma 2 5 2 2 4 3 2" xfId="7036" xr:uid="{00000000-0005-0000-0000-0000C2560000}"/>
    <cellStyle name="Suma 2 5 2 2 4 3 2 2" xfId="15786" xr:uid="{00000000-0005-0000-0000-0000C3560000}"/>
    <cellStyle name="Suma 2 5 2 2 4 3 2 2 2" xfId="30543" xr:uid="{00000000-0005-0000-0000-0000C4560000}"/>
    <cellStyle name="Suma 2 5 2 2 4 3 2 3" xfId="24215" xr:uid="{00000000-0005-0000-0000-0000C5560000}"/>
    <cellStyle name="Suma 2 5 2 2 4 3 3" xfId="12427" xr:uid="{00000000-0005-0000-0000-0000C6560000}"/>
    <cellStyle name="Suma 2 5 2 2 4 3 3 2" xfId="27192" xr:uid="{00000000-0005-0000-0000-0000C7560000}"/>
    <cellStyle name="Suma 2 5 2 2 4 3 4" xfId="20864" xr:uid="{00000000-0005-0000-0000-0000C8560000}"/>
    <cellStyle name="Suma 2 5 2 2 4 4" xfId="9741" xr:uid="{00000000-0005-0000-0000-0000C9560000}"/>
    <cellStyle name="Suma 2 5 2 2 4 5" xfId="18220" xr:uid="{00000000-0005-0000-0000-0000CA560000}"/>
    <cellStyle name="Suma 2 5 2 2 5" xfId="1679" xr:uid="{00000000-0005-0000-0000-0000CB560000}"/>
    <cellStyle name="Suma 2 5 2 2 5 2" xfId="4343" xr:uid="{00000000-0005-0000-0000-0000CC560000}"/>
    <cellStyle name="Suma 2 5 2 2 5 2 2" xfId="7702" xr:uid="{00000000-0005-0000-0000-0000CD560000}"/>
    <cellStyle name="Suma 2 5 2 2 5 2 2 2" xfId="16452" xr:uid="{00000000-0005-0000-0000-0000CE560000}"/>
    <cellStyle name="Suma 2 5 2 2 5 2 2 2 2" xfId="31209" xr:uid="{00000000-0005-0000-0000-0000CF560000}"/>
    <cellStyle name="Suma 2 5 2 2 5 2 2 3" xfId="24881" xr:uid="{00000000-0005-0000-0000-0000D0560000}"/>
    <cellStyle name="Suma 2 5 2 2 5 2 3" xfId="13093" xr:uid="{00000000-0005-0000-0000-0000D1560000}"/>
    <cellStyle name="Suma 2 5 2 2 5 2 3 2" xfId="27858" xr:uid="{00000000-0005-0000-0000-0000D2560000}"/>
    <cellStyle name="Suma 2 5 2 2 5 2 4" xfId="21530" xr:uid="{00000000-0005-0000-0000-0000D3560000}"/>
    <cellStyle name="Suma 2 5 2 2 5 3" xfId="10429" xr:uid="{00000000-0005-0000-0000-0000D4560000}"/>
    <cellStyle name="Suma 2 5 2 2 5 4" xfId="18886" xr:uid="{00000000-0005-0000-0000-0000D5560000}"/>
    <cellStyle name="Suma 2 5 2 2 6" xfId="3021" xr:uid="{00000000-0005-0000-0000-0000D6560000}"/>
    <cellStyle name="Suma 2 5 2 2 6 2" xfId="6380" xr:uid="{00000000-0005-0000-0000-0000D7560000}"/>
    <cellStyle name="Suma 2 5 2 2 6 2 2" xfId="15130" xr:uid="{00000000-0005-0000-0000-0000D8560000}"/>
    <cellStyle name="Suma 2 5 2 2 6 2 2 2" xfId="29887" xr:uid="{00000000-0005-0000-0000-0000D9560000}"/>
    <cellStyle name="Suma 2 5 2 2 6 2 3" xfId="23559" xr:uid="{00000000-0005-0000-0000-0000DA560000}"/>
    <cellStyle name="Suma 2 5 2 2 6 3" xfId="11771" xr:uid="{00000000-0005-0000-0000-0000DB560000}"/>
    <cellStyle name="Suma 2 5 2 2 6 3 2" xfId="26536" xr:uid="{00000000-0005-0000-0000-0000DC560000}"/>
    <cellStyle name="Suma 2 5 2 2 6 4" xfId="20208" xr:uid="{00000000-0005-0000-0000-0000DD560000}"/>
    <cellStyle name="Suma 2 5 2 2 7" xfId="5662" xr:uid="{00000000-0005-0000-0000-0000DE560000}"/>
    <cellStyle name="Suma 2 5 2 2 7 2" xfId="14412" xr:uid="{00000000-0005-0000-0000-0000DF560000}"/>
    <cellStyle name="Suma 2 5 2 2 7 2 2" xfId="29175" xr:uid="{00000000-0005-0000-0000-0000E0560000}"/>
    <cellStyle name="Suma 2 5 2 2 7 3" xfId="22847" xr:uid="{00000000-0005-0000-0000-0000E1560000}"/>
    <cellStyle name="Suma 2 5 2 2 8" xfId="9061" xr:uid="{00000000-0005-0000-0000-0000E2560000}"/>
    <cellStyle name="Suma 2 5 2 2 8 2" xfId="26203" xr:uid="{00000000-0005-0000-0000-0000E3560000}"/>
    <cellStyle name="Suma 2 5 2 2 9" xfId="17692" xr:uid="{00000000-0005-0000-0000-0000E4560000}"/>
    <cellStyle name="Suma 2 5 2 3" xfId="419" xr:uid="{00000000-0005-0000-0000-0000E5560000}"/>
    <cellStyle name="Suma 2 5 2 3 2" xfId="783" xr:uid="{00000000-0005-0000-0000-0000E6560000}"/>
    <cellStyle name="Suma 2 5 2 3 2 2" xfId="1432" xr:uid="{00000000-0005-0000-0000-0000E7560000}"/>
    <cellStyle name="Suma 2 5 2 3 2 2 2" xfId="2794" xr:uid="{00000000-0005-0000-0000-0000E8560000}"/>
    <cellStyle name="Suma 2 5 2 3 2 2 2 2" xfId="5438" xr:uid="{00000000-0005-0000-0000-0000E9560000}"/>
    <cellStyle name="Suma 2 5 2 3 2 2 2 2 2" xfId="8797" xr:uid="{00000000-0005-0000-0000-0000EA560000}"/>
    <cellStyle name="Suma 2 5 2 3 2 2 2 2 2 2" xfId="17547" xr:uid="{00000000-0005-0000-0000-0000EB560000}"/>
    <cellStyle name="Suma 2 5 2 3 2 2 2 2 2 2 2" xfId="32304" xr:uid="{00000000-0005-0000-0000-0000EC560000}"/>
    <cellStyle name="Suma 2 5 2 3 2 2 2 2 2 3" xfId="25976" xr:uid="{00000000-0005-0000-0000-0000ED560000}"/>
    <cellStyle name="Suma 2 5 2 3 2 2 2 2 3" xfId="14188" xr:uid="{00000000-0005-0000-0000-0000EE560000}"/>
    <cellStyle name="Suma 2 5 2 3 2 2 2 2 3 2" xfId="28953" xr:uid="{00000000-0005-0000-0000-0000EF560000}"/>
    <cellStyle name="Suma 2 5 2 3 2 2 2 2 4" xfId="22625" xr:uid="{00000000-0005-0000-0000-0000F0560000}"/>
    <cellStyle name="Suma 2 5 2 3 2 2 2 3" xfId="11544" xr:uid="{00000000-0005-0000-0000-0000F1560000}"/>
    <cellStyle name="Suma 2 5 2 3 2 2 2 4" xfId="19981" xr:uid="{00000000-0005-0000-0000-0000F2560000}"/>
    <cellStyle name="Suma 2 5 2 3 2 2 3" xfId="4116" xr:uid="{00000000-0005-0000-0000-0000F3560000}"/>
    <cellStyle name="Suma 2 5 2 3 2 2 3 2" xfId="7475" xr:uid="{00000000-0005-0000-0000-0000F4560000}"/>
    <cellStyle name="Suma 2 5 2 3 2 2 3 2 2" xfId="16225" xr:uid="{00000000-0005-0000-0000-0000F5560000}"/>
    <cellStyle name="Suma 2 5 2 3 2 2 3 2 2 2" xfId="30982" xr:uid="{00000000-0005-0000-0000-0000F6560000}"/>
    <cellStyle name="Suma 2 5 2 3 2 2 3 2 3" xfId="24654" xr:uid="{00000000-0005-0000-0000-0000F7560000}"/>
    <cellStyle name="Suma 2 5 2 3 2 2 3 3" xfId="12866" xr:uid="{00000000-0005-0000-0000-0000F8560000}"/>
    <cellStyle name="Suma 2 5 2 3 2 2 3 3 2" xfId="27631" xr:uid="{00000000-0005-0000-0000-0000F9560000}"/>
    <cellStyle name="Suma 2 5 2 3 2 2 3 4" xfId="21303" xr:uid="{00000000-0005-0000-0000-0000FA560000}"/>
    <cellStyle name="Suma 2 5 2 3 2 2 4" xfId="10182" xr:uid="{00000000-0005-0000-0000-0000FB560000}"/>
    <cellStyle name="Suma 2 5 2 3 2 2 5" xfId="18659" xr:uid="{00000000-0005-0000-0000-0000FC560000}"/>
    <cellStyle name="Suma 2 5 2 3 2 3" xfId="2148" xr:uid="{00000000-0005-0000-0000-0000FD560000}"/>
    <cellStyle name="Suma 2 5 2 3 2 3 2" xfId="4792" xr:uid="{00000000-0005-0000-0000-0000FE560000}"/>
    <cellStyle name="Suma 2 5 2 3 2 3 2 2" xfId="8151" xr:uid="{00000000-0005-0000-0000-0000FF560000}"/>
    <cellStyle name="Suma 2 5 2 3 2 3 2 2 2" xfId="16901" xr:uid="{00000000-0005-0000-0000-000000570000}"/>
    <cellStyle name="Suma 2 5 2 3 2 3 2 2 2 2" xfId="31658" xr:uid="{00000000-0005-0000-0000-000001570000}"/>
    <cellStyle name="Suma 2 5 2 3 2 3 2 2 3" xfId="25330" xr:uid="{00000000-0005-0000-0000-000002570000}"/>
    <cellStyle name="Suma 2 5 2 3 2 3 2 3" xfId="13542" xr:uid="{00000000-0005-0000-0000-000003570000}"/>
    <cellStyle name="Suma 2 5 2 3 2 3 2 3 2" xfId="28307" xr:uid="{00000000-0005-0000-0000-000004570000}"/>
    <cellStyle name="Suma 2 5 2 3 2 3 2 4" xfId="21979" xr:uid="{00000000-0005-0000-0000-000005570000}"/>
    <cellStyle name="Suma 2 5 2 3 2 3 3" xfId="10898" xr:uid="{00000000-0005-0000-0000-000006570000}"/>
    <cellStyle name="Suma 2 5 2 3 2 3 4" xfId="19335" xr:uid="{00000000-0005-0000-0000-000007570000}"/>
    <cellStyle name="Suma 2 5 2 3 2 4" xfId="3470" xr:uid="{00000000-0005-0000-0000-000008570000}"/>
    <cellStyle name="Suma 2 5 2 3 2 4 2" xfId="6829" xr:uid="{00000000-0005-0000-0000-000009570000}"/>
    <cellStyle name="Suma 2 5 2 3 2 4 2 2" xfId="15579" xr:uid="{00000000-0005-0000-0000-00000A570000}"/>
    <cellStyle name="Suma 2 5 2 3 2 4 2 2 2" xfId="30336" xr:uid="{00000000-0005-0000-0000-00000B570000}"/>
    <cellStyle name="Suma 2 5 2 3 2 4 2 3" xfId="24008" xr:uid="{00000000-0005-0000-0000-00000C570000}"/>
    <cellStyle name="Suma 2 5 2 3 2 4 3" xfId="12220" xr:uid="{00000000-0005-0000-0000-00000D570000}"/>
    <cellStyle name="Suma 2 5 2 3 2 4 3 2" xfId="26985" xr:uid="{00000000-0005-0000-0000-00000E570000}"/>
    <cellStyle name="Suma 2 5 2 3 2 4 4" xfId="20657" xr:uid="{00000000-0005-0000-0000-00000F570000}"/>
    <cellStyle name="Suma 2 5 2 3 2 5" xfId="9533" xr:uid="{00000000-0005-0000-0000-000010570000}"/>
    <cellStyle name="Suma 2 5 2 3 2 6" xfId="18013" xr:uid="{00000000-0005-0000-0000-000011570000}"/>
    <cellStyle name="Suma 2 5 2 3 3" xfId="1099" xr:uid="{00000000-0005-0000-0000-000012570000}"/>
    <cellStyle name="Suma 2 5 2 3 3 2" xfId="2461" xr:uid="{00000000-0005-0000-0000-000013570000}"/>
    <cellStyle name="Suma 2 5 2 3 3 2 2" xfId="5105" xr:uid="{00000000-0005-0000-0000-000014570000}"/>
    <cellStyle name="Suma 2 5 2 3 3 2 2 2" xfId="8464" xr:uid="{00000000-0005-0000-0000-000015570000}"/>
    <cellStyle name="Suma 2 5 2 3 3 2 2 2 2" xfId="17214" xr:uid="{00000000-0005-0000-0000-000016570000}"/>
    <cellStyle name="Suma 2 5 2 3 3 2 2 2 2 2" xfId="31971" xr:uid="{00000000-0005-0000-0000-000017570000}"/>
    <cellStyle name="Suma 2 5 2 3 3 2 2 2 3" xfId="25643" xr:uid="{00000000-0005-0000-0000-000018570000}"/>
    <cellStyle name="Suma 2 5 2 3 3 2 2 3" xfId="13855" xr:uid="{00000000-0005-0000-0000-000019570000}"/>
    <cellStyle name="Suma 2 5 2 3 3 2 2 3 2" xfId="28620" xr:uid="{00000000-0005-0000-0000-00001A570000}"/>
    <cellStyle name="Suma 2 5 2 3 3 2 2 4" xfId="22292" xr:uid="{00000000-0005-0000-0000-00001B570000}"/>
    <cellStyle name="Suma 2 5 2 3 3 2 3" xfId="11211" xr:uid="{00000000-0005-0000-0000-00001C570000}"/>
    <cellStyle name="Suma 2 5 2 3 3 2 4" xfId="19648" xr:uid="{00000000-0005-0000-0000-00001D570000}"/>
    <cellStyle name="Suma 2 5 2 3 3 3" xfId="3783" xr:uid="{00000000-0005-0000-0000-00001E570000}"/>
    <cellStyle name="Suma 2 5 2 3 3 3 2" xfId="7142" xr:uid="{00000000-0005-0000-0000-00001F570000}"/>
    <cellStyle name="Suma 2 5 2 3 3 3 2 2" xfId="15892" xr:uid="{00000000-0005-0000-0000-000020570000}"/>
    <cellStyle name="Suma 2 5 2 3 3 3 2 2 2" xfId="30649" xr:uid="{00000000-0005-0000-0000-000021570000}"/>
    <cellStyle name="Suma 2 5 2 3 3 3 2 3" xfId="24321" xr:uid="{00000000-0005-0000-0000-000022570000}"/>
    <cellStyle name="Suma 2 5 2 3 3 3 3" xfId="12533" xr:uid="{00000000-0005-0000-0000-000023570000}"/>
    <cellStyle name="Suma 2 5 2 3 3 3 3 2" xfId="27298" xr:uid="{00000000-0005-0000-0000-000024570000}"/>
    <cellStyle name="Suma 2 5 2 3 3 3 4" xfId="20970" xr:uid="{00000000-0005-0000-0000-000025570000}"/>
    <cellStyle name="Suma 2 5 2 3 3 4" xfId="9849" xr:uid="{00000000-0005-0000-0000-000026570000}"/>
    <cellStyle name="Suma 2 5 2 3 3 5" xfId="18326" xr:uid="{00000000-0005-0000-0000-000027570000}"/>
    <cellStyle name="Suma 2 5 2 3 4" xfId="1785" xr:uid="{00000000-0005-0000-0000-000028570000}"/>
    <cellStyle name="Suma 2 5 2 3 4 2" xfId="4449" xr:uid="{00000000-0005-0000-0000-000029570000}"/>
    <cellStyle name="Suma 2 5 2 3 4 2 2" xfId="7808" xr:uid="{00000000-0005-0000-0000-00002A570000}"/>
    <cellStyle name="Suma 2 5 2 3 4 2 2 2" xfId="16558" xr:uid="{00000000-0005-0000-0000-00002B570000}"/>
    <cellStyle name="Suma 2 5 2 3 4 2 2 2 2" xfId="31315" xr:uid="{00000000-0005-0000-0000-00002C570000}"/>
    <cellStyle name="Suma 2 5 2 3 4 2 2 3" xfId="24987" xr:uid="{00000000-0005-0000-0000-00002D570000}"/>
    <cellStyle name="Suma 2 5 2 3 4 2 3" xfId="13199" xr:uid="{00000000-0005-0000-0000-00002E570000}"/>
    <cellStyle name="Suma 2 5 2 3 4 2 3 2" xfId="27964" xr:uid="{00000000-0005-0000-0000-00002F570000}"/>
    <cellStyle name="Suma 2 5 2 3 4 2 4" xfId="21636" xr:uid="{00000000-0005-0000-0000-000030570000}"/>
    <cellStyle name="Suma 2 5 2 3 4 3" xfId="10535" xr:uid="{00000000-0005-0000-0000-000031570000}"/>
    <cellStyle name="Suma 2 5 2 3 4 4" xfId="18992" xr:uid="{00000000-0005-0000-0000-000032570000}"/>
    <cellStyle name="Suma 2 5 2 3 5" xfId="3127" xr:uid="{00000000-0005-0000-0000-000033570000}"/>
    <cellStyle name="Suma 2 5 2 3 5 2" xfId="6486" xr:uid="{00000000-0005-0000-0000-000034570000}"/>
    <cellStyle name="Suma 2 5 2 3 5 2 2" xfId="15236" xr:uid="{00000000-0005-0000-0000-000035570000}"/>
    <cellStyle name="Suma 2 5 2 3 5 2 2 2" xfId="29993" xr:uid="{00000000-0005-0000-0000-000036570000}"/>
    <cellStyle name="Suma 2 5 2 3 5 2 3" xfId="23665" xr:uid="{00000000-0005-0000-0000-000037570000}"/>
    <cellStyle name="Suma 2 5 2 3 5 3" xfId="11877" xr:uid="{00000000-0005-0000-0000-000038570000}"/>
    <cellStyle name="Suma 2 5 2 3 5 3 2" xfId="26642" xr:uid="{00000000-0005-0000-0000-000039570000}"/>
    <cellStyle name="Suma 2 5 2 3 5 4" xfId="20314" xr:uid="{00000000-0005-0000-0000-00003A570000}"/>
    <cellStyle name="Suma 2 5 2 3 6" xfId="9169" xr:uid="{00000000-0005-0000-0000-00003B570000}"/>
    <cellStyle name="Suma 2 5 2 3 6 2" xfId="26309" xr:uid="{00000000-0005-0000-0000-00003C570000}"/>
    <cellStyle name="Suma 2 5 2 4" xfId="612" xr:uid="{00000000-0005-0000-0000-00003D570000}"/>
    <cellStyle name="Suma 2 5 2 4 2" xfId="1263" xr:uid="{00000000-0005-0000-0000-00003E570000}"/>
    <cellStyle name="Suma 2 5 2 4 2 2" xfId="2625" xr:uid="{00000000-0005-0000-0000-00003F570000}"/>
    <cellStyle name="Suma 2 5 2 4 2 2 2" xfId="5269" xr:uid="{00000000-0005-0000-0000-000040570000}"/>
    <cellStyle name="Suma 2 5 2 4 2 2 2 2" xfId="8628" xr:uid="{00000000-0005-0000-0000-000041570000}"/>
    <cellStyle name="Suma 2 5 2 4 2 2 2 2 2" xfId="17378" xr:uid="{00000000-0005-0000-0000-000042570000}"/>
    <cellStyle name="Suma 2 5 2 4 2 2 2 2 2 2" xfId="32135" xr:uid="{00000000-0005-0000-0000-000043570000}"/>
    <cellStyle name="Suma 2 5 2 4 2 2 2 2 3" xfId="25807" xr:uid="{00000000-0005-0000-0000-000044570000}"/>
    <cellStyle name="Suma 2 5 2 4 2 2 2 3" xfId="14019" xr:uid="{00000000-0005-0000-0000-000045570000}"/>
    <cellStyle name="Suma 2 5 2 4 2 2 2 3 2" xfId="28784" xr:uid="{00000000-0005-0000-0000-000046570000}"/>
    <cellStyle name="Suma 2 5 2 4 2 2 2 4" xfId="22456" xr:uid="{00000000-0005-0000-0000-000047570000}"/>
    <cellStyle name="Suma 2 5 2 4 2 2 3" xfId="11375" xr:uid="{00000000-0005-0000-0000-000048570000}"/>
    <cellStyle name="Suma 2 5 2 4 2 2 4" xfId="19812" xr:uid="{00000000-0005-0000-0000-000049570000}"/>
    <cellStyle name="Suma 2 5 2 4 2 3" xfId="3947" xr:uid="{00000000-0005-0000-0000-00004A570000}"/>
    <cellStyle name="Suma 2 5 2 4 2 3 2" xfId="7306" xr:uid="{00000000-0005-0000-0000-00004B570000}"/>
    <cellStyle name="Suma 2 5 2 4 2 3 2 2" xfId="16056" xr:uid="{00000000-0005-0000-0000-00004C570000}"/>
    <cellStyle name="Suma 2 5 2 4 2 3 2 2 2" xfId="30813" xr:uid="{00000000-0005-0000-0000-00004D570000}"/>
    <cellStyle name="Suma 2 5 2 4 2 3 2 3" xfId="24485" xr:uid="{00000000-0005-0000-0000-00004E570000}"/>
    <cellStyle name="Suma 2 5 2 4 2 3 3" xfId="12697" xr:uid="{00000000-0005-0000-0000-00004F570000}"/>
    <cellStyle name="Suma 2 5 2 4 2 3 3 2" xfId="27462" xr:uid="{00000000-0005-0000-0000-000050570000}"/>
    <cellStyle name="Suma 2 5 2 4 2 3 4" xfId="21134" xr:uid="{00000000-0005-0000-0000-000051570000}"/>
    <cellStyle name="Suma 2 5 2 4 2 4" xfId="10013" xr:uid="{00000000-0005-0000-0000-000052570000}"/>
    <cellStyle name="Suma 2 5 2 4 2 5" xfId="18490" xr:uid="{00000000-0005-0000-0000-000053570000}"/>
    <cellStyle name="Suma 2 5 2 4 3" xfId="1977" xr:uid="{00000000-0005-0000-0000-000054570000}"/>
    <cellStyle name="Suma 2 5 2 4 3 2" xfId="4623" xr:uid="{00000000-0005-0000-0000-000055570000}"/>
    <cellStyle name="Suma 2 5 2 4 3 2 2" xfId="7982" xr:uid="{00000000-0005-0000-0000-000056570000}"/>
    <cellStyle name="Suma 2 5 2 4 3 2 2 2" xfId="16732" xr:uid="{00000000-0005-0000-0000-000057570000}"/>
    <cellStyle name="Suma 2 5 2 4 3 2 2 2 2" xfId="31489" xr:uid="{00000000-0005-0000-0000-000058570000}"/>
    <cellStyle name="Suma 2 5 2 4 3 2 2 3" xfId="25161" xr:uid="{00000000-0005-0000-0000-000059570000}"/>
    <cellStyle name="Suma 2 5 2 4 3 2 3" xfId="13373" xr:uid="{00000000-0005-0000-0000-00005A570000}"/>
    <cellStyle name="Suma 2 5 2 4 3 2 3 2" xfId="28138" xr:uid="{00000000-0005-0000-0000-00005B570000}"/>
    <cellStyle name="Suma 2 5 2 4 3 2 4" xfId="21810" xr:uid="{00000000-0005-0000-0000-00005C570000}"/>
    <cellStyle name="Suma 2 5 2 4 3 3" xfId="10727" xr:uid="{00000000-0005-0000-0000-00005D570000}"/>
    <cellStyle name="Suma 2 5 2 4 3 4" xfId="19166" xr:uid="{00000000-0005-0000-0000-00005E570000}"/>
    <cellStyle name="Suma 2 5 2 4 4" xfId="3301" xr:uid="{00000000-0005-0000-0000-00005F570000}"/>
    <cellStyle name="Suma 2 5 2 4 4 2" xfId="6660" xr:uid="{00000000-0005-0000-0000-000060570000}"/>
    <cellStyle name="Suma 2 5 2 4 4 2 2" xfId="15410" xr:uid="{00000000-0005-0000-0000-000061570000}"/>
    <cellStyle name="Suma 2 5 2 4 4 2 2 2" xfId="30167" xr:uid="{00000000-0005-0000-0000-000062570000}"/>
    <cellStyle name="Suma 2 5 2 4 4 2 3" xfId="23839" xr:uid="{00000000-0005-0000-0000-000063570000}"/>
    <cellStyle name="Suma 2 5 2 4 4 3" xfId="12051" xr:uid="{00000000-0005-0000-0000-000064570000}"/>
    <cellStyle name="Suma 2 5 2 4 4 3 2" xfId="26816" xr:uid="{00000000-0005-0000-0000-000065570000}"/>
    <cellStyle name="Suma 2 5 2 4 4 4" xfId="20488" xr:uid="{00000000-0005-0000-0000-000066570000}"/>
    <cellStyle name="Suma 2 5 2 4 5" xfId="9362" xr:uid="{00000000-0005-0000-0000-000067570000}"/>
    <cellStyle name="Suma 2 5 2 4 6" xfId="17844" xr:uid="{00000000-0005-0000-0000-000068570000}"/>
    <cellStyle name="Suma 2 5 2 5" xfId="928" xr:uid="{00000000-0005-0000-0000-000069570000}"/>
    <cellStyle name="Suma 2 5 2 5 2" xfId="2292" xr:uid="{00000000-0005-0000-0000-00006A570000}"/>
    <cellStyle name="Suma 2 5 2 5 2 2" xfId="4936" xr:uid="{00000000-0005-0000-0000-00006B570000}"/>
    <cellStyle name="Suma 2 5 2 5 2 2 2" xfId="8295" xr:uid="{00000000-0005-0000-0000-00006C570000}"/>
    <cellStyle name="Suma 2 5 2 5 2 2 2 2" xfId="17045" xr:uid="{00000000-0005-0000-0000-00006D570000}"/>
    <cellStyle name="Suma 2 5 2 5 2 2 2 2 2" xfId="31802" xr:uid="{00000000-0005-0000-0000-00006E570000}"/>
    <cellStyle name="Suma 2 5 2 5 2 2 2 3" xfId="25474" xr:uid="{00000000-0005-0000-0000-00006F570000}"/>
    <cellStyle name="Suma 2 5 2 5 2 2 3" xfId="13686" xr:uid="{00000000-0005-0000-0000-000070570000}"/>
    <cellStyle name="Suma 2 5 2 5 2 2 3 2" xfId="28451" xr:uid="{00000000-0005-0000-0000-000071570000}"/>
    <cellStyle name="Suma 2 5 2 5 2 2 4" xfId="22123" xr:uid="{00000000-0005-0000-0000-000072570000}"/>
    <cellStyle name="Suma 2 5 2 5 2 3" xfId="11042" xr:uid="{00000000-0005-0000-0000-000073570000}"/>
    <cellStyle name="Suma 2 5 2 5 2 4" xfId="19479" xr:uid="{00000000-0005-0000-0000-000074570000}"/>
    <cellStyle name="Suma 2 5 2 5 3" xfId="3614" xr:uid="{00000000-0005-0000-0000-000075570000}"/>
    <cellStyle name="Suma 2 5 2 5 3 2" xfId="6973" xr:uid="{00000000-0005-0000-0000-000076570000}"/>
    <cellStyle name="Suma 2 5 2 5 3 2 2" xfId="15723" xr:uid="{00000000-0005-0000-0000-000077570000}"/>
    <cellStyle name="Suma 2 5 2 5 3 2 2 2" xfId="30480" xr:uid="{00000000-0005-0000-0000-000078570000}"/>
    <cellStyle name="Suma 2 5 2 5 3 2 3" xfId="24152" xr:uid="{00000000-0005-0000-0000-000079570000}"/>
    <cellStyle name="Suma 2 5 2 5 3 3" xfId="12364" xr:uid="{00000000-0005-0000-0000-00007A570000}"/>
    <cellStyle name="Suma 2 5 2 5 3 3 2" xfId="27129" xr:uid="{00000000-0005-0000-0000-00007B570000}"/>
    <cellStyle name="Suma 2 5 2 5 3 4" xfId="20801" xr:uid="{00000000-0005-0000-0000-00007C570000}"/>
    <cellStyle name="Suma 2 5 2 5 4" xfId="9678" xr:uid="{00000000-0005-0000-0000-00007D570000}"/>
    <cellStyle name="Suma 2 5 2 5 5" xfId="18157" xr:uid="{00000000-0005-0000-0000-00007E570000}"/>
    <cellStyle name="Suma 2 5 2 6" xfId="1614" xr:uid="{00000000-0005-0000-0000-00007F570000}"/>
    <cellStyle name="Suma 2 5 2 6 2" xfId="4280" xr:uid="{00000000-0005-0000-0000-000080570000}"/>
    <cellStyle name="Suma 2 5 2 6 2 2" xfId="7639" xr:uid="{00000000-0005-0000-0000-000081570000}"/>
    <cellStyle name="Suma 2 5 2 6 2 2 2" xfId="16389" xr:uid="{00000000-0005-0000-0000-000082570000}"/>
    <cellStyle name="Suma 2 5 2 6 2 2 2 2" xfId="31146" xr:uid="{00000000-0005-0000-0000-000083570000}"/>
    <cellStyle name="Suma 2 5 2 6 2 2 3" xfId="24818" xr:uid="{00000000-0005-0000-0000-000084570000}"/>
    <cellStyle name="Suma 2 5 2 6 2 3" xfId="13030" xr:uid="{00000000-0005-0000-0000-000085570000}"/>
    <cellStyle name="Suma 2 5 2 6 2 3 2" xfId="27795" xr:uid="{00000000-0005-0000-0000-000086570000}"/>
    <cellStyle name="Suma 2 5 2 6 2 4" xfId="21467" xr:uid="{00000000-0005-0000-0000-000087570000}"/>
    <cellStyle name="Suma 2 5 2 6 3" xfId="10364" xr:uid="{00000000-0005-0000-0000-000088570000}"/>
    <cellStyle name="Suma 2 5 2 6 4" xfId="18823" xr:uid="{00000000-0005-0000-0000-000089570000}"/>
    <cellStyle name="Suma 2 5 2 7" xfId="2958" xr:uid="{00000000-0005-0000-0000-00008A570000}"/>
    <cellStyle name="Suma 2 5 2 7 2" xfId="6317" xr:uid="{00000000-0005-0000-0000-00008B570000}"/>
    <cellStyle name="Suma 2 5 2 7 2 2" xfId="15067" xr:uid="{00000000-0005-0000-0000-00008C570000}"/>
    <cellStyle name="Suma 2 5 2 7 2 2 2" xfId="29824" xr:uid="{00000000-0005-0000-0000-00008D570000}"/>
    <cellStyle name="Suma 2 5 2 7 2 3" xfId="23496" xr:uid="{00000000-0005-0000-0000-00008E570000}"/>
    <cellStyle name="Suma 2 5 2 7 3" xfId="11708" xr:uid="{00000000-0005-0000-0000-00008F570000}"/>
    <cellStyle name="Suma 2 5 2 7 3 2" xfId="26473" xr:uid="{00000000-0005-0000-0000-000090570000}"/>
    <cellStyle name="Suma 2 5 2 7 4" xfId="20145" xr:uid="{00000000-0005-0000-0000-000091570000}"/>
    <cellStyle name="Suma 2 5 2 8" xfId="5599" xr:uid="{00000000-0005-0000-0000-000092570000}"/>
    <cellStyle name="Suma 2 5 2 8 2" xfId="14349" xr:uid="{00000000-0005-0000-0000-000093570000}"/>
    <cellStyle name="Suma 2 5 2 8 2 2" xfId="29112" xr:uid="{00000000-0005-0000-0000-000094570000}"/>
    <cellStyle name="Suma 2 5 2 8 3" xfId="22784" xr:uid="{00000000-0005-0000-0000-000095570000}"/>
    <cellStyle name="Suma 2 5 2 9" xfId="8996" xr:uid="{00000000-0005-0000-0000-000096570000}"/>
    <cellStyle name="Suma 2 5 2 9 2" xfId="26140" xr:uid="{00000000-0005-0000-0000-000097570000}"/>
    <cellStyle name="Suma 2 5 3" xfId="269" xr:uid="{00000000-0005-0000-0000-000098570000}"/>
    <cellStyle name="Suma 2 5 3 2" xfId="441" xr:uid="{00000000-0005-0000-0000-000099570000}"/>
    <cellStyle name="Suma 2 5 3 2 2" xfId="805" xr:uid="{00000000-0005-0000-0000-00009A570000}"/>
    <cellStyle name="Suma 2 5 3 2 2 2" xfId="1454" xr:uid="{00000000-0005-0000-0000-00009B570000}"/>
    <cellStyle name="Suma 2 5 3 2 2 2 2" xfId="2816" xr:uid="{00000000-0005-0000-0000-00009C570000}"/>
    <cellStyle name="Suma 2 5 3 2 2 2 2 2" xfId="5460" xr:uid="{00000000-0005-0000-0000-00009D570000}"/>
    <cellStyle name="Suma 2 5 3 2 2 2 2 2 2" xfId="8819" xr:uid="{00000000-0005-0000-0000-00009E570000}"/>
    <cellStyle name="Suma 2 5 3 2 2 2 2 2 2 2" xfId="17569" xr:uid="{00000000-0005-0000-0000-00009F570000}"/>
    <cellStyle name="Suma 2 5 3 2 2 2 2 2 2 2 2" xfId="32326" xr:uid="{00000000-0005-0000-0000-0000A0570000}"/>
    <cellStyle name="Suma 2 5 3 2 2 2 2 2 2 3" xfId="25998" xr:uid="{00000000-0005-0000-0000-0000A1570000}"/>
    <cellStyle name="Suma 2 5 3 2 2 2 2 2 3" xfId="14210" xr:uid="{00000000-0005-0000-0000-0000A2570000}"/>
    <cellStyle name="Suma 2 5 3 2 2 2 2 2 3 2" xfId="28975" xr:uid="{00000000-0005-0000-0000-0000A3570000}"/>
    <cellStyle name="Suma 2 5 3 2 2 2 2 2 4" xfId="22647" xr:uid="{00000000-0005-0000-0000-0000A4570000}"/>
    <cellStyle name="Suma 2 5 3 2 2 2 2 3" xfId="11566" xr:uid="{00000000-0005-0000-0000-0000A5570000}"/>
    <cellStyle name="Suma 2 5 3 2 2 2 2 4" xfId="20003" xr:uid="{00000000-0005-0000-0000-0000A6570000}"/>
    <cellStyle name="Suma 2 5 3 2 2 2 3" xfId="4138" xr:uid="{00000000-0005-0000-0000-0000A7570000}"/>
    <cellStyle name="Suma 2 5 3 2 2 2 3 2" xfId="7497" xr:uid="{00000000-0005-0000-0000-0000A8570000}"/>
    <cellStyle name="Suma 2 5 3 2 2 2 3 2 2" xfId="16247" xr:uid="{00000000-0005-0000-0000-0000A9570000}"/>
    <cellStyle name="Suma 2 5 3 2 2 2 3 2 2 2" xfId="31004" xr:uid="{00000000-0005-0000-0000-0000AA570000}"/>
    <cellStyle name="Suma 2 5 3 2 2 2 3 2 3" xfId="24676" xr:uid="{00000000-0005-0000-0000-0000AB570000}"/>
    <cellStyle name="Suma 2 5 3 2 2 2 3 3" xfId="12888" xr:uid="{00000000-0005-0000-0000-0000AC570000}"/>
    <cellStyle name="Suma 2 5 3 2 2 2 3 3 2" xfId="27653" xr:uid="{00000000-0005-0000-0000-0000AD570000}"/>
    <cellStyle name="Suma 2 5 3 2 2 2 3 4" xfId="21325" xr:uid="{00000000-0005-0000-0000-0000AE570000}"/>
    <cellStyle name="Suma 2 5 3 2 2 2 4" xfId="10204" xr:uid="{00000000-0005-0000-0000-0000AF570000}"/>
    <cellStyle name="Suma 2 5 3 2 2 2 5" xfId="18681" xr:uid="{00000000-0005-0000-0000-0000B0570000}"/>
    <cellStyle name="Suma 2 5 3 2 2 3" xfId="2170" xr:uid="{00000000-0005-0000-0000-0000B1570000}"/>
    <cellStyle name="Suma 2 5 3 2 2 3 2" xfId="4814" xr:uid="{00000000-0005-0000-0000-0000B2570000}"/>
    <cellStyle name="Suma 2 5 3 2 2 3 2 2" xfId="8173" xr:uid="{00000000-0005-0000-0000-0000B3570000}"/>
    <cellStyle name="Suma 2 5 3 2 2 3 2 2 2" xfId="16923" xr:uid="{00000000-0005-0000-0000-0000B4570000}"/>
    <cellStyle name="Suma 2 5 3 2 2 3 2 2 2 2" xfId="31680" xr:uid="{00000000-0005-0000-0000-0000B5570000}"/>
    <cellStyle name="Suma 2 5 3 2 2 3 2 2 3" xfId="25352" xr:uid="{00000000-0005-0000-0000-0000B6570000}"/>
    <cellStyle name="Suma 2 5 3 2 2 3 2 3" xfId="13564" xr:uid="{00000000-0005-0000-0000-0000B7570000}"/>
    <cellStyle name="Suma 2 5 3 2 2 3 2 3 2" xfId="28329" xr:uid="{00000000-0005-0000-0000-0000B8570000}"/>
    <cellStyle name="Suma 2 5 3 2 2 3 2 4" xfId="22001" xr:uid="{00000000-0005-0000-0000-0000B9570000}"/>
    <cellStyle name="Suma 2 5 3 2 2 3 3" xfId="10920" xr:uid="{00000000-0005-0000-0000-0000BA570000}"/>
    <cellStyle name="Suma 2 5 3 2 2 3 4" xfId="19357" xr:uid="{00000000-0005-0000-0000-0000BB570000}"/>
    <cellStyle name="Suma 2 5 3 2 2 4" xfId="3492" xr:uid="{00000000-0005-0000-0000-0000BC570000}"/>
    <cellStyle name="Suma 2 5 3 2 2 4 2" xfId="6851" xr:uid="{00000000-0005-0000-0000-0000BD570000}"/>
    <cellStyle name="Suma 2 5 3 2 2 4 2 2" xfId="15601" xr:uid="{00000000-0005-0000-0000-0000BE570000}"/>
    <cellStyle name="Suma 2 5 3 2 2 4 2 2 2" xfId="30358" xr:uid="{00000000-0005-0000-0000-0000BF570000}"/>
    <cellStyle name="Suma 2 5 3 2 2 4 2 3" xfId="24030" xr:uid="{00000000-0005-0000-0000-0000C0570000}"/>
    <cellStyle name="Suma 2 5 3 2 2 4 3" xfId="12242" xr:uid="{00000000-0005-0000-0000-0000C1570000}"/>
    <cellStyle name="Suma 2 5 3 2 2 4 3 2" xfId="27007" xr:uid="{00000000-0005-0000-0000-0000C2570000}"/>
    <cellStyle name="Suma 2 5 3 2 2 4 4" xfId="20679" xr:uid="{00000000-0005-0000-0000-0000C3570000}"/>
    <cellStyle name="Suma 2 5 3 2 2 5" xfId="9555" xr:uid="{00000000-0005-0000-0000-0000C4570000}"/>
    <cellStyle name="Suma 2 5 3 2 2 6" xfId="18035" xr:uid="{00000000-0005-0000-0000-0000C5570000}"/>
    <cellStyle name="Suma 2 5 3 2 3" xfId="1121" xr:uid="{00000000-0005-0000-0000-0000C6570000}"/>
    <cellStyle name="Suma 2 5 3 2 3 2" xfId="2483" xr:uid="{00000000-0005-0000-0000-0000C7570000}"/>
    <cellStyle name="Suma 2 5 3 2 3 2 2" xfId="5127" xr:uid="{00000000-0005-0000-0000-0000C8570000}"/>
    <cellStyle name="Suma 2 5 3 2 3 2 2 2" xfId="8486" xr:uid="{00000000-0005-0000-0000-0000C9570000}"/>
    <cellStyle name="Suma 2 5 3 2 3 2 2 2 2" xfId="17236" xr:uid="{00000000-0005-0000-0000-0000CA570000}"/>
    <cellStyle name="Suma 2 5 3 2 3 2 2 2 2 2" xfId="31993" xr:uid="{00000000-0005-0000-0000-0000CB570000}"/>
    <cellStyle name="Suma 2 5 3 2 3 2 2 2 3" xfId="25665" xr:uid="{00000000-0005-0000-0000-0000CC570000}"/>
    <cellStyle name="Suma 2 5 3 2 3 2 2 3" xfId="13877" xr:uid="{00000000-0005-0000-0000-0000CD570000}"/>
    <cellStyle name="Suma 2 5 3 2 3 2 2 3 2" xfId="28642" xr:uid="{00000000-0005-0000-0000-0000CE570000}"/>
    <cellStyle name="Suma 2 5 3 2 3 2 2 4" xfId="22314" xr:uid="{00000000-0005-0000-0000-0000CF570000}"/>
    <cellStyle name="Suma 2 5 3 2 3 2 3" xfId="11233" xr:uid="{00000000-0005-0000-0000-0000D0570000}"/>
    <cellStyle name="Suma 2 5 3 2 3 2 4" xfId="19670" xr:uid="{00000000-0005-0000-0000-0000D1570000}"/>
    <cellStyle name="Suma 2 5 3 2 3 3" xfId="3805" xr:uid="{00000000-0005-0000-0000-0000D2570000}"/>
    <cellStyle name="Suma 2 5 3 2 3 3 2" xfId="7164" xr:uid="{00000000-0005-0000-0000-0000D3570000}"/>
    <cellStyle name="Suma 2 5 3 2 3 3 2 2" xfId="15914" xr:uid="{00000000-0005-0000-0000-0000D4570000}"/>
    <cellStyle name="Suma 2 5 3 2 3 3 2 2 2" xfId="30671" xr:uid="{00000000-0005-0000-0000-0000D5570000}"/>
    <cellStyle name="Suma 2 5 3 2 3 3 2 3" xfId="24343" xr:uid="{00000000-0005-0000-0000-0000D6570000}"/>
    <cellStyle name="Suma 2 5 3 2 3 3 3" xfId="12555" xr:uid="{00000000-0005-0000-0000-0000D7570000}"/>
    <cellStyle name="Suma 2 5 3 2 3 3 3 2" xfId="27320" xr:uid="{00000000-0005-0000-0000-0000D8570000}"/>
    <cellStyle name="Suma 2 5 3 2 3 3 4" xfId="20992" xr:uid="{00000000-0005-0000-0000-0000D9570000}"/>
    <cellStyle name="Suma 2 5 3 2 3 4" xfId="9871" xr:uid="{00000000-0005-0000-0000-0000DA570000}"/>
    <cellStyle name="Suma 2 5 3 2 3 5" xfId="18348" xr:uid="{00000000-0005-0000-0000-0000DB570000}"/>
    <cellStyle name="Suma 2 5 3 2 4" xfId="1807" xr:uid="{00000000-0005-0000-0000-0000DC570000}"/>
    <cellStyle name="Suma 2 5 3 2 4 2" xfId="4471" xr:uid="{00000000-0005-0000-0000-0000DD570000}"/>
    <cellStyle name="Suma 2 5 3 2 4 2 2" xfId="7830" xr:uid="{00000000-0005-0000-0000-0000DE570000}"/>
    <cellStyle name="Suma 2 5 3 2 4 2 2 2" xfId="16580" xr:uid="{00000000-0005-0000-0000-0000DF570000}"/>
    <cellStyle name="Suma 2 5 3 2 4 2 2 2 2" xfId="31337" xr:uid="{00000000-0005-0000-0000-0000E0570000}"/>
    <cellStyle name="Suma 2 5 3 2 4 2 2 3" xfId="25009" xr:uid="{00000000-0005-0000-0000-0000E1570000}"/>
    <cellStyle name="Suma 2 5 3 2 4 2 3" xfId="13221" xr:uid="{00000000-0005-0000-0000-0000E2570000}"/>
    <cellStyle name="Suma 2 5 3 2 4 2 3 2" xfId="27986" xr:uid="{00000000-0005-0000-0000-0000E3570000}"/>
    <cellStyle name="Suma 2 5 3 2 4 2 4" xfId="21658" xr:uid="{00000000-0005-0000-0000-0000E4570000}"/>
    <cellStyle name="Suma 2 5 3 2 4 3" xfId="10557" xr:uid="{00000000-0005-0000-0000-0000E5570000}"/>
    <cellStyle name="Suma 2 5 3 2 4 4" xfId="19014" xr:uid="{00000000-0005-0000-0000-0000E6570000}"/>
    <cellStyle name="Suma 2 5 3 2 5" xfId="3149" xr:uid="{00000000-0005-0000-0000-0000E7570000}"/>
    <cellStyle name="Suma 2 5 3 2 5 2" xfId="6508" xr:uid="{00000000-0005-0000-0000-0000E8570000}"/>
    <cellStyle name="Suma 2 5 3 2 5 2 2" xfId="15258" xr:uid="{00000000-0005-0000-0000-0000E9570000}"/>
    <cellStyle name="Suma 2 5 3 2 5 2 2 2" xfId="30015" xr:uid="{00000000-0005-0000-0000-0000EA570000}"/>
    <cellStyle name="Suma 2 5 3 2 5 2 3" xfId="23687" xr:uid="{00000000-0005-0000-0000-0000EB570000}"/>
    <cellStyle name="Suma 2 5 3 2 5 3" xfId="11899" xr:uid="{00000000-0005-0000-0000-0000EC570000}"/>
    <cellStyle name="Suma 2 5 3 2 5 3 2" xfId="26664" xr:uid="{00000000-0005-0000-0000-0000ED570000}"/>
    <cellStyle name="Suma 2 5 3 2 5 4" xfId="20336" xr:uid="{00000000-0005-0000-0000-0000EE570000}"/>
    <cellStyle name="Suma 2 5 3 2 6" xfId="9191" xr:uid="{00000000-0005-0000-0000-0000EF570000}"/>
    <cellStyle name="Suma 2 5 3 2 6 2" xfId="26331" xr:uid="{00000000-0005-0000-0000-0000F0570000}"/>
    <cellStyle name="Suma 2 5 3 3" xfId="636" xr:uid="{00000000-0005-0000-0000-0000F1570000}"/>
    <cellStyle name="Suma 2 5 3 3 2" xfId="1285" xr:uid="{00000000-0005-0000-0000-0000F2570000}"/>
    <cellStyle name="Suma 2 5 3 3 2 2" xfId="2647" xr:uid="{00000000-0005-0000-0000-0000F3570000}"/>
    <cellStyle name="Suma 2 5 3 3 2 2 2" xfId="5291" xr:uid="{00000000-0005-0000-0000-0000F4570000}"/>
    <cellStyle name="Suma 2 5 3 3 2 2 2 2" xfId="8650" xr:uid="{00000000-0005-0000-0000-0000F5570000}"/>
    <cellStyle name="Suma 2 5 3 3 2 2 2 2 2" xfId="17400" xr:uid="{00000000-0005-0000-0000-0000F6570000}"/>
    <cellStyle name="Suma 2 5 3 3 2 2 2 2 2 2" xfId="32157" xr:uid="{00000000-0005-0000-0000-0000F7570000}"/>
    <cellStyle name="Suma 2 5 3 3 2 2 2 2 3" xfId="25829" xr:uid="{00000000-0005-0000-0000-0000F8570000}"/>
    <cellStyle name="Suma 2 5 3 3 2 2 2 3" xfId="14041" xr:uid="{00000000-0005-0000-0000-0000F9570000}"/>
    <cellStyle name="Suma 2 5 3 3 2 2 2 3 2" xfId="28806" xr:uid="{00000000-0005-0000-0000-0000FA570000}"/>
    <cellStyle name="Suma 2 5 3 3 2 2 2 4" xfId="22478" xr:uid="{00000000-0005-0000-0000-0000FB570000}"/>
    <cellStyle name="Suma 2 5 3 3 2 2 3" xfId="11397" xr:uid="{00000000-0005-0000-0000-0000FC570000}"/>
    <cellStyle name="Suma 2 5 3 3 2 2 4" xfId="19834" xr:uid="{00000000-0005-0000-0000-0000FD570000}"/>
    <cellStyle name="Suma 2 5 3 3 2 3" xfId="3969" xr:uid="{00000000-0005-0000-0000-0000FE570000}"/>
    <cellStyle name="Suma 2 5 3 3 2 3 2" xfId="7328" xr:uid="{00000000-0005-0000-0000-0000FF570000}"/>
    <cellStyle name="Suma 2 5 3 3 2 3 2 2" xfId="16078" xr:uid="{00000000-0005-0000-0000-000000580000}"/>
    <cellStyle name="Suma 2 5 3 3 2 3 2 2 2" xfId="30835" xr:uid="{00000000-0005-0000-0000-000001580000}"/>
    <cellStyle name="Suma 2 5 3 3 2 3 2 3" xfId="24507" xr:uid="{00000000-0005-0000-0000-000002580000}"/>
    <cellStyle name="Suma 2 5 3 3 2 3 3" xfId="12719" xr:uid="{00000000-0005-0000-0000-000003580000}"/>
    <cellStyle name="Suma 2 5 3 3 2 3 3 2" xfId="27484" xr:uid="{00000000-0005-0000-0000-000004580000}"/>
    <cellStyle name="Suma 2 5 3 3 2 3 4" xfId="21156" xr:uid="{00000000-0005-0000-0000-000005580000}"/>
    <cellStyle name="Suma 2 5 3 3 2 4" xfId="10035" xr:uid="{00000000-0005-0000-0000-000006580000}"/>
    <cellStyle name="Suma 2 5 3 3 2 5" xfId="18512" xr:uid="{00000000-0005-0000-0000-000007580000}"/>
    <cellStyle name="Suma 2 5 3 3 3" xfId="2001" xr:uid="{00000000-0005-0000-0000-000008580000}"/>
    <cellStyle name="Suma 2 5 3 3 3 2" xfId="4645" xr:uid="{00000000-0005-0000-0000-000009580000}"/>
    <cellStyle name="Suma 2 5 3 3 3 2 2" xfId="8004" xr:uid="{00000000-0005-0000-0000-00000A580000}"/>
    <cellStyle name="Suma 2 5 3 3 3 2 2 2" xfId="16754" xr:uid="{00000000-0005-0000-0000-00000B580000}"/>
    <cellStyle name="Suma 2 5 3 3 3 2 2 2 2" xfId="31511" xr:uid="{00000000-0005-0000-0000-00000C580000}"/>
    <cellStyle name="Suma 2 5 3 3 3 2 2 3" xfId="25183" xr:uid="{00000000-0005-0000-0000-00000D580000}"/>
    <cellStyle name="Suma 2 5 3 3 3 2 3" xfId="13395" xr:uid="{00000000-0005-0000-0000-00000E580000}"/>
    <cellStyle name="Suma 2 5 3 3 3 2 3 2" xfId="28160" xr:uid="{00000000-0005-0000-0000-00000F580000}"/>
    <cellStyle name="Suma 2 5 3 3 3 2 4" xfId="21832" xr:uid="{00000000-0005-0000-0000-000010580000}"/>
    <cellStyle name="Suma 2 5 3 3 3 3" xfId="10751" xr:uid="{00000000-0005-0000-0000-000011580000}"/>
    <cellStyle name="Suma 2 5 3 3 3 4" xfId="19188" xr:uid="{00000000-0005-0000-0000-000012580000}"/>
    <cellStyle name="Suma 2 5 3 3 4" xfId="3323" xr:uid="{00000000-0005-0000-0000-000013580000}"/>
    <cellStyle name="Suma 2 5 3 3 4 2" xfId="6682" xr:uid="{00000000-0005-0000-0000-000014580000}"/>
    <cellStyle name="Suma 2 5 3 3 4 2 2" xfId="15432" xr:uid="{00000000-0005-0000-0000-000015580000}"/>
    <cellStyle name="Suma 2 5 3 3 4 2 2 2" xfId="30189" xr:uid="{00000000-0005-0000-0000-000016580000}"/>
    <cellStyle name="Suma 2 5 3 3 4 2 3" xfId="23861" xr:uid="{00000000-0005-0000-0000-000017580000}"/>
    <cellStyle name="Suma 2 5 3 3 4 3" xfId="12073" xr:uid="{00000000-0005-0000-0000-000018580000}"/>
    <cellStyle name="Suma 2 5 3 3 4 3 2" xfId="26838" xr:uid="{00000000-0005-0000-0000-000019580000}"/>
    <cellStyle name="Suma 2 5 3 3 4 4" xfId="20510" xr:uid="{00000000-0005-0000-0000-00001A580000}"/>
    <cellStyle name="Suma 2 5 3 3 5" xfId="9386" xr:uid="{00000000-0005-0000-0000-00001B580000}"/>
    <cellStyle name="Suma 2 5 3 3 6" xfId="17866" xr:uid="{00000000-0005-0000-0000-00001C580000}"/>
    <cellStyle name="Suma 2 5 3 4" xfId="950" xr:uid="{00000000-0005-0000-0000-00001D580000}"/>
    <cellStyle name="Suma 2 5 3 4 2" xfId="2314" xr:uid="{00000000-0005-0000-0000-00001E580000}"/>
    <cellStyle name="Suma 2 5 3 4 2 2" xfId="4958" xr:uid="{00000000-0005-0000-0000-00001F580000}"/>
    <cellStyle name="Suma 2 5 3 4 2 2 2" xfId="8317" xr:uid="{00000000-0005-0000-0000-000020580000}"/>
    <cellStyle name="Suma 2 5 3 4 2 2 2 2" xfId="17067" xr:uid="{00000000-0005-0000-0000-000021580000}"/>
    <cellStyle name="Suma 2 5 3 4 2 2 2 2 2" xfId="31824" xr:uid="{00000000-0005-0000-0000-000022580000}"/>
    <cellStyle name="Suma 2 5 3 4 2 2 2 3" xfId="25496" xr:uid="{00000000-0005-0000-0000-000023580000}"/>
    <cellStyle name="Suma 2 5 3 4 2 2 3" xfId="13708" xr:uid="{00000000-0005-0000-0000-000024580000}"/>
    <cellStyle name="Suma 2 5 3 4 2 2 3 2" xfId="28473" xr:uid="{00000000-0005-0000-0000-000025580000}"/>
    <cellStyle name="Suma 2 5 3 4 2 2 4" xfId="22145" xr:uid="{00000000-0005-0000-0000-000026580000}"/>
    <cellStyle name="Suma 2 5 3 4 2 3" xfId="11064" xr:uid="{00000000-0005-0000-0000-000027580000}"/>
    <cellStyle name="Suma 2 5 3 4 2 4" xfId="19501" xr:uid="{00000000-0005-0000-0000-000028580000}"/>
    <cellStyle name="Suma 2 5 3 4 3" xfId="3636" xr:uid="{00000000-0005-0000-0000-000029580000}"/>
    <cellStyle name="Suma 2 5 3 4 3 2" xfId="6995" xr:uid="{00000000-0005-0000-0000-00002A580000}"/>
    <cellStyle name="Suma 2 5 3 4 3 2 2" xfId="15745" xr:uid="{00000000-0005-0000-0000-00002B580000}"/>
    <cellStyle name="Suma 2 5 3 4 3 2 2 2" xfId="30502" xr:uid="{00000000-0005-0000-0000-00002C580000}"/>
    <cellStyle name="Suma 2 5 3 4 3 2 3" xfId="24174" xr:uid="{00000000-0005-0000-0000-00002D580000}"/>
    <cellStyle name="Suma 2 5 3 4 3 3" xfId="12386" xr:uid="{00000000-0005-0000-0000-00002E580000}"/>
    <cellStyle name="Suma 2 5 3 4 3 3 2" xfId="27151" xr:uid="{00000000-0005-0000-0000-00002F580000}"/>
    <cellStyle name="Suma 2 5 3 4 3 4" xfId="20823" xr:uid="{00000000-0005-0000-0000-000030580000}"/>
    <cellStyle name="Suma 2 5 3 4 4" xfId="9700" xr:uid="{00000000-0005-0000-0000-000031580000}"/>
    <cellStyle name="Suma 2 5 3 4 5" xfId="18179" xr:uid="{00000000-0005-0000-0000-000032580000}"/>
    <cellStyle name="Suma 2 5 3 5" xfId="1638" xr:uid="{00000000-0005-0000-0000-000033580000}"/>
    <cellStyle name="Suma 2 5 3 5 2" xfId="4302" xr:uid="{00000000-0005-0000-0000-000034580000}"/>
    <cellStyle name="Suma 2 5 3 5 2 2" xfId="7661" xr:uid="{00000000-0005-0000-0000-000035580000}"/>
    <cellStyle name="Suma 2 5 3 5 2 2 2" xfId="16411" xr:uid="{00000000-0005-0000-0000-000036580000}"/>
    <cellStyle name="Suma 2 5 3 5 2 2 2 2" xfId="31168" xr:uid="{00000000-0005-0000-0000-000037580000}"/>
    <cellStyle name="Suma 2 5 3 5 2 2 3" xfId="24840" xr:uid="{00000000-0005-0000-0000-000038580000}"/>
    <cellStyle name="Suma 2 5 3 5 2 3" xfId="13052" xr:uid="{00000000-0005-0000-0000-000039580000}"/>
    <cellStyle name="Suma 2 5 3 5 2 3 2" xfId="27817" xr:uid="{00000000-0005-0000-0000-00003A580000}"/>
    <cellStyle name="Suma 2 5 3 5 2 4" xfId="21489" xr:uid="{00000000-0005-0000-0000-00003B580000}"/>
    <cellStyle name="Suma 2 5 3 5 3" xfId="10388" xr:uid="{00000000-0005-0000-0000-00003C580000}"/>
    <cellStyle name="Suma 2 5 3 5 4" xfId="18845" xr:uid="{00000000-0005-0000-0000-00003D580000}"/>
    <cellStyle name="Suma 2 5 3 6" xfId="2980" xr:uid="{00000000-0005-0000-0000-00003E580000}"/>
    <cellStyle name="Suma 2 5 3 6 2" xfId="6339" xr:uid="{00000000-0005-0000-0000-00003F580000}"/>
    <cellStyle name="Suma 2 5 3 6 2 2" xfId="15089" xr:uid="{00000000-0005-0000-0000-000040580000}"/>
    <cellStyle name="Suma 2 5 3 6 2 2 2" xfId="29846" xr:uid="{00000000-0005-0000-0000-000041580000}"/>
    <cellStyle name="Suma 2 5 3 6 2 3" xfId="23518" xr:uid="{00000000-0005-0000-0000-000042580000}"/>
    <cellStyle name="Suma 2 5 3 6 3" xfId="11730" xr:uid="{00000000-0005-0000-0000-000043580000}"/>
    <cellStyle name="Suma 2 5 3 6 3 2" xfId="26495" xr:uid="{00000000-0005-0000-0000-000044580000}"/>
    <cellStyle name="Suma 2 5 3 6 4" xfId="20167" xr:uid="{00000000-0005-0000-0000-000045580000}"/>
    <cellStyle name="Suma 2 5 3 7" xfId="5621" xr:uid="{00000000-0005-0000-0000-000046580000}"/>
    <cellStyle name="Suma 2 5 3 7 2" xfId="14371" xr:uid="{00000000-0005-0000-0000-000047580000}"/>
    <cellStyle name="Suma 2 5 3 7 2 2" xfId="29134" xr:uid="{00000000-0005-0000-0000-000048580000}"/>
    <cellStyle name="Suma 2 5 3 7 3" xfId="22806" xr:uid="{00000000-0005-0000-0000-000049580000}"/>
    <cellStyle name="Suma 2 5 3 8" xfId="9020" xr:uid="{00000000-0005-0000-0000-00004A580000}"/>
    <cellStyle name="Suma 2 5 3 8 2" xfId="26162" xr:uid="{00000000-0005-0000-0000-00004B580000}"/>
    <cellStyle name="Suma 2 5 3 9" xfId="17651" xr:uid="{00000000-0005-0000-0000-00004C580000}"/>
    <cellStyle name="Suma 2 5 4" xfId="359" xr:uid="{00000000-0005-0000-0000-00004D580000}"/>
    <cellStyle name="Suma 2 5 4 2" xfId="723" xr:uid="{00000000-0005-0000-0000-00004E580000}"/>
    <cellStyle name="Suma 2 5 4 2 2" xfId="1372" xr:uid="{00000000-0005-0000-0000-00004F580000}"/>
    <cellStyle name="Suma 2 5 4 2 2 2" xfId="2734" xr:uid="{00000000-0005-0000-0000-000050580000}"/>
    <cellStyle name="Suma 2 5 4 2 2 2 2" xfId="5378" xr:uid="{00000000-0005-0000-0000-000051580000}"/>
    <cellStyle name="Suma 2 5 4 2 2 2 2 2" xfId="8737" xr:uid="{00000000-0005-0000-0000-000052580000}"/>
    <cellStyle name="Suma 2 5 4 2 2 2 2 2 2" xfId="17487" xr:uid="{00000000-0005-0000-0000-000053580000}"/>
    <cellStyle name="Suma 2 5 4 2 2 2 2 2 2 2" xfId="32244" xr:uid="{00000000-0005-0000-0000-000054580000}"/>
    <cellStyle name="Suma 2 5 4 2 2 2 2 2 3" xfId="25916" xr:uid="{00000000-0005-0000-0000-000055580000}"/>
    <cellStyle name="Suma 2 5 4 2 2 2 2 3" xfId="14128" xr:uid="{00000000-0005-0000-0000-000056580000}"/>
    <cellStyle name="Suma 2 5 4 2 2 2 2 3 2" xfId="28893" xr:uid="{00000000-0005-0000-0000-000057580000}"/>
    <cellStyle name="Suma 2 5 4 2 2 2 2 4" xfId="22565" xr:uid="{00000000-0005-0000-0000-000058580000}"/>
    <cellStyle name="Suma 2 5 4 2 2 2 3" xfId="11484" xr:uid="{00000000-0005-0000-0000-000059580000}"/>
    <cellStyle name="Suma 2 5 4 2 2 2 4" xfId="19921" xr:uid="{00000000-0005-0000-0000-00005A580000}"/>
    <cellStyle name="Suma 2 5 4 2 2 3" xfId="4056" xr:uid="{00000000-0005-0000-0000-00005B580000}"/>
    <cellStyle name="Suma 2 5 4 2 2 3 2" xfId="7415" xr:uid="{00000000-0005-0000-0000-00005C580000}"/>
    <cellStyle name="Suma 2 5 4 2 2 3 2 2" xfId="16165" xr:uid="{00000000-0005-0000-0000-00005D580000}"/>
    <cellStyle name="Suma 2 5 4 2 2 3 2 2 2" xfId="30922" xr:uid="{00000000-0005-0000-0000-00005E580000}"/>
    <cellStyle name="Suma 2 5 4 2 2 3 2 3" xfId="24594" xr:uid="{00000000-0005-0000-0000-00005F580000}"/>
    <cellStyle name="Suma 2 5 4 2 2 3 3" xfId="12806" xr:uid="{00000000-0005-0000-0000-000060580000}"/>
    <cellStyle name="Suma 2 5 4 2 2 3 3 2" xfId="27571" xr:uid="{00000000-0005-0000-0000-000061580000}"/>
    <cellStyle name="Suma 2 5 4 2 2 3 4" xfId="21243" xr:uid="{00000000-0005-0000-0000-000062580000}"/>
    <cellStyle name="Suma 2 5 4 2 2 4" xfId="10122" xr:uid="{00000000-0005-0000-0000-000063580000}"/>
    <cellStyle name="Suma 2 5 4 2 2 5" xfId="18599" xr:uid="{00000000-0005-0000-0000-000064580000}"/>
    <cellStyle name="Suma 2 5 4 2 3" xfId="2088" xr:uid="{00000000-0005-0000-0000-000065580000}"/>
    <cellStyle name="Suma 2 5 4 2 3 2" xfId="4732" xr:uid="{00000000-0005-0000-0000-000066580000}"/>
    <cellStyle name="Suma 2 5 4 2 3 2 2" xfId="8091" xr:uid="{00000000-0005-0000-0000-000067580000}"/>
    <cellStyle name="Suma 2 5 4 2 3 2 2 2" xfId="16841" xr:uid="{00000000-0005-0000-0000-000068580000}"/>
    <cellStyle name="Suma 2 5 4 2 3 2 2 2 2" xfId="31598" xr:uid="{00000000-0005-0000-0000-000069580000}"/>
    <cellStyle name="Suma 2 5 4 2 3 2 2 3" xfId="25270" xr:uid="{00000000-0005-0000-0000-00006A580000}"/>
    <cellStyle name="Suma 2 5 4 2 3 2 3" xfId="13482" xr:uid="{00000000-0005-0000-0000-00006B580000}"/>
    <cellStyle name="Suma 2 5 4 2 3 2 3 2" xfId="28247" xr:uid="{00000000-0005-0000-0000-00006C580000}"/>
    <cellStyle name="Suma 2 5 4 2 3 2 4" xfId="21919" xr:uid="{00000000-0005-0000-0000-00006D580000}"/>
    <cellStyle name="Suma 2 5 4 2 3 3" xfId="10838" xr:uid="{00000000-0005-0000-0000-00006E580000}"/>
    <cellStyle name="Suma 2 5 4 2 3 4" xfId="19275" xr:uid="{00000000-0005-0000-0000-00006F580000}"/>
    <cellStyle name="Suma 2 5 4 2 4" xfId="3410" xr:uid="{00000000-0005-0000-0000-000070580000}"/>
    <cellStyle name="Suma 2 5 4 2 4 2" xfId="6769" xr:uid="{00000000-0005-0000-0000-000071580000}"/>
    <cellStyle name="Suma 2 5 4 2 4 2 2" xfId="15519" xr:uid="{00000000-0005-0000-0000-000072580000}"/>
    <cellStyle name="Suma 2 5 4 2 4 2 2 2" xfId="30276" xr:uid="{00000000-0005-0000-0000-000073580000}"/>
    <cellStyle name="Suma 2 5 4 2 4 2 3" xfId="23948" xr:uid="{00000000-0005-0000-0000-000074580000}"/>
    <cellStyle name="Suma 2 5 4 2 4 3" xfId="12160" xr:uid="{00000000-0005-0000-0000-000075580000}"/>
    <cellStyle name="Suma 2 5 4 2 4 3 2" xfId="26925" xr:uid="{00000000-0005-0000-0000-000076580000}"/>
    <cellStyle name="Suma 2 5 4 2 4 4" xfId="20597" xr:uid="{00000000-0005-0000-0000-000077580000}"/>
    <cellStyle name="Suma 2 5 4 2 5" xfId="9473" xr:uid="{00000000-0005-0000-0000-000078580000}"/>
    <cellStyle name="Suma 2 5 4 2 6" xfId="17953" xr:uid="{00000000-0005-0000-0000-000079580000}"/>
    <cellStyle name="Suma 2 5 4 3" xfId="1039" xr:uid="{00000000-0005-0000-0000-00007A580000}"/>
    <cellStyle name="Suma 2 5 4 3 2" xfId="2401" xr:uid="{00000000-0005-0000-0000-00007B580000}"/>
    <cellStyle name="Suma 2 5 4 3 2 2" xfId="5045" xr:uid="{00000000-0005-0000-0000-00007C580000}"/>
    <cellStyle name="Suma 2 5 4 3 2 2 2" xfId="8404" xr:uid="{00000000-0005-0000-0000-00007D580000}"/>
    <cellStyle name="Suma 2 5 4 3 2 2 2 2" xfId="17154" xr:uid="{00000000-0005-0000-0000-00007E580000}"/>
    <cellStyle name="Suma 2 5 4 3 2 2 2 2 2" xfId="31911" xr:uid="{00000000-0005-0000-0000-00007F580000}"/>
    <cellStyle name="Suma 2 5 4 3 2 2 2 3" xfId="25583" xr:uid="{00000000-0005-0000-0000-000080580000}"/>
    <cellStyle name="Suma 2 5 4 3 2 2 3" xfId="13795" xr:uid="{00000000-0005-0000-0000-000081580000}"/>
    <cellStyle name="Suma 2 5 4 3 2 2 3 2" xfId="28560" xr:uid="{00000000-0005-0000-0000-000082580000}"/>
    <cellStyle name="Suma 2 5 4 3 2 2 4" xfId="22232" xr:uid="{00000000-0005-0000-0000-000083580000}"/>
    <cellStyle name="Suma 2 5 4 3 2 3" xfId="11151" xr:uid="{00000000-0005-0000-0000-000084580000}"/>
    <cellStyle name="Suma 2 5 4 3 2 4" xfId="19588" xr:uid="{00000000-0005-0000-0000-000085580000}"/>
    <cellStyle name="Suma 2 5 4 3 3" xfId="3723" xr:uid="{00000000-0005-0000-0000-000086580000}"/>
    <cellStyle name="Suma 2 5 4 3 3 2" xfId="7082" xr:uid="{00000000-0005-0000-0000-000087580000}"/>
    <cellStyle name="Suma 2 5 4 3 3 2 2" xfId="15832" xr:uid="{00000000-0005-0000-0000-000088580000}"/>
    <cellStyle name="Suma 2 5 4 3 3 2 2 2" xfId="30589" xr:uid="{00000000-0005-0000-0000-000089580000}"/>
    <cellStyle name="Suma 2 5 4 3 3 2 3" xfId="24261" xr:uid="{00000000-0005-0000-0000-00008A580000}"/>
    <cellStyle name="Suma 2 5 4 3 3 3" xfId="12473" xr:uid="{00000000-0005-0000-0000-00008B580000}"/>
    <cellStyle name="Suma 2 5 4 3 3 3 2" xfId="27238" xr:uid="{00000000-0005-0000-0000-00008C580000}"/>
    <cellStyle name="Suma 2 5 4 3 3 4" xfId="20910" xr:uid="{00000000-0005-0000-0000-00008D580000}"/>
    <cellStyle name="Suma 2 5 4 3 4" xfId="9789" xr:uid="{00000000-0005-0000-0000-00008E580000}"/>
    <cellStyle name="Suma 2 5 4 3 5" xfId="18266" xr:uid="{00000000-0005-0000-0000-00008F580000}"/>
    <cellStyle name="Suma 2 5 4 4" xfId="1725" xr:uid="{00000000-0005-0000-0000-000090580000}"/>
    <cellStyle name="Suma 2 5 4 4 2" xfId="4389" xr:uid="{00000000-0005-0000-0000-000091580000}"/>
    <cellStyle name="Suma 2 5 4 4 2 2" xfId="7748" xr:uid="{00000000-0005-0000-0000-000092580000}"/>
    <cellStyle name="Suma 2 5 4 4 2 2 2" xfId="16498" xr:uid="{00000000-0005-0000-0000-000093580000}"/>
    <cellStyle name="Suma 2 5 4 4 2 2 2 2" xfId="31255" xr:uid="{00000000-0005-0000-0000-000094580000}"/>
    <cellStyle name="Suma 2 5 4 4 2 2 3" xfId="24927" xr:uid="{00000000-0005-0000-0000-000095580000}"/>
    <cellStyle name="Suma 2 5 4 4 2 3" xfId="13139" xr:uid="{00000000-0005-0000-0000-000096580000}"/>
    <cellStyle name="Suma 2 5 4 4 2 3 2" xfId="27904" xr:uid="{00000000-0005-0000-0000-000097580000}"/>
    <cellStyle name="Suma 2 5 4 4 2 4" xfId="21576" xr:uid="{00000000-0005-0000-0000-000098580000}"/>
    <cellStyle name="Suma 2 5 4 4 3" xfId="10475" xr:uid="{00000000-0005-0000-0000-000099580000}"/>
    <cellStyle name="Suma 2 5 4 4 4" xfId="18932" xr:uid="{00000000-0005-0000-0000-00009A580000}"/>
    <cellStyle name="Suma 2 5 4 5" xfId="3067" xr:uid="{00000000-0005-0000-0000-00009B580000}"/>
    <cellStyle name="Suma 2 5 4 5 2" xfId="6426" xr:uid="{00000000-0005-0000-0000-00009C580000}"/>
    <cellStyle name="Suma 2 5 4 5 2 2" xfId="15176" xr:uid="{00000000-0005-0000-0000-00009D580000}"/>
    <cellStyle name="Suma 2 5 4 5 2 2 2" xfId="29933" xr:uid="{00000000-0005-0000-0000-00009E580000}"/>
    <cellStyle name="Suma 2 5 4 5 2 3" xfId="23605" xr:uid="{00000000-0005-0000-0000-00009F580000}"/>
    <cellStyle name="Suma 2 5 4 5 3" xfId="11817" xr:uid="{00000000-0005-0000-0000-0000A0580000}"/>
    <cellStyle name="Suma 2 5 4 5 3 2" xfId="26582" xr:uid="{00000000-0005-0000-0000-0000A1580000}"/>
    <cellStyle name="Suma 2 5 4 5 4" xfId="20254" xr:uid="{00000000-0005-0000-0000-0000A2580000}"/>
    <cellStyle name="Suma 2 5 4 6" xfId="9109" xr:uid="{00000000-0005-0000-0000-0000A3580000}"/>
    <cellStyle name="Suma 2 5 4 6 2" xfId="26249" xr:uid="{00000000-0005-0000-0000-0000A4580000}"/>
    <cellStyle name="Suma 2 5 5" xfId="541" xr:uid="{00000000-0005-0000-0000-0000A5580000}"/>
    <cellStyle name="Suma 2 5 5 2" xfId="1203" xr:uid="{00000000-0005-0000-0000-0000A6580000}"/>
    <cellStyle name="Suma 2 5 5 2 2" xfId="2565" xr:uid="{00000000-0005-0000-0000-0000A7580000}"/>
    <cellStyle name="Suma 2 5 5 2 2 2" xfId="5209" xr:uid="{00000000-0005-0000-0000-0000A8580000}"/>
    <cellStyle name="Suma 2 5 5 2 2 2 2" xfId="8568" xr:uid="{00000000-0005-0000-0000-0000A9580000}"/>
    <cellStyle name="Suma 2 5 5 2 2 2 2 2" xfId="17318" xr:uid="{00000000-0005-0000-0000-0000AA580000}"/>
    <cellStyle name="Suma 2 5 5 2 2 2 2 2 2" xfId="32075" xr:uid="{00000000-0005-0000-0000-0000AB580000}"/>
    <cellStyle name="Suma 2 5 5 2 2 2 2 3" xfId="25747" xr:uid="{00000000-0005-0000-0000-0000AC580000}"/>
    <cellStyle name="Suma 2 5 5 2 2 2 3" xfId="13959" xr:uid="{00000000-0005-0000-0000-0000AD580000}"/>
    <cellStyle name="Suma 2 5 5 2 2 2 3 2" xfId="28724" xr:uid="{00000000-0005-0000-0000-0000AE580000}"/>
    <cellStyle name="Suma 2 5 5 2 2 2 4" xfId="22396" xr:uid="{00000000-0005-0000-0000-0000AF580000}"/>
    <cellStyle name="Suma 2 5 5 2 2 3" xfId="11315" xr:uid="{00000000-0005-0000-0000-0000B0580000}"/>
    <cellStyle name="Suma 2 5 5 2 2 4" xfId="19752" xr:uid="{00000000-0005-0000-0000-0000B1580000}"/>
    <cellStyle name="Suma 2 5 5 2 3" xfId="3887" xr:uid="{00000000-0005-0000-0000-0000B2580000}"/>
    <cellStyle name="Suma 2 5 5 2 3 2" xfId="7246" xr:uid="{00000000-0005-0000-0000-0000B3580000}"/>
    <cellStyle name="Suma 2 5 5 2 3 2 2" xfId="15996" xr:uid="{00000000-0005-0000-0000-0000B4580000}"/>
    <cellStyle name="Suma 2 5 5 2 3 2 2 2" xfId="30753" xr:uid="{00000000-0005-0000-0000-0000B5580000}"/>
    <cellStyle name="Suma 2 5 5 2 3 2 3" xfId="24425" xr:uid="{00000000-0005-0000-0000-0000B6580000}"/>
    <cellStyle name="Suma 2 5 5 2 3 3" xfId="12637" xr:uid="{00000000-0005-0000-0000-0000B7580000}"/>
    <cellStyle name="Suma 2 5 5 2 3 3 2" xfId="27402" xr:uid="{00000000-0005-0000-0000-0000B8580000}"/>
    <cellStyle name="Suma 2 5 5 2 3 4" xfId="21074" xr:uid="{00000000-0005-0000-0000-0000B9580000}"/>
    <cellStyle name="Suma 2 5 5 2 4" xfId="9953" xr:uid="{00000000-0005-0000-0000-0000BA580000}"/>
    <cellStyle name="Suma 2 5 5 2 5" xfId="18430" xr:uid="{00000000-0005-0000-0000-0000BB580000}"/>
    <cellStyle name="Suma 2 5 5 3" xfId="1907" xr:uid="{00000000-0005-0000-0000-0000BC580000}"/>
    <cellStyle name="Suma 2 5 5 3 2" xfId="4563" xr:uid="{00000000-0005-0000-0000-0000BD580000}"/>
    <cellStyle name="Suma 2 5 5 3 2 2" xfId="7922" xr:uid="{00000000-0005-0000-0000-0000BE580000}"/>
    <cellStyle name="Suma 2 5 5 3 2 2 2" xfId="16672" xr:uid="{00000000-0005-0000-0000-0000BF580000}"/>
    <cellStyle name="Suma 2 5 5 3 2 2 2 2" xfId="31429" xr:uid="{00000000-0005-0000-0000-0000C0580000}"/>
    <cellStyle name="Suma 2 5 5 3 2 2 3" xfId="25101" xr:uid="{00000000-0005-0000-0000-0000C1580000}"/>
    <cellStyle name="Suma 2 5 5 3 2 3" xfId="13313" xr:uid="{00000000-0005-0000-0000-0000C2580000}"/>
    <cellStyle name="Suma 2 5 5 3 2 3 2" xfId="28078" xr:uid="{00000000-0005-0000-0000-0000C3580000}"/>
    <cellStyle name="Suma 2 5 5 3 2 4" xfId="21750" xr:uid="{00000000-0005-0000-0000-0000C4580000}"/>
    <cellStyle name="Suma 2 5 5 3 3" xfId="10657" xr:uid="{00000000-0005-0000-0000-0000C5580000}"/>
    <cellStyle name="Suma 2 5 5 3 4" xfId="19106" xr:uid="{00000000-0005-0000-0000-0000C6580000}"/>
    <cellStyle name="Suma 2 5 5 4" xfId="3241" xr:uid="{00000000-0005-0000-0000-0000C7580000}"/>
    <cellStyle name="Suma 2 5 5 4 2" xfId="6600" xr:uid="{00000000-0005-0000-0000-0000C8580000}"/>
    <cellStyle name="Suma 2 5 5 4 2 2" xfId="15350" xr:uid="{00000000-0005-0000-0000-0000C9580000}"/>
    <cellStyle name="Suma 2 5 5 4 2 2 2" xfId="30107" xr:uid="{00000000-0005-0000-0000-0000CA580000}"/>
    <cellStyle name="Suma 2 5 5 4 2 3" xfId="23779" xr:uid="{00000000-0005-0000-0000-0000CB580000}"/>
    <cellStyle name="Suma 2 5 5 4 3" xfId="11991" xr:uid="{00000000-0005-0000-0000-0000CC580000}"/>
    <cellStyle name="Suma 2 5 5 4 3 2" xfId="26756" xr:uid="{00000000-0005-0000-0000-0000CD580000}"/>
    <cellStyle name="Suma 2 5 5 4 4" xfId="20428" xr:uid="{00000000-0005-0000-0000-0000CE580000}"/>
    <cellStyle name="Suma 2 5 5 5" xfId="9291" xr:uid="{00000000-0005-0000-0000-0000CF580000}"/>
    <cellStyle name="Suma 2 5 5 6" xfId="17784" xr:uid="{00000000-0005-0000-0000-0000D0580000}"/>
    <cellStyle name="Suma 2 5 6" xfId="868" xr:uid="{00000000-0005-0000-0000-0000D1580000}"/>
    <cellStyle name="Suma 2 5 6 2" xfId="2232" xr:uid="{00000000-0005-0000-0000-0000D2580000}"/>
    <cellStyle name="Suma 2 5 6 2 2" xfId="4876" xr:uid="{00000000-0005-0000-0000-0000D3580000}"/>
    <cellStyle name="Suma 2 5 6 2 2 2" xfId="8235" xr:uid="{00000000-0005-0000-0000-0000D4580000}"/>
    <cellStyle name="Suma 2 5 6 2 2 2 2" xfId="16985" xr:uid="{00000000-0005-0000-0000-0000D5580000}"/>
    <cellStyle name="Suma 2 5 6 2 2 2 2 2" xfId="31742" xr:uid="{00000000-0005-0000-0000-0000D6580000}"/>
    <cellStyle name="Suma 2 5 6 2 2 2 3" xfId="25414" xr:uid="{00000000-0005-0000-0000-0000D7580000}"/>
    <cellStyle name="Suma 2 5 6 2 2 3" xfId="13626" xr:uid="{00000000-0005-0000-0000-0000D8580000}"/>
    <cellStyle name="Suma 2 5 6 2 2 3 2" xfId="28391" xr:uid="{00000000-0005-0000-0000-0000D9580000}"/>
    <cellStyle name="Suma 2 5 6 2 2 4" xfId="22063" xr:uid="{00000000-0005-0000-0000-0000DA580000}"/>
    <cellStyle name="Suma 2 5 6 2 3" xfId="10982" xr:uid="{00000000-0005-0000-0000-0000DB580000}"/>
    <cellStyle name="Suma 2 5 6 2 4" xfId="19419" xr:uid="{00000000-0005-0000-0000-0000DC580000}"/>
    <cellStyle name="Suma 2 5 6 3" xfId="3554" xr:uid="{00000000-0005-0000-0000-0000DD580000}"/>
    <cellStyle name="Suma 2 5 6 3 2" xfId="6913" xr:uid="{00000000-0005-0000-0000-0000DE580000}"/>
    <cellStyle name="Suma 2 5 6 3 2 2" xfId="15663" xr:uid="{00000000-0005-0000-0000-0000DF580000}"/>
    <cellStyle name="Suma 2 5 6 3 2 2 2" xfId="30420" xr:uid="{00000000-0005-0000-0000-0000E0580000}"/>
    <cellStyle name="Suma 2 5 6 3 2 3" xfId="24092" xr:uid="{00000000-0005-0000-0000-0000E1580000}"/>
    <cellStyle name="Suma 2 5 6 3 3" xfId="12304" xr:uid="{00000000-0005-0000-0000-0000E2580000}"/>
    <cellStyle name="Suma 2 5 6 3 3 2" xfId="27069" xr:uid="{00000000-0005-0000-0000-0000E3580000}"/>
    <cellStyle name="Suma 2 5 6 3 4" xfId="20741" xr:uid="{00000000-0005-0000-0000-0000E4580000}"/>
    <cellStyle name="Suma 2 5 6 4" xfId="9618" xr:uid="{00000000-0005-0000-0000-0000E5580000}"/>
    <cellStyle name="Suma 2 5 6 5" xfId="18097" xr:uid="{00000000-0005-0000-0000-0000E6580000}"/>
    <cellStyle name="Suma 2 5 7" xfId="1544" xr:uid="{00000000-0005-0000-0000-0000E7580000}"/>
    <cellStyle name="Suma 2 5 7 2" xfId="4220" xr:uid="{00000000-0005-0000-0000-0000E8580000}"/>
    <cellStyle name="Suma 2 5 7 2 2" xfId="7579" xr:uid="{00000000-0005-0000-0000-0000E9580000}"/>
    <cellStyle name="Suma 2 5 7 2 2 2" xfId="16329" xr:uid="{00000000-0005-0000-0000-0000EA580000}"/>
    <cellStyle name="Suma 2 5 7 2 2 2 2" xfId="31086" xr:uid="{00000000-0005-0000-0000-0000EB580000}"/>
    <cellStyle name="Suma 2 5 7 2 2 3" xfId="24758" xr:uid="{00000000-0005-0000-0000-0000EC580000}"/>
    <cellStyle name="Suma 2 5 7 2 3" xfId="12970" xr:uid="{00000000-0005-0000-0000-0000ED580000}"/>
    <cellStyle name="Suma 2 5 7 2 3 2" xfId="27735" xr:uid="{00000000-0005-0000-0000-0000EE580000}"/>
    <cellStyle name="Suma 2 5 7 2 4" xfId="21407" xr:uid="{00000000-0005-0000-0000-0000EF580000}"/>
    <cellStyle name="Suma 2 5 7 3" xfId="10294" xr:uid="{00000000-0005-0000-0000-0000F0580000}"/>
    <cellStyle name="Suma 2 5 7 4" xfId="18763" xr:uid="{00000000-0005-0000-0000-0000F1580000}"/>
    <cellStyle name="Suma 2 5 8" xfId="2898" xr:uid="{00000000-0005-0000-0000-0000F2580000}"/>
    <cellStyle name="Suma 2 5 8 2" xfId="6257" xr:uid="{00000000-0005-0000-0000-0000F3580000}"/>
    <cellStyle name="Suma 2 5 8 2 2" xfId="15007" xr:uid="{00000000-0005-0000-0000-0000F4580000}"/>
    <cellStyle name="Suma 2 5 8 2 2 2" xfId="29764" xr:uid="{00000000-0005-0000-0000-0000F5580000}"/>
    <cellStyle name="Suma 2 5 8 2 3" xfId="23436" xr:uid="{00000000-0005-0000-0000-0000F6580000}"/>
    <cellStyle name="Suma 2 5 8 3" xfId="11648" xr:uid="{00000000-0005-0000-0000-0000F7580000}"/>
    <cellStyle name="Suma 2 5 8 3 2" xfId="26413" xr:uid="{00000000-0005-0000-0000-0000F8580000}"/>
    <cellStyle name="Suma 2 5 8 4" xfId="20085" xr:uid="{00000000-0005-0000-0000-0000F9580000}"/>
    <cellStyle name="Suma 2 5 9" xfId="5539" xr:uid="{00000000-0005-0000-0000-0000FA580000}"/>
    <cellStyle name="Suma 2 5 9 2" xfId="14289" xr:uid="{00000000-0005-0000-0000-0000FB580000}"/>
    <cellStyle name="Suma 2 5 9 2 2" xfId="29052" xr:uid="{00000000-0005-0000-0000-0000FC580000}"/>
    <cellStyle name="Suma 2 5 9 3" xfId="22724" xr:uid="{00000000-0005-0000-0000-0000FD580000}"/>
    <cellStyle name="Suma 2 6" xfId="213" xr:uid="{00000000-0005-0000-0000-0000FE580000}"/>
    <cellStyle name="Suma 2 6 2" xfId="289" xr:uid="{00000000-0005-0000-0000-0000FF580000}"/>
    <cellStyle name="Suma 2 6 2 2" xfId="461" xr:uid="{00000000-0005-0000-0000-000000590000}"/>
    <cellStyle name="Suma 2 6 2 2 2" xfId="825" xr:uid="{00000000-0005-0000-0000-000001590000}"/>
    <cellStyle name="Suma 2 6 2 2 2 2" xfId="1474" xr:uid="{00000000-0005-0000-0000-000002590000}"/>
    <cellStyle name="Suma 2 6 2 2 2 2 2" xfId="2836" xr:uid="{00000000-0005-0000-0000-000003590000}"/>
    <cellStyle name="Suma 2 6 2 2 2 2 2 2" xfId="5480" xr:uid="{00000000-0005-0000-0000-000004590000}"/>
    <cellStyle name="Suma 2 6 2 2 2 2 2 2 2" xfId="8839" xr:uid="{00000000-0005-0000-0000-000005590000}"/>
    <cellStyle name="Suma 2 6 2 2 2 2 2 2 2 2" xfId="17589" xr:uid="{00000000-0005-0000-0000-000006590000}"/>
    <cellStyle name="Suma 2 6 2 2 2 2 2 2 2 2 2" xfId="32346" xr:uid="{00000000-0005-0000-0000-000007590000}"/>
    <cellStyle name="Suma 2 6 2 2 2 2 2 2 2 3" xfId="26018" xr:uid="{00000000-0005-0000-0000-000008590000}"/>
    <cellStyle name="Suma 2 6 2 2 2 2 2 2 3" xfId="14230" xr:uid="{00000000-0005-0000-0000-000009590000}"/>
    <cellStyle name="Suma 2 6 2 2 2 2 2 2 3 2" xfId="28995" xr:uid="{00000000-0005-0000-0000-00000A590000}"/>
    <cellStyle name="Suma 2 6 2 2 2 2 2 2 4" xfId="22667" xr:uid="{00000000-0005-0000-0000-00000B590000}"/>
    <cellStyle name="Suma 2 6 2 2 2 2 2 3" xfId="11586" xr:uid="{00000000-0005-0000-0000-00000C590000}"/>
    <cellStyle name="Suma 2 6 2 2 2 2 2 4" xfId="20023" xr:uid="{00000000-0005-0000-0000-00000D590000}"/>
    <cellStyle name="Suma 2 6 2 2 2 2 3" xfId="4158" xr:uid="{00000000-0005-0000-0000-00000E590000}"/>
    <cellStyle name="Suma 2 6 2 2 2 2 3 2" xfId="7517" xr:uid="{00000000-0005-0000-0000-00000F590000}"/>
    <cellStyle name="Suma 2 6 2 2 2 2 3 2 2" xfId="16267" xr:uid="{00000000-0005-0000-0000-000010590000}"/>
    <cellStyle name="Suma 2 6 2 2 2 2 3 2 2 2" xfId="31024" xr:uid="{00000000-0005-0000-0000-000011590000}"/>
    <cellStyle name="Suma 2 6 2 2 2 2 3 2 3" xfId="24696" xr:uid="{00000000-0005-0000-0000-000012590000}"/>
    <cellStyle name="Suma 2 6 2 2 2 2 3 3" xfId="12908" xr:uid="{00000000-0005-0000-0000-000013590000}"/>
    <cellStyle name="Suma 2 6 2 2 2 2 3 3 2" xfId="27673" xr:uid="{00000000-0005-0000-0000-000014590000}"/>
    <cellStyle name="Suma 2 6 2 2 2 2 3 4" xfId="21345" xr:uid="{00000000-0005-0000-0000-000015590000}"/>
    <cellStyle name="Suma 2 6 2 2 2 2 4" xfId="10224" xr:uid="{00000000-0005-0000-0000-000016590000}"/>
    <cellStyle name="Suma 2 6 2 2 2 2 5" xfId="18701" xr:uid="{00000000-0005-0000-0000-000017590000}"/>
    <cellStyle name="Suma 2 6 2 2 2 3" xfId="2190" xr:uid="{00000000-0005-0000-0000-000018590000}"/>
    <cellStyle name="Suma 2 6 2 2 2 3 2" xfId="4834" xr:uid="{00000000-0005-0000-0000-000019590000}"/>
    <cellStyle name="Suma 2 6 2 2 2 3 2 2" xfId="8193" xr:uid="{00000000-0005-0000-0000-00001A590000}"/>
    <cellStyle name="Suma 2 6 2 2 2 3 2 2 2" xfId="16943" xr:uid="{00000000-0005-0000-0000-00001B590000}"/>
    <cellStyle name="Suma 2 6 2 2 2 3 2 2 2 2" xfId="31700" xr:uid="{00000000-0005-0000-0000-00001C590000}"/>
    <cellStyle name="Suma 2 6 2 2 2 3 2 2 3" xfId="25372" xr:uid="{00000000-0005-0000-0000-00001D590000}"/>
    <cellStyle name="Suma 2 6 2 2 2 3 2 3" xfId="13584" xr:uid="{00000000-0005-0000-0000-00001E590000}"/>
    <cellStyle name="Suma 2 6 2 2 2 3 2 3 2" xfId="28349" xr:uid="{00000000-0005-0000-0000-00001F590000}"/>
    <cellStyle name="Suma 2 6 2 2 2 3 2 4" xfId="22021" xr:uid="{00000000-0005-0000-0000-000020590000}"/>
    <cellStyle name="Suma 2 6 2 2 2 3 3" xfId="10940" xr:uid="{00000000-0005-0000-0000-000021590000}"/>
    <cellStyle name="Suma 2 6 2 2 2 3 4" xfId="19377" xr:uid="{00000000-0005-0000-0000-000022590000}"/>
    <cellStyle name="Suma 2 6 2 2 2 4" xfId="3512" xr:uid="{00000000-0005-0000-0000-000023590000}"/>
    <cellStyle name="Suma 2 6 2 2 2 4 2" xfId="6871" xr:uid="{00000000-0005-0000-0000-000024590000}"/>
    <cellStyle name="Suma 2 6 2 2 2 4 2 2" xfId="15621" xr:uid="{00000000-0005-0000-0000-000025590000}"/>
    <cellStyle name="Suma 2 6 2 2 2 4 2 2 2" xfId="30378" xr:uid="{00000000-0005-0000-0000-000026590000}"/>
    <cellStyle name="Suma 2 6 2 2 2 4 2 3" xfId="24050" xr:uid="{00000000-0005-0000-0000-000027590000}"/>
    <cellStyle name="Suma 2 6 2 2 2 4 3" xfId="12262" xr:uid="{00000000-0005-0000-0000-000028590000}"/>
    <cellStyle name="Suma 2 6 2 2 2 4 3 2" xfId="27027" xr:uid="{00000000-0005-0000-0000-000029590000}"/>
    <cellStyle name="Suma 2 6 2 2 2 4 4" xfId="20699" xr:uid="{00000000-0005-0000-0000-00002A590000}"/>
    <cellStyle name="Suma 2 6 2 2 2 5" xfId="9575" xr:uid="{00000000-0005-0000-0000-00002B590000}"/>
    <cellStyle name="Suma 2 6 2 2 2 6" xfId="18055" xr:uid="{00000000-0005-0000-0000-00002C590000}"/>
    <cellStyle name="Suma 2 6 2 2 3" xfId="1141" xr:uid="{00000000-0005-0000-0000-00002D590000}"/>
    <cellStyle name="Suma 2 6 2 2 3 2" xfId="2503" xr:uid="{00000000-0005-0000-0000-00002E590000}"/>
    <cellStyle name="Suma 2 6 2 2 3 2 2" xfId="5147" xr:uid="{00000000-0005-0000-0000-00002F590000}"/>
    <cellStyle name="Suma 2 6 2 2 3 2 2 2" xfId="8506" xr:uid="{00000000-0005-0000-0000-000030590000}"/>
    <cellStyle name="Suma 2 6 2 2 3 2 2 2 2" xfId="17256" xr:uid="{00000000-0005-0000-0000-000031590000}"/>
    <cellStyle name="Suma 2 6 2 2 3 2 2 2 2 2" xfId="32013" xr:uid="{00000000-0005-0000-0000-000032590000}"/>
    <cellStyle name="Suma 2 6 2 2 3 2 2 2 3" xfId="25685" xr:uid="{00000000-0005-0000-0000-000033590000}"/>
    <cellStyle name="Suma 2 6 2 2 3 2 2 3" xfId="13897" xr:uid="{00000000-0005-0000-0000-000034590000}"/>
    <cellStyle name="Suma 2 6 2 2 3 2 2 3 2" xfId="28662" xr:uid="{00000000-0005-0000-0000-000035590000}"/>
    <cellStyle name="Suma 2 6 2 2 3 2 2 4" xfId="22334" xr:uid="{00000000-0005-0000-0000-000036590000}"/>
    <cellStyle name="Suma 2 6 2 2 3 2 3" xfId="11253" xr:uid="{00000000-0005-0000-0000-000037590000}"/>
    <cellStyle name="Suma 2 6 2 2 3 2 4" xfId="19690" xr:uid="{00000000-0005-0000-0000-000038590000}"/>
    <cellStyle name="Suma 2 6 2 2 3 3" xfId="3825" xr:uid="{00000000-0005-0000-0000-000039590000}"/>
    <cellStyle name="Suma 2 6 2 2 3 3 2" xfId="7184" xr:uid="{00000000-0005-0000-0000-00003A590000}"/>
    <cellStyle name="Suma 2 6 2 2 3 3 2 2" xfId="15934" xr:uid="{00000000-0005-0000-0000-00003B590000}"/>
    <cellStyle name="Suma 2 6 2 2 3 3 2 2 2" xfId="30691" xr:uid="{00000000-0005-0000-0000-00003C590000}"/>
    <cellStyle name="Suma 2 6 2 2 3 3 2 3" xfId="24363" xr:uid="{00000000-0005-0000-0000-00003D590000}"/>
    <cellStyle name="Suma 2 6 2 2 3 3 3" xfId="12575" xr:uid="{00000000-0005-0000-0000-00003E590000}"/>
    <cellStyle name="Suma 2 6 2 2 3 3 3 2" xfId="27340" xr:uid="{00000000-0005-0000-0000-00003F590000}"/>
    <cellStyle name="Suma 2 6 2 2 3 3 4" xfId="21012" xr:uid="{00000000-0005-0000-0000-000040590000}"/>
    <cellStyle name="Suma 2 6 2 2 3 4" xfId="9891" xr:uid="{00000000-0005-0000-0000-000041590000}"/>
    <cellStyle name="Suma 2 6 2 2 3 5" xfId="18368" xr:uid="{00000000-0005-0000-0000-000042590000}"/>
    <cellStyle name="Suma 2 6 2 2 4" xfId="1827" xr:uid="{00000000-0005-0000-0000-000043590000}"/>
    <cellStyle name="Suma 2 6 2 2 4 2" xfId="4491" xr:uid="{00000000-0005-0000-0000-000044590000}"/>
    <cellStyle name="Suma 2 6 2 2 4 2 2" xfId="7850" xr:uid="{00000000-0005-0000-0000-000045590000}"/>
    <cellStyle name="Suma 2 6 2 2 4 2 2 2" xfId="16600" xr:uid="{00000000-0005-0000-0000-000046590000}"/>
    <cellStyle name="Suma 2 6 2 2 4 2 2 2 2" xfId="31357" xr:uid="{00000000-0005-0000-0000-000047590000}"/>
    <cellStyle name="Suma 2 6 2 2 4 2 2 3" xfId="25029" xr:uid="{00000000-0005-0000-0000-000048590000}"/>
    <cellStyle name="Suma 2 6 2 2 4 2 3" xfId="13241" xr:uid="{00000000-0005-0000-0000-000049590000}"/>
    <cellStyle name="Suma 2 6 2 2 4 2 3 2" xfId="28006" xr:uid="{00000000-0005-0000-0000-00004A590000}"/>
    <cellStyle name="Suma 2 6 2 2 4 2 4" xfId="21678" xr:uid="{00000000-0005-0000-0000-00004B590000}"/>
    <cellStyle name="Suma 2 6 2 2 4 3" xfId="10577" xr:uid="{00000000-0005-0000-0000-00004C590000}"/>
    <cellStyle name="Suma 2 6 2 2 4 4" xfId="19034" xr:uid="{00000000-0005-0000-0000-00004D590000}"/>
    <cellStyle name="Suma 2 6 2 2 5" xfId="3169" xr:uid="{00000000-0005-0000-0000-00004E590000}"/>
    <cellStyle name="Suma 2 6 2 2 5 2" xfId="6528" xr:uid="{00000000-0005-0000-0000-00004F590000}"/>
    <cellStyle name="Suma 2 6 2 2 5 2 2" xfId="15278" xr:uid="{00000000-0005-0000-0000-000050590000}"/>
    <cellStyle name="Suma 2 6 2 2 5 2 2 2" xfId="30035" xr:uid="{00000000-0005-0000-0000-000051590000}"/>
    <cellStyle name="Suma 2 6 2 2 5 2 3" xfId="23707" xr:uid="{00000000-0005-0000-0000-000052590000}"/>
    <cellStyle name="Suma 2 6 2 2 5 3" xfId="11919" xr:uid="{00000000-0005-0000-0000-000053590000}"/>
    <cellStyle name="Suma 2 6 2 2 5 3 2" xfId="26684" xr:uid="{00000000-0005-0000-0000-000054590000}"/>
    <cellStyle name="Suma 2 6 2 2 5 4" xfId="20356" xr:uid="{00000000-0005-0000-0000-000055590000}"/>
    <cellStyle name="Suma 2 6 2 2 6" xfId="9211" xr:uid="{00000000-0005-0000-0000-000056590000}"/>
    <cellStyle name="Suma 2 6 2 2 6 2" xfId="26351" xr:uid="{00000000-0005-0000-0000-000057590000}"/>
    <cellStyle name="Suma 2 6 2 3" xfId="656" xr:uid="{00000000-0005-0000-0000-000058590000}"/>
    <cellStyle name="Suma 2 6 2 3 2" xfId="1305" xr:uid="{00000000-0005-0000-0000-000059590000}"/>
    <cellStyle name="Suma 2 6 2 3 2 2" xfId="2667" xr:uid="{00000000-0005-0000-0000-00005A590000}"/>
    <cellStyle name="Suma 2 6 2 3 2 2 2" xfId="5311" xr:uid="{00000000-0005-0000-0000-00005B590000}"/>
    <cellStyle name="Suma 2 6 2 3 2 2 2 2" xfId="8670" xr:uid="{00000000-0005-0000-0000-00005C590000}"/>
    <cellStyle name="Suma 2 6 2 3 2 2 2 2 2" xfId="17420" xr:uid="{00000000-0005-0000-0000-00005D590000}"/>
    <cellStyle name="Suma 2 6 2 3 2 2 2 2 2 2" xfId="32177" xr:uid="{00000000-0005-0000-0000-00005E590000}"/>
    <cellStyle name="Suma 2 6 2 3 2 2 2 2 3" xfId="25849" xr:uid="{00000000-0005-0000-0000-00005F590000}"/>
    <cellStyle name="Suma 2 6 2 3 2 2 2 3" xfId="14061" xr:uid="{00000000-0005-0000-0000-000060590000}"/>
    <cellStyle name="Suma 2 6 2 3 2 2 2 3 2" xfId="28826" xr:uid="{00000000-0005-0000-0000-000061590000}"/>
    <cellStyle name="Suma 2 6 2 3 2 2 2 4" xfId="22498" xr:uid="{00000000-0005-0000-0000-000062590000}"/>
    <cellStyle name="Suma 2 6 2 3 2 2 3" xfId="11417" xr:uid="{00000000-0005-0000-0000-000063590000}"/>
    <cellStyle name="Suma 2 6 2 3 2 2 4" xfId="19854" xr:uid="{00000000-0005-0000-0000-000064590000}"/>
    <cellStyle name="Suma 2 6 2 3 2 3" xfId="3989" xr:uid="{00000000-0005-0000-0000-000065590000}"/>
    <cellStyle name="Suma 2 6 2 3 2 3 2" xfId="7348" xr:uid="{00000000-0005-0000-0000-000066590000}"/>
    <cellStyle name="Suma 2 6 2 3 2 3 2 2" xfId="16098" xr:uid="{00000000-0005-0000-0000-000067590000}"/>
    <cellStyle name="Suma 2 6 2 3 2 3 2 2 2" xfId="30855" xr:uid="{00000000-0005-0000-0000-000068590000}"/>
    <cellStyle name="Suma 2 6 2 3 2 3 2 3" xfId="24527" xr:uid="{00000000-0005-0000-0000-000069590000}"/>
    <cellStyle name="Suma 2 6 2 3 2 3 3" xfId="12739" xr:uid="{00000000-0005-0000-0000-00006A590000}"/>
    <cellStyle name="Suma 2 6 2 3 2 3 3 2" xfId="27504" xr:uid="{00000000-0005-0000-0000-00006B590000}"/>
    <cellStyle name="Suma 2 6 2 3 2 3 4" xfId="21176" xr:uid="{00000000-0005-0000-0000-00006C590000}"/>
    <cellStyle name="Suma 2 6 2 3 2 4" xfId="10055" xr:uid="{00000000-0005-0000-0000-00006D590000}"/>
    <cellStyle name="Suma 2 6 2 3 2 5" xfId="18532" xr:uid="{00000000-0005-0000-0000-00006E590000}"/>
    <cellStyle name="Suma 2 6 2 3 3" xfId="2021" xr:uid="{00000000-0005-0000-0000-00006F590000}"/>
    <cellStyle name="Suma 2 6 2 3 3 2" xfId="4665" xr:uid="{00000000-0005-0000-0000-000070590000}"/>
    <cellStyle name="Suma 2 6 2 3 3 2 2" xfId="8024" xr:uid="{00000000-0005-0000-0000-000071590000}"/>
    <cellStyle name="Suma 2 6 2 3 3 2 2 2" xfId="16774" xr:uid="{00000000-0005-0000-0000-000072590000}"/>
    <cellStyle name="Suma 2 6 2 3 3 2 2 2 2" xfId="31531" xr:uid="{00000000-0005-0000-0000-000073590000}"/>
    <cellStyle name="Suma 2 6 2 3 3 2 2 3" xfId="25203" xr:uid="{00000000-0005-0000-0000-000074590000}"/>
    <cellStyle name="Suma 2 6 2 3 3 2 3" xfId="13415" xr:uid="{00000000-0005-0000-0000-000075590000}"/>
    <cellStyle name="Suma 2 6 2 3 3 2 3 2" xfId="28180" xr:uid="{00000000-0005-0000-0000-000076590000}"/>
    <cellStyle name="Suma 2 6 2 3 3 2 4" xfId="21852" xr:uid="{00000000-0005-0000-0000-000077590000}"/>
    <cellStyle name="Suma 2 6 2 3 3 3" xfId="10771" xr:uid="{00000000-0005-0000-0000-000078590000}"/>
    <cellStyle name="Suma 2 6 2 3 3 4" xfId="19208" xr:uid="{00000000-0005-0000-0000-000079590000}"/>
    <cellStyle name="Suma 2 6 2 3 4" xfId="3343" xr:uid="{00000000-0005-0000-0000-00007A590000}"/>
    <cellStyle name="Suma 2 6 2 3 4 2" xfId="6702" xr:uid="{00000000-0005-0000-0000-00007B590000}"/>
    <cellStyle name="Suma 2 6 2 3 4 2 2" xfId="15452" xr:uid="{00000000-0005-0000-0000-00007C590000}"/>
    <cellStyle name="Suma 2 6 2 3 4 2 2 2" xfId="30209" xr:uid="{00000000-0005-0000-0000-00007D590000}"/>
    <cellStyle name="Suma 2 6 2 3 4 2 3" xfId="23881" xr:uid="{00000000-0005-0000-0000-00007E590000}"/>
    <cellStyle name="Suma 2 6 2 3 4 3" xfId="12093" xr:uid="{00000000-0005-0000-0000-00007F590000}"/>
    <cellStyle name="Suma 2 6 2 3 4 3 2" xfId="26858" xr:uid="{00000000-0005-0000-0000-000080590000}"/>
    <cellStyle name="Suma 2 6 2 3 4 4" xfId="20530" xr:uid="{00000000-0005-0000-0000-000081590000}"/>
    <cellStyle name="Suma 2 6 2 3 5" xfId="9406" xr:uid="{00000000-0005-0000-0000-000082590000}"/>
    <cellStyle name="Suma 2 6 2 3 6" xfId="17886" xr:uid="{00000000-0005-0000-0000-000083590000}"/>
    <cellStyle name="Suma 2 6 2 4" xfId="970" xr:uid="{00000000-0005-0000-0000-000084590000}"/>
    <cellStyle name="Suma 2 6 2 4 2" xfId="2334" xr:uid="{00000000-0005-0000-0000-000085590000}"/>
    <cellStyle name="Suma 2 6 2 4 2 2" xfId="4978" xr:uid="{00000000-0005-0000-0000-000086590000}"/>
    <cellStyle name="Suma 2 6 2 4 2 2 2" xfId="8337" xr:uid="{00000000-0005-0000-0000-000087590000}"/>
    <cellStyle name="Suma 2 6 2 4 2 2 2 2" xfId="17087" xr:uid="{00000000-0005-0000-0000-000088590000}"/>
    <cellStyle name="Suma 2 6 2 4 2 2 2 2 2" xfId="31844" xr:uid="{00000000-0005-0000-0000-000089590000}"/>
    <cellStyle name="Suma 2 6 2 4 2 2 2 3" xfId="25516" xr:uid="{00000000-0005-0000-0000-00008A590000}"/>
    <cellStyle name="Suma 2 6 2 4 2 2 3" xfId="13728" xr:uid="{00000000-0005-0000-0000-00008B590000}"/>
    <cellStyle name="Suma 2 6 2 4 2 2 3 2" xfId="28493" xr:uid="{00000000-0005-0000-0000-00008C590000}"/>
    <cellStyle name="Suma 2 6 2 4 2 2 4" xfId="22165" xr:uid="{00000000-0005-0000-0000-00008D590000}"/>
    <cellStyle name="Suma 2 6 2 4 2 3" xfId="11084" xr:uid="{00000000-0005-0000-0000-00008E590000}"/>
    <cellStyle name="Suma 2 6 2 4 2 4" xfId="19521" xr:uid="{00000000-0005-0000-0000-00008F590000}"/>
    <cellStyle name="Suma 2 6 2 4 3" xfId="3656" xr:uid="{00000000-0005-0000-0000-000090590000}"/>
    <cellStyle name="Suma 2 6 2 4 3 2" xfId="7015" xr:uid="{00000000-0005-0000-0000-000091590000}"/>
    <cellStyle name="Suma 2 6 2 4 3 2 2" xfId="15765" xr:uid="{00000000-0005-0000-0000-000092590000}"/>
    <cellStyle name="Suma 2 6 2 4 3 2 2 2" xfId="30522" xr:uid="{00000000-0005-0000-0000-000093590000}"/>
    <cellStyle name="Suma 2 6 2 4 3 2 3" xfId="24194" xr:uid="{00000000-0005-0000-0000-000094590000}"/>
    <cellStyle name="Suma 2 6 2 4 3 3" xfId="12406" xr:uid="{00000000-0005-0000-0000-000095590000}"/>
    <cellStyle name="Suma 2 6 2 4 3 3 2" xfId="27171" xr:uid="{00000000-0005-0000-0000-000096590000}"/>
    <cellStyle name="Suma 2 6 2 4 3 4" xfId="20843" xr:uid="{00000000-0005-0000-0000-000097590000}"/>
    <cellStyle name="Suma 2 6 2 4 4" xfId="9720" xr:uid="{00000000-0005-0000-0000-000098590000}"/>
    <cellStyle name="Suma 2 6 2 4 5" xfId="18199" xr:uid="{00000000-0005-0000-0000-000099590000}"/>
    <cellStyle name="Suma 2 6 2 5" xfId="1658" xr:uid="{00000000-0005-0000-0000-00009A590000}"/>
    <cellStyle name="Suma 2 6 2 5 2" xfId="4322" xr:uid="{00000000-0005-0000-0000-00009B590000}"/>
    <cellStyle name="Suma 2 6 2 5 2 2" xfId="7681" xr:uid="{00000000-0005-0000-0000-00009C590000}"/>
    <cellStyle name="Suma 2 6 2 5 2 2 2" xfId="16431" xr:uid="{00000000-0005-0000-0000-00009D590000}"/>
    <cellStyle name="Suma 2 6 2 5 2 2 2 2" xfId="31188" xr:uid="{00000000-0005-0000-0000-00009E590000}"/>
    <cellStyle name="Suma 2 6 2 5 2 2 3" xfId="24860" xr:uid="{00000000-0005-0000-0000-00009F590000}"/>
    <cellStyle name="Suma 2 6 2 5 2 3" xfId="13072" xr:uid="{00000000-0005-0000-0000-0000A0590000}"/>
    <cellStyle name="Suma 2 6 2 5 2 3 2" xfId="27837" xr:uid="{00000000-0005-0000-0000-0000A1590000}"/>
    <cellStyle name="Suma 2 6 2 5 2 4" xfId="21509" xr:uid="{00000000-0005-0000-0000-0000A2590000}"/>
    <cellStyle name="Suma 2 6 2 5 3" xfId="10408" xr:uid="{00000000-0005-0000-0000-0000A3590000}"/>
    <cellStyle name="Suma 2 6 2 5 4" xfId="18865" xr:uid="{00000000-0005-0000-0000-0000A4590000}"/>
    <cellStyle name="Suma 2 6 2 6" xfId="3000" xr:uid="{00000000-0005-0000-0000-0000A5590000}"/>
    <cellStyle name="Suma 2 6 2 6 2" xfId="6359" xr:uid="{00000000-0005-0000-0000-0000A6590000}"/>
    <cellStyle name="Suma 2 6 2 6 2 2" xfId="15109" xr:uid="{00000000-0005-0000-0000-0000A7590000}"/>
    <cellStyle name="Suma 2 6 2 6 2 2 2" xfId="29866" xr:uid="{00000000-0005-0000-0000-0000A8590000}"/>
    <cellStyle name="Suma 2 6 2 6 2 3" xfId="23538" xr:uid="{00000000-0005-0000-0000-0000A9590000}"/>
    <cellStyle name="Suma 2 6 2 6 3" xfId="11750" xr:uid="{00000000-0005-0000-0000-0000AA590000}"/>
    <cellStyle name="Suma 2 6 2 6 3 2" xfId="26515" xr:uid="{00000000-0005-0000-0000-0000AB590000}"/>
    <cellStyle name="Suma 2 6 2 6 4" xfId="20187" xr:uid="{00000000-0005-0000-0000-0000AC590000}"/>
    <cellStyle name="Suma 2 6 2 7" xfId="5641" xr:uid="{00000000-0005-0000-0000-0000AD590000}"/>
    <cellStyle name="Suma 2 6 2 7 2" xfId="14391" xr:uid="{00000000-0005-0000-0000-0000AE590000}"/>
    <cellStyle name="Suma 2 6 2 7 2 2" xfId="29154" xr:uid="{00000000-0005-0000-0000-0000AF590000}"/>
    <cellStyle name="Suma 2 6 2 7 3" xfId="22826" xr:uid="{00000000-0005-0000-0000-0000B0590000}"/>
    <cellStyle name="Suma 2 6 2 8" xfId="9040" xr:uid="{00000000-0005-0000-0000-0000B1590000}"/>
    <cellStyle name="Suma 2 6 2 8 2" xfId="26182" xr:uid="{00000000-0005-0000-0000-0000B2590000}"/>
    <cellStyle name="Suma 2 6 2 9" xfId="17671" xr:uid="{00000000-0005-0000-0000-0000B3590000}"/>
    <cellStyle name="Suma 2 6 3" xfId="392" xr:uid="{00000000-0005-0000-0000-0000B4590000}"/>
    <cellStyle name="Suma 2 6 3 2" xfId="756" xr:uid="{00000000-0005-0000-0000-0000B5590000}"/>
    <cellStyle name="Suma 2 6 3 2 2" xfId="1405" xr:uid="{00000000-0005-0000-0000-0000B6590000}"/>
    <cellStyle name="Suma 2 6 3 2 2 2" xfId="2767" xr:uid="{00000000-0005-0000-0000-0000B7590000}"/>
    <cellStyle name="Suma 2 6 3 2 2 2 2" xfId="5411" xr:uid="{00000000-0005-0000-0000-0000B8590000}"/>
    <cellStyle name="Suma 2 6 3 2 2 2 2 2" xfId="8770" xr:uid="{00000000-0005-0000-0000-0000B9590000}"/>
    <cellStyle name="Suma 2 6 3 2 2 2 2 2 2" xfId="17520" xr:uid="{00000000-0005-0000-0000-0000BA590000}"/>
    <cellStyle name="Suma 2 6 3 2 2 2 2 2 2 2" xfId="32277" xr:uid="{00000000-0005-0000-0000-0000BB590000}"/>
    <cellStyle name="Suma 2 6 3 2 2 2 2 2 3" xfId="25949" xr:uid="{00000000-0005-0000-0000-0000BC590000}"/>
    <cellStyle name="Suma 2 6 3 2 2 2 2 3" xfId="14161" xr:uid="{00000000-0005-0000-0000-0000BD590000}"/>
    <cellStyle name="Suma 2 6 3 2 2 2 2 3 2" xfId="28926" xr:uid="{00000000-0005-0000-0000-0000BE590000}"/>
    <cellStyle name="Suma 2 6 3 2 2 2 2 4" xfId="22598" xr:uid="{00000000-0005-0000-0000-0000BF590000}"/>
    <cellStyle name="Suma 2 6 3 2 2 2 3" xfId="11517" xr:uid="{00000000-0005-0000-0000-0000C0590000}"/>
    <cellStyle name="Suma 2 6 3 2 2 2 4" xfId="19954" xr:uid="{00000000-0005-0000-0000-0000C1590000}"/>
    <cellStyle name="Suma 2 6 3 2 2 3" xfId="4089" xr:uid="{00000000-0005-0000-0000-0000C2590000}"/>
    <cellStyle name="Suma 2 6 3 2 2 3 2" xfId="7448" xr:uid="{00000000-0005-0000-0000-0000C3590000}"/>
    <cellStyle name="Suma 2 6 3 2 2 3 2 2" xfId="16198" xr:uid="{00000000-0005-0000-0000-0000C4590000}"/>
    <cellStyle name="Suma 2 6 3 2 2 3 2 2 2" xfId="30955" xr:uid="{00000000-0005-0000-0000-0000C5590000}"/>
    <cellStyle name="Suma 2 6 3 2 2 3 2 3" xfId="24627" xr:uid="{00000000-0005-0000-0000-0000C6590000}"/>
    <cellStyle name="Suma 2 6 3 2 2 3 3" xfId="12839" xr:uid="{00000000-0005-0000-0000-0000C7590000}"/>
    <cellStyle name="Suma 2 6 3 2 2 3 3 2" xfId="27604" xr:uid="{00000000-0005-0000-0000-0000C8590000}"/>
    <cellStyle name="Suma 2 6 3 2 2 3 4" xfId="21276" xr:uid="{00000000-0005-0000-0000-0000C9590000}"/>
    <cellStyle name="Suma 2 6 3 2 2 4" xfId="10155" xr:uid="{00000000-0005-0000-0000-0000CA590000}"/>
    <cellStyle name="Suma 2 6 3 2 2 5" xfId="18632" xr:uid="{00000000-0005-0000-0000-0000CB590000}"/>
    <cellStyle name="Suma 2 6 3 2 3" xfId="2121" xr:uid="{00000000-0005-0000-0000-0000CC590000}"/>
    <cellStyle name="Suma 2 6 3 2 3 2" xfId="4765" xr:uid="{00000000-0005-0000-0000-0000CD590000}"/>
    <cellStyle name="Suma 2 6 3 2 3 2 2" xfId="8124" xr:uid="{00000000-0005-0000-0000-0000CE590000}"/>
    <cellStyle name="Suma 2 6 3 2 3 2 2 2" xfId="16874" xr:uid="{00000000-0005-0000-0000-0000CF590000}"/>
    <cellStyle name="Suma 2 6 3 2 3 2 2 2 2" xfId="31631" xr:uid="{00000000-0005-0000-0000-0000D0590000}"/>
    <cellStyle name="Suma 2 6 3 2 3 2 2 3" xfId="25303" xr:uid="{00000000-0005-0000-0000-0000D1590000}"/>
    <cellStyle name="Suma 2 6 3 2 3 2 3" xfId="13515" xr:uid="{00000000-0005-0000-0000-0000D2590000}"/>
    <cellStyle name="Suma 2 6 3 2 3 2 3 2" xfId="28280" xr:uid="{00000000-0005-0000-0000-0000D3590000}"/>
    <cellStyle name="Suma 2 6 3 2 3 2 4" xfId="21952" xr:uid="{00000000-0005-0000-0000-0000D4590000}"/>
    <cellStyle name="Suma 2 6 3 2 3 3" xfId="10871" xr:uid="{00000000-0005-0000-0000-0000D5590000}"/>
    <cellStyle name="Suma 2 6 3 2 3 4" xfId="19308" xr:uid="{00000000-0005-0000-0000-0000D6590000}"/>
    <cellStyle name="Suma 2 6 3 2 4" xfId="3443" xr:uid="{00000000-0005-0000-0000-0000D7590000}"/>
    <cellStyle name="Suma 2 6 3 2 4 2" xfId="6802" xr:uid="{00000000-0005-0000-0000-0000D8590000}"/>
    <cellStyle name="Suma 2 6 3 2 4 2 2" xfId="15552" xr:uid="{00000000-0005-0000-0000-0000D9590000}"/>
    <cellStyle name="Suma 2 6 3 2 4 2 2 2" xfId="30309" xr:uid="{00000000-0005-0000-0000-0000DA590000}"/>
    <cellStyle name="Suma 2 6 3 2 4 2 3" xfId="23981" xr:uid="{00000000-0005-0000-0000-0000DB590000}"/>
    <cellStyle name="Suma 2 6 3 2 4 3" xfId="12193" xr:uid="{00000000-0005-0000-0000-0000DC590000}"/>
    <cellStyle name="Suma 2 6 3 2 4 3 2" xfId="26958" xr:uid="{00000000-0005-0000-0000-0000DD590000}"/>
    <cellStyle name="Suma 2 6 3 2 4 4" xfId="20630" xr:uid="{00000000-0005-0000-0000-0000DE590000}"/>
    <cellStyle name="Suma 2 6 3 2 5" xfId="9506" xr:uid="{00000000-0005-0000-0000-0000DF590000}"/>
    <cellStyle name="Suma 2 6 3 2 6" xfId="17986" xr:uid="{00000000-0005-0000-0000-0000E0590000}"/>
    <cellStyle name="Suma 2 6 3 3" xfId="1072" xr:uid="{00000000-0005-0000-0000-0000E1590000}"/>
    <cellStyle name="Suma 2 6 3 3 2" xfId="2434" xr:uid="{00000000-0005-0000-0000-0000E2590000}"/>
    <cellStyle name="Suma 2 6 3 3 2 2" xfId="5078" xr:uid="{00000000-0005-0000-0000-0000E3590000}"/>
    <cellStyle name="Suma 2 6 3 3 2 2 2" xfId="8437" xr:uid="{00000000-0005-0000-0000-0000E4590000}"/>
    <cellStyle name="Suma 2 6 3 3 2 2 2 2" xfId="17187" xr:uid="{00000000-0005-0000-0000-0000E5590000}"/>
    <cellStyle name="Suma 2 6 3 3 2 2 2 2 2" xfId="31944" xr:uid="{00000000-0005-0000-0000-0000E6590000}"/>
    <cellStyle name="Suma 2 6 3 3 2 2 2 3" xfId="25616" xr:uid="{00000000-0005-0000-0000-0000E7590000}"/>
    <cellStyle name="Suma 2 6 3 3 2 2 3" xfId="13828" xr:uid="{00000000-0005-0000-0000-0000E8590000}"/>
    <cellStyle name="Suma 2 6 3 3 2 2 3 2" xfId="28593" xr:uid="{00000000-0005-0000-0000-0000E9590000}"/>
    <cellStyle name="Suma 2 6 3 3 2 2 4" xfId="22265" xr:uid="{00000000-0005-0000-0000-0000EA590000}"/>
    <cellStyle name="Suma 2 6 3 3 2 3" xfId="11184" xr:uid="{00000000-0005-0000-0000-0000EB590000}"/>
    <cellStyle name="Suma 2 6 3 3 2 4" xfId="19621" xr:uid="{00000000-0005-0000-0000-0000EC590000}"/>
    <cellStyle name="Suma 2 6 3 3 3" xfId="3756" xr:uid="{00000000-0005-0000-0000-0000ED590000}"/>
    <cellStyle name="Suma 2 6 3 3 3 2" xfId="7115" xr:uid="{00000000-0005-0000-0000-0000EE590000}"/>
    <cellStyle name="Suma 2 6 3 3 3 2 2" xfId="15865" xr:uid="{00000000-0005-0000-0000-0000EF590000}"/>
    <cellStyle name="Suma 2 6 3 3 3 2 2 2" xfId="30622" xr:uid="{00000000-0005-0000-0000-0000F0590000}"/>
    <cellStyle name="Suma 2 6 3 3 3 2 3" xfId="24294" xr:uid="{00000000-0005-0000-0000-0000F1590000}"/>
    <cellStyle name="Suma 2 6 3 3 3 3" xfId="12506" xr:uid="{00000000-0005-0000-0000-0000F2590000}"/>
    <cellStyle name="Suma 2 6 3 3 3 3 2" xfId="27271" xr:uid="{00000000-0005-0000-0000-0000F3590000}"/>
    <cellStyle name="Suma 2 6 3 3 3 4" xfId="20943" xr:uid="{00000000-0005-0000-0000-0000F4590000}"/>
    <cellStyle name="Suma 2 6 3 3 4" xfId="9822" xr:uid="{00000000-0005-0000-0000-0000F5590000}"/>
    <cellStyle name="Suma 2 6 3 3 5" xfId="18299" xr:uid="{00000000-0005-0000-0000-0000F6590000}"/>
    <cellStyle name="Suma 2 6 3 4" xfId="1758" xr:uid="{00000000-0005-0000-0000-0000F7590000}"/>
    <cellStyle name="Suma 2 6 3 4 2" xfId="4422" xr:uid="{00000000-0005-0000-0000-0000F8590000}"/>
    <cellStyle name="Suma 2 6 3 4 2 2" xfId="7781" xr:uid="{00000000-0005-0000-0000-0000F9590000}"/>
    <cellStyle name="Suma 2 6 3 4 2 2 2" xfId="16531" xr:uid="{00000000-0005-0000-0000-0000FA590000}"/>
    <cellStyle name="Suma 2 6 3 4 2 2 2 2" xfId="31288" xr:uid="{00000000-0005-0000-0000-0000FB590000}"/>
    <cellStyle name="Suma 2 6 3 4 2 2 3" xfId="24960" xr:uid="{00000000-0005-0000-0000-0000FC590000}"/>
    <cellStyle name="Suma 2 6 3 4 2 3" xfId="13172" xr:uid="{00000000-0005-0000-0000-0000FD590000}"/>
    <cellStyle name="Suma 2 6 3 4 2 3 2" xfId="27937" xr:uid="{00000000-0005-0000-0000-0000FE590000}"/>
    <cellStyle name="Suma 2 6 3 4 2 4" xfId="21609" xr:uid="{00000000-0005-0000-0000-0000FF590000}"/>
    <cellStyle name="Suma 2 6 3 4 3" xfId="10508" xr:uid="{00000000-0005-0000-0000-0000005A0000}"/>
    <cellStyle name="Suma 2 6 3 4 4" xfId="18965" xr:uid="{00000000-0005-0000-0000-0000015A0000}"/>
    <cellStyle name="Suma 2 6 3 5" xfId="3100" xr:uid="{00000000-0005-0000-0000-0000025A0000}"/>
    <cellStyle name="Suma 2 6 3 5 2" xfId="6459" xr:uid="{00000000-0005-0000-0000-0000035A0000}"/>
    <cellStyle name="Suma 2 6 3 5 2 2" xfId="15209" xr:uid="{00000000-0005-0000-0000-0000045A0000}"/>
    <cellStyle name="Suma 2 6 3 5 2 2 2" xfId="29966" xr:uid="{00000000-0005-0000-0000-0000055A0000}"/>
    <cellStyle name="Suma 2 6 3 5 2 3" xfId="23638" xr:uid="{00000000-0005-0000-0000-0000065A0000}"/>
    <cellStyle name="Suma 2 6 3 5 3" xfId="11850" xr:uid="{00000000-0005-0000-0000-0000075A0000}"/>
    <cellStyle name="Suma 2 6 3 5 3 2" xfId="26615" xr:uid="{00000000-0005-0000-0000-0000085A0000}"/>
    <cellStyle name="Suma 2 6 3 5 4" xfId="20287" xr:uid="{00000000-0005-0000-0000-0000095A0000}"/>
    <cellStyle name="Suma 2 6 3 6" xfId="9142" xr:uid="{00000000-0005-0000-0000-00000A5A0000}"/>
    <cellStyle name="Suma 2 6 3 6 2" xfId="26282" xr:uid="{00000000-0005-0000-0000-00000B5A0000}"/>
    <cellStyle name="Suma 2 6 4" xfId="580" xr:uid="{00000000-0005-0000-0000-00000C5A0000}"/>
    <cellStyle name="Suma 2 6 4 2" xfId="1236" xr:uid="{00000000-0005-0000-0000-00000D5A0000}"/>
    <cellStyle name="Suma 2 6 4 2 2" xfId="2598" xr:uid="{00000000-0005-0000-0000-00000E5A0000}"/>
    <cellStyle name="Suma 2 6 4 2 2 2" xfId="5242" xr:uid="{00000000-0005-0000-0000-00000F5A0000}"/>
    <cellStyle name="Suma 2 6 4 2 2 2 2" xfId="8601" xr:uid="{00000000-0005-0000-0000-0000105A0000}"/>
    <cellStyle name="Suma 2 6 4 2 2 2 2 2" xfId="17351" xr:uid="{00000000-0005-0000-0000-0000115A0000}"/>
    <cellStyle name="Suma 2 6 4 2 2 2 2 2 2" xfId="32108" xr:uid="{00000000-0005-0000-0000-0000125A0000}"/>
    <cellStyle name="Suma 2 6 4 2 2 2 2 3" xfId="25780" xr:uid="{00000000-0005-0000-0000-0000135A0000}"/>
    <cellStyle name="Suma 2 6 4 2 2 2 3" xfId="13992" xr:uid="{00000000-0005-0000-0000-0000145A0000}"/>
    <cellStyle name="Suma 2 6 4 2 2 2 3 2" xfId="28757" xr:uid="{00000000-0005-0000-0000-0000155A0000}"/>
    <cellStyle name="Suma 2 6 4 2 2 2 4" xfId="22429" xr:uid="{00000000-0005-0000-0000-0000165A0000}"/>
    <cellStyle name="Suma 2 6 4 2 2 3" xfId="11348" xr:uid="{00000000-0005-0000-0000-0000175A0000}"/>
    <cellStyle name="Suma 2 6 4 2 2 4" xfId="19785" xr:uid="{00000000-0005-0000-0000-0000185A0000}"/>
    <cellStyle name="Suma 2 6 4 2 3" xfId="3920" xr:uid="{00000000-0005-0000-0000-0000195A0000}"/>
    <cellStyle name="Suma 2 6 4 2 3 2" xfId="7279" xr:uid="{00000000-0005-0000-0000-00001A5A0000}"/>
    <cellStyle name="Suma 2 6 4 2 3 2 2" xfId="16029" xr:uid="{00000000-0005-0000-0000-00001B5A0000}"/>
    <cellStyle name="Suma 2 6 4 2 3 2 2 2" xfId="30786" xr:uid="{00000000-0005-0000-0000-00001C5A0000}"/>
    <cellStyle name="Suma 2 6 4 2 3 2 3" xfId="24458" xr:uid="{00000000-0005-0000-0000-00001D5A0000}"/>
    <cellStyle name="Suma 2 6 4 2 3 3" xfId="12670" xr:uid="{00000000-0005-0000-0000-00001E5A0000}"/>
    <cellStyle name="Suma 2 6 4 2 3 3 2" xfId="27435" xr:uid="{00000000-0005-0000-0000-00001F5A0000}"/>
    <cellStyle name="Suma 2 6 4 2 3 4" xfId="21107" xr:uid="{00000000-0005-0000-0000-0000205A0000}"/>
    <cellStyle name="Suma 2 6 4 2 4" xfId="9986" xr:uid="{00000000-0005-0000-0000-0000215A0000}"/>
    <cellStyle name="Suma 2 6 4 2 5" xfId="18463" xr:uid="{00000000-0005-0000-0000-0000225A0000}"/>
    <cellStyle name="Suma 2 6 4 3" xfId="1945" xr:uid="{00000000-0005-0000-0000-0000235A0000}"/>
    <cellStyle name="Suma 2 6 4 3 2" xfId="4596" xr:uid="{00000000-0005-0000-0000-0000245A0000}"/>
    <cellStyle name="Suma 2 6 4 3 2 2" xfId="7955" xr:uid="{00000000-0005-0000-0000-0000255A0000}"/>
    <cellStyle name="Suma 2 6 4 3 2 2 2" xfId="16705" xr:uid="{00000000-0005-0000-0000-0000265A0000}"/>
    <cellStyle name="Suma 2 6 4 3 2 2 2 2" xfId="31462" xr:uid="{00000000-0005-0000-0000-0000275A0000}"/>
    <cellStyle name="Suma 2 6 4 3 2 2 3" xfId="25134" xr:uid="{00000000-0005-0000-0000-0000285A0000}"/>
    <cellStyle name="Suma 2 6 4 3 2 3" xfId="13346" xr:uid="{00000000-0005-0000-0000-0000295A0000}"/>
    <cellStyle name="Suma 2 6 4 3 2 3 2" xfId="28111" xr:uid="{00000000-0005-0000-0000-00002A5A0000}"/>
    <cellStyle name="Suma 2 6 4 3 2 4" xfId="21783" xr:uid="{00000000-0005-0000-0000-00002B5A0000}"/>
    <cellStyle name="Suma 2 6 4 3 3" xfId="10695" xr:uid="{00000000-0005-0000-0000-00002C5A0000}"/>
    <cellStyle name="Suma 2 6 4 3 4" xfId="19139" xr:uid="{00000000-0005-0000-0000-00002D5A0000}"/>
    <cellStyle name="Suma 2 6 4 4" xfId="3274" xr:uid="{00000000-0005-0000-0000-00002E5A0000}"/>
    <cellStyle name="Suma 2 6 4 4 2" xfId="6633" xr:uid="{00000000-0005-0000-0000-00002F5A0000}"/>
    <cellStyle name="Suma 2 6 4 4 2 2" xfId="15383" xr:uid="{00000000-0005-0000-0000-0000305A0000}"/>
    <cellStyle name="Suma 2 6 4 4 2 2 2" xfId="30140" xr:uid="{00000000-0005-0000-0000-0000315A0000}"/>
    <cellStyle name="Suma 2 6 4 4 2 3" xfId="23812" xr:uid="{00000000-0005-0000-0000-0000325A0000}"/>
    <cellStyle name="Suma 2 6 4 4 3" xfId="12024" xr:uid="{00000000-0005-0000-0000-0000335A0000}"/>
    <cellStyle name="Suma 2 6 4 4 3 2" xfId="26789" xr:uid="{00000000-0005-0000-0000-0000345A0000}"/>
    <cellStyle name="Suma 2 6 4 4 4" xfId="20461" xr:uid="{00000000-0005-0000-0000-0000355A0000}"/>
    <cellStyle name="Suma 2 6 4 5" xfId="9330" xr:uid="{00000000-0005-0000-0000-0000365A0000}"/>
    <cellStyle name="Suma 2 6 4 6" xfId="17817" xr:uid="{00000000-0005-0000-0000-0000375A0000}"/>
    <cellStyle name="Suma 2 6 5" xfId="901" xr:uid="{00000000-0005-0000-0000-0000385A0000}"/>
    <cellStyle name="Suma 2 6 5 2" xfId="2265" xr:uid="{00000000-0005-0000-0000-0000395A0000}"/>
    <cellStyle name="Suma 2 6 5 2 2" xfId="4909" xr:uid="{00000000-0005-0000-0000-00003A5A0000}"/>
    <cellStyle name="Suma 2 6 5 2 2 2" xfId="8268" xr:uid="{00000000-0005-0000-0000-00003B5A0000}"/>
    <cellStyle name="Suma 2 6 5 2 2 2 2" xfId="17018" xr:uid="{00000000-0005-0000-0000-00003C5A0000}"/>
    <cellStyle name="Suma 2 6 5 2 2 2 2 2" xfId="31775" xr:uid="{00000000-0005-0000-0000-00003D5A0000}"/>
    <cellStyle name="Suma 2 6 5 2 2 2 3" xfId="25447" xr:uid="{00000000-0005-0000-0000-00003E5A0000}"/>
    <cellStyle name="Suma 2 6 5 2 2 3" xfId="13659" xr:uid="{00000000-0005-0000-0000-00003F5A0000}"/>
    <cellStyle name="Suma 2 6 5 2 2 3 2" xfId="28424" xr:uid="{00000000-0005-0000-0000-0000405A0000}"/>
    <cellStyle name="Suma 2 6 5 2 2 4" xfId="22096" xr:uid="{00000000-0005-0000-0000-0000415A0000}"/>
    <cellStyle name="Suma 2 6 5 2 3" xfId="11015" xr:uid="{00000000-0005-0000-0000-0000425A0000}"/>
    <cellStyle name="Suma 2 6 5 2 4" xfId="19452" xr:uid="{00000000-0005-0000-0000-0000435A0000}"/>
    <cellStyle name="Suma 2 6 5 3" xfId="3587" xr:uid="{00000000-0005-0000-0000-0000445A0000}"/>
    <cellStyle name="Suma 2 6 5 3 2" xfId="6946" xr:uid="{00000000-0005-0000-0000-0000455A0000}"/>
    <cellStyle name="Suma 2 6 5 3 2 2" xfId="15696" xr:uid="{00000000-0005-0000-0000-0000465A0000}"/>
    <cellStyle name="Suma 2 6 5 3 2 2 2" xfId="30453" xr:uid="{00000000-0005-0000-0000-0000475A0000}"/>
    <cellStyle name="Suma 2 6 5 3 2 3" xfId="24125" xr:uid="{00000000-0005-0000-0000-0000485A0000}"/>
    <cellStyle name="Suma 2 6 5 3 3" xfId="12337" xr:uid="{00000000-0005-0000-0000-0000495A0000}"/>
    <cellStyle name="Suma 2 6 5 3 3 2" xfId="27102" xr:uid="{00000000-0005-0000-0000-00004A5A0000}"/>
    <cellStyle name="Suma 2 6 5 3 4" xfId="20774" xr:uid="{00000000-0005-0000-0000-00004B5A0000}"/>
    <cellStyle name="Suma 2 6 5 4" xfId="9651" xr:uid="{00000000-0005-0000-0000-00004C5A0000}"/>
    <cellStyle name="Suma 2 6 5 5" xfId="18130" xr:uid="{00000000-0005-0000-0000-00004D5A0000}"/>
    <cellStyle name="Suma 2 6 6" xfId="1582" xr:uid="{00000000-0005-0000-0000-00004E5A0000}"/>
    <cellStyle name="Suma 2 6 6 2" xfId="4253" xr:uid="{00000000-0005-0000-0000-00004F5A0000}"/>
    <cellStyle name="Suma 2 6 6 2 2" xfId="7612" xr:uid="{00000000-0005-0000-0000-0000505A0000}"/>
    <cellStyle name="Suma 2 6 6 2 2 2" xfId="16362" xr:uid="{00000000-0005-0000-0000-0000515A0000}"/>
    <cellStyle name="Suma 2 6 6 2 2 2 2" xfId="31119" xr:uid="{00000000-0005-0000-0000-0000525A0000}"/>
    <cellStyle name="Suma 2 6 6 2 2 3" xfId="24791" xr:uid="{00000000-0005-0000-0000-0000535A0000}"/>
    <cellStyle name="Suma 2 6 6 2 3" xfId="13003" xr:uid="{00000000-0005-0000-0000-0000545A0000}"/>
    <cellStyle name="Suma 2 6 6 2 3 2" xfId="27768" xr:uid="{00000000-0005-0000-0000-0000555A0000}"/>
    <cellStyle name="Suma 2 6 6 2 4" xfId="21440" xr:uid="{00000000-0005-0000-0000-0000565A0000}"/>
    <cellStyle name="Suma 2 6 6 3" xfId="10332" xr:uid="{00000000-0005-0000-0000-0000575A0000}"/>
    <cellStyle name="Suma 2 6 6 4" xfId="18796" xr:uid="{00000000-0005-0000-0000-0000585A0000}"/>
    <cellStyle name="Suma 2 6 7" xfId="2931" xr:uid="{00000000-0005-0000-0000-0000595A0000}"/>
    <cellStyle name="Suma 2 6 7 2" xfId="6290" xr:uid="{00000000-0005-0000-0000-00005A5A0000}"/>
    <cellStyle name="Suma 2 6 7 2 2" xfId="15040" xr:uid="{00000000-0005-0000-0000-00005B5A0000}"/>
    <cellStyle name="Suma 2 6 7 2 2 2" xfId="29797" xr:uid="{00000000-0005-0000-0000-00005C5A0000}"/>
    <cellStyle name="Suma 2 6 7 2 3" xfId="23469" xr:uid="{00000000-0005-0000-0000-00005D5A0000}"/>
    <cellStyle name="Suma 2 6 7 3" xfId="11681" xr:uid="{00000000-0005-0000-0000-00005E5A0000}"/>
    <cellStyle name="Suma 2 6 7 3 2" xfId="26446" xr:uid="{00000000-0005-0000-0000-00005F5A0000}"/>
    <cellStyle name="Suma 2 6 7 4" xfId="20118" xr:uid="{00000000-0005-0000-0000-0000605A0000}"/>
    <cellStyle name="Suma 2 6 8" xfId="5572" xr:uid="{00000000-0005-0000-0000-0000615A0000}"/>
    <cellStyle name="Suma 2 6 8 2" xfId="14322" xr:uid="{00000000-0005-0000-0000-0000625A0000}"/>
    <cellStyle name="Suma 2 6 8 2 2" xfId="29085" xr:uid="{00000000-0005-0000-0000-0000635A0000}"/>
    <cellStyle name="Suma 2 6 8 3" xfId="22757" xr:uid="{00000000-0005-0000-0000-0000645A0000}"/>
    <cellStyle name="Suma 2 6 9" xfId="8964" xr:uid="{00000000-0005-0000-0000-0000655A0000}"/>
    <cellStyle name="Suma 2 6 9 2" xfId="26113" xr:uid="{00000000-0005-0000-0000-0000665A0000}"/>
    <cellStyle name="Suma 2 7" xfId="209" xr:uid="{00000000-0005-0000-0000-0000675A0000}"/>
    <cellStyle name="Suma 2 7 2" xfId="388" xr:uid="{00000000-0005-0000-0000-0000685A0000}"/>
    <cellStyle name="Suma 2 7 2 2" xfId="752" xr:uid="{00000000-0005-0000-0000-0000695A0000}"/>
    <cellStyle name="Suma 2 7 2 2 2" xfId="1401" xr:uid="{00000000-0005-0000-0000-00006A5A0000}"/>
    <cellStyle name="Suma 2 7 2 2 2 2" xfId="2763" xr:uid="{00000000-0005-0000-0000-00006B5A0000}"/>
    <cellStyle name="Suma 2 7 2 2 2 2 2" xfId="5407" xr:uid="{00000000-0005-0000-0000-00006C5A0000}"/>
    <cellStyle name="Suma 2 7 2 2 2 2 2 2" xfId="8766" xr:uid="{00000000-0005-0000-0000-00006D5A0000}"/>
    <cellStyle name="Suma 2 7 2 2 2 2 2 2 2" xfId="17516" xr:uid="{00000000-0005-0000-0000-00006E5A0000}"/>
    <cellStyle name="Suma 2 7 2 2 2 2 2 2 2 2" xfId="32273" xr:uid="{00000000-0005-0000-0000-00006F5A0000}"/>
    <cellStyle name="Suma 2 7 2 2 2 2 2 2 3" xfId="25945" xr:uid="{00000000-0005-0000-0000-0000705A0000}"/>
    <cellStyle name="Suma 2 7 2 2 2 2 2 3" xfId="14157" xr:uid="{00000000-0005-0000-0000-0000715A0000}"/>
    <cellStyle name="Suma 2 7 2 2 2 2 2 3 2" xfId="28922" xr:uid="{00000000-0005-0000-0000-0000725A0000}"/>
    <cellStyle name="Suma 2 7 2 2 2 2 2 4" xfId="22594" xr:uid="{00000000-0005-0000-0000-0000735A0000}"/>
    <cellStyle name="Suma 2 7 2 2 2 2 3" xfId="11513" xr:uid="{00000000-0005-0000-0000-0000745A0000}"/>
    <cellStyle name="Suma 2 7 2 2 2 2 4" xfId="19950" xr:uid="{00000000-0005-0000-0000-0000755A0000}"/>
    <cellStyle name="Suma 2 7 2 2 2 3" xfId="4085" xr:uid="{00000000-0005-0000-0000-0000765A0000}"/>
    <cellStyle name="Suma 2 7 2 2 2 3 2" xfId="7444" xr:uid="{00000000-0005-0000-0000-0000775A0000}"/>
    <cellStyle name="Suma 2 7 2 2 2 3 2 2" xfId="16194" xr:uid="{00000000-0005-0000-0000-0000785A0000}"/>
    <cellStyle name="Suma 2 7 2 2 2 3 2 2 2" xfId="30951" xr:uid="{00000000-0005-0000-0000-0000795A0000}"/>
    <cellStyle name="Suma 2 7 2 2 2 3 2 3" xfId="24623" xr:uid="{00000000-0005-0000-0000-00007A5A0000}"/>
    <cellStyle name="Suma 2 7 2 2 2 3 3" xfId="12835" xr:uid="{00000000-0005-0000-0000-00007B5A0000}"/>
    <cellStyle name="Suma 2 7 2 2 2 3 3 2" xfId="27600" xr:uid="{00000000-0005-0000-0000-00007C5A0000}"/>
    <cellStyle name="Suma 2 7 2 2 2 3 4" xfId="21272" xr:uid="{00000000-0005-0000-0000-00007D5A0000}"/>
    <cellStyle name="Suma 2 7 2 2 2 4" xfId="10151" xr:uid="{00000000-0005-0000-0000-00007E5A0000}"/>
    <cellStyle name="Suma 2 7 2 2 2 5" xfId="18628" xr:uid="{00000000-0005-0000-0000-00007F5A0000}"/>
    <cellStyle name="Suma 2 7 2 2 3" xfId="2117" xr:uid="{00000000-0005-0000-0000-0000805A0000}"/>
    <cellStyle name="Suma 2 7 2 2 3 2" xfId="4761" xr:uid="{00000000-0005-0000-0000-0000815A0000}"/>
    <cellStyle name="Suma 2 7 2 2 3 2 2" xfId="8120" xr:uid="{00000000-0005-0000-0000-0000825A0000}"/>
    <cellStyle name="Suma 2 7 2 2 3 2 2 2" xfId="16870" xr:uid="{00000000-0005-0000-0000-0000835A0000}"/>
    <cellStyle name="Suma 2 7 2 2 3 2 2 2 2" xfId="31627" xr:uid="{00000000-0005-0000-0000-0000845A0000}"/>
    <cellStyle name="Suma 2 7 2 2 3 2 2 3" xfId="25299" xr:uid="{00000000-0005-0000-0000-0000855A0000}"/>
    <cellStyle name="Suma 2 7 2 2 3 2 3" xfId="13511" xr:uid="{00000000-0005-0000-0000-0000865A0000}"/>
    <cellStyle name="Suma 2 7 2 2 3 2 3 2" xfId="28276" xr:uid="{00000000-0005-0000-0000-0000875A0000}"/>
    <cellStyle name="Suma 2 7 2 2 3 2 4" xfId="21948" xr:uid="{00000000-0005-0000-0000-0000885A0000}"/>
    <cellStyle name="Suma 2 7 2 2 3 3" xfId="10867" xr:uid="{00000000-0005-0000-0000-0000895A0000}"/>
    <cellStyle name="Suma 2 7 2 2 3 4" xfId="19304" xr:uid="{00000000-0005-0000-0000-00008A5A0000}"/>
    <cellStyle name="Suma 2 7 2 2 4" xfId="3439" xr:uid="{00000000-0005-0000-0000-00008B5A0000}"/>
    <cellStyle name="Suma 2 7 2 2 4 2" xfId="6798" xr:uid="{00000000-0005-0000-0000-00008C5A0000}"/>
    <cellStyle name="Suma 2 7 2 2 4 2 2" xfId="15548" xr:uid="{00000000-0005-0000-0000-00008D5A0000}"/>
    <cellStyle name="Suma 2 7 2 2 4 2 2 2" xfId="30305" xr:uid="{00000000-0005-0000-0000-00008E5A0000}"/>
    <cellStyle name="Suma 2 7 2 2 4 2 3" xfId="23977" xr:uid="{00000000-0005-0000-0000-00008F5A0000}"/>
    <cellStyle name="Suma 2 7 2 2 4 3" xfId="12189" xr:uid="{00000000-0005-0000-0000-0000905A0000}"/>
    <cellStyle name="Suma 2 7 2 2 4 3 2" xfId="26954" xr:uid="{00000000-0005-0000-0000-0000915A0000}"/>
    <cellStyle name="Suma 2 7 2 2 4 4" xfId="20626" xr:uid="{00000000-0005-0000-0000-0000925A0000}"/>
    <cellStyle name="Suma 2 7 2 2 5" xfId="9502" xr:uid="{00000000-0005-0000-0000-0000935A0000}"/>
    <cellStyle name="Suma 2 7 2 2 6" xfId="17982" xr:uid="{00000000-0005-0000-0000-0000945A0000}"/>
    <cellStyle name="Suma 2 7 2 3" xfId="1068" xr:uid="{00000000-0005-0000-0000-0000955A0000}"/>
    <cellStyle name="Suma 2 7 2 3 2" xfId="2430" xr:uid="{00000000-0005-0000-0000-0000965A0000}"/>
    <cellStyle name="Suma 2 7 2 3 2 2" xfId="5074" xr:uid="{00000000-0005-0000-0000-0000975A0000}"/>
    <cellStyle name="Suma 2 7 2 3 2 2 2" xfId="8433" xr:uid="{00000000-0005-0000-0000-0000985A0000}"/>
    <cellStyle name="Suma 2 7 2 3 2 2 2 2" xfId="17183" xr:uid="{00000000-0005-0000-0000-0000995A0000}"/>
    <cellStyle name="Suma 2 7 2 3 2 2 2 2 2" xfId="31940" xr:uid="{00000000-0005-0000-0000-00009A5A0000}"/>
    <cellStyle name="Suma 2 7 2 3 2 2 2 3" xfId="25612" xr:uid="{00000000-0005-0000-0000-00009B5A0000}"/>
    <cellStyle name="Suma 2 7 2 3 2 2 3" xfId="13824" xr:uid="{00000000-0005-0000-0000-00009C5A0000}"/>
    <cellStyle name="Suma 2 7 2 3 2 2 3 2" xfId="28589" xr:uid="{00000000-0005-0000-0000-00009D5A0000}"/>
    <cellStyle name="Suma 2 7 2 3 2 2 4" xfId="22261" xr:uid="{00000000-0005-0000-0000-00009E5A0000}"/>
    <cellStyle name="Suma 2 7 2 3 2 3" xfId="11180" xr:uid="{00000000-0005-0000-0000-00009F5A0000}"/>
    <cellStyle name="Suma 2 7 2 3 2 4" xfId="19617" xr:uid="{00000000-0005-0000-0000-0000A05A0000}"/>
    <cellStyle name="Suma 2 7 2 3 3" xfId="3752" xr:uid="{00000000-0005-0000-0000-0000A15A0000}"/>
    <cellStyle name="Suma 2 7 2 3 3 2" xfId="7111" xr:uid="{00000000-0005-0000-0000-0000A25A0000}"/>
    <cellStyle name="Suma 2 7 2 3 3 2 2" xfId="15861" xr:uid="{00000000-0005-0000-0000-0000A35A0000}"/>
    <cellStyle name="Suma 2 7 2 3 3 2 2 2" xfId="30618" xr:uid="{00000000-0005-0000-0000-0000A45A0000}"/>
    <cellStyle name="Suma 2 7 2 3 3 2 3" xfId="24290" xr:uid="{00000000-0005-0000-0000-0000A55A0000}"/>
    <cellStyle name="Suma 2 7 2 3 3 3" xfId="12502" xr:uid="{00000000-0005-0000-0000-0000A65A0000}"/>
    <cellStyle name="Suma 2 7 2 3 3 3 2" xfId="27267" xr:uid="{00000000-0005-0000-0000-0000A75A0000}"/>
    <cellStyle name="Suma 2 7 2 3 3 4" xfId="20939" xr:uid="{00000000-0005-0000-0000-0000A85A0000}"/>
    <cellStyle name="Suma 2 7 2 3 4" xfId="9818" xr:uid="{00000000-0005-0000-0000-0000A95A0000}"/>
    <cellStyle name="Suma 2 7 2 3 5" xfId="18295" xr:uid="{00000000-0005-0000-0000-0000AA5A0000}"/>
    <cellStyle name="Suma 2 7 2 4" xfId="1754" xr:uid="{00000000-0005-0000-0000-0000AB5A0000}"/>
    <cellStyle name="Suma 2 7 2 4 2" xfId="4418" xr:uid="{00000000-0005-0000-0000-0000AC5A0000}"/>
    <cellStyle name="Suma 2 7 2 4 2 2" xfId="7777" xr:uid="{00000000-0005-0000-0000-0000AD5A0000}"/>
    <cellStyle name="Suma 2 7 2 4 2 2 2" xfId="16527" xr:uid="{00000000-0005-0000-0000-0000AE5A0000}"/>
    <cellStyle name="Suma 2 7 2 4 2 2 2 2" xfId="31284" xr:uid="{00000000-0005-0000-0000-0000AF5A0000}"/>
    <cellStyle name="Suma 2 7 2 4 2 2 3" xfId="24956" xr:uid="{00000000-0005-0000-0000-0000B05A0000}"/>
    <cellStyle name="Suma 2 7 2 4 2 3" xfId="13168" xr:uid="{00000000-0005-0000-0000-0000B15A0000}"/>
    <cellStyle name="Suma 2 7 2 4 2 3 2" xfId="27933" xr:uid="{00000000-0005-0000-0000-0000B25A0000}"/>
    <cellStyle name="Suma 2 7 2 4 2 4" xfId="21605" xr:uid="{00000000-0005-0000-0000-0000B35A0000}"/>
    <cellStyle name="Suma 2 7 2 4 3" xfId="10504" xr:uid="{00000000-0005-0000-0000-0000B45A0000}"/>
    <cellStyle name="Suma 2 7 2 4 4" xfId="18961" xr:uid="{00000000-0005-0000-0000-0000B55A0000}"/>
    <cellStyle name="Suma 2 7 2 5" xfId="3096" xr:uid="{00000000-0005-0000-0000-0000B65A0000}"/>
    <cellStyle name="Suma 2 7 2 5 2" xfId="6455" xr:uid="{00000000-0005-0000-0000-0000B75A0000}"/>
    <cellStyle name="Suma 2 7 2 5 2 2" xfId="15205" xr:uid="{00000000-0005-0000-0000-0000B85A0000}"/>
    <cellStyle name="Suma 2 7 2 5 2 2 2" xfId="29962" xr:uid="{00000000-0005-0000-0000-0000B95A0000}"/>
    <cellStyle name="Suma 2 7 2 5 2 3" xfId="23634" xr:uid="{00000000-0005-0000-0000-0000BA5A0000}"/>
    <cellStyle name="Suma 2 7 2 5 3" xfId="11846" xr:uid="{00000000-0005-0000-0000-0000BB5A0000}"/>
    <cellStyle name="Suma 2 7 2 5 3 2" xfId="26611" xr:uid="{00000000-0005-0000-0000-0000BC5A0000}"/>
    <cellStyle name="Suma 2 7 2 5 4" xfId="20283" xr:uid="{00000000-0005-0000-0000-0000BD5A0000}"/>
    <cellStyle name="Suma 2 7 2 6" xfId="9138" xr:uid="{00000000-0005-0000-0000-0000BE5A0000}"/>
    <cellStyle name="Suma 2 7 2 6 2" xfId="26278" xr:uid="{00000000-0005-0000-0000-0000BF5A0000}"/>
    <cellStyle name="Suma 2 7 3" xfId="576" xr:uid="{00000000-0005-0000-0000-0000C05A0000}"/>
    <cellStyle name="Suma 2 7 3 2" xfId="1232" xr:uid="{00000000-0005-0000-0000-0000C15A0000}"/>
    <cellStyle name="Suma 2 7 3 2 2" xfId="2594" xr:uid="{00000000-0005-0000-0000-0000C25A0000}"/>
    <cellStyle name="Suma 2 7 3 2 2 2" xfId="5238" xr:uid="{00000000-0005-0000-0000-0000C35A0000}"/>
    <cellStyle name="Suma 2 7 3 2 2 2 2" xfId="8597" xr:uid="{00000000-0005-0000-0000-0000C45A0000}"/>
    <cellStyle name="Suma 2 7 3 2 2 2 2 2" xfId="17347" xr:uid="{00000000-0005-0000-0000-0000C55A0000}"/>
    <cellStyle name="Suma 2 7 3 2 2 2 2 2 2" xfId="32104" xr:uid="{00000000-0005-0000-0000-0000C65A0000}"/>
    <cellStyle name="Suma 2 7 3 2 2 2 2 3" xfId="25776" xr:uid="{00000000-0005-0000-0000-0000C75A0000}"/>
    <cellStyle name="Suma 2 7 3 2 2 2 3" xfId="13988" xr:uid="{00000000-0005-0000-0000-0000C85A0000}"/>
    <cellStyle name="Suma 2 7 3 2 2 2 3 2" xfId="28753" xr:uid="{00000000-0005-0000-0000-0000C95A0000}"/>
    <cellStyle name="Suma 2 7 3 2 2 2 4" xfId="22425" xr:uid="{00000000-0005-0000-0000-0000CA5A0000}"/>
    <cellStyle name="Suma 2 7 3 2 2 3" xfId="11344" xr:uid="{00000000-0005-0000-0000-0000CB5A0000}"/>
    <cellStyle name="Suma 2 7 3 2 2 4" xfId="19781" xr:uid="{00000000-0005-0000-0000-0000CC5A0000}"/>
    <cellStyle name="Suma 2 7 3 2 3" xfId="3916" xr:uid="{00000000-0005-0000-0000-0000CD5A0000}"/>
    <cellStyle name="Suma 2 7 3 2 3 2" xfId="7275" xr:uid="{00000000-0005-0000-0000-0000CE5A0000}"/>
    <cellStyle name="Suma 2 7 3 2 3 2 2" xfId="16025" xr:uid="{00000000-0005-0000-0000-0000CF5A0000}"/>
    <cellStyle name="Suma 2 7 3 2 3 2 2 2" xfId="30782" xr:uid="{00000000-0005-0000-0000-0000D05A0000}"/>
    <cellStyle name="Suma 2 7 3 2 3 2 3" xfId="24454" xr:uid="{00000000-0005-0000-0000-0000D15A0000}"/>
    <cellStyle name="Suma 2 7 3 2 3 3" xfId="12666" xr:uid="{00000000-0005-0000-0000-0000D25A0000}"/>
    <cellStyle name="Suma 2 7 3 2 3 3 2" xfId="27431" xr:uid="{00000000-0005-0000-0000-0000D35A0000}"/>
    <cellStyle name="Suma 2 7 3 2 3 4" xfId="21103" xr:uid="{00000000-0005-0000-0000-0000D45A0000}"/>
    <cellStyle name="Suma 2 7 3 2 4" xfId="9982" xr:uid="{00000000-0005-0000-0000-0000D55A0000}"/>
    <cellStyle name="Suma 2 7 3 2 5" xfId="18459" xr:uid="{00000000-0005-0000-0000-0000D65A0000}"/>
    <cellStyle name="Suma 2 7 3 3" xfId="1941" xr:uid="{00000000-0005-0000-0000-0000D75A0000}"/>
    <cellStyle name="Suma 2 7 3 3 2" xfId="4592" xr:uid="{00000000-0005-0000-0000-0000D85A0000}"/>
    <cellStyle name="Suma 2 7 3 3 2 2" xfId="7951" xr:uid="{00000000-0005-0000-0000-0000D95A0000}"/>
    <cellStyle name="Suma 2 7 3 3 2 2 2" xfId="16701" xr:uid="{00000000-0005-0000-0000-0000DA5A0000}"/>
    <cellStyle name="Suma 2 7 3 3 2 2 2 2" xfId="31458" xr:uid="{00000000-0005-0000-0000-0000DB5A0000}"/>
    <cellStyle name="Suma 2 7 3 3 2 2 3" xfId="25130" xr:uid="{00000000-0005-0000-0000-0000DC5A0000}"/>
    <cellStyle name="Suma 2 7 3 3 2 3" xfId="13342" xr:uid="{00000000-0005-0000-0000-0000DD5A0000}"/>
    <cellStyle name="Suma 2 7 3 3 2 3 2" xfId="28107" xr:uid="{00000000-0005-0000-0000-0000DE5A0000}"/>
    <cellStyle name="Suma 2 7 3 3 2 4" xfId="21779" xr:uid="{00000000-0005-0000-0000-0000DF5A0000}"/>
    <cellStyle name="Suma 2 7 3 3 3" xfId="10691" xr:uid="{00000000-0005-0000-0000-0000E05A0000}"/>
    <cellStyle name="Suma 2 7 3 3 4" xfId="19135" xr:uid="{00000000-0005-0000-0000-0000E15A0000}"/>
    <cellStyle name="Suma 2 7 3 4" xfId="3270" xr:uid="{00000000-0005-0000-0000-0000E25A0000}"/>
    <cellStyle name="Suma 2 7 3 4 2" xfId="6629" xr:uid="{00000000-0005-0000-0000-0000E35A0000}"/>
    <cellStyle name="Suma 2 7 3 4 2 2" xfId="15379" xr:uid="{00000000-0005-0000-0000-0000E45A0000}"/>
    <cellStyle name="Suma 2 7 3 4 2 2 2" xfId="30136" xr:uid="{00000000-0005-0000-0000-0000E55A0000}"/>
    <cellStyle name="Suma 2 7 3 4 2 3" xfId="23808" xr:uid="{00000000-0005-0000-0000-0000E65A0000}"/>
    <cellStyle name="Suma 2 7 3 4 3" xfId="12020" xr:uid="{00000000-0005-0000-0000-0000E75A0000}"/>
    <cellStyle name="Suma 2 7 3 4 3 2" xfId="26785" xr:uid="{00000000-0005-0000-0000-0000E85A0000}"/>
    <cellStyle name="Suma 2 7 3 4 4" xfId="20457" xr:uid="{00000000-0005-0000-0000-0000E95A0000}"/>
    <cellStyle name="Suma 2 7 3 5" xfId="9326" xr:uid="{00000000-0005-0000-0000-0000EA5A0000}"/>
    <cellStyle name="Suma 2 7 3 6" xfId="17813" xr:uid="{00000000-0005-0000-0000-0000EB5A0000}"/>
    <cellStyle name="Suma 2 7 4" xfId="897" xr:uid="{00000000-0005-0000-0000-0000EC5A0000}"/>
    <cellStyle name="Suma 2 7 4 2" xfId="2261" xr:uid="{00000000-0005-0000-0000-0000ED5A0000}"/>
    <cellStyle name="Suma 2 7 4 2 2" xfId="4905" xr:uid="{00000000-0005-0000-0000-0000EE5A0000}"/>
    <cellStyle name="Suma 2 7 4 2 2 2" xfId="8264" xr:uid="{00000000-0005-0000-0000-0000EF5A0000}"/>
    <cellStyle name="Suma 2 7 4 2 2 2 2" xfId="17014" xr:uid="{00000000-0005-0000-0000-0000F05A0000}"/>
    <cellStyle name="Suma 2 7 4 2 2 2 2 2" xfId="31771" xr:uid="{00000000-0005-0000-0000-0000F15A0000}"/>
    <cellStyle name="Suma 2 7 4 2 2 2 3" xfId="25443" xr:uid="{00000000-0005-0000-0000-0000F25A0000}"/>
    <cellStyle name="Suma 2 7 4 2 2 3" xfId="13655" xr:uid="{00000000-0005-0000-0000-0000F35A0000}"/>
    <cellStyle name="Suma 2 7 4 2 2 3 2" xfId="28420" xr:uid="{00000000-0005-0000-0000-0000F45A0000}"/>
    <cellStyle name="Suma 2 7 4 2 2 4" xfId="22092" xr:uid="{00000000-0005-0000-0000-0000F55A0000}"/>
    <cellStyle name="Suma 2 7 4 2 3" xfId="11011" xr:uid="{00000000-0005-0000-0000-0000F65A0000}"/>
    <cellStyle name="Suma 2 7 4 2 4" xfId="19448" xr:uid="{00000000-0005-0000-0000-0000F75A0000}"/>
    <cellStyle name="Suma 2 7 4 3" xfId="3583" xr:uid="{00000000-0005-0000-0000-0000F85A0000}"/>
    <cellStyle name="Suma 2 7 4 3 2" xfId="6942" xr:uid="{00000000-0005-0000-0000-0000F95A0000}"/>
    <cellStyle name="Suma 2 7 4 3 2 2" xfId="15692" xr:uid="{00000000-0005-0000-0000-0000FA5A0000}"/>
    <cellStyle name="Suma 2 7 4 3 2 2 2" xfId="30449" xr:uid="{00000000-0005-0000-0000-0000FB5A0000}"/>
    <cellStyle name="Suma 2 7 4 3 2 3" xfId="24121" xr:uid="{00000000-0005-0000-0000-0000FC5A0000}"/>
    <cellStyle name="Suma 2 7 4 3 3" xfId="12333" xr:uid="{00000000-0005-0000-0000-0000FD5A0000}"/>
    <cellStyle name="Suma 2 7 4 3 3 2" xfId="27098" xr:uid="{00000000-0005-0000-0000-0000FE5A0000}"/>
    <cellStyle name="Suma 2 7 4 3 4" xfId="20770" xr:uid="{00000000-0005-0000-0000-0000FF5A0000}"/>
    <cellStyle name="Suma 2 7 4 4" xfId="9647" xr:uid="{00000000-0005-0000-0000-0000005B0000}"/>
    <cellStyle name="Suma 2 7 4 5" xfId="18126" xr:uid="{00000000-0005-0000-0000-0000015B0000}"/>
    <cellStyle name="Suma 2 7 5" xfId="1578" xr:uid="{00000000-0005-0000-0000-0000025B0000}"/>
    <cellStyle name="Suma 2 7 5 2" xfId="4249" xr:uid="{00000000-0005-0000-0000-0000035B0000}"/>
    <cellStyle name="Suma 2 7 5 2 2" xfId="7608" xr:uid="{00000000-0005-0000-0000-0000045B0000}"/>
    <cellStyle name="Suma 2 7 5 2 2 2" xfId="16358" xr:uid="{00000000-0005-0000-0000-0000055B0000}"/>
    <cellStyle name="Suma 2 7 5 2 2 2 2" xfId="31115" xr:uid="{00000000-0005-0000-0000-0000065B0000}"/>
    <cellStyle name="Suma 2 7 5 2 2 3" xfId="24787" xr:uid="{00000000-0005-0000-0000-0000075B0000}"/>
    <cellStyle name="Suma 2 7 5 2 3" xfId="12999" xr:uid="{00000000-0005-0000-0000-0000085B0000}"/>
    <cellStyle name="Suma 2 7 5 2 3 2" xfId="27764" xr:uid="{00000000-0005-0000-0000-0000095B0000}"/>
    <cellStyle name="Suma 2 7 5 2 4" xfId="21436" xr:uid="{00000000-0005-0000-0000-00000A5B0000}"/>
    <cellStyle name="Suma 2 7 5 3" xfId="10328" xr:uid="{00000000-0005-0000-0000-00000B5B0000}"/>
    <cellStyle name="Suma 2 7 5 4" xfId="18792" xr:uid="{00000000-0005-0000-0000-00000C5B0000}"/>
    <cellStyle name="Suma 2 7 6" xfId="2927" xr:uid="{00000000-0005-0000-0000-00000D5B0000}"/>
    <cellStyle name="Suma 2 7 6 2" xfId="6286" xr:uid="{00000000-0005-0000-0000-00000E5B0000}"/>
    <cellStyle name="Suma 2 7 6 2 2" xfId="15036" xr:uid="{00000000-0005-0000-0000-00000F5B0000}"/>
    <cellStyle name="Suma 2 7 6 2 2 2" xfId="29793" xr:uid="{00000000-0005-0000-0000-0000105B0000}"/>
    <cellStyle name="Suma 2 7 6 2 3" xfId="23465" xr:uid="{00000000-0005-0000-0000-0000115B0000}"/>
    <cellStyle name="Suma 2 7 6 3" xfId="11677" xr:uid="{00000000-0005-0000-0000-0000125B0000}"/>
    <cellStyle name="Suma 2 7 6 3 2" xfId="26442" xr:uid="{00000000-0005-0000-0000-0000135B0000}"/>
    <cellStyle name="Suma 2 7 6 4" xfId="20114" xr:uid="{00000000-0005-0000-0000-0000145B0000}"/>
    <cellStyle name="Suma 2 7 7" xfId="5568" xr:uid="{00000000-0005-0000-0000-0000155B0000}"/>
    <cellStyle name="Suma 2 7 7 2" xfId="14318" xr:uid="{00000000-0005-0000-0000-0000165B0000}"/>
    <cellStyle name="Suma 2 7 7 2 2" xfId="29081" xr:uid="{00000000-0005-0000-0000-0000175B0000}"/>
    <cellStyle name="Suma 2 7 7 3" xfId="22753" xr:uid="{00000000-0005-0000-0000-0000185B0000}"/>
    <cellStyle name="Suma 2 7 8" xfId="8960" xr:uid="{00000000-0005-0000-0000-0000195B0000}"/>
    <cellStyle name="Suma 2 7 8 2" xfId="26109" xr:uid="{00000000-0005-0000-0000-00001A5B0000}"/>
    <cellStyle name="Suma 2 7 9" xfId="17639" xr:uid="{00000000-0005-0000-0000-00001B5B0000}"/>
    <cellStyle name="Suma 2 8" xfId="337" xr:uid="{00000000-0005-0000-0000-00001C5B0000}"/>
    <cellStyle name="Suma 2 8 2" xfId="702" xr:uid="{00000000-0005-0000-0000-00001D5B0000}"/>
    <cellStyle name="Suma 2 8 2 2" xfId="1351" xr:uid="{00000000-0005-0000-0000-00001E5B0000}"/>
    <cellStyle name="Suma 2 8 2 2 2" xfId="2713" xr:uid="{00000000-0005-0000-0000-00001F5B0000}"/>
    <cellStyle name="Suma 2 8 2 2 2 2" xfId="5357" xr:uid="{00000000-0005-0000-0000-0000205B0000}"/>
    <cellStyle name="Suma 2 8 2 2 2 2 2" xfId="8716" xr:uid="{00000000-0005-0000-0000-0000215B0000}"/>
    <cellStyle name="Suma 2 8 2 2 2 2 2 2" xfId="17466" xr:uid="{00000000-0005-0000-0000-0000225B0000}"/>
    <cellStyle name="Suma 2 8 2 2 2 2 2 2 2" xfId="32223" xr:uid="{00000000-0005-0000-0000-0000235B0000}"/>
    <cellStyle name="Suma 2 8 2 2 2 2 2 3" xfId="25895" xr:uid="{00000000-0005-0000-0000-0000245B0000}"/>
    <cellStyle name="Suma 2 8 2 2 2 2 3" xfId="14107" xr:uid="{00000000-0005-0000-0000-0000255B0000}"/>
    <cellStyle name="Suma 2 8 2 2 2 2 3 2" xfId="28872" xr:uid="{00000000-0005-0000-0000-0000265B0000}"/>
    <cellStyle name="Suma 2 8 2 2 2 2 4" xfId="22544" xr:uid="{00000000-0005-0000-0000-0000275B0000}"/>
    <cellStyle name="Suma 2 8 2 2 2 3" xfId="11463" xr:uid="{00000000-0005-0000-0000-0000285B0000}"/>
    <cellStyle name="Suma 2 8 2 2 2 4" xfId="19900" xr:uid="{00000000-0005-0000-0000-0000295B0000}"/>
    <cellStyle name="Suma 2 8 2 2 3" xfId="4035" xr:uid="{00000000-0005-0000-0000-00002A5B0000}"/>
    <cellStyle name="Suma 2 8 2 2 3 2" xfId="7394" xr:uid="{00000000-0005-0000-0000-00002B5B0000}"/>
    <cellStyle name="Suma 2 8 2 2 3 2 2" xfId="16144" xr:uid="{00000000-0005-0000-0000-00002C5B0000}"/>
    <cellStyle name="Suma 2 8 2 2 3 2 2 2" xfId="30901" xr:uid="{00000000-0005-0000-0000-00002D5B0000}"/>
    <cellStyle name="Suma 2 8 2 2 3 2 3" xfId="24573" xr:uid="{00000000-0005-0000-0000-00002E5B0000}"/>
    <cellStyle name="Suma 2 8 2 2 3 3" xfId="12785" xr:uid="{00000000-0005-0000-0000-00002F5B0000}"/>
    <cellStyle name="Suma 2 8 2 2 3 3 2" xfId="27550" xr:uid="{00000000-0005-0000-0000-0000305B0000}"/>
    <cellStyle name="Suma 2 8 2 2 3 4" xfId="21222" xr:uid="{00000000-0005-0000-0000-0000315B0000}"/>
    <cellStyle name="Suma 2 8 2 2 4" xfId="10101" xr:uid="{00000000-0005-0000-0000-0000325B0000}"/>
    <cellStyle name="Suma 2 8 2 2 5" xfId="18578" xr:uid="{00000000-0005-0000-0000-0000335B0000}"/>
    <cellStyle name="Suma 2 8 2 3" xfId="2067" xr:uid="{00000000-0005-0000-0000-0000345B0000}"/>
    <cellStyle name="Suma 2 8 2 3 2" xfId="4711" xr:uid="{00000000-0005-0000-0000-0000355B0000}"/>
    <cellStyle name="Suma 2 8 2 3 2 2" xfId="8070" xr:uid="{00000000-0005-0000-0000-0000365B0000}"/>
    <cellStyle name="Suma 2 8 2 3 2 2 2" xfId="16820" xr:uid="{00000000-0005-0000-0000-0000375B0000}"/>
    <cellStyle name="Suma 2 8 2 3 2 2 2 2" xfId="31577" xr:uid="{00000000-0005-0000-0000-0000385B0000}"/>
    <cellStyle name="Suma 2 8 2 3 2 2 3" xfId="25249" xr:uid="{00000000-0005-0000-0000-0000395B0000}"/>
    <cellStyle name="Suma 2 8 2 3 2 3" xfId="13461" xr:uid="{00000000-0005-0000-0000-00003A5B0000}"/>
    <cellStyle name="Suma 2 8 2 3 2 3 2" xfId="28226" xr:uid="{00000000-0005-0000-0000-00003B5B0000}"/>
    <cellStyle name="Suma 2 8 2 3 2 4" xfId="21898" xr:uid="{00000000-0005-0000-0000-00003C5B0000}"/>
    <cellStyle name="Suma 2 8 2 3 3" xfId="10817" xr:uid="{00000000-0005-0000-0000-00003D5B0000}"/>
    <cellStyle name="Suma 2 8 2 3 4" xfId="19254" xr:uid="{00000000-0005-0000-0000-00003E5B0000}"/>
    <cellStyle name="Suma 2 8 2 4" xfId="3389" xr:uid="{00000000-0005-0000-0000-00003F5B0000}"/>
    <cellStyle name="Suma 2 8 2 4 2" xfId="6748" xr:uid="{00000000-0005-0000-0000-0000405B0000}"/>
    <cellStyle name="Suma 2 8 2 4 2 2" xfId="15498" xr:uid="{00000000-0005-0000-0000-0000415B0000}"/>
    <cellStyle name="Suma 2 8 2 4 2 2 2" xfId="30255" xr:uid="{00000000-0005-0000-0000-0000425B0000}"/>
    <cellStyle name="Suma 2 8 2 4 2 3" xfId="23927" xr:uid="{00000000-0005-0000-0000-0000435B0000}"/>
    <cellStyle name="Suma 2 8 2 4 3" xfId="12139" xr:uid="{00000000-0005-0000-0000-0000445B0000}"/>
    <cellStyle name="Suma 2 8 2 4 3 2" xfId="26904" xr:uid="{00000000-0005-0000-0000-0000455B0000}"/>
    <cellStyle name="Suma 2 8 2 4 4" xfId="20576" xr:uid="{00000000-0005-0000-0000-0000465B0000}"/>
    <cellStyle name="Suma 2 8 2 5" xfId="9452" xr:uid="{00000000-0005-0000-0000-0000475B0000}"/>
    <cellStyle name="Suma 2 8 2 6" xfId="17932" xr:uid="{00000000-0005-0000-0000-0000485B0000}"/>
    <cellStyle name="Suma 2 8 3" xfId="1017" xr:uid="{00000000-0005-0000-0000-0000495B0000}"/>
    <cellStyle name="Suma 2 8 3 2" xfId="2380" xr:uid="{00000000-0005-0000-0000-00004A5B0000}"/>
    <cellStyle name="Suma 2 8 3 2 2" xfId="5024" xr:uid="{00000000-0005-0000-0000-00004B5B0000}"/>
    <cellStyle name="Suma 2 8 3 2 2 2" xfId="8383" xr:uid="{00000000-0005-0000-0000-00004C5B0000}"/>
    <cellStyle name="Suma 2 8 3 2 2 2 2" xfId="17133" xr:uid="{00000000-0005-0000-0000-00004D5B0000}"/>
    <cellStyle name="Suma 2 8 3 2 2 2 2 2" xfId="31890" xr:uid="{00000000-0005-0000-0000-00004E5B0000}"/>
    <cellStyle name="Suma 2 8 3 2 2 2 3" xfId="25562" xr:uid="{00000000-0005-0000-0000-00004F5B0000}"/>
    <cellStyle name="Suma 2 8 3 2 2 3" xfId="13774" xr:uid="{00000000-0005-0000-0000-0000505B0000}"/>
    <cellStyle name="Suma 2 8 3 2 2 3 2" xfId="28539" xr:uid="{00000000-0005-0000-0000-0000515B0000}"/>
    <cellStyle name="Suma 2 8 3 2 2 4" xfId="22211" xr:uid="{00000000-0005-0000-0000-0000525B0000}"/>
    <cellStyle name="Suma 2 8 3 2 3" xfId="11130" xr:uid="{00000000-0005-0000-0000-0000535B0000}"/>
    <cellStyle name="Suma 2 8 3 2 4" xfId="19567" xr:uid="{00000000-0005-0000-0000-0000545B0000}"/>
    <cellStyle name="Suma 2 8 3 3" xfId="3702" xr:uid="{00000000-0005-0000-0000-0000555B0000}"/>
    <cellStyle name="Suma 2 8 3 3 2" xfId="7061" xr:uid="{00000000-0005-0000-0000-0000565B0000}"/>
    <cellStyle name="Suma 2 8 3 3 2 2" xfId="15811" xr:uid="{00000000-0005-0000-0000-0000575B0000}"/>
    <cellStyle name="Suma 2 8 3 3 2 2 2" xfId="30568" xr:uid="{00000000-0005-0000-0000-0000585B0000}"/>
    <cellStyle name="Suma 2 8 3 3 2 3" xfId="24240" xr:uid="{00000000-0005-0000-0000-0000595B0000}"/>
    <cellStyle name="Suma 2 8 3 3 3" xfId="12452" xr:uid="{00000000-0005-0000-0000-00005A5B0000}"/>
    <cellStyle name="Suma 2 8 3 3 3 2" xfId="27217" xr:uid="{00000000-0005-0000-0000-00005B5B0000}"/>
    <cellStyle name="Suma 2 8 3 3 4" xfId="20889" xr:uid="{00000000-0005-0000-0000-00005C5B0000}"/>
    <cellStyle name="Suma 2 8 3 4" xfId="9767" xr:uid="{00000000-0005-0000-0000-00005D5B0000}"/>
    <cellStyle name="Suma 2 8 3 5" xfId="18245" xr:uid="{00000000-0005-0000-0000-00005E5B0000}"/>
    <cellStyle name="Suma 2 8 4" xfId="1704" xr:uid="{00000000-0005-0000-0000-00005F5B0000}"/>
    <cellStyle name="Suma 2 8 4 2" xfId="4368" xr:uid="{00000000-0005-0000-0000-0000605B0000}"/>
    <cellStyle name="Suma 2 8 4 2 2" xfId="7727" xr:uid="{00000000-0005-0000-0000-0000615B0000}"/>
    <cellStyle name="Suma 2 8 4 2 2 2" xfId="16477" xr:uid="{00000000-0005-0000-0000-0000625B0000}"/>
    <cellStyle name="Suma 2 8 4 2 2 2 2" xfId="31234" xr:uid="{00000000-0005-0000-0000-0000635B0000}"/>
    <cellStyle name="Suma 2 8 4 2 2 3" xfId="24906" xr:uid="{00000000-0005-0000-0000-0000645B0000}"/>
    <cellStyle name="Suma 2 8 4 2 3" xfId="13118" xr:uid="{00000000-0005-0000-0000-0000655B0000}"/>
    <cellStyle name="Suma 2 8 4 2 3 2" xfId="27883" xr:uid="{00000000-0005-0000-0000-0000665B0000}"/>
    <cellStyle name="Suma 2 8 4 2 4" xfId="21555" xr:uid="{00000000-0005-0000-0000-0000675B0000}"/>
    <cellStyle name="Suma 2 8 4 3" xfId="10454" xr:uid="{00000000-0005-0000-0000-0000685B0000}"/>
    <cellStyle name="Suma 2 8 4 4" xfId="18911" xr:uid="{00000000-0005-0000-0000-0000695B0000}"/>
    <cellStyle name="Suma 2 8 5" xfId="3046" xr:uid="{00000000-0005-0000-0000-00006A5B0000}"/>
    <cellStyle name="Suma 2 8 5 2" xfId="6405" xr:uid="{00000000-0005-0000-0000-00006B5B0000}"/>
    <cellStyle name="Suma 2 8 5 2 2" xfId="15155" xr:uid="{00000000-0005-0000-0000-00006C5B0000}"/>
    <cellStyle name="Suma 2 8 5 2 2 2" xfId="29912" xr:uid="{00000000-0005-0000-0000-00006D5B0000}"/>
    <cellStyle name="Suma 2 8 5 2 3" xfId="23584" xr:uid="{00000000-0005-0000-0000-00006E5B0000}"/>
    <cellStyle name="Suma 2 8 5 3" xfId="11796" xr:uid="{00000000-0005-0000-0000-00006F5B0000}"/>
    <cellStyle name="Suma 2 8 5 3 2" xfId="26561" xr:uid="{00000000-0005-0000-0000-0000705B0000}"/>
    <cellStyle name="Suma 2 8 5 4" xfId="20233" xr:uid="{00000000-0005-0000-0000-0000715B0000}"/>
    <cellStyle name="Suma 2 8 6" xfId="9087" xr:uid="{00000000-0005-0000-0000-0000725B0000}"/>
    <cellStyle name="Suma 2 8 6 2" xfId="26228" xr:uid="{00000000-0005-0000-0000-0000735B0000}"/>
    <cellStyle name="Suma 2 9" xfId="511" xr:uid="{00000000-0005-0000-0000-0000745B0000}"/>
    <cellStyle name="Suma 2 9 2" xfId="1182" xr:uid="{00000000-0005-0000-0000-0000755B0000}"/>
    <cellStyle name="Suma 2 9 2 2" xfId="2544" xr:uid="{00000000-0005-0000-0000-0000765B0000}"/>
    <cellStyle name="Suma 2 9 2 2 2" xfId="5188" xr:uid="{00000000-0005-0000-0000-0000775B0000}"/>
    <cellStyle name="Suma 2 9 2 2 2 2" xfId="8547" xr:uid="{00000000-0005-0000-0000-0000785B0000}"/>
    <cellStyle name="Suma 2 9 2 2 2 2 2" xfId="17297" xr:uid="{00000000-0005-0000-0000-0000795B0000}"/>
    <cellStyle name="Suma 2 9 2 2 2 2 2 2" xfId="32054" xr:uid="{00000000-0005-0000-0000-00007A5B0000}"/>
    <cellStyle name="Suma 2 9 2 2 2 2 3" xfId="25726" xr:uid="{00000000-0005-0000-0000-00007B5B0000}"/>
    <cellStyle name="Suma 2 9 2 2 2 3" xfId="13938" xr:uid="{00000000-0005-0000-0000-00007C5B0000}"/>
    <cellStyle name="Suma 2 9 2 2 2 3 2" xfId="28703" xr:uid="{00000000-0005-0000-0000-00007D5B0000}"/>
    <cellStyle name="Suma 2 9 2 2 2 4" xfId="22375" xr:uid="{00000000-0005-0000-0000-00007E5B0000}"/>
    <cellStyle name="Suma 2 9 2 2 3" xfId="11294" xr:uid="{00000000-0005-0000-0000-00007F5B0000}"/>
    <cellStyle name="Suma 2 9 2 2 4" xfId="19731" xr:uid="{00000000-0005-0000-0000-0000805B0000}"/>
    <cellStyle name="Suma 2 9 2 3" xfId="3866" xr:uid="{00000000-0005-0000-0000-0000815B0000}"/>
    <cellStyle name="Suma 2 9 2 3 2" xfId="7225" xr:uid="{00000000-0005-0000-0000-0000825B0000}"/>
    <cellStyle name="Suma 2 9 2 3 2 2" xfId="15975" xr:uid="{00000000-0005-0000-0000-0000835B0000}"/>
    <cellStyle name="Suma 2 9 2 3 2 2 2" xfId="30732" xr:uid="{00000000-0005-0000-0000-0000845B0000}"/>
    <cellStyle name="Suma 2 9 2 3 2 3" xfId="24404" xr:uid="{00000000-0005-0000-0000-0000855B0000}"/>
    <cellStyle name="Suma 2 9 2 3 3" xfId="12616" xr:uid="{00000000-0005-0000-0000-0000865B0000}"/>
    <cellStyle name="Suma 2 9 2 3 3 2" xfId="27381" xr:uid="{00000000-0005-0000-0000-0000875B0000}"/>
    <cellStyle name="Suma 2 9 2 3 4" xfId="21053" xr:uid="{00000000-0005-0000-0000-0000885B0000}"/>
    <cellStyle name="Suma 2 9 2 4" xfId="9932" xr:uid="{00000000-0005-0000-0000-0000895B0000}"/>
    <cellStyle name="Suma 2 9 2 5" xfId="18409" xr:uid="{00000000-0005-0000-0000-00008A5B0000}"/>
    <cellStyle name="Suma 2 9 3" xfId="1877" xr:uid="{00000000-0005-0000-0000-00008B5B0000}"/>
    <cellStyle name="Suma 2 9 3 2" xfId="4538" xr:uid="{00000000-0005-0000-0000-00008C5B0000}"/>
    <cellStyle name="Suma 2 9 3 2 2" xfId="7897" xr:uid="{00000000-0005-0000-0000-00008D5B0000}"/>
    <cellStyle name="Suma 2 9 3 2 2 2" xfId="16647" xr:uid="{00000000-0005-0000-0000-00008E5B0000}"/>
    <cellStyle name="Suma 2 9 3 2 2 2 2" xfId="31404" xr:uid="{00000000-0005-0000-0000-00008F5B0000}"/>
    <cellStyle name="Suma 2 9 3 2 2 3" xfId="25076" xr:uid="{00000000-0005-0000-0000-0000905B0000}"/>
    <cellStyle name="Suma 2 9 3 2 3" xfId="13288" xr:uid="{00000000-0005-0000-0000-0000915B0000}"/>
    <cellStyle name="Suma 2 9 3 2 3 2" xfId="28053" xr:uid="{00000000-0005-0000-0000-0000925B0000}"/>
    <cellStyle name="Suma 2 9 3 2 4" xfId="21725" xr:uid="{00000000-0005-0000-0000-0000935B0000}"/>
    <cellStyle name="Suma 2 9 3 3" xfId="10627" xr:uid="{00000000-0005-0000-0000-0000945B0000}"/>
    <cellStyle name="Suma 2 9 3 4" xfId="19081" xr:uid="{00000000-0005-0000-0000-0000955B0000}"/>
    <cellStyle name="Suma 2 9 4" xfId="3216" xr:uid="{00000000-0005-0000-0000-0000965B0000}"/>
    <cellStyle name="Suma 2 9 4 2" xfId="6575" xr:uid="{00000000-0005-0000-0000-0000975B0000}"/>
    <cellStyle name="Suma 2 9 4 2 2" xfId="15325" xr:uid="{00000000-0005-0000-0000-0000985B0000}"/>
    <cellStyle name="Suma 2 9 4 2 2 2" xfId="30082" xr:uid="{00000000-0005-0000-0000-0000995B0000}"/>
    <cellStyle name="Suma 2 9 4 2 3" xfId="23754" xr:uid="{00000000-0005-0000-0000-00009A5B0000}"/>
    <cellStyle name="Suma 2 9 4 3" xfId="11966" xr:uid="{00000000-0005-0000-0000-00009B5B0000}"/>
    <cellStyle name="Suma 2 9 4 3 2" xfId="26731" xr:uid="{00000000-0005-0000-0000-00009C5B0000}"/>
    <cellStyle name="Suma 2 9 4 4" xfId="20403" xr:uid="{00000000-0005-0000-0000-00009D5B0000}"/>
    <cellStyle name="Suma 2 9 5" xfId="9261" xr:uid="{00000000-0005-0000-0000-00009E5B0000}"/>
    <cellStyle name="Suma 2 9 6" xfId="17759" xr:uid="{00000000-0005-0000-0000-00009F5B0000}"/>
    <cellStyle name="Suma 3" xfId="161" xr:uid="{00000000-0005-0000-0000-0000A05B0000}"/>
    <cellStyle name="Suma 4" xfId="331" xr:uid="{00000000-0005-0000-0000-0000A15B0000}"/>
    <cellStyle name="Suma 4 2" xfId="697" xr:uid="{00000000-0005-0000-0000-0000A25B0000}"/>
    <cellStyle name="Suma 4 2 2" xfId="1346" xr:uid="{00000000-0005-0000-0000-0000A35B0000}"/>
    <cellStyle name="Suma 4 2 2 2" xfId="2708" xr:uid="{00000000-0005-0000-0000-0000A45B0000}"/>
    <cellStyle name="Suma 4 2 2 2 2" xfId="5352" xr:uid="{00000000-0005-0000-0000-0000A55B0000}"/>
    <cellStyle name="Suma 4 2 2 2 2 2" xfId="8711" xr:uid="{00000000-0005-0000-0000-0000A65B0000}"/>
    <cellStyle name="Suma 4 2 2 2 2 2 2" xfId="17461" xr:uid="{00000000-0005-0000-0000-0000A75B0000}"/>
    <cellStyle name="Suma 4 2 2 2 2 2 2 2" xfId="32218" xr:uid="{00000000-0005-0000-0000-0000A85B0000}"/>
    <cellStyle name="Suma 4 2 2 2 2 2 3" xfId="25890" xr:uid="{00000000-0005-0000-0000-0000A95B0000}"/>
    <cellStyle name="Suma 4 2 2 2 2 3" xfId="14102" xr:uid="{00000000-0005-0000-0000-0000AA5B0000}"/>
    <cellStyle name="Suma 4 2 2 2 2 3 2" xfId="28867" xr:uid="{00000000-0005-0000-0000-0000AB5B0000}"/>
    <cellStyle name="Suma 4 2 2 2 2 4" xfId="22539" xr:uid="{00000000-0005-0000-0000-0000AC5B0000}"/>
    <cellStyle name="Suma 4 2 2 2 3" xfId="11458" xr:uid="{00000000-0005-0000-0000-0000AD5B0000}"/>
    <cellStyle name="Suma 4 2 2 2 4" xfId="19895" xr:uid="{00000000-0005-0000-0000-0000AE5B0000}"/>
    <cellStyle name="Suma 4 2 2 3" xfId="4030" xr:uid="{00000000-0005-0000-0000-0000AF5B0000}"/>
    <cellStyle name="Suma 4 2 2 3 2" xfId="7389" xr:uid="{00000000-0005-0000-0000-0000B05B0000}"/>
    <cellStyle name="Suma 4 2 2 3 2 2" xfId="16139" xr:uid="{00000000-0005-0000-0000-0000B15B0000}"/>
    <cellStyle name="Suma 4 2 2 3 2 2 2" xfId="30896" xr:uid="{00000000-0005-0000-0000-0000B25B0000}"/>
    <cellStyle name="Suma 4 2 2 3 2 3" xfId="24568" xr:uid="{00000000-0005-0000-0000-0000B35B0000}"/>
    <cellStyle name="Suma 4 2 2 3 3" xfId="12780" xr:uid="{00000000-0005-0000-0000-0000B45B0000}"/>
    <cellStyle name="Suma 4 2 2 3 3 2" xfId="27545" xr:uid="{00000000-0005-0000-0000-0000B55B0000}"/>
    <cellStyle name="Suma 4 2 2 3 4" xfId="21217" xr:uid="{00000000-0005-0000-0000-0000B65B0000}"/>
    <cellStyle name="Suma 4 2 2 4" xfId="10096" xr:uid="{00000000-0005-0000-0000-0000B75B0000}"/>
    <cellStyle name="Suma 4 2 2 5" xfId="18573" xr:uid="{00000000-0005-0000-0000-0000B85B0000}"/>
    <cellStyle name="Suma 4 2 3" xfId="2062" xr:uid="{00000000-0005-0000-0000-0000B95B0000}"/>
    <cellStyle name="Suma 4 2 3 2" xfId="4706" xr:uid="{00000000-0005-0000-0000-0000BA5B0000}"/>
    <cellStyle name="Suma 4 2 3 2 2" xfId="8065" xr:uid="{00000000-0005-0000-0000-0000BB5B0000}"/>
    <cellStyle name="Suma 4 2 3 2 2 2" xfId="16815" xr:uid="{00000000-0005-0000-0000-0000BC5B0000}"/>
    <cellStyle name="Suma 4 2 3 2 2 2 2" xfId="31572" xr:uid="{00000000-0005-0000-0000-0000BD5B0000}"/>
    <cellStyle name="Suma 4 2 3 2 2 3" xfId="25244" xr:uid="{00000000-0005-0000-0000-0000BE5B0000}"/>
    <cellStyle name="Suma 4 2 3 2 3" xfId="13456" xr:uid="{00000000-0005-0000-0000-0000BF5B0000}"/>
    <cellStyle name="Suma 4 2 3 2 3 2" xfId="28221" xr:uid="{00000000-0005-0000-0000-0000C05B0000}"/>
    <cellStyle name="Suma 4 2 3 2 4" xfId="21893" xr:uid="{00000000-0005-0000-0000-0000C15B0000}"/>
    <cellStyle name="Suma 4 2 3 3" xfId="10812" xr:uid="{00000000-0005-0000-0000-0000C25B0000}"/>
    <cellStyle name="Suma 4 2 3 4" xfId="19249" xr:uid="{00000000-0005-0000-0000-0000C35B0000}"/>
    <cellStyle name="Suma 4 2 4" xfId="3384" xr:uid="{00000000-0005-0000-0000-0000C45B0000}"/>
    <cellStyle name="Suma 4 2 4 2" xfId="6743" xr:uid="{00000000-0005-0000-0000-0000C55B0000}"/>
    <cellStyle name="Suma 4 2 4 2 2" xfId="15493" xr:uid="{00000000-0005-0000-0000-0000C65B0000}"/>
    <cellStyle name="Suma 4 2 4 2 2 2" xfId="30250" xr:uid="{00000000-0005-0000-0000-0000C75B0000}"/>
    <cellStyle name="Suma 4 2 4 2 3" xfId="23922" xr:uid="{00000000-0005-0000-0000-0000C85B0000}"/>
    <cellStyle name="Suma 4 2 4 3" xfId="12134" xr:uid="{00000000-0005-0000-0000-0000C95B0000}"/>
    <cellStyle name="Suma 4 2 4 3 2" xfId="26899" xr:uid="{00000000-0005-0000-0000-0000CA5B0000}"/>
    <cellStyle name="Suma 4 2 4 4" xfId="20571" xr:uid="{00000000-0005-0000-0000-0000CB5B0000}"/>
    <cellStyle name="Suma 4 2 5" xfId="9447" xr:uid="{00000000-0005-0000-0000-0000CC5B0000}"/>
    <cellStyle name="Suma 4 2 6" xfId="17927" xr:uid="{00000000-0005-0000-0000-0000CD5B0000}"/>
    <cellStyle name="Suma 4 3" xfId="1011" xr:uid="{00000000-0005-0000-0000-0000CE5B0000}"/>
    <cellStyle name="Suma 4 3 2" xfId="2375" xr:uid="{00000000-0005-0000-0000-0000CF5B0000}"/>
    <cellStyle name="Suma 4 3 2 2" xfId="5019" xr:uid="{00000000-0005-0000-0000-0000D05B0000}"/>
    <cellStyle name="Suma 4 3 2 2 2" xfId="8378" xr:uid="{00000000-0005-0000-0000-0000D15B0000}"/>
    <cellStyle name="Suma 4 3 2 2 2 2" xfId="17128" xr:uid="{00000000-0005-0000-0000-0000D25B0000}"/>
    <cellStyle name="Suma 4 3 2 2 2 2 2" xfId="31885" xr:uid="{00000000-0005-0000-0000-0000D35B0000}"/>
    <cellStyle name="Suma 4 3 2 2 2 3" xfId="25557" xr:uid="{00000000-0005-0000-0000-0000D45B0000}"/>
    <cellStyle name="Suma 4 3 2 2 3" xfId="13769" xr:uid="{00000000-0005-0000-0000-0000D55B0000}"/>
    <cellStyle name="Suma 4 3 2 2 3 2" xfId="28534" xr:uid="{00000000-0005-0000-0000-0000D65B0000}"/>
    <cellStyle name="Suma 4 3 2 2 4" xfId="22206" xr:uid="{00000000-0005-0000-0000-0000D75B0000}"/>
    <cellStyle name="Suma 4 3 2 3" xfId="11125" xr:uid="{00000000-0005-0000-0000-0000D85B0000}"/>
    <cellStyle name="Suma 4 3 2 4" xfId="19562" xr:uid="{00000000-0005-0000-0000-0000D95B0000}"/>
    <cellStyle name="Suma 4 3 3" xfId="3697" xr:uid="{00000000-0005-0000-0000-0000DA5B0000}"/>
    <cellStyle name="Suma 4 3 3 2" xfId="7056" xr:uid="{00000000-0005-0000-0000-0000DB5B0000}"/>
    <cellStyle name="Suma 4 3 3 2 2" xfId="15806" xr:uid="{00000000-0005-0000-0000-0000DC5B0000}"/>
    <cellStyle name="Suma 4 3 3 2 2 2" xfId="30563" xr:uid="{00000000-0005-0000-0000-0000DD5B0000}"/>
    <cellStyle name="Suma 4 3 3 2 3" xfId="24235" xr:uid="{00000000-0005-0000-0000-0000DE5B0000}"/>
    <cellStyle name="Suma 4 3 3 3" xfId="12447" xr:uid="{00000000-0005-0000-0000-0000DF5B0000}"/>
    <cellStyle name="Suma 4 3 3 3 2" xfId="27212" xr:uid="{00000000-0005-0000-0000-0000E05B0000}"/>
    <cellStyle name="Suma 4 3 3 4" xfId="20884" xr:uid="{00000000-0005-0000-0000-0000E15B0000}"/>
    <cellStyle name="Suma 4 3 4" xfId="9761" xr:uid="{00000000-0005-0000-0000-0000E25B0000}"/>
    <cellStyle name="Suma 4 3 5" xfId="18240" xr:uid="{00000000-0005-0000-0000-0000E35B0000}"/>
    <cellStyle name="Suma 4 4" xfId="1699" xr:uid="{00000000-0005-0000-0000-0000E45B0000}"/>
    <cellStyle name="Suma 4 4 2" xfId="4363" xr:uid="{00000000-0005-0000-0000-0000E55B0000}"/>
    <cellStyle name="Suma 4 4 2 2" xfId="7722" xr:uid="{00000000-0005-0000-0000-0000E65B0000}"/>
    <cellStyle name="Suma 4 4 2 2 2" xfId="16472" xr:uid="{00000000-0005-0000-0000-0000E75B0000}"/>
    <cellStyle name="Suma 4 4 2 2 2 2" xfId="31229" xr:uid="{00000000-0005-0000-0000-0000E85B0000}"/>
    <cellStyle name="Suma 4 4 2 2 3" xfId="24901" xr:uid="{00000000-0005-0000-0000-0000E95B0000}"/>
    <cellStyle name="Suma 4 4 2 3" xfId="13113" xr:uid="{00000000-0005-0000-0000-0000EA5B0000}"/>
    <cellStyle name="Suma 4 4 2 3 2" xfId="27878" xr:uid="{00000000-0005-0000-0000-0000EB5B0000}"/>
    <cellStyle name="Suma 4 4 2 4" xfId="21550" xr:uid="{00000000-0005-0000-0000-0000EC5B0000}"/>
    <cellStyle name="Suma 4 4 3" xfId="10449" xr:uid="{00000000-0005-0000-0000-0000ED5B0000}"/>
    <cellStyle name="Suma 4 4 4" xfId="18906" xr:uid="{00000000-0005-0000-0000-0000EE5B0000}"/>
    <cellStyle name="Suma 4 5" xfId="3041" xr:uid="{00000000-0005-0000-0000-0000EF5B0000}"/>
    <cellStyle name="Suma 4 5 2" xfId="6400" xr:uid="{00000000-0005-0000-0000-0000F05B0000}"/>
    <cellStyle name="Suma 4 5 2 2" xfId="15150" xr:uid="{00000000-0005-0000-0000-0000F15B0000}"/>
    <cellStyle name="Suma 4 5 2 2 2" xfId="29907" xr:uid="{00000000-0005-0000-0000-0000F25B0000}"/>
    <cellStyle name="Suma 4 5 2 3" xfId="23579" xr:uid="{00000000-0005-0000-0000-0000F35B0000}"/>
    <cellStyle name="Suma 4 5 3" xfId="11791" xr:uid="{00000000-0005-0000-0000-0000F45B0000}"/>
    <cellStyle name="Suma 4 5 3 2" xfId="26556" xr:uid="{00000000-0005-0000-0000-0000F55B0000}"/>
    <cellStyle name="Suma 4 5 4" xfId="20228" xr:uid="{00000000-0005-0000-0000-0000F65B0000}"/>
    <cellStyle name="Suma 4 6" xfId="5682" xr:uid="{00000000-0005-0000-0000-0000F75B0000}"/>
    <cellStyle name="Suma 4 6 2" xfId="14432" xr:uid="{00000000-0005-0000-0000-0000F85B0000}"/>
    <cellStyle name="Suma 4 6 2 2" xfId="29195" xr:uid="{00000000-0005-0000-0000-0000F95B0000}"/>
    <cellStyle name="Suma 4 6 3" xfId="22867" xr:uid="{00000000-0005-0000-0000-0000FA5B0000}"/>
    <cellStyle name="Suma 4 7" xfId="9081" xr:uid="{00000000-0005-0000-0000-0000FB5B0000}"/>
    <cellStyle name="Suma 4 7 2" xfId="26223" xr:uid="{00000000-0005-0000-0000-0000FC5B0000}"/>
    <cellStyle name="Suma 4 8" xfId="17712" xr:uid="{00000000-0005-0000-0000-0000FD5B0000}"/>
    <cellStyle name="Tekst objaśnienia" xfId="45" builtinId="53" customBuiltin="1"/>
    <cellStyle name="Tekst objaśnienia 2" xfId="54" xr:uid="{00000000-0005-0000-0000-0000FF5B0000}"/>
    <cellStyle name="Tekst objaśnienia 3" xfId="97" xr:uid="{00000000-0005-0000-0000-0000005C0000}"/>
    <cellStyle name="Tekst objaśnienia 4" xfId="126" xr:uid="{00000000-0005-0000-0000-0000015C0000}"/>
    <cellStyle name="Tekst ostrzeżenia" xfId="46" builtinId="11" customBuiltin="1"/>
    <cellStyle name="Tekst ostrzeżenia 2" xfId="98" xr:uid="{00000000-0005-0000-0000-0000035C0000}"/>
    <cellStyle name="Tekst ostrzeżenia 3" xfId="125" xr:uid="{00000000-0005-0000-0000-0000045C0000}"/>
    <cellStyle name="Tytuł" xfId="47" builtinId="15" customBuiltin="1"/>
    <cellStyle name="Tytuł 2" xfId="99" xr:uid="{00000000-0005-0000-0000-0000065C0000}"/>
    <cellStyle name="Tytuł 3" xfId="124" xr:uid="{00000000-0005-0000-0000-0000075C0000}"/>
    <cellStyle name="Uwaga" xfId="48" builtinId="10" customBuiltin="1"/>
    <cellStyle name="Uwaga 2" xfId="100" xr:uid="{00000000-0005-0000-0000-0000095C0000}"/>
    <cellStyle name="Uwaga 2 10" xfId="499" xr:uid="{00000000-0005-0000-0000-00000A5C0000}"/>
    <cellStyle name="Uwaga 2 10 2" xfId="1865" xr:uid="{00000000-0005-0000-0000-00000B5C0000}"/>
    <cellStyle name="Uwaga 2 10 2 2" xfId="4529" xr:uid="{00000000-0005-0000-0000-00000C5C0000}"/>
    <cellStyle name="Uwaga 2 10 2 2 2" xfId="7888" xr:uid="{00000000-0005-0000-0000-00000D5C0000}"/>
    <cellStyle name="Uwaga 2 10 2 2 2 2" xfId="16638" xr:uid="{00000000-0005-0000-0000-00000E5C0000}"/>
    <cellStyle name="Uwaga 2 10 2 2 2 2 2" xfId="31395" xr:uid="{00000000-0005-0000-0000-00000F5C0000}"/>
    <cellStyle name="Uwaga 2 10 2 2 2 3" xfId="25067" xr:uid="{00000000-0005-0000-0000-0000105C0000}"/>
    <cellStyle name="Uwaga 2 10 2 2 3" xfId="13279" xr:uid="{00000000-0005-0000-0000-0000115C0000}"/>
    <cellStyle name="Uwaga 2 10 2 2 3 2" xfId="28044" xr:uid="{00000000-0005-0000-0000-0000125C0000}"/>
    <cellStyle name="Uwaga 2 10 2 2 4" xfId="21716" xr:uid="{00000000-0005-0000-0000-0000135C0000}"/>
    <cellStyle name="Uwaga 2 10 2 3" xfId="6016" xr:uid="{00000000-0005-0000-0000-0000145C0000}"/>
    <cellStyle name="Uwaga 2 10 2 3 2" xfId="14766" xr:uid="{00000000-0005-0000-0000-0000155C0000}"/>
    <cellStyle name="Uwaga 2 10 2 3 2 2" xfId="29523" xr:uid="{00000000-0005-0000-0000-0000165C0000}"/>
    <cellStyle name="Uwaga 2 10 2 3 3" xfId="23195" xr:uid="{00000000-0005-0000-0000-0000175C0000}"/>
    <cellStyle name="Uwaga 2 10 2 4" xfId="10615" xr:uid="{00000000-0005-0000-0000-0000185C0000}"/>
    <cellStyle name="Uwaga 2 10 2 5" xfId="19072" xr:uid="{00000000-0005-0000-0000-0000195C0000}"/>
    <cellStyle name="Uwaga 2 10 3" xfId="3207" xr:uid="{00000000-0005-0000-0000-00001A5C0000}"/>
    <cellStyle name="Uwaga 2 10 3 2" xfId="6566" xr:uid="{00000000-0005-0000-0000-00001B5C0000}"/>
    <cellStyle name="Uwaga 2 10 3 2 2" xfId="15316" xr:uid="{00000000-0005-0000-0000-00001C5C0000}"/>
    <cellStyle name="Uwaga 2 10 3 2 2 2" xfId="30073" xr:uid="{00000000-0005-0000-0000-00001D5C0000}"/>
    <cellStyle name="Uwaga 2 10 3 2 3" xfId="23745" xr:uid="{00000000-0005-0000-0000-00001E5C0000}"/>
    <cellStyle name="Uwaga 2 10 3 3" xfId="11957" xr:uid="{00000000-0005-0000-0000-00001F5C0000}"/>
    <cellStyle name="Uwaga 2 10 3 3 2" xfId="26722" xr:uid="{00000000-0005-0000-0000-0000205C0000}"/>
    <cellStyle name="Uwaga 2 10 3 4" xfId="20394" xr:uid="{00000000-0005-0000-0000-0000215C0000}"/>
    <cellStyle name="Uwaga 2 10 4" xfId="5722" xr:uid="{00000000-0005-0000-0000-0000225C0000}"/>
    <cellStyle name="Uwaga 2 10 4 2" xfId="14472" xr:uid="{00000000-0005-0000-0000-0000235C0000}"/>
    <cellStyle name="Uwaga 2 10 4 2 2" xfId="29233" xr:uid="{00000000-0005-0000-0000-0000245C0000}"/>
    <cellStyle name="Uwaga 2 10 4 3" xfId="22905" xr:uid="{00000000-0005-0000-0000-0000255C0000}"/>
    <cellStyle name="Uwaga 2 10 5" xfId="9249" xr:uid="{00000000-0005-0000-0000-0000265C0000}"/>
    <cellStyle name="Uwaga 2 10 6" xfId="17750" xr:uid="{00000000-0005-0000-0000-0000275C0000}"/>
    <cellStyle name="Uwaga 2 11" xfId="1519" xr:uid="{00000000-0005-0000-0000-0000285C0000}"/>
    <cellStyle name="Uwaga 2 11 2" xfId="4200" xr:uid="{00000000-0005-0000-0000-0000295C0000}"/>
    <cellStyle name="Uwaga 2 11 2 2" xfId="7559" xr:uid="{00000000-0005-0000-0000-00002A5C0000}"/>
    <cellStyle name="Uwaga 2 11 2 2 2" xfId="16309" xr:uid="{00000000-0005-0000-0000-00002B5C0000}"/>
    <cellStyle name="Uwaga 2 11 2 2 2 2" xfId="31066" xr:uid="{00000000-0005-0000-0000-00002C5C0000}"/>
    <cellStyle name="Uwaga 2 11 2 2 3" xfId="24738" xr:uid="{00000000-0005-0000-0000-00002D5C0000}"/>
    <cellStyle name="Uwaga 2 11 2 3" xfId="12950" xr:uid="{00000000-0005-0000-0000-00002E5C0000}"/>
    <cellStyle name="Uwaga 2 11 2 3 2" xfId="27715" xr:uid="{00000000-0005-0000-0000-00002F5C0000}"/>
    <cellStyle name="Uwaga 2 11 2 4" xfId="21387" xr:uid="{00000000-0005-0000-0000-0000305C0000}"/>
    <cellStyle name="Uwaga 2 11 3" xfId="5943" xr:uid="{00000000-0005-0000-0000-0000315C0000}"/>
    <cellStyle name="Uwaga 2 11 3 2" xfId="14693" xr:uid="{00000000-0005-0000-0000-0000325C0000}"/>
    <cellStyle name="Uwaga 2 11 3 2 2" xfId="29450" xr:uid="{00000000-0005-0000-0000-0000335C0000}"/>
    <cellStyle name="Uwaga 2 11 3 3" xfId="23122" xr:uid="{00000000-0005-0000-0000-0000345C0000}"/>
    <cellStyle name="Uwaga 2 11 4" xfId="10269" xr:uid="{00000000-0005-0000-0000-0000355C0000}"/>
    <cellStyle name="Uwaga 2 11 5" xfId="18743" xr:uid="{00000000-0005-0000-0000-0000365C0000}"/>
    <cellStyle name="Uwaga 2 12" xfId="2878" xr:uid="{00000000-0005-0000-0000-0000375C0000}"/>
    <cellStyle name="Uwaga 2 12 2" xfId="6237" xr:uid="{00000000-0005-0000-0000-0000385C0000}"/>
    <cellStyle name="Uwaga 2 12 2 2" xfId="14987" xr:uid="{00000000-0005-0000-0000-0000395C0000}"/>
    <cellStyle name="Uwaga 2 12 2 2 2" xfId="29744" xr:uid="{00000000-0005-0000-0000-00003A5C0000}"/>
    <cellStyle name="Uwaga 2 12 2 3" xfId="23416" xr:uid="{00000000-0005-0000-0000-00003B5C0000}"/>
    <cellStyle name="Uwaga 2 12 3" xfId="11628" xr:uid="{00000000-0005-0000-0000-00003C5C0000}"/>
    <cellStyle name="Uwaga 2 12 3 2" xfId="26393" xr:uid="{00000000-0005-0000-0000-00003D5C0000}"/>
    <cellStyle name="Uwaga 2 12 4" xfId="20065" xr:uid="{00000000-0005-0000-0000-00003E5C0000}"/>
    <cellStyle name="Uwaga 2 13" xfId="5523" xr:uid="{00000000-0005-0000-0000-00003F5C0000}"/>
    <cellStyle name="Uwaga 2 13 2" xfId="14273" xr:uid="{00000000-0005-0000-0000-0000405C0000}"/>
    <cellStyle name="Uwaga 2 13 2 2" xfId="29037" xr:uid="{00000000-0005-0000-0000-0000415C0000}"/>
    <cellStyle name="Uwaga 2 13 3" xfId="22709" xr:uid="{00000000-0005-0000-0000-0000425C0000}"/>
    <cellStyle name="Uwaga 2 14" xfId="8893" xr:uid="{00000000-0005-0000-0000-0000435C0000}"/>
    <cellStyle name="Uwaga 2 14 2" xfId="26060" xr:uid="{00000000-0005-0000-0000-0000445C0000}"/>
    <cellStyle name="Uwaga 2 15" xfId="8911" xr:uid="{00000000-0005-0000-0000-0000455C0000}"/>
    <cellStyle name="Uwaga 2 2" xfId="118" xr:uid="{00000000-0005-0000-0000-0000465C0000}"/>
    <cellStyle name="Uwaga 2 2 10" xfId="8908" xr:uid="{00000000-0005-0000-0000-0000475C0000}"/>
    <cellStyle name="Uwaga 2 2 10 2" xfId="26073" xr:uid="{00000000-0005-0000-0000-0000485C0000}"/>
    <cellStyle name="Uwaga 2 2 11" xfId="8916" xr:uid="{00000000-0005-0000-0000-0000495C0000}"/>
    <cellStyle name="Uwaga 2 2 2" xfId="189" xr:uid="{00000000-0005-0000-0000-00004A5C0000}"/>
    <cellStyle name="Uwaga 2 2 2 10" xfId="8942" xr:uid="{00000000-0005-0000-0000-00004B5C0000}"/>
    <cellStyle name="Uwaga 2 2 2 10 2" xfId="26094" xr:uid="{00000000-0005-0000-0000-00004C5C0000}"/>
    <cellStyle name="Uwaga 2 2 2 2" xfId="261" xr:uid="{00000000-0005-0000-0000-00004D5C0000}"/>
    <cellStyle name="Uwaga 2 2 2 2 2" xfId="324" xr:uid="{00000000-0005-0000-0000-00004E5C0000}"/>
    <cellStyle name="Uwaga 2 2 2 2 2 2" xfId="496" xr:uid="{00000000-0005-0000-0000-00004F5C0000}"/>
    <cellStyle name="Uwaga 2 2 2 2 2 2 2" xfId="860" xr:uid="{00000000-0005-0000-0000-0000505C0000}"/>
    <cellStyle name="Uwaga 2 2 2 2 2 2 2 2" xfId="1509" xr:uid="{00000000-0005-0000-0000-0000515C0000}"/>
    <cellStyle name="Uwaga 2 2 2 2 2 2 2 2 2" xfId="2871" xr:uid="{00000000-0005-0000-0000-0000525C0000}"/>
    <cellStyle name="Uwaga 2 2 2 2 2 2 2 2 2 2" xfId="5515" xr:uid="{00000000-0005-0000-0000-0000535C0000}"/>
    <cellStyle name="Uwaga 2 2 2 2 2 2 2 2 2 2 2" xfId="8874" xr:uid="{00000000-0005-0000-0000-0000545C0000}"/>
    <cellStyle name="Uwaga 2 2 2 2 2 2 2 2 2 2 2 2" xfId="17624" xr:uid="{00000000-0005-0000-0000-0000555C0000}"/>
    <cellStyle name="Uwaga 2 2 2 2 2 2 2 2 2 2 2 2 2" xfId="32381" xr:uid="{00000000-0005-0000-0000-0000565C0000}"/>
    <cellStyle name="Uwaga 2 2 2 2 2 2 2 2 2 2 2 3" xfId="26053" xr:uid="{00000000-0005-0000-0000-0000575C0000}"/>
    <cellStyle name="Uwaga 2 2 2 2 2 2 2 2 2 2 3" xfId="14265" xr:uid="{00000000-0005-0000-0000-0000585C0000}"/>
    <cellStyle name="Uwaga 2 2 2 2 2 2 2 2 2 2 3 2" xfId="29030" xr:uid="{00000000-0005-0000-0000-0000595C0000}"/>
    <cellStyle name="Uwaga 2 2 2 2 2 2 2 2 2 2 4" xfId="22702" xr:uid="{00000000-0005-0000-0000-00005A5C0000}"/>
    <cellStyle name="Uwaga 2 2 2 2 2 2 2 2 2 3" xfId="6231" xr:uid="{00000000-0005-0000-0000-00005B5C0000}"/>
    <cellStyle name="Uwaga 2 2 2 2 2 2 2 2 2 3 2" xfId="14981" xr:uid="{00000000-0005-0000-0000-00005C5C0000}"/>
    <cellStyle name="Uwaga 2 2 2 2 2 2 2 2 2 3 2 2" xfId="29738" xr:uid="{00000000-0005-0000-0000-00005D5C0000}"/>
    <cellStyle name="Uwaga 2 2 2 2 2 2 2 2 2 3 3" xfId="23410" xr:uid="{00000000-0005-0000-0000-00005E5C0000}"/>
    <cellStyle name="Uwaga 2 2 2 2 2 2 2 2 2 4" xfId="11621" xr:uid="{00000000-0005-0000-0000-00005F5C0000}"/>
    <cellStyle name="Uwaga 2 2 2 2 2 2 2 2 2 5" xfId="20058" xr:uid="{00000000-0005-0000-0000-0000605C0000}"/>
    <cellStyle name="Uwaga 2 2 2 2 2 2 2 2 3" xfId="4193" xr:uid="{00000000-0005-0000-0000-0000615C0000}"/>
    <cellStyle name="Uwaga 2 2 2 2 2 2 2 2 3 2" xfId="7552" xr:uid="{00000000-0005-0000-0000-0000625C0000}"/>
    <cellStyle name="Uwaga 2 2 2 2 2 2 2 2 3 2 2" xfId="16302" xr:uid="{00000000-0005-0000-0000-0000635C0000}"/>
    <cellStyle name="Uwaga 2 2 2 2 2 2 2 2 3 2 2 2" xfId="31059" xr:uid="{00000000-0005-0000-0000-0000645C0000}"/>
    <cellStyle name="Uwaga 2 2 2 2 2 2 2 2 3 2 3" xfId="24731" xr:uid="{00000000-0005-0000-0000-0000655C0000}"/>
    <cellStyle name="Uwaga 2 2 2 2 2 2 2 2 3 3" xfId="12943" xr:uid="{00000000-0005-0000-0000-0000665C0000}"/>
    <cellStyle name="Uwaga 2 2 2 2 2 2 2 2 3 3 2" xfId="27708" xr:uid="{00000000-0005-0000-0000-0000675C0000}"/>
    <cellStyle name="Uwaga 2 2 2 2 2 2 2 2 3 4" xfId="21380" xr:uid="{00000000-0005-0000-0000-0000685C0000}"/>
    <cellStyle name="Uwaga 2 2 2 2 2 2 2 2 4" xfId="5941" xr:uid="{00000000-0005-0000-0000-0000695C0000}"/>
    <cellStyle name="Uwaga 2 2 2 2 2 2 2 2 4 2" xfId="14691" xr:uid="{00000000-0005-0000-0000-00006A5C0000}"/>
    <cellStyle name="Uwaga 2 2 2 2 2 2 2 2 4 2 2" xfId="29448" xr:uid="{00000000-0005-0000-0000-00006B5C0000}"/>
    <cellStyle name="Uwaga 2 2 2 2 2 2 2 2 4 3" xfId="23120" xr:uid="{00000000-0005-0000-0000-00006C5C0000}"/>
    <cellStyle name="Uwaga 2 2 2 2 2 2 2 2 5" xfId="10259" xr:uid="{00000000-0005-0000-0000-00006D5C0000}"/>
    <cellStyle name="Uwaga 2 2 2 2 2 2 2 2 6" xfId="18736" xr:uid="{00000000-0005-0000-0000-00006E5C0000}"/>
    <cellStyle name="Uwaga 2 2 2 2 2 2 2 3" xfId="2225" xr:uid="{00000000-0005-0000-0000-00006F5C0000}"/>
    <cellStyle name="Uwaga 2 2 2 2 2 2 2 3 2" xfId="4869" xr:uid="{00000000-0005-0000-0000-0000705C0000}"/>
    <cellStyle name="Uwaga 2 2 2 2 2 2 2 3 2 2" xfId="8228" xr:uid="{00000000-0005-0000-0000-0000715C0000}"/>
    <cellStyle name="Uwaga 2 2 2 2 2 2 2 3 2 2 2" xfId="16978" xr:uid="{00000000-0005-0000-0000-0000725C0000}"/>
    <cellStyle name="Uwaga 2 2 2 2 2 2 2 3 2 2 2 2" xfId="31735" xr:uid="{00000000-0005-0000-0000-0000735C0000}"/>
    <cellStyle name="Uwaga 2 2 2 2 2 2 2 3 2 2 3" xfId="25407" xr:uid="{00000000-0005-0000-0000-0000745C0000}"/>
    <cellStyle name="Uwaga 2 2 2 2 2 2 2 3 2 3" xfId="13619" xr:uid="{00000000-0005-0000-0000-0000755C0000}"/>
    <cellStyle name="Uwaga 2 2 2 2 2 2 2 3 2 3 2" xfId="28384" xr:uid="{00000000-0005-0000-0000-0000765C0000}"/>
    <cellStyle name="Uwaga 2 2 2 2 2 2 2 3 2 4" xfId="22056" xr:uid="{00000000-0005-0000-0000-0000775C0000}"/>
    <cellStyle name="Uwaga 2 2 2 2 2 2 2 3 3" xfId="6089" xr:uid="{00000000-0005-0000-0000-0000785C0000}"/>
    <cellStyle name="Uwaga 2 2 2 2 2 2 2 3 3 2" xfId="14839" xr:uid="{00000000-0005-0000-0000-0000795C0000}"/>
    <cellStyle name="Uwaga 2 2 2 2 2 2 2 3 3 2 2" xfId="29596" xr:uid="{00000000-0005-0000-0000-00007A5C0000}"/>
    <cellStyle name="Uwaga 2 2 2 2 2 2 2 3 3 3" xfId="23268" xr:uid="{00000000-0005-0000-0000-00007B5C0000}"/>
    <cellStyle name="Uwaga 2 2 2 2 2 2 2 3 4" xfId="10975" xr:uid="{00000000-0005-0000-0000-00007C5C0000}"/>
    <cellStyle name="Uwaga 2 2 2 2 2 2 2 3 5" xfId="19412" xr:uid="{00000000-0005-0000-0000-00007D5C0000}"/>
    <cellStyle name="Uwaga 2 2 2 2 2 2 2 4" xfId="3547" xr:uid="{00000000-0005-0000-0000-00007E5C0000}"/>
    <cellStyle name="Uwaga 2 2 2 2 2 2 2 4 2" xfId="6906" xr:uid="{00000000-0005-0000-0000-00007F5C0000}"/>
    <cellStyle name="Uwaga 2 2 2 2 2 2 2 4 2 2" xfId="15656" xr:uid="{00000000-0005-0000-0000-0000805C0000}"/>
    <cellStyle name="Uwaga 2 2 2 2 2 2 2 4 2 2 2" xfId="30413" xr:uid="{00000000-0005-0000-0000-0000815C0000}"/>
    <cellStyle name="Uwaga 2 2 2 2 2 2 2 4 2 3" xfId="24085" xr:uid="{00000000-0005-0000-0000-0000825C0000}"/>
    <cellStyle name="Uwaga 2 2 2 2 2 2 2 4 3" xfId="12297" xr:uid="{00000000-0005-0000-0000-0000835C0000}"/>
    <cellStyle name="Uwaga 2 2 2 2 2 2 2 4 3 2" xfId="27062" xr:uid="{00000000-0005-0000-0000-0000845C0000}"/>
    <cellStyle name="Uwaga 2 2 2 2 2 2 2 4 4" xfId="20734" xr:uid="{00000000-0005-0000-0000-0000855C0000}"/>
    <cellStyle name="Uwaga 2 2 2 2 2 2 2 5" xfId="5796" xr:uid="{00000000-0005-0000-0000-0000865C0000}"/>
    <cellStyle name="Uwaga 2 2 2 2 2 2 2 5 2" xfId="14546" xr:uid="{00000000-0005-0000-0000-0000875C0000}"/>
    <cellStyle name="Uwaga 2 2 2 2 2 2 2 5 2 2" xfId="29306" xr:uid="{00000000-0005-0000-0000-0000885C0000}"/>
    <cellStyle name="Uwaga 2 2 2 2 2 2 2 5 3" xfId="22978" xr:uid="{00000000-0005-0000-0000-0000895C0000}"/>
    <cellStyle name="Uwaga 2 2 2 2 2 2 2 6" xfId="9610" xr:uid="{00000000-0005-0000-0000-00008A5C0000}"/>
    <cellStyle name="Uwaga 2 2 2 2 2 2 2 7" xfId="18090" xr:uid="{00000000-0005-0000-0000-00008B5C0000}"/>
    <cellStyle name="Uwaga 2 2 2 2 2 2 3" xfId="1176" xr:uid="{00000000-0005-0000-0000-00008C5C0000}"/>
    <cellStyle name="Uwaga 2 2 2 2 2 2 3 2" xfId="2538" xr:uid="{00000000-0005-0000-0000-00008D5C0000}"/>
    <cellStyle name="Uwaga 2 2 2 2 2 2 3 2 2" xfId="5182" xr:uid="{00000000-0005-0000-0000-00008E5C0000}"/>
    <cellStyle name="Uwaga 2 2 2 2 2 2 3 2 2 2" xfId="8541" xr:uid="{00000000-0005-0000-0000-00008F5C0000}"/>
    <cellStyle name="Uwaga 2 2 2 2 2 2 3 2 2 2 2" xfId="17291" xr:uid="{00000000-0005-0000-0000-0000905C0000}"/>
    <cellStyle name="Uwaga 2 2 2 2 2 2 3 2 2 2 2 2" xfId="32048" xr:uid="{00000000-0005-0000-0000-0000915C0000}"/>
    <cellStyle name="Uwaga 2 2 2 2 2 2 3 2 2 2 3" xfId="25720" xr:uid="{00000000-0005-0000-0000-0000925C0000}"/>
    <cellStyle name="Uwaga 2 2 2 2 2 2 3 2 2 3" xfId="13932" xr:uid="{00000000-0005-0000-0000-0000935C0000}"/>
    <cellStyle name="Uwaga 2 2 2 2 2 2 3 2 2 3 2" xfId="28697" xr:uid="{00000000-0005-0000-0000-0000945C0000}"/>
    <cellStyle name="Uwaga 2 2 2 2 2 2 3 2 2 4" xfId="22369" xr:uid="{00000000-0005-0000-0000-0000955C0000}"/>
    <cellStyle name="Uwaga 2 2 2 2 2 2 3 2 3" xfId="6158" xr:uid="{00000000-0005-0000-0000-0000965C0000}"/>
    <cellStyle name="Uwaga 2 2 2 2 2 2 3 2 3 2" xfId="14908" xr:uid="{00000000-0005-0000-0000-0000975C0000}"/>
    <cellStyle name="Uwaga 2 2 2 2 2 2 3 2 3 2 2" xfId="29665" xr:uid="{00000000-0005-0000-0000-0000985C0000}"/>
    <cellStyle name="Uwaga 2 2 2 2 2 2 3 2 3 3" xfId="23337" xr:uid="{00000000-0005-0000-0000-0000995C0000}"/>
    <cellStyle name="Uwaga 2 2 2 2 2 2 3 2 4" xfId="11288" xr:uid="{00000000-0005-0000-0000-00009A5C0000}"/>
    <cellStyle name="Uwaga 2 2 2 2 2 2 3 2 5" xfId="19725" xr:uid="{00000000-0005-0000-0000-00009B5C0000}"/>
    <cellStyle name="Uwaga 2 2 2 2 2 2 3 3" xfId="3860" xr:uid="{00000000-0005-0000-0000-00009C5C0000}"/>
    <cellStyle name="Uwaga 2 2 2 2 2 2 3 3 2" xfId="7219" xr:uid="{00000000-0005-0000-0000-00009D5C0000}"/>
    <cellStyle name="Uwaga 2 2 2 2 2 2 3 3 2 2" xfId="15969" xr:uid="{00000000-0005-0000-0000-00009E5C0000}"/>
    <cellStyle name="Uwaga 2 2 2 2 2 2 3 3 2 2 2" xfId="30726" xr:uid="{00000000-0005-0000-0000-00009F5C0000}"/>
    <cellStyle name="Uwaga 2 2 2 2 2 2 3 3 2 3" xfId="24398" xr:uid="{00000000-0005-0000-0000-0000A05C0000}"/>
    <cellStyle name="Uwaga 2 2 2 2 2 2 3 3 3" xfId="12610" xr:uid="{00000000-0005-0000-0000-0000A15C0000}"/>
    <cellStyle name="Uwaga 2 2 2 2 2 2 3 3 3 2" xfId="27375" xr:uid="{00000000-0005-0000-0000-0000A25C0000}"/>
    <cellStyle name="Uwaga 2 2 2 2 2 2 3 3 4" xfId="21047" xr:uid="{00000000-0005-0000-0000-0000A35C0000}"/>
    <cellStyle name="Uwaga 2 2 2 2 2 2 3 4" xfId="5868" xr:uid="{00000000-0005-0000-0000-0000A45C0000}"/>
    <cellStyle name="Uwaga 2 2 2 2 2 2 3 4 2" xfId="14618" xr:uid="{00000000-0005-0000-0000-0000A55C0000}"/>
    <cellStyle name="Uwaga 2 2 2 2 2 2 3 4 2 2" xfId="29375" xr:uid="{00000000-0005-0000-0000-0000A65C0000}"/>
    <cellStyle name="Uwaga 2 2 2 2 2 2 3 4 3" xfId="23047" xr:uid="{00000000-0005-0000-0000-0000A75C0000}"/>
    <cellStyle name="Uwaga 2 2 2 2 2 2 3 5" xfId="9926" xr:uid="{00000000-0005-0000-0000-0000A85C0000}"/>
    <cellStyle name="Uwaga 2 2 2 2 2 2 3 6" xfId="18403" xr:uid="{00000000-0005-0000-0000-0000A95C0000}"/>
    <cellStyle name="Uwaga 2 2 2 2 2 2 4" xfId="1862" xr:uid="{00000000-0005-0000-0000-0000AA5C0000}"/>
    <cellStyle name="Uwaga 2 2 2 2 2 2 4 2" xfId="4526" xr:uid="{00000000-0005-0000-0000-0000AB5C0000}"/>
    <cellStyle name="Uwaga 2 2 2 2 2 2 4 2 2" xfId="7885" xr:uid="{00000000-0005-0000-0000-0000AC5C0000}"/>
    <cellStyle name="Uwaga 2 2 2 2 2 2 4 2 2 2" xfId="16635" xr:uid="{00000000-0005-0000-0000-0000AD5C0000}"/>
    <cellStyle name="Uwaga 2 2 2 2 2 2 4 2 2 2 2" xfId="31392" xr:uid="{00000000-0005-0000-0000-0000AE5C0000}"/>
    <cellStyle name="Uwaga 2 2 2 2 2 2 4 2 2 3" xfId="25064" xr:uid="{00000000-0005-0000-0000-0000AF5C0000}"/>
    <cellStyle name="Uwaga 2 2 2 2 2 2 4 2 3" xfId="13276" xr:uid="{00000000-0005-0000-0000-0000B05C0000}"/>
    <cellStyle name="Uwaga 2 2 2 2 2 2 4 2 3 2" xfId="28041" xr:uid="{00000000-0005-0000-0000-0000B15C0000}"/>
    <cellStyle name="Uwaga 2 2 2 2 2 2 4 2 4" xfId="21713" xr:uid="{00000000-0005-0000-0000-0000B25C0000}"/>
    <cellStyle name="Uwaga 2 2 2 2 2 2 4 3" xfId="6014" xr:uid="{00000000-0005-0000-0000-0000B35C0000}"/>
    <cellStyle name="Uwaga 2 2 2 2 2 2 4 3 2" xfId="14764" xr:uid="{00000000-0005-0000-0000-0000B45C0000}"/>
    <cellStyle name="Uwaga 2 2 2 2 2 2 4 3 2 2" xfId="29521" xr:uid="{00000000-0005-0000-0000-0000B55C0000}"/>
    <cellStyle name="Uwaga 2 2 2 2 2 2 4 3 3" xfId="23193" xr:uid="{00000000-0005-0000-0000-0000B65C0000}"/>
    <cellStyle name="Uwaga 2 2 2 2 2 2 4 4" xfId="10612" xr:uid="{00000000-0005-0000-0000-0000B75C0000}"/>
    <cellStyle name="Uwaga 2 2 2 2 2 2 4 5" xfId="19069" xr:uid="{00000000-0005-0000-0000-0000B85C0000}"/>
    <cellStyle name="Uwaga 2 2 2 2 2 2 5" xfId="3204" xr:uid="{00000000-0005-0000-0000-0000B95C0000}"/>
    <cellStyle name="Uwaga 2 2 2 2 2 2 5 2" xfId="6563" xr:uid="{00000000-0005-0000-0000-0000BA5C0000}"/>
    <cellStyle name="Uwaga 2 2 2 2 2 2 5 2 2" xfId="15313" xr:uid="{00000000-0005-0000-0000-0000BB5C0000}"/>
    <cellStyle name="Uwaga 2 2 2 2 2 2 5 2 2 2" xfId="30070" xr:uid="{00000000-0005-0000-0000-0000BC5C0000}"/>
    <cellStyle name="Uwaga 2 2 2 2 2 2 5 2 3" xfId="23742" xr:uid="{00000000-0005-0000-0000-0000BD5C0000}"/>
    <cellStyle name="Uwaga 2 2 2 2 2 2 5 3" xfId="11954" xr:uid="{00000000-0005-0000-0000-0000BE5C0000}"/>
    <cellStyle name="Uwaga 2 2 2 2 2 2 5 3 2" xfId="26719" xr:uid="{00000000-0005-0000-0000-0000BF5C0000}"/>
    <cellStyle name="Uwaga 2 2 2 2 2 2 5 4" xfId="20391" xr:uid="{00000000-0005-0000-0000-0000C05C0000}"/>
    <cellStyle name="Uwaga 2 2 2 2 2 2 6" xfId="5720" xr:uid="{00000000-0005-0000-0000-0000C15C0000}"/>
    <cellStyle name="Uwaga 2 2 2 2 2 2 6 2" xfId="14470" xr:uid="{00000000-0005-0000-0000-0000C25C0000}"/>
    <cellStyle name="Uwaga 2 2 2 2 2 2 6 2 2" xfId="29231" xr:uid="{00000000-0005-0000-0000-0000C35C0000}"/>
    <cellStyle name="Uwaga 2 2 2 2 2 2 6 3" xfId="22903" xr:uid="{00000000-0005-0000-0000-0000C45C0000}"/>
    <cellStyle name="Uwaga 2 2 2 2 2 2 7" xfId="9246" xr:uid="{00000000-0005-0000-0000-0000C55C0000}"/>
    <cellStyle name="Uwaga 2 2 2 2 2 2 7 2" xfId="26386" xr:uid="{00000000-0005-0000-0000-0000C65C0000}"/>
    <cellStyle name="Uwaga 2 2 2 2 2 2 8" xfId="17748" xr:uid="{00000000-0005-0000-0000-0000C75C0000}"/>
    <cellStyle name="Uwaga 2 2 2 2 2 3" xfId="691" xr:uid="{00000000-0005-0000-0000-0000C85C0000}"/>
    <cellStyle name="Uwaga 2 2 2 2 2 3 2" xfId="1340" xr:uid="{00000000-0005-0000-0000-0000C95C0000}"/>
    <cellStyle name="Uwaga 2 2 2 2 2 3 2 2" xfId="2702" xr:uid="{00000000-0005-0000-0000-0000CA5C0000}"/>
    <cellStyle name="Uwaga 2 2 2 2 2 3 2 2 2" xfId="5346" xr:uid="{00000000-0005-0000-0000-0000CB5C0000}"/>
    <cellStyle name="Uwaga 2 2 2 2 2 3 2 2 2 2" xfId="8705" xr:uid="{00000000-0005-0000-0000-0000CC5C0000}"/>
    <cellStyle name="Uwaga 2 2 2 2 2 3 2 2 2 2 2" xfId="17455" xr:uid="{00000000-0005-0000-0000-0000CD5C0000}"/>
    <cellStyle name="Uwaga 2 2 2 2 2 3 2 2 2 2 2 2" xfId="32212" xr:uid="{00000000-0005-0000-0000-0000CE5C0000}"/>
    <cellStyle name="Uwaga 2 2 2 2 2 3 2 2 2 2 3" xfId="25884" xr:uid="{00000000-0005-0000-0000-0000CF5C0000}"/>
    <cellStyle name="Uwaga 2 2 2 2 2 3 2 2 2 3" xfId="14096" xr:uid="{00000000-0005-0000-0000-0000D05C0000}"/>
    <cellStyle name="Uwaga 2 2 2 2 2 3 2 2 2 3 2" xfId="28861" xr:uid="{00000000-0005-0000-0000-0000D15C0000}"/>
    <cellStyle name="Uwaga 2 2 2 2 2 3 2 2 2 4" xfId="22533" xr:uid="{00000000-0005-0000-0000-0000D25C0000}"/>
    <cellStyle name="Uwaga 2 2 2 2 2 3 2 2 3" xfId="6194" xr:uid="{00000000-0005-0000-0000-0000D35C0000}"/>
    <cellStyle name="Uwaga 2 2 2 2 2 3 2 2 3 2" xfId="14944" xr:uid="{00000000-0005-0000-0000-0000D45C0000}"/>
    <cellStyle name="Uwaga 2 2 2 2 2 3 2 2 3 2 2" xfId="29701" xr:uid="{00000000-0005-0000-0000-0000D55C0000}"/>
    <cellStyle name="Uwaga 2 2 2 2 2 3 2 2 3 3" xfId="23373" xr:uid="{00000000-0005-0000-0000-0000D65C0000}"/>
    <cellStyle name="Uwaga 2 2 2 2 2 3 2 2 4" xfId="11452" xr:uid="{00000000-0005-0000-0000-0000D75C0000}"/>
    <cellStyle name="Uwaga 2 2 2 2 2 3 2 2 5" xfId="19889" xr:uid="{00000000-0005-0000-0000-0000D85C0000}"/>
    <cellStyle name="Uwaga 2 2 2 2 2 3 2 3" xfId="4024" xr:uid="{00000000-0005-0000-0000-0000D95C0000}"/>
    <cellStyle name="Uwaga 2 2 2 2 2 3 2 3 2" xfId="7383" xr:uid="{00000000-0005-0000-0000-0000DA5C0000}"/>
    <cellStyle name="Uwaga 2 2 2 2 2 3 2 3 2 2" xfId="16133" xr:uid="{00000000-0005-0000-0000-0000DB5C0000}"/>
    <cellStyle name="Uwaga 2 2 2 2 2 3 2 3 2 2 2" xfId="30890" xr:uid="{00000000-0005-0000-0000-0000DC5C0000}"/>
    <cellStyle name="Uwaga 2 2 2 2 2 3 2 3 2 3" xfId="24562" xr:uid="{00000000-0005-0000-0000-0000DD5C0000}"/>
    <cellStyle name="Uwaga 2 2 2 2 2 3 2 3 3" xfId="12774" xr:uid="{00000000-0005-0000-0000-0000DE5C0000}"/>
    <cellStyle name="Uwaga 2 2 2 2 2 3 2 3 3 2" xfId="27539" xr:uid="{00000000-0005-0000-0000-0000DF5C0000}"/>
    <cellStyle name="Uwaga 2 2 2 2 2 3 2 3 4" xfId="21211" xr:uid="{00000000-0005-0000-0000-0000E05C0000}"/>
    <cellStyle name="Uwaga 2 2 2 2 2 3 2 4" xfId="5904" xr:uid="{00000000-0005-0000-0000-0000E15C0000}"/>
    <cellStyle name="Uwaga 2 2 2 2 2 3 2 4 2" xfId="14654" xr:uid="{00000000-0005-0000-0000-0000E25C0000}"/>
    <cellStyle name="Uwaga 2 2 2 2 2 3 2 4 2 2" xfId="29411" xr:uid="{00000000-0005-0000-0000-0000E35C0000}"/>
    <cellStyle name="Uwaga 2 2 2 2 2 3 2 4 3" xfId="23083" xr:uid="{00000000-0005-0000-0000-0000E45C0000}"/>
    <cellStyle name="Uwaga 2 2 2 2 2 3 2 5" xfId="10090" xr:uid="{00000000-0005-0000-0000-0000E55C0000}"/>
    <cellStyle name="Uwaga 2 2 2 2 2 3 2 6" xfId="18567" xr:uid="{00000000-0005-0000-0000-0000E65C0000}"/>
    <cellStyle name="Uwaga 2 2 2 2 2 3 3" xfId="2056" xr:uid="{00000000-0005-0000-0000-0000E75C0000}"/>
    <cellStyle name="Uwaga 2 2 2 2 2 3 3 2" xfId="4700" xr:uid="{00000000-0005-0000-0000-0000E85C0000}"/>
    <cellStyle name="Uwaga 2 2 2 2 2 3 3 2 2" xfId="8059" xr:uid="{00000000-0005-0000-0000-0000E95C0000}"/>
    <cellStyle name="Uwaga 2 2 2 2 2 3 3 2 2 2" xfId="16809" xr:uid="{00000000-0005-0000-0000-0000EA5C0000}"/>
    <cellStyle name="Uwaga 2 2 2 2 2 3 3 2 2 2 2" xfId="31566" xr:uid="{00000000-0005-0000-0000-0000EB5C0000}"/>
    <cellStyle name="Uwaga 2 2 2 2 2 3 3 2 2 3" xfId="25238" xr:uid="{00000000-0005-0000-0000-0000EC5C0000}"/>
    <cellStyle name="Uwaga 2 2 2 2 2 3 3 2 3" xfId="13450" xr:uid="{00000000-0005-0000-0000-0000ED5C0000}"/>
    <cellStyle name="Uwaga 2 2 2 2 2 3 3 2 3 2" xfId="28215" xr:uid="{00000000-0005-0000-0000-0000EE5C0000}"/>
    <cellStyle name="Uwaga 2 2 2 2 2 3 3 2 4" xfId="21887" xr:uid="{00000000-0005-0000-0000-0000EF5C0000}"/>
    <cellStyle name="Uwaga 2 2 2 2 2 3 3 3" xfId="6052" xr:uid="{00000000-0005-0000-0000-0000F05C0000}"/>
    <cellStyle name="Uwaga 2 2 2 2 2 3 3 3 2" xfId="14802" xr:uid="{00000000-0005-0000-0000-0000F15C0000}"/>
    <cellStyle name="Uwaga 2 2 2 2 2 3 3 3 2 2" xfId="29559" xr:uid="{00000000-0005-0000-0000-0000F25C0000}"/>
    <cellStyle name="Uwaga 2 2 2 2 2 3 3 3 3" xfId="23231" xr:uid="{00000000-0005-0000-0000-0000F35C0000}"/>
    <cellStyle name="Uwaga 2 2 2 2 2 3 3 4" xfId="10806" xr:uid="{00000000-0005-0000-0000-0000F45C0000}"/>
    <cellStyle name="Uwaga 2 2 2 2 2 3 3 5" xfId="19243" xr:uid="{00000000-0005-0000-0000-0000F55C0000}"/>
    <cellStyle name="Uwaga 2 2 2 2 2 3 4" xfId="3378" xr:uid="{00000000-0005-0000-0000-0000F65C0000}"/>
    <cellStyle name="Uwaga 2 2 2 2 2 3 4 2" xfId="6737" xr:uid="{00000000-0005-0000-0000-0000F75C0000}"/>
    <cellStyle name="Uwaga 2 2 2 2 2 3 4 2 2" xfId="15487" xr:uid="{00000000-0005-0000-0000-0000F85C0000}"/>
    <cellStyle name="Uwaga 2 2 2 2 2 3 4 2 2 2" xfId="30244" xr:uid="{00000000-0005-0000-0000-0000F95C0000}"/>
    <cellStyle name="Uwaga 2 2 2 2 2 3 4 2 3" xfId="23916" xr:uid="{00000000-0005-0000-0000-0000FA5C0000}"/>
    <cellStyle name="Uwaga 2 2 2 2 2 3 4 3" xfId="12128" xr:uid="{00000000-0005-0000-0000-0000FB5C0000}"/>
    <cellStyle name="Uwaga 2 2 2 2 2 3 4 3 2" xfId="26893" xr:uid="{00000000-0005-0000-0000-0000FC5C0000}"/>
    <cellStyle name="Uwaga 2 2 2 2 2 3 4 4" xfId="20565" xr:uid="{00000000-0005-0000-0000-0000FD5C0000}"/>
    <cellStyle name="Uwaga 2 2 2 2 2 3 5" xfId="5759" xr:uid="{00000000-0005-0000-0000-0000FE5C0000}"/>
    <cellStyle name="Uwaga 2 2 2 2 2 3 5 2" xfId="14509" xr:uid="{00000000-0005-0000-0000-0000FF5C0000}"/>
    <cellStyle name="Uwaga 2 2 2 2 2 3 5 2 2" xfId="29269" xr:uid="{00000000-0005-0000-0000-0000005D0000}"/>
    <cellStyle name="Uwaga 2 2 2 2 2 3 5 3" xfId="22941" xr:uid="{00000000-0005-0000-0000-0000015D0000}"/>
    <cellStyle name="Uwaga 2 2 2 2 2 3 6" xfId="9441" xr:uid="{00000000-0005-0000-0000-0000025D0000}"/>
    <cellStyle name="Uwaga 2 2 2 2 2 3 7" xfId="17921" xr:uid="{00000000-0005-0000-0000-0000035D0000}"/>
    <cellStyle name="Uwaga 2 2 2 2 2 4" xfId="1005" xr:uid="{00000000-0005-0000-0000-0000045D0000}"/>
    <cellStyle name="Uwaga 2 2 2 2 2 4 2" xfId="2369" xr:uid="{00000000-0005-0000-0000-0000055D0000}"/>
    <cellStyle name="Uwaga 2 2 2 2 2 4 2 2" xfId="5013" xr:uid="{00000000-0005-0000-0000-0000065D0000}"/>
    <cellStyle name="Uwaga 2 2 2 2 2 4 2 2 2" xfId="8372" xr:uid="{00000000-0005-0000-0000-0000075D0000}"/>
    <cellStyle name="Uwaga 2 2 2 2 2 4 2 2 2 2" xfId="17122" xr:uid="{00000000-0005-0000-0000-0000085D0000}"/>
    <cellStyle name="Uwaga 2 2 2 2 2 4 2 2 2 2 2" xfId="31879" xr:uid="{00000000-0005-0000-0000-0000095D0000}"/>
    <cellStyle name="Uwaga 2 2 2 2 2 4 2 2 2 3" xfId="25551" xr:uid="{00000000-0005-0000-0000-00000A5D0000}"/>
    <cellStyle name="Uwaga 2 2 2 2 2 4 2 2 3" xfId="13763" xr:uid="{00000000-0005-0000-0000-00000B5D0000}"/>
    <cellStyle name="Uwaga 2 2 2 2 2 4 2 2 3 2" xfId="28528" xr:uid="{00000000-0005-0000-0000-00000C5D0000}"/>
    <cellStyle name="Uwaga 2 2 2 2 2 4 2 2 4" xfId="22200" xr:uid="{00000000-0005-0000-0000-00000D5D0000}"/>
    <cellStyle name="Uwaga 2 2 2 2 2 4 2 3" xfId="6121" xr:uid="{00000000-0005-0000-0000-00000E5D0000}"/>
    <cellStyle name="Uwaga 2 2 2 2 2 4 2 3 2" xfId="14871" xr:uid="{00000000-0005-0000-0000-00000F5D0000}"/>
    <cellStyle name="Uwaga 2 2 2 2 2 4 2 3 2 2" xfId="29628" xr:uid="{00000000-0005-0000-0000-0000105D0000}"/>
    <cellStyle name="Uwaga 2 2 2 2 2 4 2 3 3" xfId="23300" xr:uid="{00000000-0005-0000-0000-0000115D0000}"/>
    <cellStyle name="Uwaga 2 2 2 2 2 4 2 4" xfId="11119" xr:uid="{00000000-0005-0000-0000-0000125D0000}"/>
    <cellStyle name="Uwaga 2 2 2 2 2 4 2 5" xfId="19556" xr:uid="{00000000-0005-0000-0000-0000135D0000}"/>
    <cellStyle name="Uwaga 2 2 2 2 2 4 3" xfId="3691" xr:uid="{00000000-0005-0000-0000-0000145D0000}"/>
    <cellStyle name="Uwaga 2 2 2 2 2 4 3 2" xfId="7050" xr:uid="{00000000-0005-0000-0000-0000155D0000}"/>
    <cellStyle name="Uwaga 2 2 2 2 2 4 3 2 2" xfId="15800" xr:uid="{00000000-0005-0000-0000-0000165D0000}"/>
    <cellStyle name="Uwaga 2 2 2 2 2 4 3 2 2 2" xfId="30557" xr:uid="{00000000-0005-0000-0000-0000175D0000}"/>
    <cellStyle name="Uwaga 2 2 2 2 2 4 3 2 3" xfId="24229" xr:uid="{00000000-0005-0000-0000-0000185D0000}"/>
    <cellStyle name="Uwaga 2 2 2 2 2 4 3 3" xfId="12441" xr:uid="{00000000-0005-0000-0000-0000195D0000}"/>
    <cellStyle name="Uwaga 2 2 2 2 2 4 3 3 2" xfId="27206" xr:uid="{00000000-0005-0000-0000-00001A5D0000}"/>
    <cellStyle name="Uwaga 2 2 2 2 2 4 3 4" xfId="20878" xr:uid="{00000000-0005-0000-0000-00001B5D0000}"/>
    <cellStyle name="Uwaga 2 2 2 2 2 4 4" xfId="5829" xr:uid="{00000000-0005-0000-0000-00001C5D0000}"/>
    <cellStyle name="Uwaga 2 2 2 2 2 4 4 2" xfId="14579" xr:uid="{00000000-0005-0000-0000-00001D5D0000}"/>
    <cellStyle name="Uwaga 2 2 2 2 2 4 4 2 2" xfId="29338" xr:uid="{00000000-0005-0000-0000-00001E5D0000}"/>
    <cellStyle name="Uwaga 2 2 2 2 2 4 4 3" xfId="23010" xr:uid="{00000000-0005-0000-0000-00001F5D0000}"/>
    <cellStyle name="Uwaga 2 2 2 2 2 4 5" xfId="9755" xr:uid="{00000000-0005-0000-0000-0000205D0000}"/>
    <cellStyle name="Uwaga 2 2 2 2 2 4 6" xfId="18234" xr:uid="{00000000-0005-0000-0000-0000215D0000}"/>
    <cellStyle name="Uwaga 2 2 2 2 2 5" xfId="1693" xr:uid="{00000000-0005-0000-0000-0000225D0000}"/>
    <cellStyle name="Uwaga 2 2 2 2 2 5 2" xfId="4357" xr:uid="{00000000-0005-0000-0000-0000235D0000}"/>
    <cellStyle name="Uwaga 2 2 2 2 2 5 2 2" xfId="7716" xr:uid="{00000000-0005-0000-0000-0000245D0000}"/>
    <cellStyle name="Uwaga 2 2 2 2 2 5 2 2 2" xfId="16466" xr:uid="{00000000-0005-0000-0000-0000255D0000}"/>
    <cellStyle name="Uwaga 2 2 2 2 2 5 2 2 2 2" xfId="31223" xr:uid="{00000000-0005-0000-0000-0000265D0000}"/>
    <cellStyle name="Uwaga 2 2 2 2 2 5 2 2 3" xfId="24895" xr:uid="{00000000-0005-0000-0000-0000275D0000}"/>
    <cellStyle name="Uwaga 2 2 2 2 2 5 2 3" xfId="13107" xr:uid="{00000000-0005-0000-0000-0000285D0000}"/>
    <cellStyle name="Uwaga 2 2 2 2 2 5 2 3 2" xfId="27872" xr:uid="{00000000-0005-0000-0000-0000295D0000}"/>
    <cellStyle name="Uwaga 2 2 2 2 2 5 2 4" xfId="21544" xr:uid="{00000000-0005-0000-0000-00002A5D0000}"/>
    <cellStyle name="Uwaga 2 2 2 2 2 5 3" xfId="5977" xr:uid="{00000000-0005-0000-0000-00002B5D0000}"/>
    <cellStyle name="Uwaga 2 2 2 2 2 5 3 2" xfId="14727" xr:uid="{00000000-0005-0000-0000-00002C5D0000}"/>
    <cellStyle name="Uwaga 2 2 2 2 2 5 3 2 2" xfId="29484" xr:uid="{00000000-0005-0000-0000-00002D5D0000}"/>
    <cellStyle name="Uwaga 2 2 2 2 2 5 3 3" xfId="23156" xr:uid="{00000000-0005-0000-0000-00002E5D0000}"/>
    <cellStyle name="Uwaga 2 2 2 2 2 5 4" xfId="10443" xr:uid="{00000000-0005-0000-0000-00002F5D0000}"/>
    <cellStyle name="Uwaga 2 2 2 2 2 5 5" xfId="18900" xr:uid="{00000000-0005-0000-0000-0000305D0000}"/>
    <cellStyle name="Uwaga 2 2 2 2 2 6" xfId="3035" xr:uid="{00000000-0005-0000-0000-0000315D0000}"/>
    <cellStyle name="Uwaga 2 2 2 2 2 6 2" xfId="6394" xr:uid="{00000000-0005-0000-0000-0000325D0000}"/>
    <cellStyle name="Uwaga 2 2 2 2 2 6 2 2" xfId="15144" xr:uid="{00000000-0005-0000-0000-0000335D0000}"/>
    <cellStyle name="Uwaga 2 2 2 2 2 6 2 2 2" xfId="29901" xr:uid="{00000000-0005-0000-0000-0000345D0000}"/>
    <cellStyle name="Uwaga 2 2 2 2 2 6 2 3" xfId="23573" xr:uid="{00000000-0005-0000-0000-0000355D0000}"/>
    <cellStyle name="Uwaga 2 2 2 2 2 6 3" xfId="11785" xr:uid="{00000000-0005-0000-0000-0000365D0000}"/>
    <cellStyle name="Uwaga 2 2 2 2 2 6 3 2" xfId="26550" xr:uid="{00000000-0005-0000-0000-0000375D0000}"/>
    <cellStyle name="Uwaga 2 2 2 2 2 6 4" xfId="20222" xr:uid="{00000000-0005-0000-0000-0000385D0000}"/>
    <cellStyle name="Uwaga 2 2 2 2 2 7" xfId="5676" xr:uid="{00000000-0005-0000-0000-0000395D0000}"/>
    <cellStyle name="Uwaga 2 2 2 2 2 7 2" xfId="14426" xr:uid="{00000000-0005-0000-0000-00003A5D0000}"/>
    <cellStyle name="Uwaga 2 2 2 2 2 7 2 2" xfId="29189" xr:uid="{00000000-0005-0000-0000-00003B5D0000}"/>
    <cellStyle name="Uwaga 2 2 2 2 2 7 3" xfId="22861" xr:uid="{00000000-0005-0000-0000-00003C5D0000}"/>
    <cellStyle name="Uwaga 2 2 2 2 2 8" xfId="9075" xr:uid="{00000000-0005-0000-0000-00003D5D0000}"/>
    <cellStyle name="Uwaga 2 2 2 2 2 8 2" xfId="26217" xr:uid="{00000000-0005-0000-0000-00003E5D0000}"/>
    <cellStyle name="Uwaga 2 2 2 2 2 9" xfId="17706" xr:uid="{00000000-0005-0000-0000-00003F5D0000}"/>
    <cellStyle name="Uwaga 2 2 2 2 3" xfId="433" xr:uid="{00000000-0005-0000-0000-0000405D0000}"/>
    <cellStyle name="Uwaga 2 2 2 2 3 2" xfId="797" xr:uid="{00000000-0005-0000-0000-0000415D0000}"/>
    <cellStyle name="Uwaga 2 2 2 2 3 2 2" xfId="1446" xr:uid="{00000000-0005-0000-0000-0000425D0000}"/>
    <cellStyle name="Uwaga 2 2 2 2 3 2 2 2" xfId="2808" xr:uid="{00000000-0005-0000-0000-0000435D0000}"/>
    <cellStyle name="Uwaga 2 2 2 2 3 2 2 2 2" xfId="5452" xr:uid="{00000000-0005-0000-0000-0000445D0000}"/>
    <cellStyle name="Uwaga 2 2 2 2 3 2 2 2 2 2" xfId="8811" xr:uid="{00000000-0005-0000-0000-0000455D0000}"/>
    <cellStyle name="Uwaga 2 2 2 2 3 2 2 2 2 2 2" xfId="17561" xr:uid="{00000000-0005-0000-0000-0000465D0000}"/>
    <cellStyle name="Uwaga 2 2 2 2 3 2 2 2 2 2 2 2" xfId="32318" xr:uid="{00000000-0005-0000-0000-0000475D0000}"/>
    <cellStyle name="Uwaga 2 2 2 2 3 2 2 2 2 2 3" xfId="25990" xr:uid="{00000000-0005-0000-0000-0000485D0000}"/>
    <cellStyle name="Uwaga 2 2 2 2 3 2 2 2 2 3" xfId="14202" xr:uid="{00000000-0005-0000-0000-0000495D0000}"/>
    <cellStyle name="Uwaga 2 2 2 2 3 2 2 2 2 3 2" xfId="28967" xr:uid="{00000000-0005-0000-0000-00004A5D0000}"/>
    <cellStyle name="Uwaga 2 2 2 2 3 2 2 2 2 4" xfId="22639" xr:uid="{00000000-0005-0000-0000-00004B5D0000}"/>
    <cellStyle name="Uwaga 2 2 2 2 3 2 2 2 3" xfId="6217" xr:uid="{00000000-0005-0000-0000-00004C5D0000}"/>
    <cellStyle name="Uwaga 2 2 2 2 3 2 2 2 3 2" xfId="14967" xr:uid="{00000000-0005-0000-0000-00004D5D0000}"/>
    <cellStyle name="Uwaga 2 2 2 2 3 2 2 2 3 2 2" xfId="29724" xr:uid="{00000000-0005-0000-0000-00004E5D0000}"/>
    <cellStyle name="Uwaga 2 2 2 2 3 2 2 2 3 3" xfId="23396" xr:uid="{00000000-0005-0000-0000-00004F5D0000}"/>
    <cellStyle name="Uwaga 2 2 2 2 3 2 2 2 4" xfId="11558" xr:uid="{00000000-0005-0000-0000-0000505D0000}"/>
    <cellStyle name="Uwaga 2 2 2 2 3 2 2 2 5" xfId="19995" xr:uid="{00000000-0005-0000-0000-0000515D0000}"/>
    <cellStyle name="Uwaga 2 2 2 2 3 2 2 3" xfId="4130" xr:uid="{00000000-0005-0000-0000-0000525D0000}"/>
    <cellStyle name="Uwaga 2 2 2 2 3 2 2 3 2" xfId="7489" xr:uid="{00000000-0005-0000-0000-0000535D0000}"/>
    <cellStyle name="Uwaga 2 2 2 2 3 2 2 3 2 2" xfId="16239" xr:uid="{00000000-0005-0000-0000-0000545D0000}"/>
    <cellStyle name="Uwaga 2 2 2 2 3 2 2 3 2 2 2" xfId="30996" xr:uid="{00000000-0005-0000-0000-0000555D0000}"/>
    <cellStyle name="Uwaga 2 2 2 2 3 2 2 3 2 3" xfId="24668" xr:uid="{00000000-0005-0000-0000-0000565D0000}"/>
    <cellStyle name="Uwaga 2 2 2 2 3 2 2 3 3" xfId="12880" xr:uid="{00000000-0005-0000-0000-0000575D0000}"/>
    <cellStyle name="Uwaga 2 2 2 2 3 2 2 3 3 2" xfId="27645" xr:uid="{00000000-0005-0000-0000-0000585D0000}"/>
    <cellStyle name="Uwaga 2 2 2 2 3 2 2 3 4" xfId="21317" xr:uid="{00000000-0005-0000-0000-0000595D0000}"/>
    <cellStyle name="Uwaga 2 2 2 2 3 2 2 4" xfId="5927" xr:uid="{00000000-0005-0000-0000-00005A5D0000}"/>
    <cellStyle name="Uwaga 2 2 2 2 3 2 2 4 2" xfId="14677" xr:uid="{00000000-0005-0000-0000-00005B5D0000}"/>
    <cellStyle name="Uwaga 2 2 2 2 3 2 2 4 2 2" xfId="29434" xr:uid="{00000000-0005-0000-0000-00005C5D0000}"/>
    <cellStyle name="Uwaga 2 2 2 2 3 2 2 4 3" xfId="23106" xr:uid="{00000000-0005-0000-0000-00005D5D0000}"/>
    <cellStyle name="Uwaga 2 2 2 2 3 2 2 5" xfId="10196" xr:uid="{00000000-0005-0000-0000-00005E5D0000}"/>
    <cellStyle name="Uwaga 2 2 2 2 3 2 2 6" xfId="18673" xr:uid="{00000000-0005-0000-0000-00005F5D0000}"/>
    <cellStyle name="Uwaga 2 2 2 2 3 2 3" xfId="2162" xr:uid="{00000000-0005-0000-0000-0000605D0000}"/>
    <cellStyle name="Uwaga 2 2 2 2 3 2 3 2" xfId="4806" xr:uid="{00000000-0005-0000-0000-0000615D0000}"/>
    <cellStyle name="Uwaga 2 2 2 2 3 2 3 2 2" xfId="8165" xr:uid="{00000000-0005-0000-0000-0000625D0000}"/>
    <cellStyle name="Uwaga 2 2 2 2 3 2 3 2 2 2" xfId="16915" xr:uid="{00000000-0005-0000-0000-0000635D0000}"/>
    <cellStyle name="Uwaga 2 2 2 2 3 2 3 2 2 2 2" xfId="31672" xr:uid="{00000000-0005-0000-0000-0000645D0000}"/>
    <cellStyle name="Uwaga 2 2 2 2 3 2 3 2 2 3" xfId="25344" xr:uid="{00000000-0005-0000-0000-0000655D0000}"/>
    <cellStyle name="Uwaga 2 2 2 2 3 2 3 2 3" xfId="13556" xr:uid="{00000000-0005-0000-0000-0000665D0000}"/>
    <cellStyle name="Uwaga 2 2 2 2 3 2 3 2 3 2" xfId="28321" xr:uid="{00000000-0005-0000-0000-0000675D0000}"/>
    <cellStyle name="Uwaga 2 2 2 2 3 2 3 2 4" xfId="21993" xr:uid="{00000000-0005-0000-0000-0000685D0000}"/>
    <cellStyle name="Uwaga 2 2 2 2 3 2 3 3" xfId="6075" xr:uid="{00000000-0005-0000-0000-0000695D0000}"/>
    <cellStyle name="Uwaga 2 2 2 2 3 2 3 3 2" xfId="14825" xr:uid="{00000000-0005-0000-0000-00006A5D0000}"/>
    <cellStyle name="Uwaga 2 2 2 2 3 2 3 3 2 2" xfId="29582" xr:uid="{00000000-0005-0000-0000-00006B5D0000}"/>
    <cellStyle name="Uwaga 2 2 2 2 3 2 3 3 3" xfId="23254" xr:uid="{00000000-0005-0000-0000-00006C5D0000}"/>
    <cellStyle name="Uwaga 2 2 2 2 3 2 3 4" xfId="10912" xr:uid="{00000000-0005-0000-0000-00006D5D0000}"/>
    <cellStyle name="Uwaga 2 2 2 2 3 2 3 5" xfId="19349" xr:uid="{00000000-0005-0000-0000-00006E5D0000}"/>
    <cellStyle name="Uwaga 2 2 2 2 3 2 4" xfId="3484" xr:uid="{00000000-0005-0000-0000-00006F5D0000}"/>
    <cellStyle name="Uwaga 2 2 2 2 3 2 4 2" xfId="6843" xr:uid="{00000000-0005-0000-0000-0000705D0000}"/>
    <cellStyle name="Uwaga 2 2 2 2 3 2 4 2 2" xfId="15593" xr:uid="{00000000-0005-0000-0000-0000715D0000}"/>
    <cellStyle name="Uwaga 2 2 2 2 3 2 4 2 2 2" xfId="30350" xr:uid="{00000000-0005-0000-0000-0000725D0000}"/>
    <cellStyle name="Uwaga 2 2 2 2 3 2 4 2 3" xfId="24022" xr:uid="{00000000-0005-0000-0000-0000735D0000}"/>
    <cellStyle name="Uwaga 2 2 2 2 3 2 4 3" xfId="12234" xr:uid="{00000000-0005-0000-0000-0000745D0000}"/>
    <cellStyle name="Uwaga 2 2 2 2 3 2 4 3 2" xfId="26999" xr:uid="{00000000-0005-0000-0000-0000755D0000}"/>
    <cellStyle name="Uwaga 2 2 2 2 3 2 4 4" xfId="20671" xr:uid="{00000000-0005-0000-0000-0000765D0000}"/>
    <cellStyle name="Uwaga 2 2 2 2 3 2 5" xfId="5782" xr:uid="{00000000-0005-0000-0000-0000775D0000}"/>
    <cellStyle name="Uwaga 2 2 2 2 3 2 5 2" xfId="14532" xr:uid="{00000000-0005-0000-0000-0000785D0000}"/>
    <cellStyle name="Uwaga 2 2 2 2 3 2 5 2 2" xfId="29292" xr:uid="{00000000-0005-0000-0000-0000795D0000}"/>
    <cellStyle name="Uwaga 2 2 2 2 3 2 5 3" xfId="22964" xr:uid="{00000000-0005-0000-0000-00007A5D0000}"/>
    <cellStyle name="Uwaga 2 2 2 2 3 2 6" xfId="9547" xr:uid="{00000000-0005-0000-0000-00007B5D0000}"/>
    <cellStyle name="Uwaga 2 2 2 2 3 2 7" xfId="18027" xr:uid="{00000000-0005-0000-0000-00007C5D0000}"/>
    <cellStyle name="Uwaga 2 2 2 2 3 3" xfId="1113" xr:uid="{00000000-0005-0000-0000-00007D5D0000}"/>
    <cellStyle name="Uwaga 2 2 2 2 3 3 2" xfId="2475" xr:uid="{00000000-0005-0000-0000-00007E5D0000}"/>
    <cellStyle name="Uwaga 2 2 2 2 3 3 2 2" xfId="5119" xr:uid="{00000000-0005-0000-0000-00007F5D0000}"/>
    <cellStyle name="Uwaga 2 2 2 2 3 3 2 2 2" xfId="8478" xr:uid="{00000000-0005-0000-0000-0000805D0000}"/>
    <cellStyle name="Uwaga 2 2 2 2 3 3 2 2 2 2" xfId="17228" xr:uid="{00000000-0005-0000-0000-0000815D0000}"/>
    <cellStyle name="Uwaga 2 2 2 2 3 3 2 2 2 2 2" xfId="31985" xr:uid="{00000000-0005-0000-0000-0000825D0000}"/>
    <cellStyle name="Uwaga 2 2 2 2 3 3 2 2 2 3" xfId="25657" xr:uid="{00000000-0005-0000-0000-0000835D0000}"/>
    <cellStyle name="Uwaga 2 2 2 2 3 3 2 2 3" xfId="13869" xr:uid="{00000000-0005-0000-0000-0000845D0000}"/>
    <cellStyle name="Uwaga 2 2 2 2 3 3 2 2 3 2" xfId="28634" xr:uid="{00000000-0005-0000-0000-0000855D0000}"/>
    <cellStyle name="Uwaga 2 2 2 2 3 3 2 2 4" xfId="22306" xr:uid="{00000000-0005-0000-0000-0000865D0000}"/>
    <cellStyle name="Uwaga 2 2 2 2 3 3 2 3" xfId="6144" xr:uid="{00000000-0005-0000-0000-0000875D0000}"/>
    <cellStyle name="Uwaga 2 2 2 2 3 3 2 3 2" xfId="14894" xr:uid="{00000000-0005-0000-0000-0000885D0000}"/>
    <cellStyle name="Uwaga 2 2 2 2 3 3 2 3 2 2" xfId="29651" xr:uid="{00000000-0005-0000-0000-0000895D0000}"/>
    <cellStyle name="Uwaga 2 2 2 2 3 3 2 3 3" xfId="23323" xr:uid="{00000000-0005-0000-0000-00008A5D0000}"/>
    <cellStyle name="Uwaga 2 2 2 2 3 3 2 4" xfId="11225" xr:uid="{00000000-0005-0000-0000-00008B5D0000}"/>
    <cellStyle name="Uwaga 2 2 2 2 3 3 2 5" xfId="19662" xr:uid="{00000000-0005-0000-0000-00008C5D0000}"/>
    <cellStyle name="Uwaga 2 2 2 2 3 3 3" xfId="3797" xr:uid="{00000000-0005-0000-0000-00008D5D0000}"/>
    <cellStyle name="Uwaga 2 2 2 2 3 3 3 2" xfId="7156" xr:uid="{00000000-0005-0000-0000-00008E5D0000}"/>
    <cellStyle name="Uwaga 2 2 2 2 3 3 3 2 2" xfId="15906" xr:uid="{00000000-0005-0000-0000-00008F5D0000}"/>
    <cellStyle name="Uwaga 2 2 2 2 3 3 3 2 2 2" xfId="30663" xr:uid="{00000000-0005-0000-0000-0000905D0000}"/>
    <cellStyle name="Uwaga 2 2 2 2 3 3 3 2 3" xfId="24335" xr:uid="{00000000-0005-0000-0000-0000915D0000}"/>
    <cellStyle name="Uwaga 2 2 2 2 3 3 3 3" xfId="12547" xr:uid="{00000000-0005-0000-0000-0000925D0000}"/>
    <cellStyle name="Uwaga 2 2 2 2 3 3 3 3 2" xfId="27312" xr:uid="{00000000-0005-0000-0000-0000935D0000}"/>
    <cellStyle name="Uwaga 2 2 2 2 3 3 3 4" xfId="20984" xr:uid="{00000000-0005-0000-0000-0000945D0000}"/>
    <cellStyle name="Uwaga 2 2 2 2 3 3 4" xfId="5854" xr:uid="{00000000-0005-0000-0000-0000955D0000}"/>
    <cellStyle name="Uwaga 2 2 2 2 3 3 4 2" xfId="14604" xr:uid="{00000000-0005-0000-0000-0000965D0000}"/>
    <cellStyle name="Uwaga 2 2 2 2 3 3 4 2 2" xfId="29361" xr:uid="{00000000-0005-0000-0000-0000975D0000}"/>
    <cellStyle name="Uwaga 2 2 2 2 3 3 4 3" xfId="23033" xr:uid="{00000000-0005-0000-0000-0000985D0000}"/>
    <cellStyle name="Uwaga 2 2 2 2 3 3 5" xfId="9863" xr:uid="{00000000-0005-0000-0000-0000995D0000}"/>
    <cellStyle name="Uwaga 2 2 2 2 3 3 6" xfId="18340" xr:uid="{00000000-0005-0000-0000-00009A5D0000}"/>
    <cellStyle name="Uwaga 2 2 2 2 3 4" xfId="1799" xr:uid="{00000000-0005-0000-0000-00009B5D0000}"/>
    <cellStyle name="Uwaga 2 2 2 2 3 4 2" xfId="4463" xr:uid="{00000000-0005-0000-0000-00009C5D0000}"/>
    <cellStyle name="Uwaga 2 2 2 2 3 4 2 2" xfId="7822" xr:uid="{00000000-0005-0000-0000-00009D5D0000}"/>
    <cellStyle name="Uwaga 2 2 2 2 3 4 2 2 2" xfId="16572" xr:uid="{00000000-0005-0000-0000-00009E5D0000}"/>
    <cellStyle name="Uwaga 2 2 2 2 3 4 2 2 2 2" xfId="31329" xr:uid="{00000000-0005-0000-0000-00009F5D0000}"/>
    <cellStyle name="Uwaga 2 2 2 2 3 4 2 2 3" xfId="25001" xr:uid="{00000000-0005-0000-0000-0000A05D0000}"/>
    <cellStyle name="Uwaga 2 2 2 2 3 4 2 3" xfId="13213" xr:uid="{00000000-0005-0000-0000-0000A15D0000}"/>
    <cellStyle name="Uwaga 2 2 2 2 3 4 2 3 2" xfId="27978" xr:uid="{00000000-0005-0000-0000-0000A25D0000}"/>
    <cellStyle name="Uwaga 2 2 2 2 3 4 2 4" xfId="21650" xr:uid="{00000000-0005-0000-0000-0000A35D0000}"/>
    <cellStyle name="Uwaga 2 2 2 2 3 4 3" xfId="6000" xr:uid="{00000000-0005-0000-0000-0000A45D0000}"/>
    <cellStyle name="Uwaga 2 2 2 2 3 4 3 2" xfId="14750" xr:uid="{00000000-0005-0000-0000-0000A55D0000}"/>
    <cellStyle name="Uwaga 2 2 2 2 3 4 3 2 2" xfId="29507" xr:uid="{00000000-0005-0000-0000-0000A65D0000}"/>
    <cellStyle name="Uwaga 2 2 2 2 3 4 3 3" xfId="23179" xr:uid="{00000000-0005-0000-0000-0000A75D0000}"/>
    <cellStyle name="Uwaga 2 2 2 2 3 4 4" xfId="10549" xr:uid="{00000000-0005-0000-0000-0000A85D0000}"/>
    <cellStyle name="Uwaga 2 2 2 2 3 4 5" xfId="19006" xr:uid="{00000000-0005-0000-0000-0000A95D0000}"/>
    <cellStyle name="Uwaga 2 2 2 2 3 5" xfId="3141" xr:uid="{00000000-0005-0000-0000-0000AA5D0000}"/>
    <cellStyle name="Uwaga 2 2 2 2 3 5 2" xfId="6500" xr:uid="{00000000-0005-0000-0000-0000AB5D0000}"/>
    <cellStyle name="Uwaga 2 2 2 2 3 5 2 2" xfId="15250" xr:uid="{00000000-0005-0000-0000-0000AC5D0000}"/>
    <cellStyle name="Uwaga 2 2 2 2 3 5 2 2 2" xfId="30007" xr:uid="{00000000-0005-0000-0000-0000AD5D0000}"/>
    <cellStyle name="Uwaga 2 2 2 2 3 5 2 3" xfId="23679" xr:uid="{00000000-0005-0000-0000-0000AE5D0000}"/>
    <cellStyle name="Uwaga 2 2 2 2 3 5 3" xfId="11891" xr:uid="{00000000-0005-0000-0000-0000AF5D0000}"/>
    <cellStyle name="Uwaga 2 2 2 2 3 5 3 2" xfId="26656" xr:uid="{00000000-0005-0000-0000-0000B05D0000}"/>
    <cellStyle name="Uwaga 2 2 2 2 3 5 4" xfId="20328" xr:uid="{00000000-0005-0000-0000-0000B15D0000}"/>
    <cellStyle name="Uwaga 2 2 2 2 3 6" xfId="5706" xr:uid="{00000000-0005-0000-0000-0000B25D0000}"/>
    <cellStyle name="Uwaga 2 2 2 2 3 6 2" xfId="14456" xr:uid="{00000000-0005-0000-0000-0000B35D0000}"/>
    <cellStyle name="Uwaga 2 2 2 2 3 6 2 2" xfId="29217" xr:uid="{00000000-0005-0000-0000-0000B45D0000}"/>
    <cellStyle name="Uwaga 2 2 2 2 3 6 3" xfId="22889" xr:uid="{00000000-0005-0000-0000-0000B55D0000}"/>
    <cellStyle name="Uwaga 2 2 2 2 3 7" xfId="9183" xr:uid="{00000000-0005-0000-0000-0000B65D0000}"/>
    <cellStyle name="Uwaga 2 2 2 2 3 7 2" xfId="26323" xr:uid="{00000000-0005-0000-0000-0000B75D0000}"/>
    <cellStyle name="Uwaga 2 2 2 2 3 8" xfId="17734" xr:uid="{00000000-0005-0000-0000-0000B85D0000}"/>
    <cellStyle name="Uwaga 2 2 2 2 4" xfId="628" xr:uid="{00000000-0005-0000-0000-0000B95D0000}"/>
    <cellStyle name="Uwaga 2 2 2 2 4 2" xfId="1277" xr:uid="{00000000-0005-0000-0000-0000BA5D0000}"/>
    <cellStyle name="Uwaga 2 2 2 2 4 2 2" xfId="2639" xr:uid="{00000000-0005-0000-0000-0000BB5D0000}"/>
    <cellStyle name="Uwaga 2 2 2 2 4 2 2 2" xfId="5283" xr:uid="{00000000-0005-0000-0000-0000BC5D0000}"/>
    <cellStyle name="Uwaga 2 2 2 2 4 2 2 2 2" xfId="8642" xr:uid="{00000000-0005-0000-0000-0000BD5D0000}"/>
    <cellStyle name="Uwaga 2 2 2 2 4 2 2 2 2 2" xfId="17392" xr:uid="{00000000-0005-0000-0000-0000BE5D0000}"/>
    <cellStyle name="Uwaga 2 2 2 2 4 2 2 2 2 2 2" xfId="32149" xr:uid="{00000000-0005-0000-0000-0000BF5D0000}"/>
    <cellStyle name="Uwaga 2 2 2 2 4 2 2 2 2 3" xfId="25821" xr:uid="{00000000-0005-0000-0000-0000C05D0000}"/>
    <cellStyle name="Uwaga 2 2 2 2 4 2 2 2 3" xfId="14033" xr:uid="{00000000-0005-0000-0000-0000C15D0000}"/>
    <cellStyle name="Uwaga 2 2 2 2 4 2 2 2 3 2" xfId="28798" xr:uid="{00000000-0005-0000-0000-0000C25D0000}"/>
    <cellStyle name="Uwaga 2 2 2 2 4 2 2 2 4" xfId="22470" xr:uid="{00000000-0005-0000-0000-0000C35D0000}"/>
    <cellStyle name="Uwaga 2 2 2 2 4 2 2 3" xfId="6180" xr:uid="{00000000-0005-0000-0000-0000C45D0000}"/>
    <cellStyle name="Uwaga 2 2 2 2 4 2 2 3 2" xfId="14930" xr:uid="{00000000-0005-0000-0000-0000C55D0000}"/>
    <cellStyle name="Uwaga 2 2 2 2 4 2 2 3 2 2" xfId="29687" xr:uid="{00000000-0005-0000-0000-0000C65D0000}"/>
    <cellStyle name="Uwaga 2 2 2 2 4 2 2 3 3" xfId="23359" xr:uid="{00000000-0005-0000-0000-0000C75D0000}"/>
    <cellStyle name="Uwaga 2 2 2 2 4 2 2 4" xfId="11389" xr:uid="{00000000-0005-0000-0000-0000C85D0000}"/>
    <cellStyle name="Uwaga 2 2 2 2 4 2 2 5" xfId="19826" xr:uid="{00000000-0005-0000-0000-0000C95D0000}"/>
    <cellStyle name="Uwaga 2 2 2 2 4 2 3" xfId="3961" xr:uid="{00000000-0005-0000-0000-0000CA5D0000}"/>
    <cellStyle name="Uwaga 2 2 2 2 4 2 3 2" xfId="7320" xr:uid="{00000000-0005-0000-0000-0000CB5D0000}"/>
    <cellStyle name="Uwaga 2 2 2 2 4 2 3 2 2" xfId="16070" xr:uid="{00000000-0005-0000-0000-0000CC5D0000}"/>
    <cellStyle name="Uwaga 2 2 2 2 4 2 3 2 2 2" xfId="30827" xr:uid="{00000000-0005-0000-0000-0000CD5D0000}"/>
    <cellStyle name="Uwaga 2 2 2 2 4 2 3 2 3" xfId="24499" xr:uid="{00000000-0005-0000-0000-0000CE5D0000}"/>
    <cellStyle name="Uwaga 2 2 2 2 4 2 3 3" xfId="12711" xr:uid="{00000000-0005-0000-0000-0000CF5D0000}"/>
    <cellStyle name="Uwaga 2 2 2 2 4 2 3 3 2" xfId="27476" xr:uid="{00000000-0005-0000-0000-0000D05D0000}"/>
    <cellStyle name="Uwaga 2 2 2 2 4 2 3 4" xfId="21148" xr:uid="{00000000-0005-0000-0000-0000D15D0000}"/>
    <cellStyle name="Uwaga 2 2 2 2 4 2 4" xfId="5890" xr:uid="{00000000-0005-0000-0000-0000D25D0000}"/>
    <cellStyle name="Uwaga 2 2 2 2 4 2 4 2" xfId="14640" xr:uid="{00000000-0005-0000-0000-0000D35D0000}"/>
    <cellStyle name="Uwaga 2 2 2 2 4 2 4 2 2" xfId="29397" xr:uid="{00000000-0005-0000-0000-0000D45D0000}"/>
    <cellStyle name="Uwaga 2 2 2 2 4 2 4 3" xfId="23069" xr:uid="{00000000-0005-0000-0000-0000D55D0000}"/>
    <cellStyle name="Uwaga 2 2 2 2 4 2 5" xfId="10027" xr:uid="{00000000-0005-0000-0000-0000D65D0000}"/>
    <cellStyle name="Uwaga 2 2 2 2 4 2 6" xfId="18504" xr:uid="{00000000-0005-0000-0000-0000D75D0000}"/>
    <cellStyle name="Uwaga 2 2 2 2 4 3" xfId="1993" xr:uid="{00000000-0005-0000-0000-0000D85D0000}"/>
    <cellStyle name="Uwaga 2 2 2 2 4 3 2" xfId="4637" xr:uid="{00000000-0005-0000-0000-0000D95D0000}"/>
    <cellStyle name="Uwaga 2 2 2 2 4 3 2 2" xfId="7996" xr:uid="{00000000-0005-0000-0000-0000DA5D0000}"/>
    <cellStyle name="Uwaga 2 2 2 2 4 3 2 2 2" xfId="16746" xr:uid="{00000000-0005-0000-0000-0000DB5D0000}"/>
    <cellStyle name="Uwaga 2 2 2 2 4 3 2 2 2 2" xfId="31503" xr:uid="{00000000-0005-0000-0000-0000DC5D0000}"/>
    <cellStyle name="Uwaga 2 2 2 2 4 3 2 2 3" xfId="25175" xr:uid="{00000000-0005-0000-0000-0000DD5D0000}"/>
    <cellStyle name="Uwaga 2 2 2 2 4 3 2 3" xfId="13387" xr:uid="{00000000-0005-0000-0000-0000DE5D0000}"/>
    <cellStyle name="Uwaga 2 2 2 2 4 3 2 3 2" xfId="28152" xr:uid="{00000000-0005-0000-0000-0000DF5D0000}"/>
    <cellStyle name="Uwaga 2 2 2 2 4 3 2 4" xfId="21824" xr:uid="{00000000-0005-0000-0000-0000E05D0000}"/>
    <cellStyle name="Uwaga 2 2 2 2 4 3 3" xfId="6038" xr:uid="{00000000-0005-0000-0000-0000E15D0000}"/>
    <cellStyle name="Uwaga 2 2 2 2 4 3 3 2" xfId="14788" xr:uid="{00000000-0005-0000-0000-0000E25D0000}"/>
    <cellStyle name="Uwaga 2 2 2 2 4 3 3 2 2" xfId="29545" xr:uid="{00000000-0005-0000-0000-0000E35D0000}"/>
    <cellStyle name="Uwaga 2 2 2 2 4 3 3 3" xfId="23217" xr:uid="{00000000-0005-0000-0000-0000E45D0000}"/>
    <cellStyle name="Uwaga 2 2 2 2 4 3 4" xfId="10743" xr:uid="{00000000-0005-0000-0000-0000E55D0000}"/>
    <cellStyle name="Uwaga 2 2 2 2 4 3 5" xfId="19180" xr:uid="{00000000-0005-0000-0000-0000E65D0000}"/>
    <cellStyle name="Uwaga 2 2 2 2 4 4" xfId="3315" xr:uid="{00000000-0005-0000-0000-0000E75D0000}"/>
    <cellStyle name="Uwaga 2 2 2 2 4 4 2" xfId="6674" xr:uid="{00000000-0005-0000-0000-0000E85D0000}"/>
    <cellStyle name="Uwaga 2 2 2 2 4 4 2 2" xfId="15424" xr:uid="{00000000-0005-0000-0000-0000E95D0000}"/>
    <cellStyle name="Uwaga 2 2 2 2 4 4 2 2 2" xfId="30181" xr:uid="{00000000-0005-0000-0000-0000EA5D0000}"/>
    <cellStyle name="Uwaga 2 2 2 2 4 4 2 3" xfId="23853" xr:uid="{00000000-0005-0000-0000-0000EB5D0000}"/>
    <cellStyle name="Uwaga 2 2 2 2 4 4 3" xfId="12065" xr:uid="{00000000-0005-0000-0000-0000EC5D0000}"/>
    <cellStyle name="Uwaga 2 2 2 2 4 4 3 2" xfId="26830" xr:uid="{00000000-0005-0000-0000-0000ED5D0000}"/>
    <cellStyle name="Uwaga 2 2 2 2 4 4 4" xfId="20502" xr:uid="{00000000-0005-0000-0000-0000EE5D0000}"/>
    <cellStyle name="Uwaga 2 2 2 2 4 5" xfId="5745" xr:uid="{00000000-0005-0000-0000-0000EF5D0000}"/>
    <cellStyle name="Uwaga 2 2 2 2 4 5 2" xfId="14495" xr:uid="{00000000-0005-0000-0000-0000F05D0000}"/>
    <cellStyle name="Uwaga 2 2 2 2 4 5 2 2" xfId="29255" xr:uid="{00000000-0005-0000-0000-0000F15D0000}"/>
    <cellStyle name="Uwaga 2 2 2 2 4 5 3" xfId="22927" xr:uid="{00000000-0005-0000-0000-0000F25D0000}"/>
    <cellStyle name="Uwaga 2 2 2 2 4 6" xfId="9378" xr:uid="{00000000-0005-0000-0000-0000F35D0000}"/>
    <cellStyle name="Uwaga 2 2 2 2 4 7" xfId="17858" xr:uid="{00000000-0005-0000-0000-0000F45D0000}"/>
    <cellStyle name="Uwaga 2 2 2 2 5" xfId="942" xr:uid="{00000000-0005-0000-0000-0000F55D0000}"/>
    <cellStyle name="Uwaga 2 2 2 2 5 2" xfId="2306" xr:uid="{00000000-0005-0000-0000-0000F65D0000}"/>
    <cellStyle name="Uwaga 2 2 2 2 5 2 2" xfId="4950" xr:uid="{00000000-0005-0000-0000-0000F75D0000}"/>
    <cellStyle name="Uwaga 2 2 2 2 5 2 2 2" xfId="8309" xr:uid="{00000000-0005-0000-0000-0000F85D0000}"/>
    <cellStyle name="Uwaga 2 2 2 2 5 2 2 2 2" xfId="17059" xr:uid="{00000000-0005-0000-0000-0000F95D0000}"/>
    <cellStyle name="Uwaga 2 2 2 2 5 2 2 2 2 2" xfId="31816" xr:uid="{00000000-0005-0000-0000-0000FA5D0000}"/>
    <cellStyle name="Uwaga 2 2 2 2 5 2 2 2 3" xfId="25488" xr:uid="{00000000-0005-0000-0000-0000FB5D0000}"/>
    <cellStyle name="Uwaga 2 2 2 2 5 2 2 3" xfId="13700" xr:uid="{00000000-0005-0000-0000-0000FC5D0000}"/>
    <cellStyle name="Uwaga 2 2 2 2 5 2 2 3 2" xfId="28465" xr:uid="{00000000-0005-0000-0000-0000FD5D0000}"/>
    <cellStyle name="Uwaga 2 2 2 2 5 2 2 4" xfId="22137" xr:uid="{00000000-0005-0000-0000-0000FE5D0000}"/>
    <cellStyle name="Uwaga 2 2 2 2 5 2 3" xfId="6107" xr:uid="{00000000-0005-0000-0000-0000FF5D0000}"/>
    <cellStyle name="Uwaga 2 2 2 2 5 2 3 2" xfId="14857" xr:uid="{00000000-0005-0000-0000-0000005E0000}"/>
    <cellStyle name="Uwaga 2 2 2 2 5 2 3 2 2" xfId="29614" xr:uid="{00000000-0005-0000-0000-0000015E0000}"/>
    <cellStyle name="Uwaga 2 2 2 2 5 2 3 3" xfId="23286" xr:uid="{00000000-0005-0000-0000-0000025E0000}"/>
    <cellStyle name="Uwaga 2 2 2 2 5 2 4" xfId="11056" xr:uid="{00000000-0005-0000-0000-0000035E0000}"/>
    <cellStyle name="Uwaga 2 2 2 2 5 2 5" xfId="19493" xr:uid="{00000000-0005-0000-0000-0000045E0000}"/>
    <cellStyle name="Uwaga 2 2 2 2 5 3" xfId="3628" xr:uid="{00000000-0005-0000-0000-0000055E0000}"/>
    <cellStyle name="Uwaga 2 2 2 2 5 3 2" xfId="6987" xr:uid="{00000000-0005-0000-0000-0000065E0000}"/>
    <cellStyle name="Uwaga 2 2 2 2 5 3 2 2" xfId="15737" xr:uid="{00000000-0005-0000-0000-0000075E0000}"/>
    <cellStyle name="Uwaga 2 2 2 2 5 3 2 2 2" xfId="30494" xr:uid="{00000000-0005-0000-0000-0000085E0000}"/>
    <cellStyle name="Uwaga 2 2 2 2 5 3 2 3" xfId="24166" xr:uid="{00000000-0005-0000-0000-0000095E0000}"/>
    <cellStyle name="Uwaga 2 2 2 2 5 3 3" xfId="12378" xr:uid="{00000000-0005-0000-0000-00000A5E0000}"/>
    <cellStyle name="Uwaga 2 2 2 2 5 3 3 2" xfId="27143" xr:uid="{00000000-0005-0000-0000-00000B5E0000}"/>
    <cellStyle name="Uwaga 2 2 2 2 5 3 4" xfId="20815" xr:uid="{00000000-0005-0000-0000-00000C5E0000}"/>
    <cellStyle name="Uwaga 2 2 2 2 5 4" xfId="5815" xr:uid="{00000000-0005-0000-0000-00000D5E0000}"/>
    <cellStyle name="Uwaga 2 2 2 2 5 4 2" xfId="14565" xr:uid="{00000000-0005-0000-0000-00000E5E0000}"/>
    <cellStyle name="Uwaga 2 2 2 2 5 4 2 2" xfId="29324" xr:uid="{00000000-0005-0000-0000-00000F5E0000}"/>
    <cellStyle name="Uwaga 2 2 2 2 5 4 3" xfId="22996" xr:uid="{00000000-0005-0000-0000-0000105E0000}"/>
    <cellStyle name="Uwaga 2 2 2 2 5 5" xfId="9692" xr:uid="{00000000-0005-0000-0000-0000115E0000}"/>
    <cellStyle name="Uwaga 2 2 2 2 5 6" xfId="18171" xr:uid="{00000000-0005-0000-0000-0000125E0000}"/>
    <cellStyle name="Uwaga 2 2 2 2 6" xfId="1630" xr:uid="{00000000-0005-0000-0000-0000135E0000}"/>
    <cellStyle name="Uwaga 2 2 2 2 6 2" xfId="4294" xr:uid="{00000000-0005-0000-0000-0000145E0000}"/>
    <cellStyle name="Uwaga 2 2 2 2 6 2 2" xfId="7653" xr:uid="{00000000-0005-0000-0000-0000155E0000}"/>
    <cellStyle name="Uwaga 2 2 2 2 6 2 2 2" xfId="16403" xr:uid="{00000000-0005-0000-0000-0000165E0000}"/>
    <cellStyle name="Uwaga 2 2 2 2 6 2 2 2 2" xfId="31160" xr:uid="{00000000-0005-0000-0000-0000175E0000}"/>
    <cellStyle name="Uwaga 2 2 2 2 6 2 2 3" xfId="24832" xr:uid="{00000000-0005-0000-0000-0000185E0000}"/>
    <cellStyle name="Uwaga 2 2 2 2 6 2 3" xfId="13044" xr:uid="{00000000-0005-0000-0000-0000195E0000}"/>
    <cellStyle name="Uwaga 2 2 2 2 6 2 3 2" xfId="27809" xr:uid="{00000000-0005-0000-0000-00001A5E0000}"/>
    <cellStyle name="Uwaga 2 2 2 2 6 2 4" xfId="21481" xr:uid="{00000000-0005-0000-0000-00001B5E0000}"/>
    <cellStyle name="Uwaga 2 2 2 2 6 3" xfId="5963" xr:uid="{00000000-0005-0000-0000-00001C5E0000}"/>
    <cellStyle name="Uwaga 2 2 2 2 6 3 2" xfId="14713" xr:uid="{00000000-0005-0000-0000-00001D5E0000}"/>
    <cellStyle name="Uwaga 2 2 2 2 6 3 2 2" xfId="29470" xr:uid="{00000000-0005-0000-0000-00001E5E0000}"/>
    <cellStyle name="Uwaga 2 2 2 2 6 3 3" xfId="23142" xr:uid="{00000000-0005-0000-0000-00001F5E0000}"/>
    <cellStyle name="Uwaga 2 2 2 2 6 4" xfId="10380" xr:uid="{00000000-0005-0000-0000-0000205E0000}"/>
    <cellStyle name="Uwaga 2 2 2 2 6 5" xfId="18837" xr:uid="{00000000-0005-0000-0000-0000215E0000}"/>
    <cellStyle name="Uwaga 2 2 2 2 7" xfId="2972" xr:uid="{00000000-0005-0000-0000-0000225E0000}"/>
    <cellStyle name="Uwaga 2 2 2 2 7 2" xfId="6331" xr:uid="{00000000-0005-0000-0000-0000235E0000}"/>
    <cellStyle name="Uwaga 2 2 2 2 7 2 2" xfId="15081" xr:uid="{00000000-0005-0000-0000-0000245E0000}"/>
    <cellStyle name="Uwaga 2 2 2 2 7 2 2 2" xfId="29838" xr:uid="{00000000-0005-0000-0000-0000255E0000}"/>
    <cellStyle name="Uwaga 2 2 2 2 7 2 3" xfId="23510" xr:uid="{00000000-0005-0000-0000-0000265E0000}"/>
    <cellStyle name="Uwaga 2 2 2 2 7 3" xfId="11722" xr:uid="{00000000-0005-0000-0000-0000275E0000}"/>
    <cellStyle name="Uwaga 2 2 2 2 7 3 2" xfId="26487" xr:uid="{00000000-0005-0000-0000-0000285E0000}"/>
    <cellStyle name="Uwaga 2 2 2 2 7 4" xfId="20159" xr:uid="{00000000-0005-0000-0000-0000295E0000}"/>
    <cellStyle name="Uwaga 2 2 2 2 8" xfId="5613" xr:uid="{00000000-0005-0000-0000-00002A5E0000}"/>
    <cellStyle name="Uwaga 2 2 2 2 8 2" xfId="14363" xr:uid="{00000000-0005-0000-0000-00002B5E0000}"/>
    <cellStyle name="Uwaga 2 2 2 2 8 2 2" xfId="29126" xr:uid="{00000000-0005-0000-0000-00002C5E0000}"/>
    <cellStyle name="Uwaga 2 2 2 2 8 3" xfId="22798" xr:uid="{00000000-0005-0000-0000-00002D5E0000}"/>
    <cellStyle name="Uwaga 2 2 2 2 9" xfId="9012" xr:uid="{00000000-0005-0000-0000-00002E5E0000}"/>
    <cellStyle name="Uwaga 2 2 2 2 9 2" xfId="26154" xr:uid="{00000000-0005-0000-0000-00002F5E0000}"/>
    <cellStyle name="Uwaga 2 2 2 3" xfId="283" xr:uid="{00000000-0005-0000-0000-0000305E0000}"/>
    <cellStyle name="Uwaga 2 2 2 3 2" xfId="455" xr:uid="{00000000-0005-0000-0000-0000315E0000}"/>
    <cellStyle name="Uwaga 2 2 2 3 2 2" xfId="819" xr:uid="{00000000-0005-0000-0000-0000325E0000}"/>
    <cellStyle name="Uwaga 2 2 2 3 2 2 2" xfId="1468" xr:uid="{00000000-0005-0000-0000-0000335E0000}"/>
    <cellStyle name="Uwaga 2 2 2 3 2 2 2 2" xfId="2830" xr:uid="{00000000-0005-0000-0000-0000345E0000}"/>
    <cellStyle name="Uwaga 2 2 2 3 2 2 2 2 2" xfId="5474" xr:uid="{00000000-0005-0000-0000-0000355E0000}"/>
    <cellStyle name="Uwaga 2 2 2 3 2 2 2 2 2 2" xfId="8833" xr:uid="{00000000-0005-0000-0000-0000365E0000}"/>
    <cellStyle name="Uwaga 2 2 2 3 2 2 2 2 2 2 2" xfId="17583" xr:uid="{00000000-0005-0000-0000-0000375E0000}"/>
    <cellStyle name="Uwaga 2 2 2 3 2 2 2 2 2 2 2 2" xfId="32340" xr:uid="{00000000-0005-0000-0000-0000385E0000}"/>
    <cellStyle name="Uwaga 2 2 2 3 2 2 2 2 2 2 3" xfId="26012" xr:uid="{00000000-0005-0000-0000-0000395E0000}"/>
    <cellStyle name="Uwaga 2 2 2 3 2 2 2 2 2 3" xfId="14224" xr:uid="{00000000-0005-0000-0000-00003A5E0000}"/>
    <cellStyle name="Uwaga 2 2 2 3 2 2 2 2 2 3 2" xfId="28989" xr:uid="{00000000-0005-0000-0000-00003B5E0000}"/>
    <cellStyle name="Uwaga 2 2 2 3 2 2 2 2 2 4" xfId="22661" xr:uid="{00000000-0005-0000-0000-00003C5E0000}"/>
    <cellStyle name="Uwaga 2 2 2 3 2 2 2 2 3" xfId="6222" xr:uid="{00000000-0005-0000-0000-00003D5E0000}"/>
    <cellStyle name="Uwaga 2 2 2 3 2 2 2 2 3 2" xfId="14972" xr:uid="{00000000-0005-0000-0000-00003E5E0000}"/>
    <cellStyle name="Uwaga 2 2 2 3 2 2 2 2 3 2 2" xfId="29729" xr:uid="{00000000-0005-0000-0000-00003F5E0000}"/>
    <cellStyle name="Uwaga 2 2 2 3 2 2 2 2 3 3" xfId="23401" xr:uid="{00000000-0005-0000-0000-0000405E0000}"/>
    <cellStyle name="Uwaga 2 2 2 3 2 2 2 2 4" xfId="11580" xr:uid="{00000000-0005-0000-0000-0000415E0000}"/>
    <cellStyle name="Uwaga 2 2 2 3 2 2 2 2 5" xfId="20017" xr:uid="{00000000-0005-0000-0000-0000425E0000}"/>
    <cellStyle name="Uwaga 2 2 2 3 2 2 2 3" xfId="4152" xr:uid="{00000000-0005-0000-0000-0000435E0000}"/>
    <cellStyle name="Uwaga 2 2 2 3 2 2 2 3 2" xfId="7511" xr:uid="{00000000-0005-0000-0000-0000445E0000}"/>
    <cellStyle name="Uwaga 2 2 2 3 2 2 2 3 2 2" xfId="16261" xr:uid="{00000000-0005-0000-0000-0000455E0000}"/>
    <cellStyle name="Uwaga 2 2 2 3 2 2 2 3 2 2 2" xfId="31018" xr:uid="{00000000-0005-0000-0000-0000465E0000}"/>
    <cellStyle name="Uwaga 2 2 2 3 2 2 2 3 2 3" xfId="24690" xr:uid="{00000000-0005-0000-0000-0000475E0000}"/>
    <cellStyle name="Uwaga 2 2 2 3 2 2 2 3 3" xfId="12902" xr:uid="{00000000-0005-0000-0000-0000485E0000}"/>
    <cellStyle name="Uwaga 2 2 2 3 2 2 2 3 3 2" xfId="27667" xr:uid="{00000000-0005-0000-0000-0000495E0000}"/>
    <cellStyle name="Uwaga 2 2 2 3 2 2 2 3 4" xfId="21339" xr:uid="{00000000-0005-0000-0000-00004A5E0000}"/>
    <cellStyle name="Uwaga 2 2 2 3 2 2 2 4" xfId="5932" xr:uid="{00000000-0005-0000-0000-00004B5E0000}"/>
    <cellStyle name="Uwaga 2 2 2 3 2 2 2 4 2" xfId="14682" xr:uid="{00000000-0005-0000-0000-00004C5E0000}"/>
    <cellStyle name="Uwaga 2 2 2 3 2 2 2 4 2 2" xfId="29439" xr:uid="{00000000-0005-0000-0000-00004D5E0000}"/>
    <cellStyle name="Uwaga 2 2 2 3 2 2 2 4 3" xfId="23111" xr:uid="{00000000-0005-0000-0000-00004E5E0000}"/>
    <cellStyle name="Uwaga 2 2 2 3 2 2 2 5" xfId="10218" xr:uid="{00000000-0005-0000-0000-00004F5E0000}"/>
    <cellStyle name="Uwaga 2 2 2 3 2 2 2 6" xfId="18695" xr:uid="{00000000-0005-0000-0000-0000505E0000}"/>
    <cellStyle name="Uwaga 2 2 2 3 2 2 3" xfId="2184" xr:uid="{00000000-0005-0000-0000-0000515E0000}"/>
    <cellStyle name="Uwaga 2 2 2 3 2 2 3 2" xfId="4828" xr:uid="{00000000-0005-0000-0000-0000525E0000}"/>
    <cellStyle name="Uwaga 2 2 2 3 2 2 3 2 2" xfId="8187" xr:uid="{00000000-0005-0000-0000-0000535E0000}"/>
    <cellStyle name="Uwaga 2 2 2 3 2 2 3 2 2 2" xfId="16937" xr:uid="{00000000-0005-0000-0000-0000545E0000}"/>
    <cellStyle name="Uwaga 2 2 2 3 2 2 3 2 2 2 2" xfId="31694" xr:uid="{00000000-0005-0000-0000-0000555E0000}"/>
    <cellStyle name="Uwaga 2 2 2 3 2 2 3 2 2 3" xfId="25366" xr:uid="{00000000-0005-0000-0000-0000565E0000}"/>
    <cellStyle name="Uwaga 2 2 2 3 2 2 3 2 3" xfId="13578" xr:uid="{00000000-0005-0000-0000-0000575E0000}"/>
    <cellStyle name="Uwaga 2 2 2 3 2 2 3 2 3 2" xfId="28343" xr:uid="{00000000-0005-0000-0000-0000585E0000}"/>
    <cellStyle name="Uwaga 2 2 2 3 2 2 3 2 4" xfId="22015" xr:uid="{00000000-0005-0000-0000-0000595E0000}"/>
    <cellStyle name="Uwaga 2 2 2 3 2 2 3 3" xfId="6080" xr:uid="{00000000-0005-0000-0000-00005A5E0000}"/>
    <cellStyle name="Uwaga 2 2 2 3 2 2 3 3 2" xfId="14830" xr:uid="{00000000-0005-0000-0000-00005B5E0000}"/>
    <cellStyle name="Uwaga 2 2 2 3 2 2 3 3 2 2" xfId="29587" xr:uid="{00000000-0005-0000-0000-00005C5E0000}"/>
    <cellStyle name="Uwaga 2 2 2 3 2 2 3 3 3" xfId="23259" xr:uid="{00000000-0005-0000-0000-00005D5E0000}"/>
    <cellStyle name="Uwaga 2 2 2 3 2 2 3 4" xfId="10934" xr:uid="{00000000-0005-0000-0000-00005E5E0000}"/>
    <cellStyle name="Uwaga 2 2 2 3 2 2 3 5" xfId="19371" xr:uid="{00000000-0005-0000-0000-00005F5E0000}"/>
    <cellStyle name="Uwaga 2 2 2 3 2 2 4" xfId="3506" xr:uid="{00000000-0005-0000-0000-0000605E0000}"/>
    <cellStyle name="Uwaga 2 2 2 3 2 2 4 2" xfId="6865" xr:uid="{00000000-0005-0000-0000-0000615E0000}"/>
    <cellStyle name="Uwaga 2 2 2 3 2 2 4 2 2" xfId="15615" xr:uid="{00000000-0005-0000-0000-0000625E0000}"/>
    <cellStyle name="Uwaga 2 2 2 3 2 2 4 2 2 2" xfId="30372" xr:uid="{00000000-0005-0000-0000-0000635E0000}"/>
    <cellStyle name="Uwaga 2 2 2 3 2 2 4 2 3" xfId="24044" xr:uid="{00000000-0005-0000-0000-0000645E0000}"/>
    <cellStyle name="Uwaga 2 2 2 3 2 2 4 3" xfId="12256" xr:uid="{00000000-0005-0000-0000-0000655E0000}"/>
    <cellStyle name="Uwaga 2 2 2 3 2 2 4 3 2" xfId="27021" xr:uid="{00000000-0005-0000-0000-0000665E0000}"/>
    <cellStyle name="Uwaga 2 2 2 3 2 2 4 4" xfId="20693" xr:uid="{00000000-0005-0000-0000-0000675E0000}"/>
    <cellStyle name="Uwaga 2 2 2 3 2 2 5" xfId="5787" xr:uid="{00000000-0005-0000-0000-0000685E0000}"/>
    <cellStyle name="Uwaga 2 2 2 3 2 2 5 2" xfId="14537" xr:uid="{00000000-0005-0000-0000-0000695E0000}"/>
    <cellStyle name="Uwaga 2 2 2 3 2 2 5 2 2" xfId="29297" xr:uid="{00000000-0005-0000-0000-00006A5E0000}"/>
    <cellStyle name="Uwaga 2 2 2 3 2 2 5 3" xfId="22969" xr:uid="{00000000-0005-0000-0000-00006B5E0000}"/>
    <cellStyle name="Uwaga 2 2 2 3 2 2 6" xfId="9569" xr:uid="{00000000-0005-0000-0000-00006C5E0000}"/>
    <cellStyle name="Uwaga 2 2 2 3 2 2 7" xfId="18049" xr:uid="{00000000-0005-0000-0000-00006D5E0000}"/>
    <cellStyle name="Uwaga 2 2 2 3 2 3" xfId="1135" xr:uid="{00000000-0005-0000-0000-00006E5E0000}"/>
    <cellStyle name="Uwaga 2 2 2 3 2 3 2" xfId="2497" xr:uid="{00000000-0005-0000-0000-00006F5E0000}"/>
    <cellStyle name="Uwaga 2 2 2 3 2 3 2 2" xfId="5141" xr:uid="{00000000-0005-0000-0000-0000705E0000}"/>
    <cellStyle name="Uwaga 2 2 2 3 2 3 2 2 2" xfId="8500" xr:uid="{00000000-0005-0000-0000-0000715E0000}"/>
    <cellStyle name="Uwaga 2 2 2 3 2 3 2 2 2 2" xfId="17250" xr:uid="{00000000-0005-0000-0000-0000725E0000}"/>
    <cellStyle name="Uwaga 2 2 2 3 2 3 2 2 2 2 2" xfId="32007" xr:uid="{00000000-0005-0000-0000-0000735E0000}"/>
    <cellStyle name="Uwaga 2 2 2 3 2 3 2 2 2 3" xfId="25679" xr:uid="{00000000-0005-0000-0000-0000745E0000}"/>
    <cellStyle name="Uwaga 2 2 2 3 2 3 2 2 3" xfId="13891" xr:uid="{00000000-0005-0000-0000-0000755E0000}"/>
    <cellStyle name="Uwaga 2 2 2 3 2 3 2 2 3 2" xfId="28656" xr:uid="{00000000-0005-0000-0000-0000765E0000}"/>
    <cellStyle name="Uwaga 2 2 2 3 2 3 2 2 4" xfId="22328" xr:uid="{00000000-0005-0000-0000-0000775E0000}"/>
    <cellStyle name="Uwaga 2 2 2 3 2 3 2 3" xfId="6149" xr:uid="{00000000-0005-0000-0000-0000785E0000}"/>
    <cellStyle name="Uwaga 2 2 2 3 2 3 2 3 2" xfId="14899" xr:uid="{00000000-0005-0000-0000-0000795E0000}"/>
    <cellStyle name="Uwaga 2 2 2 3 2 3 2 3 2 2" xfId="29656" xr:uid="{00000000-0005-0000-0000-00007A5E0000}"/>
    <cellStyle name="Uwaga 2 2 2 3 2 3 2 3 3" xfId="23328" xr:uid="{00000000-0005-0000-0000-00007B5E0000}"/>
    <cellStyle name="Uwaga 2 2 2 3 2 3 2 4" xfId="11247" xr:uid="{00000000-0005-0000-0000-00007C5E0000}"/>
    <cellStyle name="Uwaga 2 2 2 3 2 3 2 5" xfId="19684" xr:uid="{00000000-0005-0000-0000-00007D5E0000}"/>
    <cellStyle name="Uwaga 2 2 2 3 2 3 3" xfId="3819" xr:uid="{00000000-0005-0000-0000-00007E5E0000}"/>
    <cellStyle name="Uwaga 2 2 2 3 2 3 3 2" xfId="7178" xr:uid="{00000000-0005-0000-0000-00007F5E0000}"/>
    <cellStyle name="Uwaga 2 2 2 3 2 3 3 2 2" xfId="15928" xr:uid="{00000000-0005-0000-0000-0000805E0000}"/>
    <cellStyle name="Uwaga 2 2 2 3 2 3 3 2 2 2" xfId="30685" xr:uid="{00000000-0005-0000-0000-0000815E0000}"/>
    <cellStyle name="Uwaga 2 2 2 3 2 3 3 2 3" xfId="24357" xr:uid="{00000000-0005-0000-0000-0000825E0000}"/>
    <cellStyle name="Uwaga 2 2 2 3 2 3 3 3" xfId="12569" xr:uid="{00000000-0005-0000-0000-0000835E0000}"/>
    <cellStyle name="Uwaga 2 2 2 3 2 3 3 3 2" xfId="27334" xr:uid="{00000000-0005-0000-0000-0000845E0000}"/>
    <cellStyle name="Uwaga 2 2 2 3 2 3 3 4" xfId="21006" xr:uid="{00000000-0005-0000-0000-0000855E0000}"/>
    <cellStyle name="Uwaga 2 2 2 3 2 3 4" xfId="5859" xr:uid="{00000000-0005-0000-0000-0000865E0000}"/>
    <cellStyle name="Uwaga 2 2 2 3 2 3 4 2" xfId="14609" xr:uid="{00000000-0005-0000-0000-0000875E0000}"/>
    <cellStyle name="Uwaga 2 2 2 3 2 3 4 2 2" xfId="29366" xr:uid="{00000000-0005-0000-0000-0000885E0000}"/>
    <cellStyle name="Uwaga 2 2 2 3 2 3 4 3" xfId="23038" xr:uid="{00000000-0005-0000-0000-0000895E0000}"/>
    <cellStyle name="Uwaga 2 2 2 3 2 3 5" xfId="9885" xr:uid="{00000000-0005-0000-0000-00008A5E0000}"/>
    <cellStyle name="Uwaga 2 2 2 3 2 3 6" xfId="18362" xr:uid="{00000000-0005-0000-0000-00008B5E0000}"/>
    <cellStyle name="Uwaga 2 2 2 3 2 4" xfId="1821" xr:uid="{00000000-0005-0000-0000-00008C5E0000}"/>
    <cellStyle name="Uwaga 2 2 2 3 2 4 2" xfId="4485" xr:uid="{00000000-0005-0000-0000-00008D5E0000}"/>
    <cellStyle name="Uwaga 2 2 2 3 2 4 2 2" xfId="7844" xr:uid="{00000000-0005-0000-0000-00008E5E0000}"/>
    <cellStyle name="Uwaga 2 2 2 3 2 4 2 2 2" xfId="16594" xr:uid="{00000000-0005-0000-0000-00008F5E0000}"/>
    <cellStyle name="Uwaga 2 2 2 3 2 4 2 2 2 2" xfId="31351" xr:uid="{00000000-0005-0000-0000-0000905E0000}"/>
    <cellStyle name="Uwaga 2 2 2 3 2 4 2 2 3" xfId="25023" xr:uid="{00000000-0005-0000-0000-0000915E0000}"/>
    <cellStyle name="Uwaga 2 2 2 3 2 4 2 3" xfId="13235" xr:uid="{00000000-0005-0000-0000-0000925E0000}"/>
    <cellStyle name="Uwaga 2 2 2 3 2 4 2 3 2" xfId="28000" xr:uid="{00000000-0005-0000-0000-0000935E0000}"/>
    <cellStyle name="Uwaga 2 2 2 3 2 4 2 4" xfId="21672" xr:uid="{00000000-0005-0000-0000-0000945E0000}"/>
    <cellStyle name="Uwaga 2 2 2 3 2 4 3" xfId="6005" xr:uid="{00000000-0005-0000-0000-0000955E0000}"/>
    <cellStyle name="Uwaga 2 2 2 3 2 4 3 2" xfId="14755" xr:uid="{00000000-0005-0000-0000-0000965E0000}"/>
    <cellStyle name="Uwaga 2 2 2 3 2 4 3 2 2" xfId="29512" xr:uid="{00000000-0005-0000-0000-0000975E0000}"/>
    <cellStyle name="Uwaga 2 2 2 3 2 4 3 3" xfId="23184" xr:uid="{00000000-0005-0000-0000-0000985E0000}"/>
    <cellStyle name="Uwaga 2 2 2 3 2 4 4" xfId="10571" xr:uid="{00000000-0005-0000-0000-0000995E0000}"/>
    <cellStyle name="Uwaga 2 2 2 3 2 4 5" xfId="19028" xr:uid="{00000000-0005-0000-0000-00009A5E0000}"/>
    <cellStyle name="Uwaga 2 2 2 3 2 5" xfId="3163" xr:uid="{00000000-0005-0000-0000-00009B5E0000}"/>
    <cellStyle name="Uwaga 2 2 2 3 2 5 2" xfId="6522" xr:uid="{00000000-0005-0000-0000-00009C5E0000}"/>
    <cellStyle name="Uwaga 2 2 2 3 2 5 2 2" xfId="15272" xr:uid="{00000000-0005-0000-0000-00009D5E0000}"/>
    <cellStyle name="Uwaga 2 2 2 3 2 5 2 2 2" xfId="30029" xr:uid="{00000000-0005-0000-0000-00009E5E0000}"/>
    <cellStyle name="Uwaga 2 2 2 3 2 5 2 3" xfId="23701" xr:uid="{00000000-0005-0000-0000-00009F5E0000}"/>
    <cellStyle name="Uwaga 2 2 2 3 2 5 3" xfId="11913" xr:uid="{00000000-0005-0000-0000-0000A05E0000}"/>
    <cellStyle name="Uwaga 2 2 2 3 2 5 3 2" xfId="26678" xr:uid="{00000000-0005-0000-0000-0000A15E0000}"/>
    <cellStyle name="Uwaga 2 2 2 3 2 5 4" xfId="20350" xr:uid="{00000000-0005-0000-0000-0000A25E0000}"/>
    <cellStyle name="Uwaga 2 2 2 3 2 6" xfId="5711" xr:uid="{00000000-0005-0000-0000-0000A35E0000}"/>
    <cellStyle name="Uwaga 2 2 2 3 2 6 2" xfId="14461" xr:uid="{00000000-0005-0000-0000-0000A45E0000}"/>
    <cellStyle name="Uwaga 2 2 2 3 2 6 2 2" xfId="29222" xr:uid="{00000000-0005-0000-0000-0000A55E0000}"/>
    <cellStyle name="Uwaga 2 2 2 3 2 6 3" xfId="22894" xr:uid="{00000000-0005-0000-0000-0000A65E0000}"/>
    <cellStyle name="Uwaga 2 2 2 3 2 7" xfId="9205" xr:uid="{00000000-0005-0000-0000-0000A75E0000}"/>
    <cellStyle name="Uwaga 2 2 2 3 2 7 2" xfId="26345" xr:uid="{00000000-0005-0000-0000-0000A85E0000}"/>
    <cellStyle name="Uwaga 2 2 2 3 2 8" xfId="17739" xr:uid="{00000000-0005-0000-0000-0000A95E0000}"/>
    <cellStyle name="Uwaga 2 2 2 3 3" xfId="650" xr:uid="{00000000-0005-0000-0000-0000AA5E0000}"/>
    <cellStyle name="Uwaga 2 2 2 3 3 2" xfId="1299" xr:uid="{00000000-0005-0000-0000-0000AB5E0000}"/>
    <cellStyle name="Uwaga 2 2 2 3 3 2 2" xfId="2661" xr:uid="{00000000-0005-0000-0000-0000AC5E0000}"/>
    <cellStyle name="Uwaga 2 2 2 3 3 2 2 2" xfId="5305" xr:uid="{00000000-0005-0000-0000-0000AD5E0000}"/>
    <cellStyle name="Uwaga 2 2 2 3 3 2 2 2 2" xfId="8664" xr:uid="{00000000-0005-0000-0000-0000AE5E0000}"/>
    <cellStyle name="Uwaga 2 2 2 3 3 2 2 2 2 2" xfId="17414" xr:uid="{00000000-0005-0000-0000-0000AF5E0000}"/>
    <cellStyle name="Uwaga 2 2 2 3 3 2 2 2 2 2 2" xfId="32171" xr:uid="{00000000-0005-0000-0000-0000B05E0000}"/>
    <cellStyle name="Uwaga 2 2 2 3 3 2 2 2 2 3" xfId="25843" xr:uid="{00000000-0005-0000-0000-0000B15E0000}"/>
    <cellStyle name="Uwaga 2 2 2 3 3 2 2 2 3" xfId="14055" xr:uid="{00000000-0005-0000-0000-0000B25E0000}"/>
    <cellStyle name="Uwaga 2 2 2 3 3 2 2 2 3 2" xfId="28820" xr:uid="{00000000-0005-0000-0000-0000B35E0000}"/>
    <cellStyle name="Uwaga 2 2 2 3 3 2 2 2 4" xfId="22492" xr:uid="{00000000-0005-0000-0000-0000B45E0000}"/>
    <cellStyle name="Uwaga 2 2 2 3 3 2 2 3" xfId="6185" xr:uid="{00000000-0005-0000-0000-0000B55E0000}"/>
    <cellStyle name="Uwaga 2 2 2 3 3 2 2 3 2" xfId="14935" xr:uid="{00000000-0005-0000-0000-0000B65E0000}"/>
    <cellStyle name="Uwaga 2 2 2 3 3 2 2 3 2 2" xfId="29692" xr:uid="{00000000-0005-0000-0000-0000B75E0000}"/>
    <cellStyle name="Uwaga 2 2 2 3 3 2 2 3 3" xfId="23364" xr:uid="{00000000-0005-0000-0000-0000B85E0000}"/>
    <cellStyle name="Uwaga 2 2 2 3 3 2 2 4" xfId="11411" xr:uid="{00000000-0005-0000-0000-0000B95E0000}"/>
    <cellStyle name="Uwaga 2 2 2 3 3 2 2 5" xfId="19848" xr:uid="{00000000-0005-0000-0000-0000BA5E0000}"/>
    <cellStyle name="Uwaga 2 2 2 3 3 2 3" xfId="3983" xr:uid="{00000000-0005-0000-0000-0000BB5E0000}"/>
    <cellStyle name="Uwaga 2 2 2 3 3 2 3 2" xfId="7342" xr:uid="{00000000-0005-0000-0000-0000BC5E0000}"/>
    <cellStyle name="Uwaga 2 2 2 3 3 2 3 2 2" xfId="16092" xr:uid="{00000000-0005-0000-0000-0000BD5E0000}"/>
    <cellStyle name="Uwaga 2 2 2 3 3 2 3 2 2 2" xfId="30849" xr:uid="{00000000-0005-0000-0000-0000BE5E0000}"/>
    <cellStyle name="Uwaga 2 2 2 3 3 2 3 2 3" xfId="24521" xr:uid="{00000000-0005-0000-0000-0000BF5E0000}"/>
    <cellStyle name="Uwaga 2 2 2 3 3 2 3 3" xfId="12733" xr:uid="{00000000-0005-0000-0000-0000C05E0000}"/>
    <cellStyle name="Uwaga 2 2 2 3 3 2 3 3 2" xfId="27498" xr:uid="{00000000-0005-0000-0000-0000C15E0000}"/>
    <cellStyle name="Uwaga 2 2 2 3 3 2 3 4" xfId="21170" xr:uid="{00000000-0005-0000-0000-0000C25E0000}"/>
    <cellStyle name="Uwaga 2 2 2 3 3 2 4" xfId="5895" xr:uid="{00000000-0005-0000-0000-0000C35E0000}"/>
    <cellStyle name="Uwaga 2 2 2 3 3 2 4 2" xfId="14645" xr:uid="{00000000-0005-0000-0000-0000C45E0000}"/>
    <cellStyle name="Uwaga 2 2 2 3 3 2 4 2 2" xfId="29402" xr:uid="{00000000-0005-0000-0000-0000C55E0000}"/>
    <cellStyle name="Uwaga 2 2 2 3 3 2 4 3" xfId="23074" xr:uid="{00000000-0005-0000-0000-0000C65E0000}"/>
    <cellStyle name="Uwaga 2 2 2 3 3 2 5" xfId="10049" xr:uid="{00000000-0005-0000-0000-0000C75E0000}"/>
    <cellStyle name="Uwaga 2 2 2 3 3 2 6" xfId="18526" xr:uid="{00000000-0005-0000-0000-0000C85E0000}"/>
    <cellStyle name="Uwaga 2 2 2 3 3 3" xfId="2015" xr:uid="{00000000-0005-0000-0000-0000C95E0000}"/>
    <cellStyle name="Uwaga 2 2 2 3 3 3 2" xfId="4659" xr:uid="{00000000-0005-0000-0000-0000CA5E0000}"/>
    <cellStyle name="Uwaga 2 2 2 3 3 3 2 2" xfId="8018" xr:uid="{00000000-0005-0000-0000-0000CB5E0000}"/>
    <cellStyle name="Uwaga 2 2 2 3 3 3 2 2 2" xfId="16768" xr:uid="{00000000-0005-0000-0000-0000CC5E0000}"/>
    <cellStyle name="Uwaga 2 2 2 3 3 3 2 2 2 2" xfId="31525" xr:uid="{00000000-0005-0000-0000-0000CD5E0000}"/>
    <cellStyle name="Uwaga 2 2 2 3 3 3 2 2 3" xfId="25197" xr:uid="{00000000-0005-0000-0000-0000CE5E0000}"/>
    <cellStyle name="Uwaga 2 2 2 3 3 3 2 3" xfId="13409" xr:uid="{00000000-0005-0000-0000-0000CF5E0000}"/>
    <cellStyle name="Uwaga 2 2 2 3 3 3 2 3 2" xfId="28174" xr:uid="{00000000-0005-0000-0000-0000D05E0000}"/>
    <cellStyle name="Uwaga 2 2 2 3 3 3 2 4" xfId="21846" xr:uid="{00000000-0005-0000-0000-0000D15E0000}"/>
    <cellStyle name="Uwaga 2 2 2 3 3 3 3" xfId="6043" xr:uid="{00000000-0005-0000-0000-0000D25E0000}"/>
    <cellStyle name="Uwaga 2 2 2 3 3 3 3 2" xfId="14793" xr:uid="{00000000-0005-0000-0000-0000D35E0000}"/>
    <cellStyle name="Uwaga 2 2 2 3 3 3 3 2 2" xfId="29550" xr:uid="{00000000-0005-0000-0000-0000D45E0000}"/>
    <cellStyle name="Uwaga 2 2 2 3 3 3 3 3" xfId="23222" xr:uid="{00000000-0005-0000-0000-0000D55E0000}"/>
    <cellStyle name="Uwaga 2 2 2 3 3 3 4" xfId="10765" xr:uid="{00000000-0005-0000-0000-0000D65E0000}"/>
    <cellStyle name="Uwaga 2 2 2 3 3 3 5" xfId="19202" xr:uid="{00000000-0005-0000-0000-0000D75E0000}"/>
    <cellStyle name="Uwaga 2 2 2 3 3 4" xfId="3337" xr:uid="{00000000-0005-0000-0000-0000D85E0000}"/>
    <cellStyle name="Uwaga 2 2 2 3 3 4 2" xfId="6696" xr:uid="{00000000-0005-0000-0000-0000D95E0000}"/>
    <cellStyle name="Uwaga 2 2 2 3 3 4 2 2" xfId="15446" xr:uid="{00000000-0005-0000-0000-0000DA5E0000}"/>
    <cellStyle name="Uwaga 2 2 2 3 3 4 2 2 2" xfId="30203" xr:uid="{00000000-0005-0000-0000-0000DB5E0000}"/>
    <cellStyle name="Uwaga 2 2 2 3 3 4 2 3" xfId="23875" xr:uid="{00000000-0005-0000-0000-0000DC5E0000}"/>
    <cellStyle name="Uwaga 2 2 2 3 3 4 3" xfId="12087" xr:uid="{00000000-0005-0000-0000-0000DD5E0000}"/>
    <cellStyle name="Uwaga 2 2 2 3 3 4 3 2" xfId="26852" xr:uid="{00000000-0005-0000-0000-0000DE5E0000}"/>
    <cellStyle name="Uwaga 2 2 2 3 3 4 4" xfId="20524" xr:uid="{00000000-0005-0000-0000-0000DF5E0000}"/>
    <cellStyle name="Uwaga 2 2 2 3 3 5" xfId="5750" xr:uid="{00000000-0005-0000-0000-0000E05E0000}"/>
    <cellStyle name="Uwaga 2 2 2 3 3 5 2" xfId="14500" xr:uid="{00000000-0005-0000-0000-0000E15E0000}"/>
    <cellStyle name="Uwaga 2 2 2 3 3 5 2 2" xfId="29260" xr:uid="{00000000-0005-0000-0000-0000E25E0000}"/>
    <cellStyle name="Uwaga 2 2 2 3 3 5 3" xfId="22932" xr:uid="{00000000-0005-0000-0000-0000E35E0000}"/>
    <cellStyle name="Uwaga 2 2 2 3 3 6" xfId="9400" xr:uid="{00000000-0005-0000-0000-0000E45E0000}"/>
    <cellStyle name="Uwaga 2 2 2 3 3 7" xfId="17880" xr:uid="{00000000-0005-0000-0000-0000E55E0000}"/>
    <cellStyle name="Uwaga 2 2 2 3 4" xfId="964" xr:uid="{00000000-0005-0000-0000-0000E65E0000}"/>
    <cellStyle name="Uwaga 2 2 2 3 4 2" xfId="2328" xr:uid="{00000000-0005-0000-0000-0000E75E0000}"/>
    <cellStyle name="Uwaga 2 2 2 3 4 2 2" xfId="4972" xr:uid="{00000000-0005-0000-0000-0000E85E0000}"/>
    <cellStyle name="Uwaga 2 2 2 3 4 2 2 2" xfId="8331" xr:uid="{00000000-0005-0000-0000-0000E95E0000}"/>
    <cellStyle name="Uwaga 2 2 2 3 4 2 2 2 2" xfId="17081" xr:uid="{00000000-0005-0000-0000-0000EA5E0000}"/>
    <cellStyle name="Uwaga 2 2 2 3 4 2 2 2 2 2" xfId="31838" xr:uid="{00000000-0005-0000-0000-0000EB5E0000}"/>
    <cellStyle name="Uwaga 2 2 2 3 4 2 2 2 3" xfId="25510" xr:uid="{00000000-0005-0000-0000-0000EC5E0000}"/>
    <cellStyle name="Uwaga 2 2 2 3 4 2 2 3" xfId="13722" xr:uid="{00000000-0005-0000-0000-0000ED5E0000}"/>
    <cellStyle name="Uwaga 2 2 2 3 4 2 2 3 2" xfId="28487" xr:uid="{00000000-0005-0000-0000-0000EE5E0000}"/>
    <cellStyle name="Uwaga 2 2 2 3 4 2 2 4" xfId="22159" xr:uid="{00000000-0005-0000-0000-0000EF5E0000}"/>
    <cellStyle name="Uwaga 2 2 2 3 4 2 3" xfId="6112" xr:uid="{00000000-0005-0000-0000-0000F05E0000}"/>
    <cellStyle name="Uwaga 2 2 2 3 4 2 3 2" xfId="14862" xr:uid="{00000000-0005-0000-0000-0000F15E0000}"/>
    <cellStyle name="Uwaga 2 2 2 3 4 2 3 2 2" xfId="29619" xr:uid="{00000000-0005-0000-0000-0000F25E0000}"/>
    <cellStyle name="Uwaga 2 2 2 3 4 2 3 3" xfId="23291" xr:uid="{00000000-0005-0000-0000-0000F35E0000}"/>
    <cellStyle name="Uwaga 2 2 2 3 4 2 4" xfId="11078" xr:uid="{00000000-0005-0000-0000-0000F45E0000}"/>
    <cellStyle name="Uwaga 2 2 2 3 4 2 5" xfId="19515" xr:uid="{00000000-0005-0000-0000-0000F55E0000}"/>
    <cellStyle name="Uwaga 2 2 2 3 4 3" xfId="3650" xr:uid="{00000000-0005-0000-0000-0000F65E0000}"/>
    <cellStyle name="Uwaga 2 2 2 3 4 3 2" xfId="7009" xr:uid="{00000000-0005-0000-0000-0000F75E0000}"/>
    <cellStyle name="Uwaga 2 2 2 3 4 3 2 2" xfId="15759" xr:uid="{00000000-0005-0000-0000-0000F85E0000}"/>
    <cellStyle name="Uwaga 2 2 2 3 4 3 2 2 2" xfId="30516" xr:uid="{00000000-0005-0000-0000-0000F95E0000}"/>
    <cellStyle name="Uwaga 2 2 2 3 4 3 2 3" xfId="24188" xr:uid="{00000000-0005-0000-0000-0000FA5E0000}"/>
    <cellStyle name="Uwaga 2 2 2 3 4 3 3" xfId="12400" xr:uid="{00000000-0005-0000-0000-0000FB5E0000}"/>
    <cellStyle name="Uwaga 2 2 2 3 4 3 3 2" xfId="27165" xr:uid="{00000000-0005-0000-0000-0000FC5E0000}"/>
    <cellStyle name="Uwaga 2 2 2 3 4 3 4" xfId="20837" xr:uid="{00000000-0005-0000-0000-0000FD5E0000}"/>
    <cellStyle name="Uwaga 2 2 2 3 4 4" xfId="5820" xr:uid="{00000000-0005-0000-0000-0000FE5E0000}"/>
    <cellStyle name="Uwaga 2 2 2 3 4 4 2" xfId="14570" xr:uid="{00000000-0005-0000-0000-0000FF5E0000}"/>
    <cellStyle name="Uwaga 2 2 2 3 4 4 2 2" xfId="29329" xr:uid="{00000000-0005-0000-0000-0000005F0000}"/>
    <cellStyle name="Uwaga 2 2 2 3 4 4 3" xfId="23001" xr:uid="{00000000-0005-0000-0000-0000015F0000}"/>
    <cellStyle name="Uwaga 2 2 2 3 4 5" xfId="9714" xr:uid="{00000000-0005-0000-0000-0000025F0000}"/>
    <cellStyle name="Uwaga 2 2 2 3 4 6" xfId="18193" xr:uid="{00000000-0005-0000-0000-0000035F0000}"/>
    <cellStyle name="Uwaga 2 2 2 3 5" xfId="1652" xr:uid="{00000000-0005-0000-0000-0000045F0000}"/>
    <cellStyle name="Uwaga 2 2 2 3 5 2" xfId="4316" xr:uid="{00000000-0005-0000-0000-0000055F0000}"/>
    <cellStyle name="Uwaga 2 2 2 3 5 2 2" xfId="7675" xr:uid="{00000000-0005-0000-0000-0000065F0000}"/>
    <cellStyle name="Uwaga 2 2 2 3 5 2 2 2" xfId="16425" xr:uid="{00000000-0005-0000-0000-0000075F0000}"/>
    <cellStyle name="Uwaga 2 2 2 3 5 2 2 2 2" xfId="31182" xr:uid="{00000000-0005-0000-0000-0000085F0000}"/>
    <cellStyle name="Uwaga 2 2 2 3 5 2 2 3" xfId="24854" xr:uid="{00000000-0005-0000-0000-0000095F0000}"/>
    <cellStyle name="Uwaga 2 2 2 3 5 2 3" xfId="13066" xr:uid="{00000000-0005-0000-0000-00000A5F0000}"/>
    <cellStyle name="Uwaga 2 2 2 3 5 2 3 2" xfId="27831" xr:uid="{00000000-0005-0000-0000-00000B5F0000}"/>
    <cellStyle name="Uwaga 2 2 2 3 5 2 4" xfId="21503" xr:uid="{00000000-0005-0000-0000-00000C5F0000}"/>
    <cellStyle name="Uwaga 2 2 2 3 5 3" xfId="5968" xr:uid="{00000000-0005-0000-0000-00000D5F0000}"/>
    <cellStyle name="Uwaga 2 2 2 3 5 3 2" xfId="14718" xr:uid="{00000000-0005-0000-0000-00000E5F0000}"/>
    <cellStyle name="Uwaga 2 2 2 3 5 3 2 2" xfId="29475" xr:uid="{00000000-0005-0000-0000-00000F5F0000}"/>
    <cellStyle name="Uwaga 2 2 2 3 5 3 3" xfId="23147" xr:uid="{00000000-0005-0000-0000-0000105F0000}"/>
    <cellStyle name="Uwaga 2 2 2 3 5 4" xfId="10402" xr:uid="{00000000-0005-0000-0000-0000115F0000}"/>
    <cellStyle name="Uwaga 2 2 2 3 5 5" xfId="18859" xr:uid="{00000000-0005-0000-0000-0000125F0000}"/>
    <cellStyle name="Uwaga 2 2 2 3 6" xfId="2994" xr:uid="{00000000-0005-0000-0000-0000135F0000}"/>
    <cellStyle name="Uwaga 2 2 2 3 6 2" xfId="6353" xr:uid="{00000000-0005-0000-0000-0000145F0000}"/>
    <cellStyle name="Uwaga 2 2 2 3 6 2 2" xfId="15103" xr:uid="{00000000-0005-0000-0000-0000155F0000}"/>
    <cellStyle name="Uwaga 2 2 2 3 6 2 2 2" xfId="29860" xr:uid="{00000000-0005-0000-0000-0000165F0000}"/>
    <cellStyle name="Uwaga 2 2 2 3 6 2 3" xfId="23532" xr:uid="{00000000-0005-0000-0000-0000175F0000}"/>
    <cellStyle name="Uwaga 2 2 2 3 6 3" xfId="11744" xr:uid="{00000000-0005-0000-0000-0000185F0000}"/>
    <cellStyle name="Uwaga 2 2 2 3 6 3 2" xfId="26509" xr:uid="{00000000-0005-0000-0000-0000195F0000}"/>
    <cellStyle name="Uwaga 2 2 2 3 6 4" xfId="20181" xr:uid="{00000000-0005-0000-0000-00001A5F0000}"/>
    <cellStyle name="Uwaga 2 2 2 3 7" xfId="5635" xr:uid="{00000000-0005-0000-0000-00001B5F0000}"/>
    <cellStyle name="Uwaga 2 2 2 3 7 2" xfId="14385" xr:uid="{00000000-0005-0000-0000-00001C5F0000}"/>
    <cellStyle name="Uwaga 2 2 2 3 7 2 2" xfId="29148" xr:uid="{00000000-0005-0000-0000-00001D5F0000}"/>
    <cellStyle name="Uwaga 2 2 2 3 7 3" xfId="22820" xr:uid="{00000000-0005-0000-0000-00001E5F0000}"/>
    <cellStyle name="Uwaga 2 2 2 3 8" xfId="9034" xr:uid="{00000000-0005-0000-0000-00001F5F0000}"/>
    <cellStyle name="Uwaga 2 2 2 3 8 2" xfId="26176" xr:uid="{00000000-0005-0000-0000-0000205F0000}"/>
    <cellStyle name="Uwaga 2 2 2 3 9" xfId="17665" xr:uid="{00000000-0005-0000-0000-0000215F0000}"/>
    <cellStyle name="Uwaga 2 2 2 4" xfId="373" xr:uid="{00000000-0005-0000-0000-0000225F0000}"/>
    <cellStyle name="Uwaga 2 2 2 4 2" xfId="737" xr:uid="{00000000-0005-0000-0000-0000235F0000}"/>
    <cellStyle name="Uwaga 2 2 2 4 2 2" xfId="1386" xr:uid="{00000000-0005-0000-0000-0000245F0000}"/>
    <cellStyle name="Uwaga 2 2 2 4 2 2 2" xfId="2748" xr:uid="{00000000-0005-0000-0000-0000255F0000}"/>
    <cellStyle name="Uwaga 2 2 2 4 2 2 2 2" xfId="5392" xr:uid="{00000000-0005-0000-0000-0000265F0000}"/>
    <cellStyle name="Uwaga 2 2 2 4 2 2 2 2 2" xfId="8751" xr:uid="{00000000-0005-0000-0000-0000275F0000}"/>
    <cellStyle name="Uwaga 2 2 2 4 2 2 2 2 2 2" xfId="17501" xr:uid="{00000000-0005-0000-0000-0000285F0000}"/>
    <cellStyle name="Uwaga 2 2 2 4 2 2 2 2 2 2 2" xfId="32258" xr:uid="{00000000-0005-0000-0000-0000295F0000}"/>
    <cellStyle name="Uwaga 2 2 2 4 2 2 2 2 2 3" xfId="25930" xr:uid="{00000000-0005-0000-0000-00002A5F0000}"/>
    <cellStyle name="Uwaga 2 2 2 4 2 2 2 2 3" xfId="14142" xr:uid="{00000000-0005-0000-0000-00002B5F0000}"/>
    <cellStyle name="Uwaga 2 2 2 4 2 2 2 2 3 2" xfId="28907" xr:uid="{00000000-0005-0000-0000-00002C5F0000}"/>
    <cellStyle name="Uwaga 2 2 2 4 2 2 2 2 4" xfId="22579" xr:uid="{00000000-0005-0000-0000-00002D5F0000}"/>
    <cellStyle name="Uwaga 2 2 2 4 2 2 2 3" xfId="6204" xr:uid="{00000000-0005-0000-0000-00002E5F0000}"/>
    <cellStyle name="Uwaga 2 2 2 4 2 2 2 3 2" xfId="14954" xr:uid="{00000000-0005-0000-0000-00002F5F0000}"/>
    <cellStyle name="Uwaga 2 2 2 4 2 2 2 3 2 2" xfId="29711" xr:uid="{00000000-0005-0000-0000-0000305F0000}"/>
    <cellStyle name="Uwaga 2 2 2 4 2 2 2 3 3" xfId="23383" xr:uid="{00000000-0005-0000-0000-0000315F0000}"/>
    <cellStyle name="Uwaga 2 2 2 4 2 2 2 4" xfId="11498" xr:uid="{00000000-0005-0000-0000-0000325F0000}"/>
    <cellStyle name="Uwaga 2 2 2 4 2 2 2 5" xfId="19935" xr:uid="{00000000-0005-0000-0000-0000335F0000}"/>
    <cellStyle name="Uwaga 2 2 2 4 2 2 3" xfId="4070" xr:uid="{00000000-0005-0000-0000-0000345F0000}"/>
    <cellStyle name="Uwaga 2 2 2 4 2 2 3 2" xfId="7429" xr:uid="{00000000-0005-0000-0000-0000355F0000}"/>
    <cellStyle name="Uwaga 2 2 2 4 2 2 3 2 2" xfId="16179" xr:uid="{00000000-0005-0000-0000-0000365F0000}"/>
    <cellStyle name="Uwaga 2 2 2 4 2 2 3 2 2 2" xfId="30936" xr:uid="{00000000-0005-0000-0000-0000375F0000}"/>
    <cellStyle name="Uwaga 2 2 2 4 2 2 3 2 3" xfId="24608" xr:uid="{00000000-0005-0000-0000-0000385F0000}"/>
    <cellStyle name="Uwaga 2 2 2 4 2 2 3 3" xfId="12820" xr:uid="{00000000-0005-0000-0000-0000395F0000}"/>
    <cellStyle name="Uwaga 2 2 2 4 2 2 3 3 2" xfId="27585" xr:uid="{00000000-0005-0000-0000-00003A5F0000}"/>
    <cellStyle name="Uwaga 2 2 2 4 2 2 3 4" xfId="21257" xr:uid="{00000000-0005-0000-0000-00003B5F0000}"/>
    <cellStyle name="Uwaga 2 2 2 4 2 2 4" xfId="5914" xr:uid="{00000000-0005-0000-0000-00003C5F0000}"/>
    <cellStyle name="Uwaga 2 2 2 4 2 2 4 2" xfId="14664" xr:uid="{00000000-0005-0000-0000-00003D5F0000}"/>
    <cellStyle name="Uwaga 2 2 2 4 2 2 4 2 2" xfId="29421" xr:uid="{00000000-0005-0000-0000-00003E5F0000}"/>
    <cellStyle name="Uwaga 2 2 2 4 2 2 4 3" xfId="23093" xr:uid="{00000000-0005-0000-0000-00003F5F0000}"/>
    <cellStyle name="Uwaga 2 2 2 4 2 2 5" xfId="10136" xr:uid="{00000000-0005-0000-0000-0000405F0000}"/>
    <cellStyle name="Uwaga 2 2 2 4 2 2 6" xfId="18613" xr:uid="{00000000-0005-0000-0000-0000415F0000}"/>
    <cellStyle name="Uwaga 2 2 2 4 2 3" xfId="2102" xr:uid="{00000000-0005-0000-0000-0000425F0000}"/>
    <cellStyle name="Uwaga 2 2 2 4 2 3 2" xfId="4746" xr:uid="{00000000-0005-0000-0000-0000435F0000}"/>
    <cellStyle name="Uwaga 2 2 2 4 2 3 2 2" xfId="8105" xr:uid="{00000000-0005-0000-0000-0000445F0000}"/>
    <cellStyle name="Uwaga 2 2 2 4 2 3 2 2 2" xfId="16855" xr:uid="{00000000-0005-0000-0000-0000455F0000}"/>
    <cellStyle name="Uwaga 2 2 2 4 2 3 2 2 2 2" xfId="31612" xr:uid="{00000000-0005-0000-0000-0000465F0000}"/>
    <cellStyle name="Uwaga 2 2 2 4 2 3 2 2 3" xfId="25284" xr:uid="{00000000-0005-0000-0000-0000475F0000}"/>
    <cellStyle name="Uwaga 2 2 2 4 2 3 2 3" xfId="13496" xr:uid="{00000000-0005-0000-0000-0000485F0000}"/>
    <cellStyle name="Uwaga 2 2 2 4 2 3 2 3 2" xfId="28261" xr:uid="{00000000-0005-0000-0000-0000495F0000}"/>
    <cellStyle name="Uwaga 2 2 2 4 2 3 2 4" xfId="21933" xr:uid="{00000000-0005-0000-0000-00004A5F0000}"/>
    <cellStyle name="Uwaga 2 2 2 4 2 3 3" xfId="6062" xr:uid="{00000000-0005-0000-0000-00004B5F0000}"/>
    <cellStyle name="Uwaga 2 2 2 4 2 3 3 2" xfId="14812" xr:uid="{00000000-0005-0000-0000-00004C5F0000}"/>
    <cellStyle name="Uwaga 2 2 2 4 2 3 3 2 2" xfId="29569" xr:uid="{00000000-0005-0000-0000-00004D5F0000}"/>
    <cellStyle name="Uwaga 2 2 2 4 2 3 3 3" xfId="23241" xr:uid="{00000000-0005-0000-0000-00004E5F0000}"/>
    <cellStyle name="Uwaga 2 2 2 4 2 3 4" xfId="10852" xr:uid="{00000000-0005-0000-0000-00004F5F0000}"/>
    <cellStyle name="Uwaga 2 2 2 4 2 3 5" xfId="19289" xr:uid="{00000000-0005-0000-0000-0000505F0000}"/>
    <cellStyle name="Uwaga 2 2 2 4 2 4" xfId="3424" xr:uid="{00000000-0005-0000-0000-0000515F0000}"/>
    <cellStyle name="Uwaga 2 2 2 4 2 4 2" xfId="6783" xr:uid="{00000000-0005-0000-0000-0000525F0000}"/>
    <cellStyle name="Uwaga 2 2 2 4 2 4 2 2" xfId="15533" xr:uid="{00000000-0005-0000-0000-0000535F0000}"/>
    <cellStyle name="Uwaga 2 2 2 4 2 4 2 2 2" xfId="30290" xr:uid="{00000000-0005-0000-0000-0000545F0000}"/>
    <cellStyle name="Uwaga 2 2 2 4 2 4 2 3" xfId="23962" xr:uid="{00000000-0005-0000-0000-0000555F0000}"/>
    <cellStyle name="Uwaga 2 2 2 4 2 4 3" xfId="12174" xr:uid="{00000000-0005-0000-0000-0000565F0000}"/>
    <cellStyle name="Uwaga 2 2 2 4 2 4 3 2" xfId="26939" xr:uid="{00000000-0005-0000-0000-0000575F0000}"/>
    <cellStyle name="Uwaga 2 2 2 4 2 4 4" xfId="20611" xr:uid="{00000000-0005-0000-0000-0000585F0000}"/>
    <cellStyle name="Uwaga 2 2 2 4 2 5" xfId="5769" xr:uid="{00000000-0005-0000-0000-0000595F0000}"/>
    <cellStyle name="Uwaga 2 2 2 4 2 5 2" xfId="14519" xr:uid="{00000000-0005-0000-0000-00005A5F0000}"/>
    <cellStyle name="Uwaga 2 2 2 4 2 5 2 2" xfId="29279" xr:uid="{00000000-0005-0000-0000-00005B5F0000}"/>
    <cellStyle name="Uwaga 2 2 2 4 2 5 3" xfId="22951" xr:uid="{00000000-0005-0000-0000-00005C5F0000}"/>
    <cellStyle name="Uwaga 2 2 2 4 2 6" xfId="9487" xr:uid="{00000000-0005-0000-0000-00005D5F0000}"/>
    <cellStyle name="Uwaga 2 2 2 4 2 7" xfId="17967" xr:uid="{00000000-0005-0000-0000-00005E5F0000}"/>
    <cellStyle name="Uwaga 2 2 2 4 3" xfId="1053" xr:uid="{00000000-0005-0000-0000-00005F5F0000}"/>
    <cellStyle name="Uwaga 2 2 2 4 3 2" xfId="2415" xr:uid="{00000000-0005-0000-0000-0000605F0000}"/>
    <cellStyle name="Uwaga 2 2 2 4 3 2 2" xfId="5059" xr:uid="{00000000-0005-0000-0000-0000615F0000}"/>
    <cellStyle name="Uwaga 2 2 2 4 3 2 2 2" xfId="8418" xr:uid="{00000000-0005-0000-0000-0000625F0000}"/>
    <cellStyle name="Uwaga 2 2 2 4 3 2 2 2 2" xfId="17168" xr:uid="{00000000-0005-0000-0000-0000635F0000}"/>
    <cellStyle name="Uwaga 2 2 2 4 3 2 2 2 2 2" xfId="31925" xr:uid="{00000000-0005-0000-0000-0000645F0000}"/>
    <cellStyle name="Uwaga 2 2 2 4 3 2 2 2 3" xfId="25597" xr:uid="{00000000-0005-0000-0000-0000655F0000}"/>
    <cellStyle name="Uwaga 2 2 2 4 3 2 2 3" xfId="13809" xr:uid="{00000000-0005-0000-0000-0000665F0000}"/>
    <cellStyle name="Uwaga 2 2 2 4 3 2 2 3 2" xfId="28574" xr:uid="{00000000-0005-0000-0000-0000675F0000}"/>
    <cellStyle name="Uwaga 2 2 2 4 3 2 2 4" xfId="22246" xr:uid="{00000000-0005-0000-0000-0000685F0000}"/>
    <cellStyle name="Uwaga 2 2 2 4 3 2 3" xfId="6131" xr:uid="{00000000-0005-0000-0000-0000695F0000}"/>
    <cellStyle name="Uwaga 2 2 2 4 3 2 3 2" xfId="14881" xr:uid="{00000000-0005-0000-0000-00006A5F0000}"/>
    <cellStyle name="Uwaga 2 2 2 4 3 2 3 2 2" xfId="29638" xr:uid="{00000000-0005-0000-0000-00006B5F0000}"/>
    <cellStyle name="Uwaga 2 2 2 4 3 2 3 3" xfId="23310" xr:uid="{00000000-0005-0000-0000-00006C5F0000}"/>
    <cellStyle name="Uwaga 2 2 2 4 3 2 4" xfId="11165" xr:uid="{00000000-0005-0000-0000-00006D5F0000}"/>
    <cellStyle name="Uwaga 2 2 2 4 3 2 5" xfId="19602" xr:uid="{00000000-0005-0000-0000-00006E5F0000}"/>
    <cellStyle name="Uwaga 2 2 2 4 3 3" xfId="3737" xr:uid="{00000000-0005-0000-0000-00006F5F0000}"/>
    <cellStyle name="Uwaga 2 2 2 4 3 3 2" xfId="7096" xr:uid="{00000000-0005-0000-0000-0000705F0000}"/>
    <cellStyle name="Uwaga 2 2 2 4 3 3 2 2" xfId="15846" xr:uid="{00000000-0005-0000-0000-0000715F0000}"/>
    <cellStyle name="Uwaga 2 2 2 4 3 3 2 2 2" xfId="30603" xr:uid="{00000000-0005-0000-0000-0000725F0000}"/>
    <cellStyle name="Uwaga 2 2 2 4 3 3 2 3" xfId="24275" xr:uid="{00000000-0005-0000-0000-0000735F0000}"/>
    <cellStyle name="Uwaga 2 2 2 4 3 3 3" xfId="12487" xr:uid="{00000000-0005-0000-0000-0000745F0000}"/>
    <cellStyle name="Uwaga 2 2 2 4 3 3 3 2" xfId="27252" xr:uid="{00000000-0005-0000-0000-0000755F0000}"/>
    <cellStyle name="Uwaga 2 2 2 4 3 3 4" xfId="20924" xr:uid="{00000000-0005-0000-0000-0000765F0000}"/>
    <cellStyle name="Uwaga 2 2 2 4 3 4" xfId="5841" xr:uid="{00000000-0005-0000-0000-0000775F0000}"/>
    <cellStyle name="Uwaga 2 2 2 4 3 4 2" xfId="14591" xr:uid="{00000000-0005-0000-0000-0000785F0000}"/>
    <cellStyle name="Uwaga 2 2 2 4 3 4 2 2" xfId="29348" xr:uid="{00000000-0005-0000-0000-0000795F0000}"/>
    <cellStyle name="Uwaga 2 2 2 4 3 4 3" xfId="23020" xr:uid="{00000000-0005-0000-0000-00007A5F0000}"/>
    <cellStyle name="Uwaga 2 2 2 4 3 5" xfId="9803" xr:uid="{00000000-0005-0000-0000-00007B5F0000}"/>
    <cellStyle name="Uwaga 2 2 2 4 3 6" xfId="18280" xr:uid="{00000000-0005-0000-0000-00007C5F0000}"/>
    <cellStyle name="Uwaga 2 2 2 4 4" xfId="1739" xr:uid="{00000000-0005-0000-0000-00007D5F0000}"/>
    <cellStyle name="Uwaga 2 2 2 4 4 2" xfId="4403" xr:uid="{00000000-0005-0000-0000-00007E5F0000}"/>
    <cellStyle name="Uwaga 2 2 2 4 4 2 2" xfId="7762" xr:uid="{00000000-0005-0000-0000-00007F5F0000}"/>
    <cellStyle name="Uwaga 2 2 2 4 4 2 2 2" xfId="16512" xr:uid="{00000000-0005-0000-0000-0000805F0000}"/>
    <cellStyle name="Uwaga 2 2 2 4 4 2 2 2 2" xfId="31269" xr:uid="{00000000-0005-0000-0000-0000815F0000}"/>
    <cellStyle name="Uwaga 2 2 2 4 4 2 2 3" xfId="24941" xr:uid="{00000000-0005-0000-0000-0000825F0000}"/>
    <cellStyle name="Uwaga 2 2 2 4 4 2 3" xfId="13153" xr:uid="{00000000-0005-0000-0000-0000835F0000}"/>
    <cellStyle name="Uwaga 2 2 2 4 4 2 3 2" xfId="27918" xr:uid="{00000000-0005-0000-0000-0000845F0000}"/>
    <cellStyle name="Uwaga 2 2 2 4 4 2 4" xfId="21590" xr:uid="{00000000-0005-0000-0000-0000855F0000}"/>
    <cellStyle name="Uwaga 2 2 2 4 4 3" xfId="5987" xr:uid="{00000000-0005-0000-0000-0000865F0000}"/>
    <cellStyle name="Uwaga 2 2 2 4 4 3 2" xfId="14737" xr:uid="{00000000-0005-0000-0000-0000875F0000}"/>
    <cellStyle name="Uwaga 2 2 2 4 4 3 2 2" xfId="29494" xr:uid="{00000000-0005-0000-0000-0000885F0000}"/>
    <cellStyle name="Uwaga 2 2 2 4 4 3 3" xfId="23166" xr:uid="{00000000-0005-0000-0000-0000895F0000}"/>
    <cellStyle name="Uwaga 2 2 2 4 4 4" xfId="10489" xr:uid="{00000000-0005-0000-0000-00008A5F0000}"/>
    <cellStyle name="Uwaga 2 2 2 4 4 5" xfId="18946" xr:uid="{00000000-0005-0000-0000-00008B5F0000}"/>
    <cellStyle name="Uwaga 2 2 2 4 5" xfId="3081" xr:uid="{00000000-0005-0000-0000-00008C5F0000}"/>
    <cellStyle name="Uwaga 2 2 2 4 5 2" xfId="6440" xr:uid="{00000000-0005-0000-0000-00008D5F0000}"/>
    <cellStyle name="Uwaga 2 2 2 4 5 2 2" xfId="15190" xr:uid="{00000000-0005-0000-0000-00008E5F0000}"/>
    <cellStyle name="Uwaga 2 2 2 4 5 2 2 2" xfId="29947" xr:uid="{00000000-0005-0000-0000-00008F5F0000}"/>
    <cellStyle name="Uwaga 2 2 2 4 5 2 3" xfId="23619" xr:uid="{00000000-0005-0000-0000-0000905F0000}"/>
    <cellStyle name="Uwaga 2 2 2 4 5 3" xfId="11831" xr:uid="{00000000-0005-0000-0000-0000915F0000}"/>
    <cellStyle name="Uwaga 2 2 2 4 5 3 2" xfId="26596" xr:uid="{00000000-0005-0000-0000-0000925F0000}"/>
    <cellStyle name="Uwaga 2 2 2 4 5 4" xfId="20268" xr:uid="{00000000-0005-0000-0000-0000935F0000}"/>
    <cellStyle name="Uwaga 2 2 2 4 6" xfId="5693" xr:uid="{00000000-0005-0000-0000-0000945F0000}"/>
    <cellStyle name="Uwaga 2 2 2 4 6 2" xfId="14443" xr:uid="{00000000-0005-0000-0000-0000955F0000}"/>
    <cellStyle name="Uwaga 2 2 2 4 6 2 2" xfId="29204" xr:uid="{00000000-0005-0000-0000-0000965F0000}"/>
    <cellStyle name="Uwaga 2 2 2 4 6 3" xfId="22876" xr:uid="{00000000-0005-0000-0000-0000975F0000}"/>
    <cellStyle name="Uwaga 2 2 2 4 7" xfId="9123" xr:uid="{00000000-0005-0000-0000-0000985F0000}"/>
    <cellStyle name="Uwaga 2 2 2 4 7 2" xfId="26263" xr:uid="{00000000-0005-0000-0000-0000995F0000}"/>
    <cellStyle name="Uwaga 2 2 2 4 8" xfId="17721" xr:uid="{00000000-0005-0000-0000-00009A5F0000}"/>
    <cellStyle name="Uwaga 2 2 2 5" xfId="558" xr:uid="{00000000-0005-0000-0000-00009B5F0000}"/>
    <cellStyle name="Uwaga 2 2 2 5 2" xfId="1217" xr:uid="{00000000-0005-0000-0000-00009C5F0000}"/>
    <cellStyle name="Uwaga 2 2 2 5 2 2" xfId="2579" xr:uid="{00000000-0005-0000-0000-00009D5F0000}"/>
    <cellStyle name="Uwaga 2 2 2 5 2 2 2" xfId="5223" xr:uid="{00000000-0005-0000-0000-00009E5F0000}"/>
    <cellStyle name="Uwaga 2 2 2 5 2 2 2 2" xfId="8582" xr:uid="{00000000-0005-0000-0000-00009F5F0000}"/>
    <cellStyle name="Uwaga 2 2 2 5 2 2 2 2 2" xfId="17332" xr:uid="{00000000-0005-0000-0000-0000A05F0000}"/>
    <cellStyle name="Uwaga 2 2 2 5 2 2 2 2 2 2" xfId="32089" xr:uid="{00000000-0005-0000-0000-0000A15F0000}"/>
    <cellStyle name="Uwaga 2 2 2 5 2 2 2 2 3" xfId="25761" xr:uid="{00000000-0005-0000-0000-0000A25F0000}"/>
    <cellStyle name="Uwaga 2 2 2 5 2 2 2 3" xfId="13973" xr:uid="{00000000-0005-0000-0000-0000A35F0000}"/>
    <cellStyle name="Uwaga 2 2 2 5 2 2 2 3 2" xfId="28738" xr:uid="{00000000-0005-0000-0000-0000A45F0000}"/>
    <cellStyle name="Uwaga 2 2 2 5 2 2 2 4" xfId="22410" xr:uid="{00000000-0005-0000-0000-0000A55F0000}"/>
    <cellStyle name="Uwaga 2 2 2 5 2 2 3" xfId="6167" xr:uid="{00000000-0005-0000-0000-0000A65F0000}"/>
    <cellStyle name="Uwaga 2 2 2 5 2 2 3 2" xfId="14917" xr:uid="{00000000-0005-0000-0000-0000A75F0000}"/>
    <cellStyle name="Uwaga 2 2 2 5 2 2 3 2 2" xfId="29674" xr:uid="{00000000-0005-0000-0000-0000A85F0000}"/>
    <cellStyle name="Uwaga 2 2 2 5 2 2 3 3" xfId="23346" xr:uid="{00000000-0005-0000-0000-0000A95F0000}"/>
    <cellStyle name="Uwaga 2 2 2 5 2 2 4" xfId="11329" xr:uid="{00000000-0005-0000-0000-0000AA5F0000}"/>
    <cellStyle name="Uwaga 2 2 2 5 2 2 5" xfId="19766" xr:uid="{00000000-0005-0000-0000-0000AB5F0000}"/>
    <cellStyle name="Uwaga 2 2 2 5 2 3" xfId="3901" xr:uid="{00000000-0005-0000-0000-0000AC5F0000}"/>
    <cellStyle name="Uwaga 2 2 2 5 2 3 2" xfId="7260" xr:uid="{00000000-0005-0000-0000-0000AD5F0000}"/>
    <cellStyle name="Uwaga 2 2 2 5 2 3 2 2" xfId="16010" xr:uid="{00000000-0005-0000-0000-0000AE5F0000}"/>
    <cellStyle name="Uwaga 2 2 2 5 2 3 2 2 2" xfId="30767" xr:uid="{00000000-0005-0000-0000-0000AF5F0000}"/>
    <cellStyle name="Uwaga 2 2 2 5 2 3 2 3" xfId="24439" xr:uid="{00000000-0005-0000-0000-0000B05F0000}"/>
    <cellStyle name="Uwaga 2 2 2 5 2 3 3" xfId="12651" xr:uid="{00000000-0005-0000-0000-0000B15F0000}"/>
    <cellStyle name="Uwaga 2 2 2 5 2 3 3 2" xfId="27416" xr:uid="{00000000-0005-0000-0000-0000B25F0000}"/>
    <cellStyle name="Uwaga 2 2 2 5 2 3 4" xfId="21088" xr:uid="{00000000-0005-0000-0000-0000B35F0000}"/>
    <cellStyle name="Uwaga 2 2 2 5 2 4" xfId="5877" xr:uid="{00000000-0005-0000-0000-0000B45F0000}"/>
    <cellStyle name="Uwaga 2 2 2 5 2 4 2" xfId="14627" xr:uid="{00000000-0005-0000-0000-0000B55F0000}"/>
    <cellStyle name="Uwaga 2 2 2 5 2 4 2 2" xfId="29384" xr:uid="{00000000-0005-0000-0000-0000B65F0000}"/>
    <cellStyle name="Uwaga 2 2 2 5 2 4 3" xfId="23056" xr:uid="{00000000-0005-0000-0000-0000B75F0000}"/>
    <cellStyle name="Uwaga 2 2 2 5 2 5" xfId="9967" xr:uid="{00000000-0005-0000-0000-0000B85F0000}"/>
    <cellStyle name="Uwaga 2 2 2 5 2 6" xfId="18444" xr:uid="{00000000-0005-0000-0000-0000B95F0000}"/>
    <cellStyle name="Uwaga 2 2 2 5 3" xfId="1923" xr:uid="{00000000-0005-0000-0000-0000BA5F0000}"/>
    <cellStyle name="Uwaga 2 2 2 5 3 2" xfId="4577" xr:uid="{00000000-0005-0000-0000-0000BB5F0000}"/>
    <cellStyle name="Uwaga 2 2 2 5 3 2 2" xfId="7936" xr:uid="{00000000-0005-0000-0000-0000BC5F0000}"/>
    <cellStyle name="Uwaga 2 2 2 5 3 2 2 2" xfId="16686" xr:uid="{00000000-0005-0000-0000-0000BD5F0000}"/>
    <cellStyle name="Uwaga 2 2 2 5 3 2 2 2 2" xfId="31443" xr:uid="{00000000-0005-0000-0000-0000BE5F0000}"/>
    <cellStyle name="Uwaga 2 2 2 5 3 2 2 3" xfId="25115" xr:uid="{00000000-0005-0000-0000-0000BF5F0000}"/>
    <cellStyle name="Uwaga 2 2 2 5 3 2 3" xfId="13327" xr:uid="{00000000-0005-0000-0000-0000C05F0000}"/>
    <cellStyle name="Uwaga 2 2 2 5 3 2 3 2" xfId="28092" xr:uid="{00000000-0005-0000-0000-0000C15F0000}"/>
    <cellStyle name="Uwaga 2 2 2 5 3 2 4" xfId="21764" xr:uid="{00000000-0005-0000-0000-0000C25F0000}"/>
    <cellStyle name="Uwaga 2 2 2 5 3 3" xfId="6025" xr:uid="{00000000-0005-0000-0000-0000C35F0000}"/>
    <cellStyle name="Uwaga 2 2 2 5 3 3 2" xfId="14775" xr:uid="{00000000-0005-0000-0000-0000C45F0000}"/>
    <cellStyle name="Uwaga 2 2 2 5 3 3 2 2" xfId="29532" xr:uid="{00000000-0005-0000-0000-0000C55F0000}"/>
    <cellStyle name="Uwaga 2 2 2 5 3 3 3" xfId="23204" xr:uid="{00000000-0005-0000-0000-0000C65F0000}"/>
    <cellStyle name="Uwaga 2 2 2 5 3 4" xfId="10673" xr:uid="{00000000-0005-0000-0000-0000C75F0000}"/>
    <cellStyle name="Uwaga 2 2 2 5 3 5" xfId="19120" xr:uid="{00000000-0005-0000-0000-0000C85F0000}"/>
    <cellStyle name="Uwaga 2 2 2 5 4" xfId="3255" xr:uid="{00000000-0005-0000-0000-0000C95F0000}"/>
    <cellStyle name="Uwaga 2 2 2 5 4 2" xfId="6614" xr:uid="{00000000-0005-0000-0000-0000CA5F0000}"/>
    <cellStyle name="Uwaga 2 2 2 5 4 2 2" xfId="15364" xr:uid="{00000000-0005-0000-0000-0000CB5F0000}"/>
    <cellStyle name="Uwaga 2 2 2 5 4 2 2 2" xfId="30121" xr:uid="{00000000-0005-0000-0000-0000CC5F0000}"/>
    <cellStyle name="Uwaga 2 2 2 5 4 2 3" xfId="23793" xr:uid="{00000000-0005-0000-0000-0000CD5F0000}"/>
    <cellStyle name="Uwaga 2 2 2 5 4 3" xfId="12005" xr:uid="{00000000-0005-0000-0000-0000CE5F0000}"/>
    <cellStyle name="Uwaga 2 2 2 5 4 3 2" xfId="26770" xr:uid="{00000000-0005-0000-0000-0000CF5F0000}"/>
    <cellStyle name="Uwaga 2 2 2 5 4 4" xfId="20442" xr:uid="{00000000-0005-0000-0000-0000D05F0000}"/>
    <cellStyle name="Uwaga 2 2 2 5 5" xfId="5732" xr:uid="{00000000-0005-0000-0000-0000D15F0000}"/>
    <cellStyle name="Uwaga 2 2 2 5 5 2" xfId="14482" xr:uid="{00000000-0005-0000-0000-0000D25F0000}"/>
    <cellStyle name="Uwaga 2 2 2 5 5 2 2" xfId="29242" xr:uid="{00000000-0005-0000-0000-0000D35F0000}"/>
    <cellStyle name="Uwaga 2 2 2 5 5 3" xfId="22914" xr:uid="{00000000-0005-0000-0000-0000D45F0000}"/>
    <cellStyle name="Uwaga 2 2 2 5 6" xfId="9308" xr:uid="{00000000-0005-0000-0000-0000D55F0000}"/>
    <cellStyle name="Uwaga 2 2 2 5 7" xfId="17798" xr:uid="{00000000-0005-0000-0000-0000D65F0000}"/>
    <cellStyle name="Uwaga 2 2 2 6" xfId="882" xr:uid="{00000000-0005-0000-0000-0000D75F0000}"/>
    <cellStyle name="Uwaga 2 2 2 6 2" xfId="2246" xr:uid="{00000000-0005-0000-0000-0000D85F0000}"/>
    <cellStyle name="Uwaga 2 2 2 6 2 2" xfId="4890" xr:uid="{00000000-0005-0000-0000-0000D95F0000}"/>
    <cellStyle name="Uwaga 2 2 2 6 2 2 2" xfId="8249" xr:uid="{00000000-0005-0000-0000-0000DA5F0000}"/>
    <cellStyle name="Uwaga 2 2 2 6 2 2 2 2" xfId="16999" xr:uid="{00000000-0005-0000-0000-0000DB5F0000}"/>
    <cellStyle name="Uwaga 2 2 2 6 2 2 2 2 2" xfId="31756" xr:uid="{00000000-0005-0000-0000-0000DC5F0000}"/>
    <cellStyle name="Uwaga 2 2 2 6 2 2 2 3" xfId="25428" xr:uid="{00000000-0005-0000-0000-0000DD5F0000}"/>
    <cellStyle name="Uwaga 2 2 2 6 2 2 3" xfId="13640" xr:uid="{00000000-0005-0000-0000-0000DE5F0000}"/>
    <cellStyle name="Uwaga 2 2 2 6 2 2 3 2" xfId="28405" xr:uid="{00000000-0005-0000-0000-0000DF5F0000}"/>
    <cellStyle name="Uwaga 2 2 2 6 2 2 4" xfId="22077" xr:uid="{00000000-0005-0000-0000-0000E05F0000}"/>
    <cellStyle name="Uwaga 2 2 2 6 2 3" xfId="6094" xr:uid="{00000000-0005-0000-0000-0000E15F0000}"/>
    <cellStyle name="Uwaga 2 2 2 6 2 3 2" xfId="14844" xr:uid="{00000000-0005-0000-0000-0000E25F0000}"/>
    <cellStyle name="Uwaga 2 2 2 6 2 3 2 2" xfId="29601" xr:uid="{00000000-0005-0000-0000-0000E35F0000}"/>
    <cellStyle name="Uwaga 2 2 2 6 2 3 3" xfId="23273" xr:uid="{00000000-0005-0000-0000-0000E45F0000}"/>
    <cellStyle name="Uwaga 2 2 2 6 2 4" xfId="10996" xr:uid="{00000000-0005-0000-0000-0000E55F0000}"/>
    <cellStyle name="Uwaga 2 2 2 6 2 5" xfId="19433" xr:uid="{00000000-0005-0000-0000-0000E65F0000}"/>
    <cellStyle name="Uwaga 2 2 2 6 3" xfId="3568" xr:uid="{00000000-0005-0000-0000-0000E75F0000}"/>
    <cellStyle name="Uwaga 2 2 2 6 3 2" xfId="6927" xr:uid="{00000000-0005-0000-0000-0000E85F0000}"/>
    <cellStyle name="Uwaga 2 2 2 6 3 2 2" xfId="15677" xr:uid="{00000000-0005-0000-0000-0000E95F0000}"/>
    <cellStyle name="Uwaga 2 2 2 6 3 2 2 2" xfId="30434" xr:uid="{00000000-0005-0000-0000-0000EA5F0000}"/>
    <cellStyle name="Uwaga 2 2 2 6 3 2 3" xfId="24106" xr:uid="{00000000-0005-0000-0000-0000EB5F0000}"/>
    <cellStyle name="Uwaga 2 2 2 6 3 3" xfId="12318" xr:uid="{00000000-0005-0000-0000-0000EC5F0000}"/>
    <cellStyle name="Uwaga 2 2 2 6 3 3 2" xfId="27083" xr:uid="{00000000-0005-0000-0000-0000ED5F0000}"/>
    <cellStyle name="Uwaga 2 2 2 6 3 4" xfId="20755" xr:uid="{00000000-0005-0000-0000-0000EE5F0000}"/>
    <cellStyle name="Uwaga 2 2 2 6 4" xfId="5802" xr:uid="{00000000-0005-0000-0000-0000EF5F0000}"/>
    <cellStyle name="Uwaga 2 2 2 6 4 2" xfId="14552" xr:uid="{00000000-0005-0000-0000-0000F05F0000}"/>
    <cellStyle name="Uwaga 2 2 2 6 4 2 2" xfId="29311" xr:uid="{00000000-0005-0000-0000-0000F15F0000}"/>
    <cellStyle name="Uwaga 2 2 2 6 4 3" xfId="22983" xr:uid="{00000000-0005-0000-0000-0000F25F0000}"/>
    <cellStyle name="Uwaga 2 2 2 6 5" xfId="9632" xr:uid="{00000000-0005-0000-0000-0000F35F0000}"/>
    <cellStyle name="Uwaga 2 2 2 6 6" xfId="18111" xr:uid="{00000000-0005-0000-0000-0000F45F0000}"/>
    <cellStyle name="Uwaga 2 2 2 7" xfId="1560" xr:uid="{00000000-0005-0000-0000-0000F55F0000}"/>
    <cellStyle name="Uwaga 2 2 2 7 2" xfId="4234" xr:uid="{00000000-0005-0000-0000-0000F65F0000}"/>
    <cellStyle name="Uwaga 2 2 2 7 2 2" xfId="7593" xr:uid="{00000000-0005-0000-0000-0000F75F0000}"/>
    <cellStyle name="Uwaga 2 2 2 7 2 2 2" xfId="16343" xr:uid="{00000000-0005-0000-0000-0000F85F0000}"/>
    <cellStyle name="Uwaga 2 2 2 7 2 2 2 2" xfId="31100" xr:uid="{00000000-0005-0000-0000-0000F95F0000}"/>
    <cellStyle name="Uwaga 2 2 2 7 2 2 3" xfId="24772" xr:uid="{00000000-0005-0000-0000-0000FA5F0000}"/>
    <cellStyle name="Uwaga 2 2 2 7 2 3" xfId="12984" xr:uid="{00000000-0005-0000-0000-0000FB5F0000}"/>
    <cellStyle name="Uwaga 2 2 2 7 2 3 2" xfId="27749" xr:uid="{00000000-0005-0000-0000-0000FC5F0000}"/>
    <cellStyle name="Uwaga 2 2 2 7 2 4" xfId="21421" xr:uid="{00000000-0005-0000-0000-0000FD5F0000}"/>
    <cellStyle name="Uwaga 2 2 2 7 3" xfId="5950" xr:uid="{00000000-0005-0000-0000-0000FE5F0000}"/>
    <cellStyle name="Uwaga 2 2 2 7 3 2" xfId="14700" xr:uid="{00000000-0005-0000-0000-0000FF5F0000}"/>
    <cellStyle name="Uwaga 2 2 2 7 3 2 2" xfId="29457" xr:uid="{00000000-0005-0000-0000-000000600000}"/>
    <cellStyle name="Uwaga 2 2 2 7 3 3" xfId="23129" xr:uid="{00000000-0005-0000-0000-000001600000}"/>
    <cellStyle name="Uwaga 2 2 2 7 4" xfId="10310" xr:uid="{00000000-0005-0000-0000-000002600000}"/>
    <cellStyle name="Uwaga 2 2 2 7 5" xfId="18777" xr:uid="{00000000-0005-0000-0000-000003600000}"/>
    <cellStyle name="Uwaga 2 2 2 8" xfId="2912" xr:uid="{00000000-0005-0000-0000-000004600000}"/>
    <cellStyle name="Uwaga 2 2 2 8 2" xfId="6271" xr:uid="{00000000-0005-0000-0000-000005600000}"/>
    <cellStyle name="Uwaga 2 2 2 8 2 2" xfId="15021" xr:uid="{00000000-0005-0000-0000-000006600000}"/>
    <cellStyle name="Uwaga 2 2 2 8 2 2 2" xfId="29778" xr:uid="{00000000-0005-0000-0000-000007600000}"/>
    <cellStyle name="Uwaga 2 2 2 8 2 3" xfId="23450" xr:uid="{00000000-0005-0000-0000-000008600000}"/>
    <cellStyle name="Uwaga 2 2 2 8 3" xfId="11662" xr:uid="{00000000-0005-0000-0000-000009600000}"/>
    <cellStyle name="Uwaga 2 2 2 8 3 2" xfId="26427" xr:uid="{00000000-0005-0000-0000-00000A600000}"/>
    <cellStyle name="Uwaga 2 2 2 8 4" xfId="20099" xr:uid="{00000000-0005-0000-0000-00000B600000}"/>
    <cellStyle name="Uwaga 2 2 2 9" xfId="5553" xr:uid="{00000000-0005-0000-0000-00000C600000}"/>
    <cellStyle name="Uwaga 2 2 2 9 2" xfId="14303" xr:uid="{00000000-0005-0000-0000-00000D600000}"/>
    <cellStyle name="Uwaga 2 2 2 9 2 2" xfId="29066" xr:uid="{00000000-0005-0000-0000-00000E600000}"/>
    <cellStyle name="Uwaga 2 2 2 9 3" xfId="22738" xr:uid="{00000000-0005-0000-0000-00000F600000}"/>
    <cellStyle name="Uwaga 2 2 3" xfId="229" xr:uid="{00000000-0005-0000-0000-000010600000}"/>
    <cellStyle name="Uwaga 2 2 3 2" xfId="303" xr:uid="{00000000-0005-0000-0000-000011600000}"/>
    <cellStyle name="Uwaga 2 2 3 2 2" xfId="475" xr:uid="{00000000-0005-0000-0000-000012600000}"/>
    <cellStyle name="Uwaga 2 2 3 2 2 2" xfId="839" xr:uid="{00000000-0005-0000-0000-000013600000}"/>
    <cellStyle name="Uwaga 2 2 3 2 2 2 2" xfId="1488" xr:uid="{00000000-0005-0000-0000-000014600000}"/>
    <cellStyle name="Uwaga 2 2 3 2 2 2 2 2" xfId="2850" xr:uid="{00000000-0005-0000-0000-000015600000}"/>
    <cellStyle name="Uwaga 2 2 3 2 2 2 2 2 2" xfId="5494" xr:uid="{00000000-0005-0000-0000-000016600000}"/>
    <cellStyle name="Uwaga 2 2 3 2 2 2 2 2 2 2" xfId="8853" xr:uid="{00000000-0005-0000-0000-000017600000}"/>
    <cellStyle name="Uwaga 2 2 3 2 2 2 2 2 2 2 2" xfId="17603" xr:uid="{00000000-0005-0000-0000-000018600000}"/>
    <cellStyle name="Uwaga 2 2 3 2 2 2 2 2 2 2 2 2" xfId="32360" xr:uid="{00000000-0005-0000-0000-000019600000}"/>
    <cellStyle name="Uwaga 2 2 3 2 2 2 2 2 2 2 3" xfId="26032" xr:uid="{00000000-0005-0000-0000-00001A600000}"/>
    <cellStyle name="Uwaga 2 2 3 2 2 2 2 2 2 3" xfId="14244" xr:uid="{00000000-0005-0000-0000-00001B600000}"/>
    <cellStyle name="Uwaga 2 2 3 2 2 2 2 2 2 3 2" xfId="29009" xr:uid="{00000000-0005-0000-0000-00001C600000}"/>
    <cellStyle name="Uwaga 2 2 3 2 2 2 2 2 2 4" xfId="22681" xr:uid="{00000000-0005-0000-0000-00001D600000}"/>
    <cellStyle name="Uwaga 2 2 3 2 2 2 2 2 3" xfId="6226" xr:uid="{00000000-0005-0000-0000-00001E600000}"/>
    <cellStyle name="Uwaga 2 2 3 2 2 2 2 2 3 2" xfId="14976" xr:uid="{00000000-0005-0000-0000-00001F600000}"/>
    <cellStyle name="Uwaga 2 2 3 2 2 2 2 2 3 2 2" xfId="29733" xr:uid="{00000000-0005-0000-0000-000020600000}"/>
    <cellStyle name="Uwaga 2 2 3 2 2 2 2 2 3 3" xfId="23405" xr:uid="{00000000-0005-0000-0000-000021600000}"/>
    <cellStyle name="Uwaga 2 2 3 2 2 2 2 2 4" xfId="11600" xr:uid="{00000000-0005-0000-0000-000022600000}"/>
    <cellStyle name="Uwaga 2 2 3 2 2 2 2 2 5" xfId="20037" xr:uid="{00000000-0005-0000-0000-000023600000}"/>
    <cellStyle name="Uwaga 2 2 3 2 2 2 2 3" xfId="4172" xr:uid="{00000000-0005-0000-0000-000024600000}"/>
    <cellStyle name="Uwaga 2 2 3 2 2 2 2 3 2" xfId="7531" xr:uid="{00000000-0005-0000-0000-000025600000}"/>
    <cellStyle name="Uwaga 2 2 3 2 2 2 2 3 2 2" xfId="16281" xr:uid="{00000000-0005-0000-0000-000026600000}"/>
    <cellStyle name="Uwaga 2 2 3 2 2 2 2 3 2 2 2" xfId="31038" xr:uid="{00000000-0005-0000-0000-000027600000}"/>
    <cellStyle name="Uwaga 2 2 3 2 2 2 2 3 2 3" xfId="24710" xr:uid="{00000000-0005-0000-0000-000028600000}"/>
    <cellStyle name="Uwaga 2 2 3 2 2 2 2 3 3" xfId="12922" xr:uid="{00000000-0005-0000-0000-000029600000}"/>
    <cellStyle name="Uwaga 2 2 3 2 2 2 2 3 3 2" xfId="27687" xr:uid="{00000000-0005-0000-0000-00002A600000}"/>
    <cellStyle name="Uwaga 2 2 3 2 2 2 2 3 4" xfId="21359" xr:uid="{00000000-0005-0000-0000-00002B600000}"/>
    <cellStyle name="Uwaga 2 2 3 2 2 2 2 4" xfId="5936" xr:uid="{00000000-0005-0000-0000-00002C600000}"/>
    <cellStyle name="Uwaga 2 2 3 2 2 2 2 4 2" xfId="14686" xr:uid="{00000000-0005-0000-0000-00002D600000}"/>
    <cellStyle name="Uwaga 2 2 3 2 2 2 2 4 2 2" xfId="29443" xr:uid="{00000000-0005-0000-0000-00002E600000}"/>
    <cellStyle name="Uwaga 2 2 3 2 2 2 2 4 3" xfId="23115" xr:uid="{00000000-0005-0000-0000-00002F600000}"/>
    <cellStyle name="Uwaga 2 2 3 2 2 2 2 5" xfId="10238" xr:uid="{00000000-0005-0000-0000-000030600000}"/>
    <cellStyle name="Uwaga 2 2 3 2 2 2 2 6" xfId="18715" xr:uid="{00000000-0005-0000-0000-000031600000}"/>
    <cellStyle name="Uwaga 2 2 3 2 2 2 3" xfId="2204" xr:uid="{00000000-0005-0000-0000-000032600000}"/>
    <cellStyle name="Uwaga 2 2 3 2 2 2 3 2" xfId="4848" xr:uid="{00000000-0005-0000-0000-000033600000}"/>
    <cellStyle name="Uwaga 2 2 3 2 2 2 3 2 2" xfId="8207" xr:uid="{00000000-0005-0000-0000-000034600000}"/>
    <cellStyle name="Uwaga 2 2 3 2 2 2 3 2 2 2" xfId="16957" xr:uid="{00000000-0005-0000-0000-000035600000}"/>
    <cellStyle name="Uwaga 2 2 3 2 2 2 3 2 2 2 2" xfId="31714" xr:uid="{00000000-0005-0000-0000-000036600000}"/>
    <cellStyle name="Uwaga 2 2 3 2 2 2 3 2 2 3" xfId="25386" xr:uid="{00000000-0005-0000-0000-000037600000}"/>
    <cellStyle name="Uwaga 2 2 3 2 2 2 3 2 3" xfId="13598" xr:uid="{00000000-0005-0000-0000-000038600000}"/>
    <cellStyle name="Uwaga 2 2 3 2 2 2 3 2 3 2" xfId="28363" xr:uid="{00000000-0005-0000-0000-000039600000}"/>
    <cellStyle name="Uwaga 2 2 3 2 2 2 3 2 4" xfId="22035" xr:uid="{00000000-0005-0000-0000-00003A600000}"/>
    <cellStyle name="Uwaga 2 2 3 2 2 2 3 3" xfId="6084" xr:uid="{00000000-0005-0000-0000-00003B600000}"/>
    <cellStyle name="Uwaga 2 2 3 2 2 2 3 3 2" xfId="14834" xr:uid="{00000000-0005-0000-0000-00003C600000}"/>
    <cellStyle name="Uwaga 2 2 3 2 2 2 3 3 2 2" xfId="29591" xr:uid="{00000000-0005-0000-0000-00003D600000}"/>
    <cellStyle name="Uwaga 2 2 3 2 2 2 3 3 3" xfId="23263" xr:uid="{00000000-0005-0000-0000-00003E600000}"/>
    <cellStyle name="Uwaga 2 2 3 2 2 2 3 4" xfId="10954" xr:uid="{00000000-0005-0000-0000-00003F600000}"/>
    <cellStyle name="Uwaga 2 2 3 2 2 2 3 5" xfId="19391" xr:uid="{00000000-0005-0000-0000-000040600000}"/>
    <cellStyle name="Uwaga 2 2 3 2 2 2 4" xfId="3526" xr:uid="{00000000-0005-0000-0000-000041600000}"/>
    <cellStyle name="Uwaga 2 2 3 2 2 2 4 2" xfId="6885" xr:uid="{00000000-0005-0000-0000-000042600000}"/>
    <cellStyle name="Uwaga 2 2 3 2 2 2 4 2 2" xfId="15635" xr:uid="{00000000-0005-0000-0000-000043600000}"/>
    <cellStyle name="Uwaga 2 2 3 2 2 2 4 2 2 2" xfId="30392" xr:uid="{00000000-0005-0000-0000-000044600000}"/>
    <cellStyle name="Uwaga 2 2 3 2 2 2 4 2 3" xfId="24064" xr:uid="{00000000-0005-0000-0000-000045600000}"/>
    <cellStyle name="Uwaga 2 2 3 2 2 2 4 3" xfId="12276" xr:uid="{00000000-0005-0000-0000-000046600000}"/>
    <cellStyle name="Uwaga 2 2 3 2 2 2 4 3 2" xfId="27041" xr:uid="{00000000-0005-0000-0000-000047600000}"/>
    <cellStyle name="Uwaga 2 2 3 2 2 2 4 4" xfId="20713" xr:uid="{00000000-0005-0000-0000-000048600000}"/>
    <cellStyle name="Uwaga 2 2 3 2 2 2 5" xfId="5791" xr:uid="{00000000-0005-0000-0000-000049600000}"/>
    <cellStyle name="Uwaga 2 2 3 2 2 2 5 2" xfId="14541" xr:uid="{00000000-0005-0000-0000-00004A600000}"/>
    <cellStyle name="Uwaga 2 2 3 2 2 2 5 2 2" xfId="29301" xr:uid="{00000000-0005-0000-0000-00004B600000}"/>
    <cellStyle name="Uwaga 2 2 3 2 2 2 5 3" xfId="22973" xr:uid="{00000000-0005-0000-0000-00004C600000}"/>
    <cellStyle name="Uwaga 2 2 3 2 2 2 6" xfId="9589" xr:uid="{00000000-0005-0000-0000-00004D600000}"/>
    <cellStyle name="Uwaga 2 2 3 2 2 2 7" xfId="18069" xr:uid="{00000000-0005-0000-0000-00004E600000}"/>
    <cellStyle name="Uwaga 2 2 3 2 2 3" xfId="1155" xr:uid="{00000000-0005-0000-0000-00004F600000}"/>
    <cellStyle name="Uwaga 2 2 3 2 2 3 2" xfId="2517" xr:uid="{00000000-0005-0000-0000-000050600000}"/>
    <cellStyle name="Uwaga 2 2 3 2 2 3 2 2" xfId="5161" xr:uid="{00000000-0005-0000-0000-000051600000}"/>
    <cellStyle name="Uwaga 2 2 3 2 2 3 2 2 2" xfId="8520" xr:uid="{00000000-0005-0000-0000-000052600000}"/>
    <cellStyle name="Uwaga 2 2 3 2 2 3 2 2 2 2" xfId="17270" xr:uid="{00000000-0005-0000-0000-000053600000}"/>
    <cellStyle name="Uwaga 2 2 3 2 2 3 2 2 2 2 2" xfId="32027" xr:uid="{00000000-0005-0000-0000-000054600000}"/>
    <cellStyle name="Uwaga 2 2 3 2 2 3 2 2 2 3" xfId="25699" xr:uid="{00000000-0005-0000-0000-000055600000}"/>
    <cellStyle name="Uwaga 2 2 3 2 2 3 2 2 3" xfId="13911" xr:uid="{00000000-0005-0000-0000-000056600000}"/>
    <cellStyle name="Uwaga 2 2 3 2 2 3 2 2 3 2" xfId="28676" xr:uid="{00000000-0005-0000-0000-000057600000}"/>
    <cellStyle name="Uwaga 2 2 3 2 2 3 2 2 4" xfId="22348" xr:uid="{00000000-0005-0000-0000-000058600000}"/>
    <cellStyle name="Uwaga 2 2 3 2 2 3 2 3" xfId="6153" xr:uid="{00000000-0005-0000-0000-000059600000}"/>
    <cellStyle name="Uwaga 2 2 3 2 2 3 2 3 2" xfId="14903" xr:uid="{00000000-0005-0000-0000-00005A600000}"/>
    <cellStyle name="Uwaga 2 2 3 2 2 3 2 3 2 2" xfId="29660" xr:uid="{00000000-0005-0000-0000-00005B600000}"/>
    <cellStyle name="Uwaga 2 2 3 2 2 3 2 3 3" xfId="23332" xr:uid="{00000000-0005-0000-0000-00005C600000}"/>
    <cellStyle name="Uwaga 2 2 3 2 2 3 2 4" xfId="11267" xr:uid="{00000000-0005-0000-0000-00005D600000}"/>
    <cellStyle name="Uwaga 2 2 3 2 2 3 2 5" xfId="19704" xr:uid="{00000000-0005-0000-0000-00005E600000}"/>
    <cellStyle name="Uwaga 2 2 3 2 2 3 3" xfId="3839" xr:uid="{00000000-0005-0000-0000-00005F600000}"/>
    <cellStyle name="Uwaga 2 2 3 2 2 3 3 2" xfId="7198" xr:uid="{00000000-0005-0000-0000-000060600000}"/>
    <cellStyle name="Uwaga 2 2 3 2 2 3 3 2 2" xfId="15948" xr:uid="{00000000-0005-0000-0000-000061600000}"/>
    <cellStyle name="Uwaga 2 2 3 2 2 3 3 2 2 2" xfId="30705" xr:uid="{00000000-0005-0000-0000-000062600000}"/>
    <cellStyle name="Uwaga 2 2 3 2 2 3 3 2 3" xfId="24377" xr:uid="{00000000-0005-0000-0000-000063600000}"/>
    <cellStyle name="Uwaga 2 2 3 2 2 3 3 3" xfId="12589" xr:uid="{00000000-0005-0000-0000-000064600000}"/>
    <cellStyle name="Uwaga 2 2 3 2 2 3 3 3 2" xfId="27354" xr:uid="{00000000-0005-0000-0000-000065600000}"/>
    <cellStyle name="Uwaga 2 2 3 2 2 3 3 4" xfId="21026" xr:uid="{00000000-0005-0000-0000-000066600000}"/>
    <cellStyle name="Uwaga 2 2 3 2 2 3 4" xfId="5863" xr:uid="{00000000-0005-0000-0000-000067600000}"/>
    <cellStyle name="Uwaga 2 2 3 2 2 3 4 2" xfId="14613" xr:uid="{00000000-0005-0000-0000-000068600000}"/>
    <cellStyle name="Uwaga 2 2 3 2 2 3 4 2 2" xfId="29370" xr:uid="{00000000-0005-0000-0000-000069600000}"/>
    <cellStyle name="Uwaga 2 2 3 2 2 3 4 3" xfId="23042" xr:uid="{00000000-0005-0000-0000-00006A600000}"/>
    <cellStyle name="Uwaga 2 2 3 2 2 3 5" xfId="9905" xr:uid="{00000000-0005-0000-0000-00006B600000}"/>
    <cellStyle name="Uwaga 2 2 3 2 2 3 6" xfId="18382" xr:uid="{00000000-0005-0000-0000-00006C600000}"/>
    <cellStyle name="Uwaga 2 2 3 2 2 4" xfId="1841" xr:uid="{00000000-0005-0000-0000-00006D600000}"/>
    <cellStyle name="Uwaga 2 2 3 2 2 4 2" xfId="4505" xr:uid="{00000000-0005-0000-0000-00006E600000}"/>
    <cellStyle name="Uwaga 2 2 3 2 2 4 2 2" xfId="7864" xr:uid="{00000000-0005-0000-0000-00006F600000}"/>
    <cellStyle name="Uwaga 2 2 3 2 2 4 2 2 2" xfId="16614" xr:uid="{00000000-0005-0000-0000-000070600000}"/>
    <cellStyle name="Uwaga 2 2 3 2 2 4 2 2 2 2" xfId="31371" xr:uid="{00000000-0005-0000-0000-000071600000}"/>
    <cellStyle name="Uwaga 2 2 3 2 2 4 2 2 3" xfId="25043" xr:uid="{00000000-0005-0000-0000-000072600000}"/>
    <cellStyle name="Uwaga 2 2 3 2 2 4 2 3" xfId="13255" xr:uid="{00000000-0005-0000-0000-000073600000}"/>
    <cellStyle name="Uwaga 2 2 3 2 2 4 2 3 2" xfId="28020" xr:uid="{00000000-0005-0000-0000-000074600000}"/>
    <cellStyle name="Uwaga 2 2 3 2 2 4 2 4" xfId="21692" xr:uid="{00000000-0005-0000-0000-000075600000}"/>
    <cellStyle name="Uwaga 2 2 3 2 2 4 3" xfId="6009" xr:uid="{00000000-0005-0000-0000-000076600000}"/>
    <cellStyle name="Uwaga 2 2 3 2 2 4 3 2" xfId="14759" xr:uid="{00000000-0005-0000-0000-000077600000}"/>
    <cellStyle name="Uwaga 2 2 3 2 2 4 3 2 2" xfId="29516" xr:uid="{00000000-0005-0000-0000-000078600000}"/>
    <cellStyle name="Uwaga 2 2 3 2 2 4 3 3" xfId="23188" xr:uid="{00000000-0005-0000-0000-000079600000}"/>
    <cellStyle name="Uwaga 2 2 3 2 2 4 4" xfId="10591" xr:uid="{00000000-0005-0000-0000-00007A600000}"/>
    <cellStyle name="Uwaga 2 2 3 2 2 4 5" xfId="19048" xr:uid="{00000000-0005-0000-0000-00007B600000}"/>
    <cellStyle name="Uwaga 2 2 3 2 2 5" xfId="3183" xr:uid="{00000000-0005-0000-0000-00007C600000}"/>
    <cellStyle name="Uwaga 2 2 3 2 2 5 2" xfId="6542" xr:uid="{00000000-0005-0000-0000-00007D600000}"/>
    <cellStyle name="Uwaga 2 2 3 2 2 5 2 2" xfId="15292" xr:uid="{00000000-0005-0000-0000-00007E600000}"/>
    <cellStyle name="Uwaga 2 2 3 2 2 5 2 2 2" xfId="30049" xr:uid="{00000000-0005-0000-0000-00007F600000}"/>
    <cellStyle name="Uwaga 2 2 3 2 2 5 2 3" xfId="23721" xr:uid="{00000000-0005-0000-0000-000080600000}"/>
    <cellStyle name="Uwaga 2 2 3 2 2 5 3" xfId="11933" xr:uid="{00000000-0005-0000-0000-000081600000}"/>
    <cellStyle name="Uwaga 2 2 3 2 2 5 3 2" xfId="26698" xr:uid="{00000000-0005-0000-0000-000082600000}"/>
    <cellStyle name="Uwaga 2 2 3 2 2 5 4" xfId="20370" xr:uid="{00000000-0005-0000-0000-000083600000}"/>
    <cellStyle name="Uwaga 2 2 3 2 2 6" xfId="5715" xr:uid="{00000000-0005-0000-0000-000084600000}"/>
    <cellStyle name="Uwaga 2 2 3 2 2 6 2" xfId="14465" xr:uid="{00000000-0005-0000-0000-000085600000}"/>
    <cellStyle name="Uwaga 2 2 3 2 2 6 2 2" xfId="29226" xr:uid="{00000000-0005-0000-0000-000086600000}"/>
    <cellStyle name="Uwaga 2 2 3 2 2 6 3" xfId="22898" xr:uid="{00000000-0005-0000-0000-000087600000}"/>
    <cellStyle name="Uwaga 2 2 3 2 2 7" xfId="9225" xr:uid="{00000000-0005-0000-0000-000088600000}"/>
    <cellStyle name="Uwaga 2 2 3 2 2 7 2" xfId="26365" xr:uid="{00000000-0005-0000-0000-000089600000}"/>
    <cellStyle name="Uwaga 2 2 3 2 2 8" xfId="17743" xr:uid="{00000000-0005-0000-0000-00008A600000}"/>
    <cellStyle name="Uwaga 2 2 3 2 3" xfId="670" xr:uid="{00000000-0005-0000-0000-00008B600000}"/>
    <cellStyle name="Uwaga 2 2 3 2 3 2" xfId="1319" xr:uid="{00000000-0005-0000-0000-00008C600000}"/>
    <cellStyle name="Uwaga 2 2 3 2 3 2 2" xfId="2681" xr:uid="{00000000-0005-0000-0000-00008D600000}"/>
    <cellStyle name="Uwaga 2 2 3 2 3 2 2 2" xfId="5325" xr:uid="{00000000-0005-0000-0000-00008E600000}"/>
    <cellStyle name="Uwaga 2 2 3 2 3 2 2 2 2" xfId="8684" xr:uid="{00000000-0005-0000-0000-00008F600000}"/>
    <cellStyle name="Uwaga 2 2 3 2 3 2 2 2 2 2" xfId="17434" xr:uid="{00000000-0005-0000-0000-000090600000}"/>
    <cellStyle name="Uwaga 2 2 3 2 3 2 2 2 2 2 2" xfId="32191" xr:uid="{00000000-0005-0000-0000-000091600000}"/>
    <cellStyle name="Uwaga 2 2 3 2 3 2 2 2 2 3" xfId="25863" xr:uid="{00000000-0005-0000-0000-000092600000}"/>
    <cellStyle name="Uwaga 2 2 3 2 3 2 2 2 3" xfId="14075" xr:uid="{00000000-0005-0000-0000-000093600000}"/>
    <cellStyle name="Uwaga 2 2 3 2 3 2 2 2 3 2" xfId="28840" xr:uid="{00000000-0005-0000-0000-000094600000}"/>
    <cellStyle name="Uwaga 2 2 3 2 3 2 2 2 4" xfId="22512" xr:uid="{00000000-0005-0000-0000-000095600000}"/>
    <cellStyle name="Uwaga 2 2 3 2 3 2 2 3" xfId="6189" xr:uid="{00000000-0005-0000-0000-000096600000}"/>
    <cellStyle name="Uwaga 2 2 3 2 3 2 2 3 2" xfId="14939" xr:uid="{00000000-0005-0000-0000-000097600000}"/>
    <cellStyle name="Uwaga 2 2 3 2 3 2 2 3 2 2" xfId="29696" xr:uid="{00000000-0005-0000-0000-000098600000}"/>
    <cellStyle name="Uwaga 2 2 3 2 3 2 2 3 3" xfId="23368" xr:uid="{00000000-0005-0000-0000-000099600000}"/>
    <cellStyle name="Uwaga 2 2 3 2 3 2 2 4" xfId="11431" xr:uid="{00000000-0005-0000-0000-00009A600000}"/>
    <cellStyle name="Uwaga 2 2 3 2 3 2 2 5" xfId="19868" xr:uid="{00000000-0005-0000-0000-00009B600000}"/>
    <cellStyle name="Uwaga 2 2 3 2 3 2 3" xfId="4003" xr:uid="{00000000-0005-0000-0000-00009C600000}"/>
    <cellStyle name="Uwaga 2 2 3 2 3 2 3 2" xfId="7362" xr:uid="{00000000-0005-0000-0000-00009D600000}"/>
    <cellStyle name="Uwaga 2 2 3 2 3 2 3 2 2" xfId="16112" xr:uid="{00000000-0005-0000-0000-00009E600000}"/>
    <cellStyle name="Uwaga 2 2 3 2 3 2 3 2 2 2" xfId="30869" xr:uid="{00000000-0005-0000-0000-00009F600000}"/>
    <cellStyle name="Uwaga 2 2 3 2 3 2 3 2 3" xfId="24541" xr:uid="{00000000-0005-0000-0000-0000A0600000}"/>
    <cellStyle name="Uwaga 2 2 3 2 3 2 3 3" xfId="12753" xr:uid="{00000000-0005-0000-0000-0000A1600000}"/>
    <cellStyle name="Uwaga 2 2 3 2 3 2 3 3 2" xfId="27518" xr:uid="{00000000-0005-0000-0000-0000A2600000}"/>
    <cellStyle name="Uwaga 2 2 3 2 3 2 3 4" xfId="21190" xr:uid="{00000000-0005-0000-0000-0000A3600000}"/>
    <cellStyle name="Uwaga 2 2 3 2 3 2 4" xfId="5899" xr:uid="{00000000-0005-0000-0000-0000A4600000}"/>
    <cellStyle name="Uwaga 2 2 3 2 3 2 4 2" xfId="14649" xr:uid="{00000000-0005-0000-0000-0000A5600000}"/>
    <cellStyle name="Uwaga 2 2 3 2 3 2 4 2 2" xfId="29406" xr:uid="{00000000-0005-0000-0000-0000A6600000}"/>
    <cellStyle name="Uwaga 2 2 3 2 3 2 4 3" xfId="23078" xr:uid="{00000000-0005-0000-0000-0000A7600000}"/>
    <cellStyle name="Uwaga 2 2 3 2 3 2 5" xfId="10069" xr:uid="{00000000-0005-0000-0000-0000A8600000}"/>
    <cellStyle name="Uwaga 2 2 3 2 3 2 6" xfId="18546" xr:uid="{00000000-0005-0000-0000-0000A9600000}"/>
    <cellStyle name="Uwaga 2 2 3 2 3 3" xfId="2035" xr:uid="{00000000-0005-0000-0000-0000AA600000}"/>
    <cellStyle name="Uwaga 2 2 3 2 3 3 2" xfId="4679" xr:uid="{00000000-0005-0000-0000-0000AB600000}"/>
    <cellStyle name="Uwaga 2 2 3 2 3 3 2 2" xfId="8038" xr:uid="{00000000-0005-0000-0000-0000AC600000}"/>
    <cellStyle name="Uwaga 2 2 3 2 3 3 2 2 2" xfId="16788" xr:uid="{00000000-0005-0000-0000-0000AD600000}"/>
    <cellStyle name="Uwaga 2 2 3 2 3 3 2 2 2 2" xfId="31545" xr:uid="{00000000-0005-0000-0000-0000AE600000}"/>
    <cellStyle name="Uwaga 2 2 3 2 3 3 2 2 3" xfId="25217" xr:uid="{00000000-0005-0000-0000-0000AF600000}"/>
    <cellStyle name="Uwaga 2 2 3 2 3 3 2 3" xfId="13429" xr:uid="{00000000-0005-0000-0000-0000B0600000}"/>
    <cellStyle name="Uwaga 2 2 3 2 3 3 2 3 2" xfId="28194" xr:uid="{00000000-0005-0000-0000-0000B1600000}"/>
    <cellStyle name="Uwaga 2 2 3 2 3 3 2 4" xfId="21866" xr:uid="{00000000-0005-0000-0000-0000B2600000}"/>
    <cellStyle name="Uwaga 2 2 3 2 3 3 3" xfId="6047" xr:uid="{00000000-0005-0000-0000-0000B3600000}"/>
    <cellStyle name="Uwaga 2 2 3 2 3 3 3 2" xfId="14797" xr:uid="{00000000-0005-0000-0000-0000B4600000}"/>
    <cellStyle name="Uwaga 2 2 3 2 3 3 3 2 2" xfId="29554" xr:uid="{00000000-0005-0000-0000-0000B5600000}"/>
    <cellStyle name="Uwaga 2 2 3 2 3 3 3 3" xfId="23226" xr:uid="{00000000-0005-0000-0000-0000B6600000}"/>
    <cellStyle name="Uwaga 2 2 3 2 3 3 4" xfId="10785" xr:uid="{00000000-0005-0000-0000-0000B7600000}"/>
    <cellStyle name="Uwaga 2 2 3 2 3 3 5" xfId="19222" xr:uid="{00000000-0005-0000-0000-0000B8600000}"/>
    <cellStyle name="Uwaga 2 2 3 2 3 4" xfId="3357" xr:uid="{00000000-0005-0000-0000-0000B9600000}"/>
    <cellStyle name="Uwaga 2 2 3 2 3 4 2" xfId="6716" xr:uid="{00000000-0005-0000-0000-0000BA600000}"/>
    <cellStyle name="Uwaga 2 2 3 2 3 4 2 2" xfId="15466" xr:uid="{00000000-0005-0000-0000-0000BB600000}"/>
    <cellStyle name="Uwaga 2 2 3 2 3 4 2 2 2" xfId="30223" xr:uid="{00000000-0005-0000-0000-0000BC600000}"/>
    <cellStyle name="Uwaga 2 2 3 2 3 4 2 3" xfId="23895" xr:uid="{00000000-0005-0000-0000-0000BD600000}"/>
    <cellStyle name="Uwaga 2 2 3 2 3 4 3" xfId="12107" xr:uid="{00000000-0005-0000-0000-0000BE600000}"/>
    <cellStyle name="Uwaga 2 2 3 2 3 4 3 2" xfId="26872" xr:uid="{00000000-0005-0000-0000-0000BF600000}"/>
    <cellStyle name="Uwaga 2 2 3 2 3 4 4" xfId="20544" xr:uid="{00000000-0005-0000-0000-0000C0600000}"/>
    <cellStyle name="Uwaga 2 2 3 2 3 5" xfId="5754" xr:uid="{00000000-0005-0000-0000-0000C1600000}"/>
    <cellStyle name="Uwaga 2 2 3 2 3 5 2" xfId="14504" xr:uid="{00000000-0005-0000-0000-0000C2600000}"/>
    <cellStyle name="Uwaga 2 2 3 2 3 5 2 2" xfId="29264" xr:uid="{00000000-0005-0000-0000-0000C3600000}"/>
    <cellStyle name="Uwaga 2 2 3 2 3 5 3" xfId="22936" xr:uid="{00000000-0005-0000-0000-0000C4600000}"/>
    <cellStyle name="Uwaga 2 2 3 2 3 6" xfId="9420" xr:uid="{00000000-0005-0000-0000-0000C5600000}"/>
    <cellStyle name="Uwaga 2 2 3 2 3 7" xfId="17900" xr:uid="{00000000-0005-0000-0000-0000C6600000}"/>
    <cellStyle name="Uwaga 2 2 3 2 4" xfId="984" xr:uid="{00000000-0005-0000-0000-0000C7600000}"/>
    <cellStyle name="Uwaga 2 2 3 2 4 2" xfId="2348" xr:uid="{00000000-0005-0000-0000-0000C8600000}"/>
    <cellStyle name="Uwaga 2 2 3 2 4 2 2" xfId="4992" xr:uid="{00000000-0005-0000-0000-0000C9600000}"/>
    <cellStyle name="Uwaga 2 2 3 2 4 2 2 2" xfId="8351" xr:uid="{00000000-0005-0000-0000-0000CA600000}"/>
    <cellStyle name="Uwaga 2 2 3 2 4 2 2 2 2" xfId="17101" xr:uid="{00000000-0005-0000-0000-0000CB600000}"/>
    <cellStyle name="Uwaga 2 2 3 2 4 2 2 2 2 2" xfId="31858" xr:uid="{00000000-0005-0000-0000-0000CC600000}"/>
    <cellStyle name="Uwaga 2 2 3 2 4 2 2 2 3" xfId="25530" xr:uid="{00000000-0005-0000-0000-0000CD600000}"/>
    <cellStyle name="Uwaga 2 2 3 2 4 2 2 3" xfId="13742" xr:uid="{00000000-0005-0000-0000-0000CE600000}"/>
    <cellStyle name="Uwaga 2 2 3 2 4 2 2 3 2" xfId="28507" xr:uid="{00000000-0005-0000-0000-0000CF600000}"/>
    <cellStyle name="Uwaga 2 2 3 2 4 2 2 4" xfId="22179" xr:uid="{00000000-0005-0000-0000-0000D0600000}"/>
    <cellStyle name="Uwaga 2 2 3 2 4 2 3" xfId="6116" xr:uid="{00000000-0005-0000-0000-0000D1600000}"/>
    <cellStyle name="Uwaga 2 2 3 2 4 2 3 2" xfId="14866" xr:uid="{00000000-0005-0000-0000-0000D2600000}"/>
    <cellStyle name="Uwaga 2 2 3 2 4 2 3 2 2" xfId="29623" xr:uid="{00000000-0005-0000-0000-0000D3600000}"/>
    <cellStyle name="Uwaga 2 2 3 2 4 2 3 3" xfId="23295" xr:uid="{00000000-0005-0000-0000-0000D4600000}"/>
    <cellStyle name="Uwaga 2 2 3 2 4 2 4" xfId="11098" xr:uid="{00000000-0005-0000-0000-0000D5600000}"/>
    <cellStyle name="Uwaga 2 2 3 2 4 2 5" xfId="19535" xr:uid="{00000000-0005-0000-0000-0000D6600000}"/>
    <cellStyle name="Uwaga 2 2 3 2 4 3" xfId="3670" xr:uid="{00000000-0005-0000-0000-0000D7600000}"/>
    <cellStyle name="Uwaga 2 2 3 2 4 3 2" xfId="7029" xr:uid="{00000000-0005-0000-0000-0000D8600000}"/>
    <cellStyle name="Uwaga 2 2 3 2 4 3 2 2" xfId="15779" xr:uid="{00000000-0005-0000-0000-0000D9600000}"/>
    <cellStyle name="Uwaga 2 2 3 2 4 3 2 2 2" xfId="30536" xr:uid="{00000000-0005-0000-0000-0000DA600000}"/>
    <cellStyle name="Uwaga 2 2 3 2 4 3 2 3" xfId="24208" xr:uid="{00000000-0005-0000-0000-0000DB600000}"/>
    <cellStyle name="Uwaga 2 2 3 2 4 3 3" xfId="12420" xr:uid="{00000000-0005-0000-0000-0000DC600000}"/>
    <cellStyle name="Uwaga 2 2 3 2 4 3 3 2" xfId="27185" xr:uid="{00000000-0005-0000-0000-0000DD600000}"/>
    <cellStyle name="Uwaga 2 2 3 2 4 3 4" xfId="20857" xr:uid="{00000000-0005-0000-0000-0000DE600000}"/>
    <cellStyle name="Uwaga 2 2 3 2 4 4" xfId="5824" xr:uid="{00000000-0005-0000-0000-0000DF600000}"/>
    <cellStyle name="Uwaga 2 2 3 2 4 4 2" xfId="14574" xr:uid="{00000000-0005-0000-0000-0000E0600000}"/>
    <cellStyle name="Uwaga 2 2 3 2 4 4 2 2" xfId="29333" xr:uid="{00000000-0005-0000-0000-0000E1600000}"/>
    <cellStyle name="Uwaga 2 2 3 2 4 4 3" xfId="23005" xr:uid="{00000000-0005-0000-0000-0000E2600000}"/>
    <cellStyle name="Uwaga 2 2 3 2 4 5" xfId="9734" xr:uid="{00000000-0005-0000-0000-0000E3600000}"/>
    <cellStyle name="Uwaga 2 2 3 2 4 6" xfId="18213" xr:uid="{00000000-0005-0000-0000-0000E4600000}"/>
    <cellStyle name="Uwaga 2 2 3 2 5" xfId="1672" xr:uid="{00000000-0005-0000-0000-0000E5600000}"/>
    <cellStyle name="Uwaga 2 2 3 2 5 2" xfId="4336" xr:uid="{00000000-0005-0000-0000-0000E6600000}"/>
    <cellStyle name="Uwaga 2 2 3 2 5 2 2" xfId="7695" xr:uid="{00000000-0005-0000-0000-0000E7600000}"/>
    <cellStyle name="Uwaga 2 2 3 2 5 2 2 2" xfId="16445" xr:uid="{00000000-0005-0000-0000-0000E8600000}"/>
    <cellStyle name="Uwaga 2 2 3 2 5 2 2 2 2" xfId="31202" xr:uid="{00000000-0005-0000-0000-0000E9600000}"/>
    <cellStyle name="Uwaga 2 2 3 2 5 2 2 3" xfId="24874" xr:uid="{00000000-0005-0000-0000-0000EA600000}"/>
    <cellStyle name="Uwaga 2 2 3 2 5 2 3" xfId="13086" xr:uid="{00000000-0005-0000-0000-0000EB600000}"/>
    <cellStyle name="Uwaga 2 2 3 2 5 2 3 2" xfId="27851" xr:uid="{00000000-0005-0000-0000-0000EC600000}"/>
    <cellStyle name="Uwaga 2 2 3 2 5 2 4" xfId="21523" xr:uid="{00000000-0005-0000-0000-0000ED600000}"/>
    <cellStyle name="Uwaga 2 2 3 2 5 3" xfId="5972" xr:uid="{00000000-0005-0000-0000-0000EE600000}"/>
    <cellStyle name="Uwaga 2 2 3 2 5 3 2" xfId="14722" xr:uid="{00000000-0005-0000-0000-0000EF600000}"/>
    <cellStyle name="Uwaga 2 2 3 2 5 3 2 2" xfId="29479" xr:uid="{00000000-0005-0000-0000-0000F0600000}"/>
    <cellStyle name="Uwaga 2 2 3 2 5 3 3" xfId="23151" xr:uid="{00000000-0005-0000-0000-0000F1600000}"/>
    <cellStyle name="Uwaga 2 2 3 2 5 4" xfId="10422" xr:uid="{00000000-0005-0000-0000-0000F2600000}"/>
    <cellStyle name="Uwaga 2 2 3 2 5 5" xfId="18879" xr:uid="{00000000-0005-0000-0000-0000F3600000}"/>
    <cellStyle name="Uwaga 2 2 3 2 6" xfId="3014" xr:uid="{00000000-0005-0000-0000-0000F4600000}"/>
    <cellStyle name="Uwaga 2 2 3 2 6 2" xfId="6373" xr:uid="{00000000-0005-0000-0000-0000F5600000}"/>
    <cellStyle name="Uwaga 2 2 3 2 6 2 2" xfId="15123" xr:uid="{00000000-0005-0000-0000-0000F6600000}"/>
    <cellStyle name="Uwaga 2 2 3 2 6 2 2 2" xfId="29880" xr:uid="{00000000-0005-0000-0000-0000F7600000}"/>
    <cellStyle name="Uwaga 2 2 3 2 6 2 3" xfId="23552" xr:uid="{00000000-0005-0000-0000-0000F8600000}"/>
    <cellStyle name="Uwaga 2 2 3 2 6 3" xfId="11764" xr:uid="{00000000-0005-0000-0000-0000F9600000}"/>
    <cellStyle name="Uwaga 2 2 3 2 6 3 2" xfId="26529" xr:uid="{00000000-0005-0000-0000-0000FA600000}"/>
    <cellStyle name="Uwaga 2 2 3 2 6 4" xfId="20201" xr:uid="{00000000-0005-0000-0000-0000FB600000}"/>
    <cellStyle name="Uwaga 2 2 3 2 7" xfId="5655" xr:uid="{00000000-0005-0000-0000-0000FC600000}"/>
    <cellStyle name="Uwaga 2 2 3 2 7 2" xfId="14405" xr:uid="{00000000-0005-0000-0000-0000FD600000}"/>
    <cellStyle name="Uwaga 2 2 3 2 7 2 2" xfId="29168" xr:uid="{00000000-0005-0000-0000-0000FE600000}"/>
    <cellStyle name="Uwaga 2 2 3 2 7 3" xfId="22840" xr:uid="{00000000-0005-0000-0000-0000FF600000}"/>
    <cellStyle name="Uwaga 2 2 3 2 8" xfId="9054" xr:uid="{00000000-0005-0000-0000-000000610000}"/>
    <cellStyle name="Uwaga 2 2 3 2 8 2" xfId="26196" xr:uid="{00000000-0005-0000-0000-000001610000}"/>
    <cellStyle name="Uwaga 2 2 3 2 9" xfId="17685" xr:uid="{00000000-0005-0000-0000-000002610000}"/>
    <cellStyle name="Uwaga 2 2 3 3" xfId="406" xr:uid="{00000000-0005-0000-0000-000003610000}"/>
    <cellStyle name="Uwaga 2 2 3 3 2" xfId="770" xr:uid="{00000000-0005-0000-0000-000004610000}"/>
    <cellStyle name="Uwaga 2 2 3 3 2 2" xfId="1419" xr:uid="{00000000-0005-0000-0000-000005610000}"/>
    <cellStyle name="Uwaga 2 2 3 3 2 2 2" xfId="2781" xr:uid="{00000000-0005-0000-0000-000006610000}"/>
    <cellStyle name="Uwaga 2 2 3 3 2 2 2 2" xfId="5425" xr:uid="{00000000-0005-0000-0000-000007610000}"/>
    <cellStyle name="Uwaga 2 2 3 3 2 2 2 2 2" xfId="8784" xr:uid="{00000000-0005-0000-0000-000008610000}"/>
    <cellStyle name="Uwaga 2 2 3 3 2 2 2 2 2 2" xfId="17534" xr:uid="{00000000-0005-0000-0000-000009610000}"/>
    <cellStyle name="Uwaga 2 2 3 3 2 2 2 2 2 2 2" xfId="32291" xr:uid="{00000000-0005-0000-0000-00000A610000}"/>
    <cellStyle name="Uwaga 2 2 3 3 2 2 2 2 2 3" xfId="25963" xr:uid="{00000000-0005-0000-0000-00000B610000}"/>
    <cellStyle name="Uwaga 2 2 3 3 2 2 2 2 3" xfId="14175" xr:uid="{00000000-0005-0000-0000-00000C610000}"/>
    <cellStyle name="Uwaga 2 2 3 3 2 2 2 2 3 2" xfId="28940" xr:uid="{00000000-0005-0000-0000-00000D610000}"/>
    <cellStyle name="Uwaga 2 2 3 3 2 2 2 2 4" xfId="22612" xr:uid="{00000000-0005-0000-0000-00000E610000}"/>
    <cellStyle name="Uwaga 2 2 3 3 2 2 2 3" xfId="6212" xr:uid="{00000000-0005-0000-0000-00000F610000}"/>
    <cellStyle name="Uwaga 2 2 3 3 2 2 2 3 2" xfId="14962" xr:uid="{00000000-0005-0000-0000-000010610000}"/>
    <cellStyle name="Uwaga 2 2 3 3 2 2 2 3 2 2" xfId="29719" xr:uid="{00000000-0005-0000-0000-000011610000}"/>
    <cellStyle name="Uwaga 2 2 3 3 2 2 2 3 3" xfId="23391" xr:uid="{00000000-0005-0000-0000-000012610000}"/>
    <cellStyle name="Uwaga 2 2 3 3 2 2 2 4" xfId="11531" xr:uid="{00000000-0005-0000-0000-000013610000}"/>
    <cellStyle name="Uwaga 2 2 3 3 2 2 2 5" xfId="19968" xr:uid="{00000000-0005-0000-0000-000014610000}"/>
    <cellStyle name="Uwaga 2 2 3 3 2 2 3" xfId="4103" xr:uid="{00000000-0005-0000-0000-000015610000}"/>
    <cellStyle name="Uwaga 2 2 3 3 2 2 3 2" xfId="7462" xr:uid="{00000000-0005-0000-0000-000016610000}"/>
    <cellStyle name="Uwaga 2 2 3 3 2 2 3 2 2" xfId="16212" xr:uid="{00000000-0005-0000-0000-000017610000}"/>
    <cellStyle name="Uwaga 2 2 3 3 2 2 3 2 2 2" xfId="30969" xr:uid="{00000000-0005-0000-0000-000018610000}"/>
    <cellStyle name="Uwaga 2 2 3 3 2 2 3 2 3" xfId="24641" xr:uid="{00000000-0005-0000-0000-000019610000}"/>
    <cellStyle name="Uwaga 2 2 3 3 2 2 3 3" xfId="12853" xr:uid="{00000000-0005-0000-0000-00001A610000}"/>
    <cellStyle name="Uwaga 2 2 3 3 2 2 3 3 2" xfId="27618" xr:uid="{00000000-0005-0000-0000-00001B610000}"/>
    <cellStyle name="Uwaga 2 2 3 3 2 2 3 4" xfId="21290" xr:uid="{00000000-0005-0000-0000-00001C610000}"/>
    <cellStyle name="Uwaga 2 2 3 3 2 2 4" xfId="5922" xr:uid="{00000000-0005-0000-0000-00001D610000}"/>
    <cellStyle name="Uwaga 2 2 3 3 2 2 4 2" xfId="14672" xr:uid="{00000000-0005-0000-0000-00001E610000}"/>
    <cellStyle name="Uwaga 2 2 3 3 2 2 4 2 2" xfId="29429" xr:uid="{00000000-0005-0000-0000-00001F610000}"/>
    <cellStyle name="Uwaga 2 2 3 3 2 2 4 3" xfId="23101" xr:uid="{00000000-0005-0000-0000-000020610000}"/>
    <cellStyle name="Uwaga 2 2 3 3 2 2 5" xfId="10169" xr:uid="{00000000-0005-0000-0000-000021610000}"/>
    <cellStyle name="Uwaga 2 2 3 3 2 2 6" xfId="18646" xr:uid="{00000000-0005-0000-0000-000022610000}"/>
    <cellStyle name="Uwaga 2 2 3 3 2 3" xfId="2135" xr:uid="{00000000-0005-0000-0000-000023610000}"/>
    <cellStyle name="Uwaga 2 2 3 3 2 3 2" xfId="4779" xr:uid="{00000000-0005-0000-0000-000024610000}"/>
    <cellStyle name="Uwaga 2 2 3 3 2 3 2 2" xfId="8138" xr:uid="{00000000-0005-0000-0000-000025610000}"/>
    <cellStyle name="Uwaga 2 2 3 3 2 3 2 2 2" xfId="16888" xr:uid="{00000000-0005-0000-0000-000026610000}"/>
    <cellStyle name="Uwaga 2 2 3 3 2 3 2 2 2 2" xfId="31645" xr:uid="{00000000-0005-0000-0000-000027610000}"/>
    <cellStyle name="Uwaga 2 2 3 3 2 3 2 2 3" xfId="25317" xr:uid="{00000000-0005-0000-0000-000028610000}"/>
    <cellStyle name="Uwaga 2 2 3 3 2 3 2 3" xfId="13529" xr:uid="{00000000-0005-0000-0000-000029610000}"/>
    <cellStyle name="Uwaga 2 2 3 3 2 3 2 3 2" xfId="28294" xr:uid="{00000000-0005-0000-0000-00002A610000}"/>
    <cellStyle name="Uwaga 2 2 3 3 2 3 2 4" xfId="21966" xr:uid="{00000000-0005-0000-0000-00002B610000}"/>
    <cellStyle name="Uwaga 2 2 3 3 2 3 3" xfId="6070" xr:uid="{00000000-0005-0000-0000-00002C610000}"/>
    <cellStyle name="Uwaga 2 2 3 3 2 3 3 2" xfId="14820" xr:uid="{00000000-0005-0000-0000-00002D610000}"/>
    <cellStyle name="Uwaga 2 2 3 3 2 3 3 2 2" xfId="29577" xr:uid="{00000000-0005-0000-0000-00002E610000}"/>
    <cellStyle name="Uwaga 2 2 3 3 2 3 3 3" xfId="23249" xr:uid="{00000000-0005-0000-0000-00002F610000}"/>
    <cellStyle name="Uwaga 2 2 3 3 2 3 4" xfId="10885" xr:uid="{00000000-0005-0000-0000-000030610000}"/>
    <cellStyle name="Uwaga 2 2 3 3 2 3 5" xfId="19322" xr:uid="{00000000-0005-0000-0000-000031610000}"/>
    <cellStyle name="Uwaga 2 2 3 3 2 4" xfId="3457" xr:uid="{00000000-0005-0000-0000-000032610000}"/>
    <cellStyle name="Uwaga 2 2 3 3 2 4 2" xfId="6816" xr:uid="{00000000-0005-0000-0000-000033610000}"/>
    <cellStyle name="Uwaga 2 2 3 3 2 4 2 2" xfId="15566" xr:uid="{00000000-0005-0000-0000-000034610000}"/>
    <cellStyle name="Uwaga 2 2 3 3 2 4 2 2 2" xfId="30323" xr:uid="{00000000-0005-0000-0000-000035610000}"/>
    <cellStyle name="Uwaga 2 2 3 3 2 4 2 3" xfId="23995" xr:uid="{00000000-0005-0000-0000-000036610000}"/>
    <cellStyle name="Uwaga 2 2 3 3 2 4 3" xfId="12207" xr:uid="{00000000-0005-0000-0000-000037610000}"/>
    <cellStyle name="Uwaga 2 2 3 3 2 4 3 2" xfId="26972" xr:uid="{00000000-0005-0000-0000-000038610000}"/>
    <cellStyle name="Uwaga 2 2 3 3 2 4 4" xfId="20644" xr:uid="{00000000-0005-0000-0000-000039610000}"/>
    <cellStyle name="Uwaga 2 2 3 3 2 5" xfId="5777" xr:uid="{00000000-0005-0000-0000-00003A610000}"/>
    <cellStyle name="Uwaga 2 2 3 3 2 5 2" xfId="14527" xr:uid="{00000000-0005-0000-0000-00003B610000}"/>
    <cellStyle name="Uwaga 2 2 3 3 2 5 2 2" xfId="29287" xr:uid="{00000000-0005-0000-0000-00003C610000}"/>
    <cellStyle name="Uwaga 2 2 3 3 2 5 3" xfId="22959" xr:uid="{00000000-0005-0000-0000-00003D610000}"/>
    <cellStyle name="Uwaga 2 2 3 3 2 6" xfId="9520" xr:uid="{00000000-0005-0000-0000-00003E610000}"/>
    <cellStyle name="Uwaga 2 2 3 3 2 7" xfId="18000" xr:uid="{00000000-0005-0000-0000-00003F610000}"/>
    <cellStyle name="Uwaga 2 2 3 3 3" xfId="1086" xr:uid="{00000000-0005-0000-0000-000040610000}"/>
    <cellStyle name="Uwaga 2 2 3 3 3 2" xfId="2448" xr:uid="{00000000-0005-0000-0000-000041610000}"/>
    <cellStyle name="Uwaga 2 2 3 3 3 2 2" xfId="5092" xr:uid="{00000000-0005-0000-0000-000042610000}"/>
    <cellStyle name="Uwaga 2 2 3 3 3 2 2 2" xfId="8451" xr:uid="{00000000-0005-0000-0000-000043610000}"/>
    <cellStyle name="Uwaga 2 2 3 3 3 2 2 2 2" xfId="17201" xr:uid="{00000000-0005-0000-0000-000044610000}"/>
    <cellStyle name="Uwaga 2 2 3 3 3 2 2 2 2 2" xfId="31958" xr:uid="{00000000-0005-0000-0000-000045610000}"/>
    <cellStyle name="Uwaga 2 2 3 3 3 2 2 2 3" xfId="25630" xr:uid="{00000000-0005-0000-0000-000046610000}"/>
    <cellStyle name="Uwaga 2 2 3 3 3 2 2 3" xfId="13842" xr:uid="{00000000-0005-0000-0000-000047610000}"/>
    <cellStyle name="Uwaga 2 2 3 3 3 2 2 3 2" xfId="28607" xr:uid="{00000000-0005-0000-0000-000048610000}"/>
    <cellStyle name="Uwaga 2 2 3 3 3 2 2 4" xfId="22279" xr:uid="{00000000-0005-0000-0000-000049610000}"/>
    <cellStyle name="Uwaga 2 2 3 3 3 2 3" xfId="6139" xr:uid="{00000000-0005-0000-0000-00004A610000}"/>
    <cellStyle name="Uwaga 2 2 3 3 3 2 3 2" xfId="14889" xr:uid="{00000000-0005-0000-0000-00004B610000}"/>
    <cellStyle name="Uwaga 2 2 3 3 3 2 3 2 2" xfId="29646" xr:uid="{00000000-0005-0000-0000-00004C610000}"/>
    <cellStyle name="Uwaga 2 2 3 3 3 2 3 3" xfId="23318" xr:uid="{00000000-0005-0000-0000-00004D610000}"/>
    <cellStyle name="Uwaga 2 2 3 3 3 2 4" xfId="11198" xr:uid="{00000000-0005-0000-0000-00004E610000}"/>
    <cellStyle name="Uwaga 2 2 3 3 3 2 5" xfId="19635" xr:uid="{00000000-0005-0000-0000-00004F610000}"/>
    <cellStyle name="Uwaga 2 2 3 3 3 3" xfId="3770" xr:uid="{00000000-0005-0000-0000-000050610000}"/>
    <cellStyle name="Uwaga 2 2 3 3 3 3 2" xfId="7129" xr:uid="{00000000-0005-0000-0000-000051610000}"/>
    <cellStyle name="Uwaga 2 2 3 3 3 3 2 2" xfId="15879" xr:uid="{00000000-0005-0000-0000-000052610000}"/>
    <cellStyle name="Uwaga 2 2 3 3 3 3 2 2 2" xfId="30636" xr:uid="{00000000-0005-0000-0000-000053610000}"/>
    <cellStyle name="Uwaga 2 2 3 3 3 3 2 3" xfId="24308" xr:uid="{00000000-0005-0000-0000-000054610000}"/>
    <cellStyle name="Uwaga 2 2 3 3 3 3 3" xfId="12520" xr:uid="{00000000-0005-0000-0000-000055610000}"/>
    <cellStyle name="Uwaga 2 2 3 3 3 3 3 2" xfId="27285" xr:uid="{00000000-0005-0000-0000-000056610000}"/>
    <cellStyle name="Uwaga 2 2 3 3 3 3 4" xfId="20957" xr:uid="{00000000-0005-0000-0000-000057610000}"/>
    <cellStyle name="Uwaga 2 2 3 3 3 4" xfId="5849" xr:uid="{00000000-0005-0000-0000-000058610000}"/>
    <cellStyle name="Uwaga 2 2 3 3 3 4 2" xfId="14599" xr:uid="{00000000-0005-0000-0000-000059610000}"/>
    <cellStyle name="Uwaga 2 2 3 3 3 4 2 2" xfId="29356" xr:uid="{00000000-0005-0000-0000-00005A610000}"/>
    <cellStyle name="Uwaga 2 2 3 3 3 4 3" xfId="23028" xr:uid="{00000000-0005-0000-0000-00005B610000}"/>
    <cellStyle name="Uwaga 2 2 3 3 3 5" xfId="9836" xr:uid="{00000000-0005-0000-0000-00005C610000}"/>
    <cellStyle name="Uwaga 2 2 3 3 3 6" xfId="18313" xr:uid="{00000000-0005-0000-0000-00005D610000}"/>
    <cellStyle name="Uwaga 2 2 3 3 4" xfId="1772" xr:uid="{00000000-0005-0000-0000-00005E610000}"/>
    <cellStyle name="Uwaga 2 2 3 3 4 2" xfId="4436" xr:uid="{00000000-0005-0000-0000-00005F610000}"/>
    <cellStyle name="Uwaga 2 2 3 3 4 2 2" xfId="7795" xr:uid="{00000000-0005-0000-0000-000060610000}"/>
    <cellStyle name="Uwaga 2 2 3 3 4 2 2 2" xfId="16545" xr:uid="{00000000-0005-0000-0000-000061610000}"/>
    <cellStyle name="Uwaga 2 2 3 3 4 2 2 2 2" xfId="31302" xr:uid="{00000000-0005-0000-0000-000062610000}"/>
    <cellStyle name="Uwaga 2 2 3 3 4 2 2 3" xfId="24974" xr:uid="{00000000-0005-0000-0000-000063610000}"/>
    <cellStyle name="Uwaga 2 2 3 3 4 2 3" xfId="13186" xr:uid="{00000000-0005-0000-0000-000064610000}"/>
    <cellStyle name="Uwaga 2 2 3 3 4 2 3 2" xfId="27951" xr:uid="{00000000-0005-0000-0000-000065610000}"/>
    <cellStyle name="Uwaga 2 2 3 3 4 2 4" xfId="21623" xr:uid="{00000000-0005-0000-0000-000066610000}"/>
    <cellStyle name="Uwaga 2 2 3 3 4 3" xfId="5995" xr:uid="{00000000-0005-0000-0000-000067610000}"/>
    <cellStyle name="Uwaga 2 2 3 3 4 3 2" xfId="14745" xr:uid="{00000000-0005-0000-0000-000068610000}"/>
    <cellStyle name="Uwaga 2 2 3 3 4 3 2 2" xfId="29502" xr:uid="{00000000-0005-0000-0000-000069610000}"/>
    <cellStyle name="Uwaga 2 2 3 3 4 3 3" xfId="23174" xr:uid="{00000000-0005-0000-0000-00006A610000}"/>
    <cellStyle name="Uwaga 2 2 3 3 4 4" xfId="10522" xr:uid="{00000000-0005-0000-0000-00006B610000}"/>
    <cellStyle name="Uwaga 2 2 3 3 4 5" xfId="18979" xr:uid="{00000000-0005-0000-0000-00006C610000}"/>
    <cellStyle name="Uwaga 2 2 3 3 5" xfId="3114" xr:uid="{00000000-0005-0000-0000-00006D610000}"/>
    <cellStyle name="Uwaga 2 2 3 3 5 2" xfId="6473" xr:uid="{00000000-0005-0000-0000-00006E610000}"/>
    <cellStyle name="Uwaga 2 2 3 3 5 2 2" xfId="15223" xr:uid="{00000000-0005-0000-0000-00006F610000}"/>
    <cellStyle name="Uwaga 2 2 3 3 5 2 2 2" xfId="29980" xr:uid="{00000000-0005-0000-0000-000070610000}"/>
    <cellStyle name="Uwaga 2 2 3 3 5 2 3" xfId="23652" xr:uid="{00000000-0005-0000-0000-000071610000}"/>
    <cellStyle name="Uwaga 2 2 3 3 5 3" xfId="11864" xr:uid="{00000000-0005-0000-0000-000072610000}"/>
    <cellStyle name="Uwaga 2 2 3 3 5 3 2" xfId="26629" xr:uid="{00000000-0005-0000-0000-000073610000}"/>
    <cellStyle name="Uwaga 2 2 3 3 5 4" xfId="20301" xr:uid="{00000000-0005-0000-0000-000074610000}"/>
    <cellStyle name="Uwaga 2 2 3 3 6" xfId="5701" xr:uid="{00000000-0005-0000-0000-000075610000}"/>
    <cellStyle name="Uwaga 2 2 3 3 6 2" xfId="14451" xr:uid="{00000000-0005-0000-0000-000076610000}"/>
    <cellStyle name="Uwaga 2 2 3 3 6 2 2" xfId="29212" xr:uid="{00000000-0005-0000-0000-000077610000}"/>
    <cellStyle name="Uwaga 2 2 3 3 6 3" xfId="22884" xr:uid="{00000000-0005-0000-0000-000078610000}"/>
    <cellStyle name="Uwaga 2 2 3 3 7" xfId="9156" xr:uid="{00000000-0005-0000-0000-000079610000}"/>
    <cellStyle name="Uwaga 2 2 3 3 7 2" xfId="26296" xr:uid="{00000000-0005-0000-0000-00007A610000}"/>
    <cellStyle name="Uwaga 2 2 3 3 8" xfId="17729" xr:uid="{00000000-0005-0000-0000-00007B610000}"/>
    <cellStyle name="Uwaga 2 2 3 4" xfId="596" xr:uid="{00000000-0005-0000-0000-00007C610000}"/>
    <cellStyle name="Uwaga 2 2 3 4 2" xfId="1250" xr:uid="{00000000-0005-0000-0000-00007D610000}"/>
    <cellStyle name="Uwaga 2 2 3 4 2 2" xfId="2612" xr:uid="{00000000-0005-0000-0000-00007E610000}"/>
    <cellStyle name="Uwaga 2 2 3 4 2 2 2" xfId="5256" xr:uid="{00000000-0005-0000-0000-00007F610000}"/>
    <cellStyle name="Uwaga 2 2 3 4 2 2 2 2" xfId="8615" xr:uid="{00000000-0005-0000-0000-000080610000}"/>
    <cellStyle name="Uwaga 2 2 3 4 2 2 2 2 2" xfId="17365" xr:uid="{00000000-0005-0000-0000-000081610000}"/>
    <cellStyle name="Uwaga 2 2 3 4 2 2 2 2 2 2" xfId="32122" xr:uid="{00000000-0005-0000-0000-000082610000}"/>
    <cellStyle name="Uwaga 2 2 3 4 2 2 2 2 3" xfId="25794" xr:uid="{00000000-0005-0000-0000-000083610000}"/>
    <cellStyle name="Uwaga 2 2 3 4 2 2 2 3" xfId="14006" xr:uid="{00000000-0005-0000-0000-000084610000}"/>
    <cellStyle name="Uwaga 2 2 3 4 2 2 2 3 2" xfId="28771" xr:uid="{00000000-0005-0000-0000-000085610000}"/>
    <cellStyle name="Uwaga 2 2 3 4 2 2 2 4" xfId="22443" xr:uid="{00000000-0005-0000-0000-000086610000}"/>
    <cellStyle name="Uwaga 2 2 3 4 2 2 3" xfId="6175" xr:uid="{00000000-0005-0000-0000-000087610000}"/>
    <cellStyle name="Uwaga 2 2 3 4 2 2 3 2" xfId="14925" xr:uid="{00000000-0005-0000-0000-000088610000}"/>
    <cellStyle name="Uwaga 2 2 3 4 2 2 3 2 2" xfId="29682" xr:uid="{00000000-0005-0000-0000-000089610000}"/>
    <cellStyle name="Uwaga 2 2 3 4 2 2 3 3" xfId="23354" xr:uid="{00000000-0005-0000-0000-00008A610000}"/>
    <cellStyle name="Uwaga 2 2 3 4 2 2 4" xfId="11362" xr:uid="{00000000-0005-0000-0000-00008B610000}"/>
    <cellStyle name="Uwaga 2 2 3 4 2 2 5" xfId="19799" xr:uid="{00000000-0005-0000-0000-00008C610000}"/>
    <cellStyle name="Uwaga 2 2 3 4 2 3" xfId="3934" xr:uid="{00000000-0005-0000-0000-00008D610000}"/>
    <cellStyle name="Uwaga 2 2 3 4 2 3 2" xfId="7293" xr:uid="{00000000-0005-0000-0000-00008E610000}"/>
    <cellStyle name="Uwaga 2 2 3 4 2 3 2 2" xfId="16043" xr:uid="{00000000-0005-0000-0000-00008F610000}"/>
    <cellStyle name="Uwaga 2 2 3 4 2 3 2 2 2" xfId="30800" xr:uid="{00000000-0005-0000-0000-000090610000}"/>
    <cellStyle name="Uwaga 2 2 3 4 2 3 2 3" xfId="24472" xr:uid="{00000000-0005-0000-0000-000091610000}"/>
    <cellStyle name="Uwaga 2 2 3 4 2 3 3" xfId="12684" xr:uid="{00000000-0005-0000-0000-000092610000}"/>
    <cellStyle name="Uwaga 2 2 3 4 2 3 3 2" xfId="27449" xr:uid="{00000000-0005-0000-0000-000093610000}"/>
    <cellStyle name="Uwaga 2 2 3 4 2 3 4" xfId="21121" xr:uid="{00000000-0005-0000-0000-000094610000}"/>
    <cellStyle name="Uwaga 2 2 3 4 2 4" xfId="5885" xr:uid="{00000000-0005-0000-0000-000095610000}"/>
    <cellStyle name="Uwaga 2 2 3 4 2 4 2" xfId="14635" xr:uid="{00000000-0005-0000-0000-000096610000}"/>
    <cellStyle name="Uwaga 2 2 3 4 2 4 2 2" xfId="29392" xr:uid="{00000000-0005-0000-0000-000097610000}"/>
    <cellStyle name="Uwaga 2 2 3 4 2 4 3" xfId="23064" xr:uid="{00000000-0005-0000-0000-000098610000}"/>
    <cellStyle name="Uwaga 2 2 3 4 2 5" xfId="10000" xr:uid="{00000000-0005-0000-0000-000099610000}"/>
    <cellStyle name="Uwaga 2 2 3 4 2 6" xfId="18477" xr:uid="{00000000-0005-0000-0000-00009A610000}"/>
    <cellStyle name="Uwaga 2 2 3 4 3" xfId="1961" xr:uid="{00000000-0005-0000-0000-00009B610000}"/>
    <cellStyle name="Uwaga 2 2 3 4 3 2" xfId="4610" xr:uid="{00000000-0005-0000-0000-00009C610000}"/>
    <cellStyle name="Uwaga 2 2 3 4 3 2 2" xfId="7969" xr:uid="{00000000-0005-0000-0000-00009D610000}"/>
    <cellStyle name="Uwaga 2 2 3 4 3 2 2 2" xfId="16719" xr:uid="{00000000-0005-0000-0000-00009E610000}"/>
    <cellStyle name="Uwaga 2 2 3 4 3 2 2 2 2" xfId="31476" xr:uid="{00000000-0005-0000-0000-00009F610000}"/>
    <cellStyle name="Uwaga 2 2 3 4 3 2 2 3" xfId="25148" xr:uid="{00000000-0005-0000-0000-0000A0610000}"/>
    <cellStyle name="Uwaga 2 2 3 4 3 2 3" xfId="13360" xr:uid="{00000000-0005-0000-0000-0000A1610000}"/>
    <cellStyle name="Uwaga 2 2 3 4 3 2 3 2" xfId="28125" xr:uid="{00000000-0005-0000-0000-0000A2610000}"/>
    <cellStyle name="Uwaga 2 2 3 4 3 2 4" xfId="21797" xr:uid="{00000000-0005-0000-0000-0000A3610000}"/>
    <cellStyle name="Uwaga 2 2 3 4 3 3" xfId="6033" xr:uid="{00000000-0005-0000-0000-0000A4610000}"/>
    <cellStyle name="Uwaga 2 2 3 4 3 3 2" xfId="14783" xr:uid="{00000000-0005-0000-0000-0000A5610000}"/>
    <cellStyle name="Uwaga 2 2 3 4 3 3 2 2" xfId="29540" xr:uid="{00000000-0005-0000-0000-0000A6610000}"/>
    <cellStyle name="Uwaga 2 2 3 4 3 3 3" xfId="23212" xr:uid="{00000000-0005-0000-0000-0000A7610000}"/>
    <cellStyle name="Uwaga 2 2 3 4 3 4" xfId="10711" xr:uid="{00000000-0005-0000-0000-0000A8610000}"/>
    <cellStyle name="Uwaga 2 2 3 4 3 5" xfId="19153" xr:uid="{00000000-0005-0000-0000-0000A9610000}"/>
    <cellStyle name="Uwaga 2 2 3 4 4" xfId="3288" xr:uid="{00000000-0005-0000-0000-0000AA610000}"/>
    <cellStyle name="Uwaga 2 2 3 4 4 2" xfId="6647" xr:uid="{00000000-0005-0000-0000-0000AB610000}"/>
    <cellStyle name="Uwaga 2 2 3 4 4 2 2" xfId="15397" xr:uid="{00000000-0005-0000-0000-0000AC610000}"/>
    <cellStyle name="Uwaga 2 2 3 4 4 2 2 2" xfId="30154" xr:uid="{00000000-0005-0000-0000-0000AD610000}"/>
    <cellStyle name="Uwaga 2 2 3 4 4 2 3" xfId="23826" xr:uid="{00000000-0005-0000-0000-0000AE610000}"/>
    <cellStyle name="Uwaga 2 2 3 4 4 3" xfId="12038" xr:uid="{00000000-0005-0000-0000-0000AF610000}"/>
    <cellStyle name="Uwaga 2 2 3 4 4 3 2" xfId="26803" xr:uid="{00000000-0005-0000-0000-0000B0610000}"/>
    <cellStyle name="Uwaga 2 2 3 4 4 4" xfId="20475" xr:uid="{00000000-0005-0000-0000-0000B1610000}"/>
    <cellStyle name="Uwaga 2 2 3 4 5" xfId="5740" xr:uid="{00000000-0005-0000-0000-0000B2610000}"/>
    <cellStyle name="Uwaga 2 2 3 4 5 2" xfId="14490" xr:uid="{00000000-0005-0000-0000-0000B3610000}"/>
    <cellStyle name="Uwaga 2 2 3 4 5 2 2" xfId="29250" xr:uid="{00000000-0005-0000-0000-0000B4610000}"/>
    <cellStyle name="Uwaga 2 2 3 4 5 3" xfId="22922" xr:uid="{00000000-0005-0000-0000-0000B5610000}"/>
    <cellStyle name="Uwaga 2 2 3 4 6" xfId="9346" xr:uid="{00000000-0005-0000-0000-0000B6610000}"/>
    <cellStyle name="Uwaga 2 2 3 4 7" xfId="17831" xr:uid="{00000000-0005-0000-0000-0000B7610000}"/>
    <cellStyle name="Uwaga 2 2 3 5" xfId="915" xr:uid="{00000000-0005-0000-0000-0000B8610000}"/>
    <cellStyle name="Uwaga 2 2 3 5 2" xfId="2279" xr:uid="{00000000-0005-0000-0000-0000B9610000}"/>
    <cellStyle name="Uwaga 2 2 3 5 2 2" xfId="4923" xr:uid="{00000000-0005-0000-0000-0000BA610000}"/>
    <cellStyle name="Uwaga 2 2 3 5 2 2 2" xfId="8282" xr:uid="{00000000-0005-0000-0000-0000BB610000}"/>
    <cellStyle name="Uwaga 2 2 3 5 2 2 2 2" xfId="17032" xr:uid="{00000000-0005-0000-0000-0000BC610000}"/>
    <cellStyle name="Uwaga 2 2 3 5 2 2 2 2 2" xfId="31789" xr:uid="{00000000-0005-0000-0000-0000BD610000}"/>
    <cellStyle name="Uwaga 2 2 3 5 2 2 2 3" xfId="25461" xr:uid="{00000000-0005-0000-0000-0000BE610000}"/>
    <cellStyle name="Uwaga 2 2 3 5 2 2 3" xfId="13673" xr:uid="{00000000-0005-0000-0000-0000BF610000}"/>
    <cellStyle name="Uwaga 2 2 3 5 2 2 3 2" xfId="28438" xr:uid="{00000000-0005-0000-0000-0000C0610000}"/>
    <cellStyle name="Uwaga 2 2 3 5 2 2 4" xfId="22110" xr:uid="{00000000-0005-0000-0000-0000C1610000}"/>
    <cellStyle name="Uwaga 2 2 3 5 2 3" xfId="6102" xr:uid="{00000000-0005-0000-0000-0000C2610000}"/>
    <cellStyle name="Uwaga 2 2 3 5 2 3 2" xfId="14852" xr:uid="{00000000-0005-0000-0000-0000C3610000}"/>
    <cellStyle name="Uwaga 2 2 3 5 2 3 2 2" xfId="29609" xr:uid="{00000000-0005-0000-0000-0000C4610000}"/>
    <cellStyle name="Uwaga 2 2 3 5 2 3 3" xfId="23281" xr:uid="{00000000-0005-0000-0000-0000C5610000}"/>
    <cellStyle name="Uwaga 2 2 3 5 2 4" xfId="11029" xr:uid="{00000000-0005-0000-0000-0000C6610000}"/>
    <cellStyle name="Uwaga 2 2 3 5 2 5" xfId="19466" xr:uid="{00000000-0005-0000-0000-0000C7610000}"/>
    <cellStyle name="Uwaga 2 2 3 5 3" xfId="3601" xr:uid="{00000000-0005-0000-0000-0000C8610000}"/>
    <cellStyle name="Uwaga 2 2 3 5 3 2" xfId="6960" xr:uid="{00000000-0005-0000-0000-0000C9610000}"/>
    <cellStyle name="Uwaga 2 2 3 5 3 2 2" xfId="15710" xr:uid="{00000000-0005-0000-0000-0000CA610000}"/>
    <cellStyle name="Uwaga 2 2 3 5 3 2 2 2" xfId="30467" xr:uid="{00000000-0005-0000-0000-0000CB610000}"/>
    <cellStyle name="Uwaga 2 2 3 5 3 2 3" xfId="24139" xr:uid="{00000000-0005-0000-0000-0000CC610000}"/>
    <cellStyle name="Uwaga 2 2 3 5 3 3" xfId="12351" xr:uid="{00000000-0005-0000-0000-0000CD610000}"/>
    <cellStyle name="Uwaga 2 2 3 5 3 3 2" xfId="27116" xr:uid="{00000000-0005-0000-0000-0000CE610000}"/>
    <cellStyle name="Uwaga 2 2 3 5 3 4" xfId="20788" xr:uid="{00000000-0005-0000-0000-0000CF610000}"/>
    <cellStyle name="Uwaga 2 2 3 5 4" xfId="5810" xr:uid="{00000000-0005-0000-0000-0000D0610000}"/>
    <cellStyle name="Uwaga 2 2 3 5 4 2" xfId="14560" xr:uid="{00000000-0005-0000-0000-0000D1610000}"/>
    <cellStyle name="Uwaga 2 2 3 5 4 2 2" xfId="29319" xr:uid="{00000000-0005-0000-0000-0000D2610000}"/>
    <cellStyle name="Uwaga 2 2 3 5 4 3" xfId="22991" xr:uid="{00000000-0005-0000-0000-0000D3610000}"/>
    <cellStyle name="Uwaga 2 2 3 5 5" xfId="9665" xr:uid="{00000000-0005-0000-0000-0000D4610000}"/>
    <cellStyle name="Uwaga 2 2 3 5 6" xfId="18144" xr:uid="{00000000-0005-0000-0000-0000D5610000}"/>
    <cellStyle name="Uwaga 2 2 3 6" xfId="1598" xr:uid="{00000000-0005-0000-0000-0000D6610000}"/>
    <cellStyle name="Uwaga 2 2 3 6 2" xfId="4267" xr:uid="{00000000-0005-0000-0000-0000D7610000}"/>
    <cellStyle name="Uwaga 2 2 3 6 2 2" xfId="7626" xr:uid="{00000000-0005-0000-0000-0000D8610000}"/>
    <cellStyle name="Uwaga 2 2 3 6 2 2 2" xfId="16376" xr:uid="{00000000-0005-0000-0000-0000D9610000}"/>
    <cellStyle name="Uwaga 2 2 3 6 2 2 2 2" xfId="31133" xr:uid="{00000000-0005-0000-0000-0000DA610000}"/>
    <cellStyle name="Uwaga 2 2 3 6 2 2 3" xfId="24805" xr:uid="{00000000-0005-0000-0000-0000DB610000}"/>
    <cellStyle name="Uwaga 2 2 3 6 2 3" xfId="13017" xr:uid="{00000000-0005-0000-0000-0000DC610000}"/>
    <cellStyle name="Uwaga 2 2 3 6 2 3 2" xfId="27782" xr:uid="{00000000-0005-0000-0000-0000DD610000}"/>
    <cellStyle name="Uwaga 2 2 3 6 2 4" xfId="21454" xr:uid="{00000000-0005-0000-0000-0000DE610000}"/>
    <cellStyle name="Uwaga 2 2 3 6 3" xfId="5958" xr:uid="{00000000-0005-0000-0000-0000DF610000}"/>
    <cellStyle name="Uwaga 2 2 3 6 3 2" xfId="14708" xr:uid="{00000000-0005-0000-0000-0000E0610000}"/>
    <cellStyle name="Uwaga 2 2 3 6 3 2 2" xfId="29465" xr:uid="{00000000-0005-0000-0000-0000E1610000}"/>
    <cellStyle name="Uwaga 2 2 3 6 3 3" xfId="23137" xr:uid="{00000000-0005-0000-0000-0000E2610000}"/>
    <cellStyle name="Uwaga 2 2 3 6 4" xfId="10348" xr:uid="{00000000-0005-0000-0000-0000E3610000}"/>
    <cellStyle name="Uwaga 2 2 3 6 5" xfId="18810" xr:uid="{00000000-0005-0000-0000-0000E4610000}"/>
    <cellStyle name="Uwaga 2 2 3 7" xfId="2945" xr:uid="{00000000-0005-0000-0000-0000E5610000}"/>
    <cellStyle name="Uwaga 2 2 3 7 2" xfId="6304" xr:uid="{00000000-0005-0000-0000-0000E6610000}"/>
    <cellStyle name="Uwaga 2 2 3 7 2 2" xfId="15054" xr:uid="{00000000-0005-0000-0000-0000E7610000}"/>
    <cellStyle name="Uwaga 2 2 3 7 2 2 2" xfId="29811" xr:uid="{00000000-0005-0000-0000-0000E8610000}"/>
    <cellStyle name="Uwaga 2 2 3 7 2 3" xfId="23483" xr:uid="{00000000-0005-0000-0000-0000E9610000}"/>
    <cellStyle name="Uwaga 2 2 3 7 3" xfId="11695" xr:uid="{00000000-0005-0000-0000-0000EA610000}"/>
    <cellStyle name="Uwaga 2 2 3 7 3 2" xfId="26460" xr:uid="{00000000-0005-0000-0000-0000EB610000}"/>
    <cellStyle name="Uwaga 2 2 3 7 4" xfId="20132" xr:uid="{00000000-0005-0000-0000-0000EC610000}"/>
    <cellStyle name="Uwaga 2 2 3 8" xfId="5586" xr:uid="{00000000-0005-0000-0000-0000ED610000}"/>
    <cellStyle name="Uwaga 2 2 3 8 2" xfId="14336" xr:uid="{00000000-0005-0000-0000-0000EE610000}"/>
    <cellStyle name="Uwaga 2 2 3 8 2 2" xfId="29099" xr:uid="{00000000-0005-0000-0000-0000EF610000}"/>
    <cellStyle name="Uwaga 2 2 3 8 3" xfId="22771" xr:uid="{00000000-0005-0000-0000-0000F0610000}"/>
    <cellStyle name="Uwaga 2 2 3 9" xfId="8980" xr:uid="{00000000-0005-0000-0000-0000F1610000}"/>
    <cellStyle name="Uwaga 2 2 3 9 2" xfId="26127" xr:uid="{00000000-0005-0000-0000-0000F2610000}"/>
    <cellStyle name="Uwaga 2 2 4" xfId="194" xr:uid="{00000000-0005-0000-0000-0000F3610000}"/>
    <cellStyle name="Uwaga 2 2 4 2" xfId="376" xr:uid="{00000000-0005-0000-0000-0000F4610000}"/>
    <cellStyle name="Uwaga 2 2 4 2 2" xfId="740" xr:uid="{00000000-0005-0000-0000-0000F5610000}"/>
    <cellStyle name="Uwaga 2 2 4 2 2 2" xfId="1389" xr:uid="{00000000-0005-0000-0000-0000F6610000}"/>
    <cellStyle name="Uwaga 2 2 4 2 2 2 2" xfId="2751" xr:uid="{00000000-0005-0000-0000-0000F7610000}"/>
    <cellStyle name="Uwaga 2 2 4 2 2 2 2 2" xfId="5395" xr:uid="{00000000-0005-0000-0000-0000F8610000}"/>
    <cellStyle name="Uwaga 2 2 4 2 2 2 2 2 2" xfId="8754" xr:uid="{00000000-0005-0000-0000-0000F9610000}"/>
    <cellStyle name="Uwaga 2 2 4 2 2 2 2 2 2 2" xfId="17504" xr:uid="{00000000-0005-0000-0000-0000FA610000}"/>
    <cellStyle name="Uwaga 2 2 4 2 2 2 2 2 2 2 2" xfId="32261" xr:uid="{00000000-0005-0000-0000-0000FB610000}"/>
    <cellStyle name="Uwaga 2 2 4 2 2 2 2 2 2 3" xfId="25933" xr:uid="{00000000-0005-0000-0000-0000FC610000}"/>
    <cellStyle name="Uwaga 2 2 4 2 2 2 2 2 3" xfId="14145" xr:uid="{00000000-0005-0000-0000-0000FD610000}"/>
    <cellStyle name="Uwaga 2 2 4 2 2 2 2 2 3 2" xfId="28910" xr:uid="{00000000-0005-0000-0000-0000FE610000}"/>
    <cellStyle name="Uwaga 2 2 4 2 2 2 2 2 4" xfId="22582" xr:uid="{00000000-0005-0000-0000-0000FF610000}"/>
    <cellStyle name="Uwaga 2 2 4 2 2 2 2 3" xfId="6206" xr:uid="{00000000-0005-0000-0000-000000620000}"/>
    <cellStyle name="Uwaga 2 2 4 2 2 2 2 3 2" xfId="14956" xr:uid="{00000000-0005-0000-0000-000001620000}"/>
    <cellStyle name="Uwaga 2 2 4 2 2 2 2 3 2 2" xfId="29713" xr:uid="{00000000-0005-0000-0000-000002620000}"/>
    <cellStyle name="Uwaga 2 2 4 2 2 2 2 3 3" xfId="23385" xr:uid="{00000000-0005-0000-0000-000003620000}"/>
    <cellStyle name="Uwaga 2 2 4 2 2 2 2 4" xfId="11501" xr:uid="{00000000-0005-0000-0000-000004620000}"/>
    <cellStyle name="Uwaga 2 2 4 2 2 2 2 5" xfId="19938" xr:uid="{00000000-0005-0000-0000-000005620000}"/>
    <cellStyle name="Uwaga 2 2 4 2 2 2 3" xfId="4073" xr:uid="{00000000-0005-0000-0000-000006620000}"/>
    <cellStyle name="Uwaga 2 2 4 2 2 2 3 2" xfId="7432" xr:uid="{00000000-0005-0000-0000-000007620000}"/>
    <cellStyle name="Uwaga 2 2 4 2 2 2 3 2 2" xfId="16182" xr:uid="{00000000-0005-0000-0000-000008620000}"/>
    <cellStyle name="Uwaga 2 2 4 2 2 2 3 2 2 2" xfId="30939" xr:uid="{00000000-0005-0000-0000-000009620000}"/>
    <cellStyle name="Uwaga 2 2 4 2 2 2 3 2 3" xfId="24611" xr:uid="{00000000-0005-0000-0000-00000A620000}"/>
    <cellStyle name="Uwaga 2 2 4 2 2 2 3 3" xfId="12823" xr:uid="{00000000-0005-0000-0000-00000B620000}"/>
    <cellStyle name="Uwaga 2 2 4 2 2 2 3 3 2" xfId="27588" xr:uid="{00000000-0005-0000-0000-00000C620000}"/>
    <cellStyle name="Uwaga 2 2 4 2 2 2 3 4" xfId="21260" xr:uid="{00000000-0005-0000-0000-00000D620000}"/>
    <cellStyle name="Uwaga 2 2 4 2 2 2 4" xfId="5916" xr:uid="{00000000-0005-0000-0000-00000E620000}"/>
    <cellStyle name="Uwaga 2 2 4 2 2 2 4 2" xfId="14666" xr:uid="{00000000-0005-0000-0000-00000F620000}"/>
    <cellStyle name="Uwaga 2 2 4 2 2 2 4 2 2" xfId="29423" xr:uid="{00000000-0005-0000-0000-000010620000}"/>
    <cellStyle name="Uwaga 2 2 4 2 2 2 4 3" xfId="23095" xr:uid="{00000000-0005-0000-0000-000011620000}"/>
    <cellStyle name="Uwaga 2 2 4 2 2 2 5" xfId="10139" xr:uid="{00000000-0005-0000-0000-000012620000}"/>
    <cellStyle name="Uwaga 2 2 4 2 2 2 6" xfId="18616" xr:uid="{00000000-0005-0000-0000-000013620000}"/>
    <cellStyle name="Uwaga 2 2 4 2 2 3" xfId="2105" xr:uid="{00000000-0005-0000-0000-000014620000}"/>
    <cellStyle name="Uwaga 2 2 4 2 2 3 2" xfId="4749" xr:uid="{00000000-0005-0000-0000-000015620000}"/>
    <cellStyle name="Uwaga 2 2 4 2 2 3 2 2" xfId="8108" xr:uid="{00000000-0005-0000-0000-000016620000}"/>
    <cellStyle name="Uwaga 2 2 4 2 2 3 2 2 2" xfId="16858" xr:uid="{00000000-0005-0000-0000-000017620000}"/>
    <cellStyle name="Uwaga 2 2 4 2 2 3 2 2 2 2" xfId="31615" xr:uid="{00000000-0005-0000-0000-000018620000}"/>
    <cellStyle name="Uwaga 2 2 4 2 2 3 2 2 3" xfId="25287" xr:uid="{00000000-0005-0000-0000-000019620000}"/>
    <cellStyle name="Uwaga 2 2 4 2 2 3 2 3" xfId="13499" xr:uid="{00000000-0005-0000-0000-00001A620000}"/>
    <cellStyle name="Uwaga 2 2 4 2 2 3 2 3 2" xfId="28264" xr:uid="{00000000-0005-0000-0000-00001B620000}"/>
    <cellStyle name="Uwaga 2 2 4 2 2 3 2 4" xfId="21936" xr:uid="{00000000-0005-0000-0000-00001C620000}"/>
    <cellStyle name="Uwaga 2 2 4 2 2 3 3" xfId="6064" xr:uid="{00000000-0005-0000-0000-00001D620000}"/>
    <cellStyle name="Uwaga 2 2 4 2 2 3 3 2" xfId="14814" xr:uid="{00000000-0005-0000-0000-00001E620000}"/>
    <cellStyle name="Uwaga 2 2 4 2 2 3 3 2 2" xfId="29571" xr:uid="{00000000-0005-0000-0000-00001F620000}"/>
    <cellStyle name="Uwaga 2 2 4 2 2 3 3 3" xfId="23243" xr:uid="{00000000-0005-0000-0000-000020620000}"/>
    <cellStyle name="Uwaga 2 2 4 2 2 3 4" xfId="10855" xr:uid="{00000000-0005-0000-0000-000021620000}"/>
    <cellStyle name="Uwaga 2 2 4 2 2 3 5" xfId="19292" xr:uid="{00000000-0005-0000-0000-000022620000}"/>
    <cellStyle name="Uwaga 2 2 4 2 2 4" xfId="3427" xr:uid="{00000000-0005-0000-0000-000023620000}"/>
    <cellStyle name="Uwaga 2 2 4 2 2 4 2" xfId="6786" xr:uid="{00000000-0005-0000-0000-000024620000}"/>
    <cellStyle name="Uwaga 2 2 4 2 2 4 2 2" xfId="15536" xr:uid="{00000000-0005-0000-0000-000025620000}"/>
    <cellStyle name="Uwaga 2 2 4 2 2 4 2 2 2" xfId="30293" xr:uid="{00000000-0005-0000-0000-000026620000}"/>
    <cellStyle name="Uwaga 2 2 4 2 2 4 2 3" xfId="23965" xr:uid="{00000000-0005-0000-0000-000027620000}"/>
    <cellStyle name="Uwaga 2 2 4 2 2 4 3" xfId="12177" xr:uid="{00000000-0005-0000-0000-000028620000}"/>
    <cellStyle name="Uwaga 2 2 4 2 2 4 3 2" xfId="26942" xr:uid="{00000000-0005-0000-0000-000029620000}"/>
    <cellStyle name="Uwaga 2 2 4 2 2 4 4" xfId="20614" xr:uid="{00000000-0005-0000-0000-00002A620000}"/>
    <cellStyle name="Uwaga 2 2 4 2 2 5" xfId="5771" xr:uid="{00000000-0005-0000-0000-00002B620000}"/>
    <cellStyle name="Uwaga 2 2 4 2 2 5 2" xfId="14521" xr:uid="{00000000-0005-0000-0000-00002C620000}"/>
    <cellStyle name="Uwaga 2 2 4 2 2 5 2 2" xfId="29281" xr:uid="{00000000-0005-0000-0000-00002D620000}"/>
    <cellStyle name="Uwaga 2 2 4 2 2 5 3" xfId="22953" xr:uid="{00000000-0005-0000-0000-00002E620000}"/>
    <cellStyle name="Uwaga 2 2 4 2 2 6" xfId="9490" xr:uid="{00000000-0005-0000-0000-00002F620000}"/>
    <cellStyle name="Uwaga 2 2 4 2 2 7" xfId="17970" xr:uid="{00000000-0005-0000-0000-000030620000}"/>
    <cellStyle name="Uwaga 2 2 4 2 3" xfId="1056" xr:uid="{00000000-0005-0000-0000-000031620000}"/>
    <cellStyle name="Uwaga 2 2 4 2 3 2" xfId="2418" xr:uid="{00000000-0005-0000-0000-000032620000}"/>
    <cellStyle name="Uwaga 2 2 4 2 3 2 2" xfId="5062" xr:uid="{00000000-0005-0000-0000-000033620000}"/>
    <cellStyle name="Uwaga 2 2 4 2 3 2 2 2" xfId="8421" xr:uid="{00000000-0005-0000-0000-000034620000}"/>
    <cellStyle name="Uwaga 2 2 4 2 3 2 2 2 2" xfId="17171" xr:uid="{00000000-0005-0000-0000-000035620000}"/>
    <cellStyle name="Uwaga 2 2 4 2 3 2 2 2 2 2" xfId="31928" xr:uid="{00000000-0005-0000-0000-000036620000}"/>
    <cellStyle name="Uwaga 2 2 4 2 3 2 2 2 3" xfId="25600" xr:uid="{00000000-0005-0000-0000-000037620000}"/>
    <cellStyle name="Uwaga 2 2 4 2 3 2 2 3" xfId="13812" xr:uid="{00000000-0005-0000-0000-000038620000}"/>
    <cellStyle name="Uwaga 2 2 4 2 3 2 2 3 2" xfId="28577" xr:uid="{00000000-0005-0000-0000-000039620000}"/>
    <cellStyle name="Uwaga 2 2 4 2 3 2 2 4" xfId="22249" xr:uid="{00000000-0005-0000-0000-00003A620000}"/>
    <cellStyle name="Uwaga 2 2 4 2 3 2 3" xfId="6133" xr:uid="{00000000-0005-0000-0000-00003B620000}"/>
    <cellStyle name="Uwaga 2 2 4 2 3 2 3 2" xfId="14883" xr:uid="{00000000-0005-0000-0000-00003C620000}"/>
    <cellStyle name="Uwaga 2 2 4 2 3 2 3 2 2" xfId="29640" xr:uid="{00000000-0005-0000-0000-00003D620000}"/>
    <cellStyle name="Uwaga 2 2 4 2 3 2 3 3" xfId="23312" xr:uid="{00000000-0005-0000-0000-00003E620000}"/>
    <cellStyle name="Uwaga 2 2 4 2 3 2 4" xfId="11168" xr:uid="{00000000-0005-0000-0000-00003F620000}"/>
    <cellStyle name="Uwaga 2 2 4 2 3 2 5" xfId="19605" xr:uid="{00000000-0005-0000-0000-000040620000}"/>
    <cellStyle name="Uwaga 2 2 4 2 3 3" xfId="3740" xr:uid="{00000000-0005-0000-0000-000041620000}"/>
    <cellStyle name="Uwaga 2 2 4 2 3 3 2" xfId="7099" xr:uid="{00000000-0005-0000-0000-000042620000}"/>
    <cellStyle name="Uwaga 2 2 4 2 3 3 2 2" xfId="15849" xr:uid="{00000000-0005-0000-0000-000043620000}"/>
    <cellStyle name="Uwaga 2 2 4 2 3 3 2 2 2" xfId="30606" xr:uid="{00000000-0005-0000-0000-000044620000}"/>
    <cellStyle name="Uwaga 2 2 4 2 3 3 2 3" xfId="24278" xr:uid="{00000000-0005-0000-0000-000045620000}"/>
    <cellStyle name="Uwaga 2 2 4 2 3 3 3" xfId="12490" xr:uid="{00000000-0005-0000-0000-000046620000}"/>
    <cellStyle name="Uwaga 2 2 4 2 3 3 3 2" xfId="27255" xr:uid="{00000000-0005-0000-0000-000047620000}"/>
    <cellStyle name="Uwaga 2 2 4 2 3 3 4" xfId="20927" xr:uid="{00000000-0005-0000-0000-000048620000}"/>
    <cellStyle name="Uwaga 2 2 4 2 3 4" xfId="5843" xr:uid="{00000000-0005-0000-0000-000049620000}"/>
    <cellStyle name="Uwaga 2 2 4 2 3 4 2" xfId="14593" xr:uid="{00000000-0005-0000-0000-00004A620000}"/>
    <cellStyle name="Uwaga 2 2 4 2 3 4 2 2" xfId="29350" xr:uid="{00000000-0005-0000-0000-00004B620000}"/>
    <cellStyle name="Uwaga 2 2 4 2 3 4 3" xfId="23022" xr:uid="{00000000-0005-0000-0000-00004C620000}"/>
    <cellStyle name="Uwaga 2 2 4 2 3 5" xfId="9806" xr:uid="{00000000-0005-0000-0000-00004D620000}"/>
    <cellStyle name="Uwaga 2 2 4 2 3 6" xfId="18283" xr:uid="{00000000-0005-0000-0000-00004E620000}"/>
    <cellStyle name="Uwaga 2 2 4 2 4" xfId="1742" xr:uid="{00000000-0005-0000-0000-00004F620000}"/>
    <cellStyle name="Uwaga 2 2 4 2 4 2" xfId="4406" xr:uid="{00000000-0005-0000-0000-000050620000}"/>
    <cellStyle name="Uwaga 2 2 4 2 4 2 2" xfId="7765" xr:uid="{00000000-0005-0000-0000-000051620000}"/>
    <cellStyle name="Uwaga 2 2 4 2 4 2 2 2" xfId="16515" xr:uid="{00000000-0005-0000-0000-000052620000}"/>
    <cellStyle name="Uwaga 2 2 4 2 4 2 2 2 2" xfId="31272" xr:uid="{00000000-0005-0000-0000-000053620000}"/>
    <cellStyle name="Uwaga 2 2 4 2 4 2 2 3" xfId="24944" xr:uid="{00000000-0005-0000-0000-000054620000}"/>
    <cellStyle name="Uwaga 2 2 4 2 4 2 3" xfId="13156" xr:uid="{00000000-0005-0000-0000-000055620000}"/>
    <cellStyle name="Uwaga 2 2 4 2 4 2 3 2" xfId="27921" xr:uid="{00000000-0005-0000-0000-000056620000}"/>
    <cellStyle name="Uwaga 2 2 4 2 4 2 4" xfId="21593" xr:uid="{00000000-0005-0000-0000-000057620000}"/>
    <cellStyle name="Uwaga 2 2 4 2 4 3" xfId="5989" xr:uid="{00000000-0005-0000-0000-000058620000}"/>
    <cellStyle name="Uwaga 2 2 4 2 4 3 2" xfId="14739" xr:uid="{00000000-0005-0000-0000-000059620000}"/>
    <cellStyle name="Uwaga 2 2 4 2 4 3 2 2" xfId="29496" xr:uid="{00000000-0005-0000-0000-00005A620000}"/>
    <cellStyle name="Uwaga 2 2 4 2 4 3 3" xfId="23168" xr:uid="{00000000-0005-0000-0000-00005B620000}"/>
    <cellStyle name="Uwaga 2 2 4 2 4 4" xfId="10492" xr:uid="{00000000-0005-0000-0000-00005C620000}"/>
    <cellStyle name="Uwaga 2 2 4 2 4 5" xfId="18949" xr:uid="{00000000-0005-0000-0000-00005D620000}"/>
    <cellStyle name="Uwaga 2 2 4 2 5" xfId="3084" xr:uid="{00000000-0005-0000-0000-00005E620000}"/>
    <cellStyle name="Uwaga 2 2 4 2 5 2" xfId="6443" xr:uid="{00000000-0005-0000-0000-00005F620000}"/>
    <cellStyle name="Uwaga 2 2 4 2 5 2 2" xfId="15193" xr:uid="{00000000-0005-0000-0000-000060620000}"/>
    <cellStyle name="Uwaga 2 2 4 2 5 2 2 2" xfId="29950" xr:uid="{00000000-0005-0000-0000-000061620000}"/>
    <cellStyle name="Uwaga 2 2 4 2 5 2 3" xfId="23622" xr:uid="{00000000-0005-0000-0000-000062620000}"/>
    <cellStyle name="Uwaga 2 2 4 2 5 3" xfId="11834" xr:uid="{00000000-0005-0000-0000-000063620000}"/>
    <cellStyle name="Uwaga 2 2 4 2 5 3 2" xfId="26599" xr:uid="{00000000-0005-0000-0000-000064620000}"/>
    <cellStyle name="Uwaga 2 2 4 2 5 4" xfId="20271" xr:uid="{00000000-0005-0000-0000-000065620000}"/>
    <cellStyle name="Uwaga 2 2 4 2 6" xfId="5695" xr:uid="{00000000-0005-0000-0000-000066620000}"/>
    <cellStyle name="Uwaga 2 2 4 2 6 2" xfId="14445" xr:uid="{00000000-0005-0000-0000-000067620000}"/>
    <cellStyle name="Uwaga 2 2 4 2 6 2 2" xfId="29206" xr:uid="{00000000-0005-0000-0000-000068620000}"/>
    <cellStyle name="Uwaga 2 2 4 2 6 3" xfId="22878" xr:uid="{00000000-0005-0000-0000-000069620000}"/>
    <cellStyle name="Uwaga 2 2 4 2 7" xfId="9126" xr:uid="{00000000-0005-0000-0000-00006A620000}"/>
    <cellStyle name="Uwaga 2 2 4 2 7 2" xfId="26266" xr:uid="{00000000-0005-0000-0000-00006B620000}"/>
    <cellStyle name="Uwaga 2 2 4 2 8" xfId="17723" xr:uid="{00000000-0005-0000-0000-00006C620000}"/>
    <cellStyle name="Uwaga 2 2 4 3" xfId="561" xr:uid="{00000000-0005-0000-0000-00006D620000}"/>
    <cellStyle name="Uwaga 2 2 4 3 2" xfId="1220" xr:uid="{00000000-0005-0000-0000-00006E620000}"/>
    <cellStyle name="Uwaga 2 2 4 3 2 2" xfId="2582" xr:uid="{00000000-0005-0000-0000-00006F620000}"/>
    <cellStyle name="Uwaga 2 2 4 3 2 2 2" xfId="5226" xr:uid="{00000000-0005-0000-0000-000070620000}"/>
    <cellStyle name="Uwaga 2 2 4 3 2 2 2 2" xfId="8585" xr:uid="{00000000-0005-0000-0000-000071620000}"/>
    <cellStyle name="Uwaga 2 2 4 3 2 2 2 2 2" xfId="17335" xr:uid="{00000000-0005-0000-0000-000072620000}"/>
    <cellStyle name="Uwaga 2 2 4 3 2 2 2 2 2 2" xfId="32092" xr:uid="{00000000-0005-0000-0000-000073620000}"/>
    <cellStyle name="Uwaga 2 2 4 3 2 2 2 2 3" xfId="25764" xr:uid="{00000000-0005-0000-0000-000074620000}"/>
    <cellStyle name="Uwaga 2 2 4 3 2 2 2 3" xfId="13976" xr:uid="{00000000-0005-0000-0000-000075620000}"/>
    <cellStyle name="Uwaga 2 2 4 3 2 2 2 3 2" xfId="28741" xr:uid="{00000000-0005-0000-0000-000076620000}"/>
    <cellStyle name="Uwaga 2 2 4 3 2 2 2 4" xfId="22413" xr:uid="{00000000-0005-0000-0000-000077620000}"/>
    <cellStyle name="Uwaga 2 2 4 3 2 2 3" xfId="6169" xr:uid="{00000000-0005-0000-0000-000078620000}"/>
    <cellStyle name="Uwaga 2 2 4 3 2 2 3 2" xfId="14919" xr:uid="{00000000-0005-0000-0000-000079620000}"/>
    <cellStyle name="Uwaga 2 2 4 3 2 2 3 2 2" xfId="29676" xr:uid="{00000000-0005-0000-0000-00007A620000}"/>
    <cellStyle name="Uwaga 2 2 4 3 2 2 3 3" xfId="23348" xr:uid="{00000000-0005-0000-0000-00007B620000}"/>
    <cellStyle name="Uwaga 2 2 4 3 2 2 4" xfId="11332" xr:uid="{00000000-0005-0000-0000-00007C620000}"/>
    <cellStyle name="Uwaga 2 2 4 3 2 2 5" xfId="19769" xr:uid="{00000000-0005-0000-0000-00007D620000}"/>
    <cellStyle name="Uwaga 2 2 4 3 2 3" xfId="3904" xr:uid="{00000000-0005-0000-0000-00007E620000}"/>
    <cellStyle name="Uwaga 2 2 4 3 2 3 2" xfId="7263" xr:uid="{00000000-0005-0000-0000-00007F620000}"/>
    <cellStyle name="Uwaga 2 2 4 3 2 3 2 2" xfId="16013" xr:uid="{00000000-0005-0000-0000-000080620000}"/>
    <cellStyle name="Uwaga 2 2 4 3 2 3 2 2 2" xfId="30770" xr:uid="{00000000-0005-0000-0000-000081620000}"/>
    <cellStyle name="Uwaga 2 2 4 3 2 3 2 3" xfId="24442" xr:uid="{00000000-0005-0000-0000-000082620000}"/>
    <cellStyle name="Uwaga 2 2 4 3 2 3 3" xfId="12654" xr:uid="{00000000-0005-0000-0000-000083620000}"/>
    <cellStyle name="Uwaga 2 2 4 3 2 3 3 2" xfId="27419" xr:uid="{00000000-0005-0000-0000-000084620000}"/>
    <cellStyle name="Uwaga 2 2 4 3 2 3 4" xfId="21091" xr:uid="{00000000-0005-0000-0000-000085620000}"/>
    <cellStyle name="Uwaga 2 2 4 3 2 4" xfId="5879" xr:uid="{00000000-0005-0000-0000-000086620000}"/>
    <cellStyle name="Uwaga 2 2 4 3 2 4 2" xfId="14629" xr:uid="{00000000-0005-0000-0000-000087620000}"/>
    <cellStyle name="Uwaga 2 2 4 3 2 4 2 2" xfId="29386" xr:uid="{00000000-0005-0000-0000-000088620000}"/>
    <cellStyle name="Uwaga 2 2 4 3 2 4 3" xfId="23058" xr:uid="{00000000-0005-0000-0000-000089620000}"/>
    <cellStyle name="Uwaga 2 2 4 3 2 5" xfId="9970" xr:uid="{00000000-0005-0000-0000-00008A620000}"/>
    <cellStyle name="Uwaga 2 2 4 3 2 6" xfId="18447" xr:uid="{00000000-0005-0000-0000-00008B620000}"/>
    <cellStyle name="Uwaga 2 2 4 3 3" xfId="1926" xr:uid="{00000000-0005-0000-0000-00008C620000}"/>
    <cellStyle name="Uwaga 2 2 4 3 3 2" xfId="4580" xr:uid="{00000000-0005-0000-0000-00008D620000}"/>
    <cellStyle name="Uwaga 2 2 4 3 3 2 2" xfId="7939" xr:uid="{00000000-0005-0000-0000-00008E620000}"/>
    <cellStyle name="Uwaga 2 2 4 3 3 2 2 2" xfId="16689" xr:uid="{00000000-0005-0000-0000-00008F620000}"/>
    <cellStyle name="Uwaga 2 2 4 3 3 2 2 2 2" xfId="31446" xr:uid="{00000000-0005-0000-0000-000090620000}"/>
    <cellStyle name="Uwaga 2 2 4 3 3 2 2 3" xfId="25118" xr:uid="{00000000-0005-0000-0000-000091620000}"/>
    <cellStyle name="Uwaga 2 2 4 3 3 2 3" xfId="13330" xr:uid="{00000000-0005-0000-0000-000092620000}"/>
    <cellStyle name="Uwaga 2 2 4 3 3 2 3 2" xfId="28095" xr:uid="{00000000-0005-0000-0000-000093620000}"/>
    <cellStyle name="Uwaga 2 2 4 3 3 2 4" xfId="21767" xr:uid="{00000000-0005-0000-0000-000094620000}"/>
    <cellStyle name="Uwaga 2 2 4 3 3 3" xfId="6027" xr:uid="{00000000-0005-0000-0000-000095620000}"/>
    <cellStyle name="Uwaga 2 2 4 3 3 3 2" xfId="14777" xr:uid="{00000000-0005-0000-0000-000096620000}"/>
    <cellStyle name="Uwaga 2 2 4 3 3 3 2 2" xfId="29534" xr:uid="{00000000-0005-0000-0000-000097620000}"/>
    <cellStyle name="Uwaga 2 2 4 3 3 3 3" xfId="23206" xr:uid="{00000000-0005-0000-0000-000098620000}"/>
    <cellStyle name="Uwaga 2 2 4 3 3 4" xfId="10676" xr:uid="{00000000-0005-0000-0000-000099620000}"/>
    <cellStyle name="Uwaga 2 2 4 3 3 5" xfId="19123" xr:uid="{00000000-0005-0000-0000-00009A620000}"/>
    <cellStyle name="Uwaga 2 2 4 3 4" xfId="3258" xr:uid="{00000000-0005-0000-0000-00009B620000}"/>
    <cellStyle name="Uwaga 2 2 4 3 4 2" xfId="6617" xr:uid="{00000000-0005-0000-0000-00009C620000}"/>
    <cellStyle name="Uwaga 2 2 4 3 4 2 2" xfId="15367" xr:uid="{00000000-0005-0000-0000-00009D620000}"/>
    <cellStyle name="Uwaga 2 2 4 3 4 2 2 2" xfId="30124" xr:uid="{00000000-0005-0000-0000-00009E620000}"/>
    <cellStyle name="Uwaga 2 2 4 3 4 2 3" xfId="23796" xr:uid="{00000000-0005-0000-0000-00009F620000}"/>
    <cellStyle name="Uwaga 2 2 4 3 4 3" xfId="12008" xr:uid="{00000000-0005-0000-0000-0000A0620000}"/>
    <cellStyle name="Uwaga 2 2 4 3 4 3 2" xfId="26773" xr:uid="{00000000-0005-0000-0000-0000A1620000}"/>
    <cellStyle name="Uwaga 2 2 4 3 4 4" xfId="20445" xr:uid="{00000000-0005-0000-0000-0000A2620000}"/>
    <cellStyle name="Uwaga 2 2 4 3 5" xfId="5734" xr:uid="{00000000-0005-0000-0000-0000A3620000}"/>
    <cellStyle name="Uwaga 2 2 4 3 5 2" xfId="14484" xr:uid="{00000000-0005-0000-0000-0000A4620000}"/>
    <cellStyle name="Uwaga 2 2 4 3 5 2 2" xfId="29244" xr:uid="{00000000-0005-0000-0000-0000A5620000}"/>
    <cellStyle name="Uwaga 2 2 4 3 5 3" xfId="22916" xr:uid="{00000000-0005-0000-0000-0000A6620000}"/>
    <cellStyle name="Uwaga 2 2 4 3 6" xfId="9311" xr:uid="{00000000-0005-0000-0000-0000A7620000}"/>
    <cellStyle name="Uwaga 2 2 4 3 7" xfId="17801" xr:uid="{00000000-0005-0000-0000-0000A8620000}"/>
    <cellStyle name="Uwaga 2 2 4 4" xfId="885" xr:uid="{00000000-0005-0000-0000-0000A9620000}"/>
    <cellStyle name="Uwaga 2 2 4 4 2" xfId="2249" xr:uid="{00000000-0005-0000-0000-0000AA620000}"/>
    <cellStyle name="Uwaga 2 2 4 4 2 2" xfId="4893" xr:uid="{00000000-0005-0000-0000-0000AB620000}"/>
    <cellStyle name="Uwaga 2 2 4 4 2 2 2" xfId="8252" xr:uid="{00000000-0005-0000-0000-0000AC620000}"/>
    <cellStyle name="Uwaga 2 2 4 4 2 2 2 2" xfId="17002" xr:uid="{00000000-0005-0000-0000-0000AD620000}"/>
    <cellStyle name="Uwaga 2 2 4 4 2 2 2 2 2" xfId="31759" xr:uid="{00000000-0005-0000-0000-0000AE620000}"/>
    <cellStyle name="Uwaga 2 2 4 4 2 2 2 3" xfId="25431" xr:uid="{00000000-0005-0000-0000-0000AF620000}"/>
    <cellStyle name="Uwaga 2 2 4 4 2 2 3" xfId="13643" xr:uid="{00000000-0005-0000-0000-0000B0620000}"/>
    <cellStyle name="Uwaga 2 2 4 4 2 2 3 2" xfId="28408" xr:uid="{00000000-0005-0000-0000-0000B1620000}"/>
    <cellStyle name="Uwaga 2 2 4 4 2 2 4" xfId="22080" xr:uid="{00000000-0005-0000-0000-0000B2620000}"/>
    <cellStyle name="Uwaga 2 2 4 4 2 3" xfId="6096" xr:uid="{00000000-0005-0000-0000-0000B3620000}"/>
    <cellStyle name="Uwaga 2 2 4 4 2 3 2" xfId="14846" xr:uid="{00000000-0005-0000-0000-0000B4620000}"/>
    <cellStyle name="Uwaga 2 2 4 4 2 3 2 2" xfId="29603" xr:uid="{00000000-0005-0000-0000-0000B5620000}"/>
    <cellStyle name="Uwaga 2 2 4 4 2 3 3" xfId="23275" xr:uid="{00000000-0005-0000-0000-0000B6620000}"/>
    <cellStyle name="Uwaga 2 2 4 4 2 4" xfId="10999" xr:uid="{00000000-0005-0000-0000-0000B7620000}"/>
    <cellStyle name="Uwaga 2 2 4 4 2 5" xfId="19436" xr:uid="{00000000-0005-0000-0000-0000B8620000}"/>
    <cellStyle name="Uwaga 2 2 4 4 3" xfId="3571" xr:uid="{00000000-0005-0000-0000-0000B9620000}"/>
    <cellStyle name="Uwaga 2 2 4 4 3 2" xfId="6930" xr:uid="{00000000-0005-0000-0000-0000BA620000}"/>
    <cellStyle name="Uwaga 2 2 4 4 3 2 2" xfId="15680" xr:uid="{00000000-0005-0000-0000-0000BB620000}"/>
    <cellStyle name="Uwaga 2 2 4 4 3 2 2 2" xfId="30437" xr:uid="{00000000-0005-0000-0000-0000BC620000}"/>
    <cellStyle name="Uwaga 2 2 4 4 3 2 3" xfId="24109" xr:uid="{00000000-0005-0000-0000-0000BD620000}"/>
    <cellStyle name="Uwaga 2 2 4 4 3 3" xfId="12321" xr:uid="{00000000-0005-0000-0000-0000BE620000}"/>
    <cellStyle name="Uwaga 2 2 4 4 3 3 2" xfId="27086" xr:uid="{00000000-0005-0000-0000-0000BF620000}"/>
    <cellStyle name="Uwaga 2 2 4 4 3 4" xfId="20758" xr:uid="{00000000-0005-0000-0000-0000C0620000}"/>
    <cellStyle name="Uwaga 2 2 4 4 4" xfId="5804" xr:uid="{00000000-0005-0000-0000-0000C1620000}"/>
    <cellStyle name="Uwaga 2 2 4 4 4 2" xfId="14554" xr:uid="{00000000-0005-0000-0000-0000C2620000}"/>
    <cellStyle name="Uwaga 2 2 4 4 4 2 2" xfId="29313" xr:uid="{00000000-0005-0000-0000-0000C3620000}"/>
    <cellStyle name="Uwaga 2 2 4 4 4 3" xfId="22985" xr:uid="{00000000-0005-0000-0000-0000C4620000}"/>
    <cellStyle name="Uwaga 2 2 4 4 5" xfId="9635" xr:uid="{00000000-0005-0000-0000-0000C5620000}"/>
    <cellStyle name="Uwaga 2 2 4 4 6" xfId="18114" xr:uid="{00000000-0005-0000-0000-0000C6620000}"/>
    <cellStyle name="Uwaga 2 2 4 5" xfId="1563" xr:uid="{00000000-0005-0000-0000-0000C7620000}"/>
    <cellStyle name="Uwaga 2 2 4 5 2" xfId="4237" xr:uid="{00000000-0005-0000-0000-0000C8620000}"/>
    <cellStyle name="Uwaga 2 2 4 5 2 2" xfId="7596" xr:uid="{00000000-0005-0000-0000-0000C9620000}"/>
    <cellStyle name="Uwaga 2 2 4 5 2 2 2" xfId="16346" xr:uid="{00000000-0005-0000-0000-0000CA620000}"/>
    <cellStyle name="Uwaga 2 2 4 5 2 2 2 2" xfId="31103" xr:uid="{00000000-0005-0000-0000-0000CB620000}"/>
    <cellStyle name="Uwaga 2 2 4 5 2 2 3" xfId="24775" xr:uid="{00000000-0005-0000-0000-0000CC620000}"/>
    <cellStyle name="Uwaga 2 2 4 5 2 3" xfId="12987" xr:uid="{00000000-0005-0000-0000-0000CD620000}"/>
    <cellStyle name="Uwaga 2 2 4 5 2 3 2" xfId="27752" xr:uid="{00000000-0005-0000-0000-0000CE620000}"/>
    <cellStyle name="Uwaga 2 2 4 5 2 4" xfId="21424" xr:uid="{00000000-0005-0000-0000-0000CF620000}"/>
    <cellStyle name="Uwaga 2 2 4 5 3" xfId="5952" xr:uid="{00000000-0005-0000-0000-0000D0620000}"/>
    <cellStyle name="Uwaga 2 2 4 5 3 2" xfId="14702" xr:uid="{00000000-0005-0000-0000-0000D1620000}"/>
    <cellStyle name="Uwaga 2 2 4 5 3 2 2" xfId="29459" xr:uid="{00000000-0005-0000-0000-0000D2620000}"/>
    <cellStyle name="Uwaga 2 2 4 5 3 3" xfId="23131" xr:uid="{00000000-0005-0000-0000-0000D3620000}"/>
    <cellStyle name="Uwaga 2 2 4 5 4" xfId="10313" xr:uid="{00000000-0005-0000-0000-0000D4620000}"/>
    <cellStyle name="Uwaga 2 2 4 5 5" xfId="18780" xr:uid="{00000000-0005-0000-0000-0000D5620000}"/>
    <cellStyle name="Uwaga 2 2 4 6" xfId="2915" xr:uid="{00000000-0005-0000-0000-0000D6620000}"/>
    <cellStyle name="Uwaga 2 2 4 6 2" xfId="6274" xr:uid="{00000000-0005-0000-0000-0000D7620000}"/>
    <cellStyle name="Uwaga 2 2 4 6 2 2" xfId="15024" xr:uid="{00000000-0005-0000-0000-0000D8620000}"/>
    <cellStyle name="Uwaga 2 2 4 6 2 2 2" xfId="29781" xr:uid="{00000000-0005-0000-0000-0000D9620000}"/>
    <cellStyle name="Uwaga 2 2 4 6 2 3" xfId="23453" xr:uid="{00000000-0005-0000-0000-0000DA620000}"/>
    <cellStyle name="Uwaga 2 2 4 6 3" xfId="11665" xr:uid="{00000000-0005-0000-0000-0000DB620000}"/>
    <cellStyle name="Uwaga 2 2 4 6 3 2" xfId="26430" xr:uid="{00000000-0005-0000-0000-0000DC620000}"/>
    <cellStyle name="Uwaga 2 2 4 6 4" xfId="20102" xr:uid="{00000000-0005-0000-0000-0000DD620000}"/>
    <cellStyle name="Uwaga 2 2 4 7" xfId="5556" xr:uid="{00000000-0005-0000-0000-0000DE620000}"/>
    <cellStyle name="Uwaga 2 2 4 7 2" xfId="14306" xr:uid="{00000000-0005-0000-0000-0000DF620000}"/>
    <cellStyle name="Uwaga 2 2 4 7 2 2" xfId="29069" xr:uid="{00000000-0005-0000-0000-0000E0620000}"/>
    <cellStyle name="Uwaga 2 2 4 7 3" xfId="22741" xr:uid="{00000000-0005-0000-0000-0000E1620000}"/>
    <cellStyle name="Uwaga 2 2 4 8" xfId="8945" xr:uid="{00000000-0005-0000-0000-0000E2620000}"/>
    <cellStyle name="Uwaga 2 2 4 8 2" xfId="26097" xr:uid="{00000000-0005-0000-0000-0000E3620000}"/>
    <cellStyle name="Uwaga 2 2 4 9" xfId="17627" xr:uid="{00000000-0005-0000-0000-0000E4620000}"/>
    <cellStyle name="Uwaga 2 2 5" xfId="351" xr:uid="{00000000-0005-0000-0000-0000E5620000}"/>
    <cellStyle name="Uwaga 2 2 5 2" xfId="716" xr:uid="{00000000-0005-0000-0000-0000E6620000}"/>
    <cellStyle name="Uwaga 2 2 5 2 2" xfId="1365" xr:uid="{00000000-0005-0000-0000-0000E7620000}"/>
    <cellStyle name="Uwaga 2 2 5 2 2 2" xfId="2727" xr:uid="{00000000-0005-0000-0000-0000E8620000}"/>
    <cellStyle name="Uwaga 2 2 5 2 2 2 2" xfId="5371" xr:uid="{00000000-0005-0000-0000-0000E9620000}"/>
    <cellStyle name="Uwaga 2 2 5 2 2 2 2 2" xfId="8730" xr:uid="{00000000-0005-0000-0000-0000EA620000}"/>
    <cellStyle name="Uwaga 2 2 5 2 2 2 2 2 2" xfId="17480" xr:uid="{00000000-0005-0000-0000-0000EB620000}"/>
    <cellStyle name="Uwaga 2 2 5 2 2 2 2 2 2 2" xfId="32237" xr:uid="{00000000-0005-0000-0000-0000EC620000}"/>
    <cellStyle name="Uwaga 2 2 5 2 2 2 2 2 3" xfId="25909" xr:uid="{00000000-0005-0000-0000-0000ED620000}"/>
    <cellStyle name="Uwaga 2 2 5 2 2 2 2 3" xfId="14121" xr:uid="{00000000-0005-0000-0000-0000EE620000}"/>
    <cellStyle name="Uwaga 2 2 5 2 2 2 2 3 2" xfId="28886" xr:uid="{00000000-0005-0000-0000-0000EF620000}"/>
    <cellStyle name="Uwaga 2 2 5 2 2 2 2 4" xfId="22558" xr:uid="{00000000-0005-0000-0000-0000F0620000}"/>
    <cellStyle name="Uwaga 2 2 5 2 2 2 3" xfId="6199" xr:uid="{00000000-0005-0000-0000-0000F1620000}"/>
    <cellStyle name="Uwaga 2 2 5 2 2 2 3 2" xfId="14949" xr:uid="{00000000-0005-0000-0000-0000F2620000}"/>
    <cellStyle name="Uwaga 2 2 5 2 2 2 3 2 2" xfId="29706" xr:uid="{00000000-0005-0000-0000-0000F3620000}"/>
    <cellStyle name="Uwaga 2 2 5 2 2 2 3 3" xfId="23378" xr:uid="{00000000-0005-0000-0000-0000F4620000}"/>
    <cellStyle name="Uwaga 2 2 5 2 2 2 4" xfId="11477" xr:uid="{00000000-0005-0000-0000-0000F5620000}"/>
    <cellStyle name="Uwaga 2 2 5 2 2 2 5" xfId="19914" xr:uid="{00000000-0005-0000-0000-0000F6620000}"/>
    <cellStyle name="Uwaga 2 2 5 2 2 3" xfId="4049" xr:uid="{00000000-0005-0000-0000-0000F7620000}"/>
    <cellStyle name="Uwaga 2 2 5 2 2 3 2" xfId="7408" xr:uid="{00000000-0005-0000-0000-0000F8620000}"/>
    <cellStyle name="Uwaga 2 2 5 2 2 3 2 2" xfId="16158" xr:uid="{00000000-0005-0000-0000-0000F9620000}"/>
    <cellStyle name="Uwaga 2 2 5 2 2 3 2 2 2" xfId="30915" xr:uid="{00000000-0005-0000-0000-0000FA620000}"/>
    <cellStyle name="Uwaga 2 2 5 2 2 3 2 3" xfId="24587" xr:uid="{00000000-0005-0000-0000-0000FB620000}"/>
    <cellStyle name="Uwaga 2 2 5 2 2 3 3" xfId="12799" xr:uid="{00000000-0005-0000-0000-0000FC620000}"/>
    <cellStyle name="Uwaga 2 2 5 2 2 3 3 2" xfId="27564" xr:uid="{00000000-0005-0000-0000-0000FD620000}"/>
    <cellStyle name="Uwaga 2 2 5 2 2 3 4" xfId="21236" xr:uid="{00000000-0005-0000-0000-0000FE620000}"/>
    <cellStyle name="Uwaga 2 2 5 2 2 4" xfId="5909" xr:uid="{00000000-0005-0000-0000-0000FF620000}"/>
    <cellStyle name="Uwaga 2 2 5 2 2 4 2" xfId="14659" xr:uid="{00000000-0005-0000-0000-000000630000}"/>
    <cellStyle name="Uwaga 2 2 5 2 2 4 2 2" xfId="29416" xr:uid="{00000000-0005-0000-0000-000001630000}"/>
    <cellStyle name="Uwaga 2 2 5 2 2 4 3" xfId="23088" xr:uid="{00000000-0005-0000-0000-000002630000}"/>
    <cellStyle name="Uwaga 2 2 5 2 2 5" xfId="10115" xr:uid="{00000000-0005-0000-0000-000003630000}"/>
    <cellStyle name="Uwaga 2 2 5 2 2 6" xfId="18592" xr:uid="{00000000-0005-0000-0000-000004630000}"/>
    <cellStyle name="Uwaga 2 2 5 2 3" xfId="2081" xr:uid="{00000000-0005-0000-0000-000005630000}"/>
    <cellStyle name="Uwaga 2 2 5 2 3 2" xfId="4725" xr:uid="{00000000-0005-0000-0000-000006630000}"/>
    <cellStyle name="Uwaga 2 2 5 2 3 2 2" xfId="8084" xr:uid="{00000000-0005-0000-0000-000007630000}"/>
    <cellStyle name="Uwaga 2 2 5 2 3 2 2 2" xfId="16834" xr:uid="{00000000-0005-0000-0000-000008630000}"/>
    <cellStyle name="Uwaga 2 2 5 2 3 2 2 2 2" xfId="31591" xr:uid="{00000000-0005-0000-0000-000009630000}"/>
    <cellStyle name="Uwaga 2 2 5 2 3 2 2 3" xfId="25263" xr:uid="{00000000-0005-0000-0000-00000A630000}"/>
    <cellStyle name="Uwaga 2 2 5 2 3 2 3" xfId="13475" xr:uid="{00000000-0005-0000-0000-00000B630000}"/>
    <cellStyle name="Uwaga 2 2 5 2 3 2 3 2" xfId="28240" xr:uid="{00000000-0005-0000-0000-00000C630000}"/>
    <cellStyle name="Uwaga 2 2 5 2 3 2 4" xfId="21912" xr:uid="{00000000-0005-0000-0000-00000D630000}"/>
    <cellStyle name="Uwaga 2 2 5 2 3 3" xfId="6057" xr:uid="{00000000-0005-0000-0000-00000E630000}"/>
    <cellStyle name="Uwaga 2 2 5 2 3 3 2" xfId="14807" xr:uid="{00000000-0005-0000-0000-00000F630000}"/>
    <cellStyle name="Uwaga 2 2 5 2 3 3 2 2" xfId="29564" xr:uid="{00000000-0005-0000-0000-000010630000}"/>
    <cellStyle name="Uwaga 2 2 5 2 3 3 3" xfId="23236" xr:uid="{00000000-0005-0000-0000-000011630000}"/>
    <cellStyle name="Uwaga 2 2 5 2 3 4" xfId="10831" xr:uid="{00000000-0005-0000-0000-000012630000}"/>
    <cellStyle name="Uwaga 2 2 5 2 3 5" xfId="19268" xr:uid="{00000000-0005-0000-0000-000013630000}"/>
    <cellStyle name="Uwaga 2 2 5 2 4" xfId="3403" xr:uid="{00000000-0005-0000-0000-000014630000}"/>
    <cellStyle name="Uwaga 2 2 5 2 4 2" xfId="6762" xr:uid="{00000000-0005-0000-0000-000015630000}"/>
    <cellStyle name="Uwaga 2 2 5 2 4 2 2" xfId="15512" xr:uid="{00000000-0005-0000-0000-000016630000}"/>
    <cellStyle name="Uwaga 2 2 5 2 4 2 2 2" xfId="30269" xr:uid="{00000000-0005-0000-0000-000017630000}"/>
    <cellStyle name="Uwaga 2 2 5 2 4 2 3" xfId="23941" xr:uid="{00000000-0005-0000-0000-000018630000}"/>
    <cellStyle name="Uwaga 2 2 5 2 4 3" xfId="12153" xr:uid="{00000000-0005-0000-0000-000019630000}"/>
    <cellStyle name="Uwaga 2 2 5 2 4 3 2" xfId="26918" xr:uid="{00000000-0005-0000-0000-00001A630000}"/>
    <cellStyle name="Uwaga 2 2 5 2 4 4" xfId="20590" xr:uid="{00000000-0005-0000-0000-00001B630000}"/>
    <cellStyle name="Uwaga 2 2 5 2 5" xfId="5764" xr:uid="{00000000-0005-0000-0000-00001C630000}"/>
    <cellStyle name="Uwaga 2 2 5 2 5 2" xfId="14514" xr:uid="{00000000-0005-0000-0000-00001D630000}"/>
    <cellStyle name="Uwaga 2 2 5 2 5 2 2" xfId="29274" xr:uid="{00000000-0005-0000-0000-00001E630000}"/>
    <cellStyle name="Uwaga 2 2 5 2 5 3" xfId="22946" xr:uid="{00000000-0005-0000-0000-00001F630000}"/>
    <cellStyle name="Uwaga 2 2 5 2 6" xfId="9466" xr:uid="{00000000-0005-0000-0000-000020630000}"/>
    <cellStyle name="Uwaga 2 2 5 2 7" xfId="17946" xr:uid="{00000000-0005-0000-0000-000021630000}"/>
    <cellStyle name="Uwaga 2 2 5 3" xfId="1031" xr:uid="{00000000-0005-0000-0000-000022630000}"/>
    <cellStyle name="Uwaga 2 2 5 3 2" xfId="2394" xr:uid="{00000000-0005-0000-0000-000023630000}"/>
    <cellStyle name="Uwaga 2 2 5 3 2 2" xfId="5038" xr:uid="{00000000-0005-0000-0000-000024630000}"/>
    <cellStyle name="Uwaga 2 2 5 3 2 2 2" xfId="8397" xr:uid="{00000000-0005-0000-0000-000025630000}"/>
    <cellStyle name="Uwaga 2 2 5 3 2 2 2 2" xfId="17147" xr:uid="{00000000-0005-0000-0000-000026630000}"/>
    <cellStyle name="Uwaga 2 2 5 3 2 2 2 2 2" xfId="31904" xr:uid="{00000000-0005-0000-0000-000027630000}"/>
    <cellStyle name="Uwaga 2 2 5 3 2 2 2 3" xfId="25576" xr:uid="{00000000-0005-0000-0000-000028630000}"/>
    <cellStyle name="Uwaga 2 2 5 3 2 2 3" xfId="13788" xr:uid="{00000000-0005-0000-0000-000029630000}"/>
    <cellStyle name="Uwaga 2 2 5 3 2 2 3 2" xfId="28553" xr:uid="{00000000-0005-0000-0000-00002A630000}"/>
    <cellStyle name="Uwaga 2 2 5 3 2 2 4" xfId="22225" xr:uid="{00000000-0005-0000-0000-00002B630000}"/>
    <cellStyle name="Uwaga 2 2 5 3 2 3" xfId="6126" xr:uid="{00000000-0005-0000-0000-00002C630000}"/>
    <cellStyle name="Uwaga 2 2 5 3 2 3 2" xfId="14876" xr:uid="{00000000-0005-0000-0000-00002D630000}"/>
    <cellStyle name="Uwaga 2 2 5 3 2 3 2 2" xfId="29633" xr:uid="{00000000-0005-0000-0000-00002E630000}"/>
    <cellStyle name="Uwaga 2 2 5 3 2 3 3" xfId="23305" xr:uid="{00000000-0005-0000-0000-00002F630000}"/>
    <cellStyle name="Uwaga 2 2 5 3 2 4" xfId="11144" xr:uid="{00000000-0005-0000-0000-000030630000}"/>
    <cellStyle name="Uwaga 2 2 5 3 2 5" xfId="19581" xr:uid="{00000000-0005-0000-0000-000031630000}"/>
    <cellStyle name="Uwaga 2 2 5 3 3" xfId="3716" xr:uid="{00000000-0005-0000-0000-000032630000}"/>
    <cellStyle name="Uwaga 2 2 5 3 3 2" xfId="7075" xr:uid="{00000000-0005-0000-0000-000033630000}"/>
    <cellStyle name="Uwaga 2 2 5 3 3 2 2" xfId="15825" xr:uid="{00000000-0005-0000-0000-000034630000}"/>
    <cellStyle name="Uwaga 2 2 5 3 3 2 2 2" xfId="30582" xr:uid="{00000000-0005-0000-0000-000035630000}"/>
    <cellStyle name="Uwaga 2 2 5 3 3 2 3" xfId="24254" xr:uid="{00000000-0005-0000-0000-000036630000}"/>
    <cellStyle name="Uwaga 2 2 5 3 3 3" xfId="12466" xr:uid="{00000000-0005-0000-0000-000037630000}"/>
    <cellStyle name="Uwaga 2 2 5 3 3 3 2" xfId="27231" xr:uid="{00000000-0005-0000-0000-000038630000}"/>
    <cellStyle name="Uwaga 2 2 5 3 3 4" xfId="20903" xr:uid="{00000000-0005-0000-0000-000039630000}"/>
    <cellStyle name="Uwaga 2 2 5 3 4" xfId="5835" xr:uid="{00000000-0005-0000-0000-00003A630000}"/>
    <cellStyle name="Uwaga 2 2 5 3 4 2" xfId="14585" xr:uid="{00000000-0005-0000-0000-00003B630000}"/>
    <cellStyle name="Uwaga 2 2 5 3 4 2 2" xfId="29343" xr:uid="{00000000-0005-0000-0000-00003C630000}"/>
    <cellStyle name="Uwaga 2 2 5 3 4 3" xfId="23015" xr:uid="{00000000-0005-0000-0000-00003D630000}"/>
    <cellStyle name="Uwaga 2 2 5 3 5" xfId="9781" xr:uid="{00000000-0005-0000-0000-00003E630000}"/>
    <cellStyle name="Uwaga 2 2 5 3 6" xfId="18259" xr:uid="{00000000-0005-0000-0000-00003F630000}"/>
    <cellStyle name="Uwaga 2 2 5 4" xfId="1718" xr:uid="{00000000-0005-0000-0000-000040630000}"/>
    <cellStyle name="Uwaga 2 2 5 4 2" xfId="4382" xr:uid="{00000000-0005-0000-0000-000041630000}"/>
    <cellStyle name="Uwaga 2 2 5 4 2 2" xfId="7741" xr:uid="{00000000-0005-0000-0000-000042630000}"/>
    <cellStyle name="Uwaga 2 2 5 4 2 2 2" xfId="16491" xr:uid="{00000000-0005-0000-0000-000043630000}"/>
    <cellStyle name="Uwaga 2 2 5 4 2 2 2 2" xfId="31248" xr:uid="{00000000-0005-0000-0000-000044630000}"/>
    <cellStyle name="Uwaga 2 2 5 4 2 2 3" xfId="24920" xr:uid="{00000000-0005-0000-0000-000045630000}"/>
    <cellStyle name="Uwaga 2 2 5 4 2 3" xfId="13132" xr:uid="{00000000-0005-0000-0000-000046630000}"/>
    <cellStyle name="Uwaga 2 2 5 4 2 3 2" xfId="27897" xr:uid="{00000000-0005-0000-0000-000047630000}"/>
    <cellStyle name="Uwaga 2 2 5 4 2 4" xfId="21569" xr:uid="{00000000-0005-0000-0000-000048630000}"/>
    <cellStyle name="Uwaga 2 2 5 4 3" xfId="5982" xr:uid="{00000000-0005-0000-0000-000049630000}"/>
    <cellStyle name="Uwaga 2 2 5 4 3 2" xfId="14732" xr:uid="{00000000-0005-0000-0000-00004A630000}"/>
    <cellStyle name="Uwaga 2 2 5 4 3 2 2" xfId="29489" xr:uid="{00000000-0005-0000-0000-00004B630000}"/>
    <cellStyle name="Uwaga 2 2 5 4 3 3" xfId="23161" xr:uid="{00000000-0005-0000-0000-00004C630000}"/>
    <cellStyle name="Uwaga 2 2 5 4 4" xfId="10468" xr:uid="{00000000-0005-0000-0000-00004D630000}"/>
    <cellStyle name="Uwaga 2 2 5 4 5" xfId="18925" xr:uid="{00000000-0005-0000-0000-00004E630000}"/>
    <cellStyle name="Uwaga 2 2 5 5" xfId="3060" xr:uid="{00000000-0005-0000-0000-00004F630000}"/>
    <cellStyle name="Uwaga 2 2 5 5 2" xfId="6419" xr:uid="{00000000-0005-0000-0000-000050630000}"/>
    <cellStyle name="Uwaga 2 2 5 5 2 2" xfId="15169" xr:uid="{00000000-0005-0000-0000-000051630000}"/>
    <cellStyle name="Uwaga 2 2 5 5 2 2 2" xfId="29926" xr:uid="{00000000-0005-0000-0000-000052630000}"/>
    <cellStyle name="Uwaga 2 2 5 5 2 3" xfId="23598" xr:uid="{00000000-0005-0000-0000-000053630000}"/>
    <cellStyle name="Uwaga 2 2 5 5 3" xfId="11810" xr:uid="{00000000-0005-0000-0000-000054630000}"/>
    <cellStyle name="Uwaga 2 2 5 5 3 2" xfId="26575" xr:uid="{00000000-0005-0000-0000-000055630000}"/>
    <cellStyle name="Uwaga 2 2 5 5 4" xfId="20247" xr:uid="{00000000-0005-0000-0000-000056630000}"/>
    <cellStyle name="Uwaga 2 2 5 6" xfId="5687" xr:uid="{00000000-0005-0000-0000-000057630000}"/>
    <cellStyle name="Uwaga 2 2 5 6 2" xfId="14437" xr:uid="{00000000-0005-0000-0000-000058630000}"/>
    <cellStyle name="Uwaga 2 2 5 6 2 2" xfId="29199" xr:uid="{00000000-0005-0000-0000-000059630000}"/>
    <cellStyle name="Uwaga 2 2 5 6 3" xfId="22871" xr:uid="{00000000-0005-0000-0000-00005A630000}"/>
    <cellStyle name="Uwaga 2 2 5 7" xfId="9101" xr:uid="{00000000-0005-0000-0000-00005B630000}"/>
    <cellStyle name="Uwaga 2 2 5 7 2" xfId="26242" xr:uid="{00000000-0005-0000-0000-00005C630000}"/>
    <cellStyle name="Uwaga 2 2 5 8" xfId="17716" xr:uid="{00000000-0005-0000-0000-00005D630000}"/>
    <cellStyle name="Uwaga 2 2 6" xfId="527" xr:uid="{00000000-0005-0000-0000-00005E630000}"/>
    <cellStyle name="Uwaga 2 2 6 2" xfId="1196" xr:uid="{00000000-0005-0000-0000-00005F630000}"/>
    <cellStyle name="Uwaga 2 2 6 2 2" xfId="2558" xr:uid="{00000000-0005-0000-0000-000060630000}"/>
    <cellStyle name="Uwaga 2 2 6 2 2 2" xfId="5202" xr:uid="{00000000-0005-0000-0000-000061630000}"/>
    <cellStyle name="Uwaga 2 2 6 2 2 2 2" xfId="8561" xr:uid="{00000000-0005-0000-0000-000062630000}"/>
    <cellStyle name="Uwaga 2 2 6 2 2 2 2 2" xfId="17311" xr:uid="{00000000-0005-0000-0000-000063630000}"/>
    <cellStyle name="Uwaga 2 2 6 2 2 2 2 2 2" xfId="32068" xr:uid="{00000000-0005-0000-0000-000064630000}"/>
    <cellStyle name="Uwaga 2 2 6 2 2 2 2 3" xfId="25740" xr:uid="{00000000-0005-0000-0000-000065630000}"/>
    <cellStyle name="Uwaga 2 2 6 2 2 2 3" xfId="13952" xr:uid="{00000000-0005-0000-0000-000066630000}"/>
    <cellStyle name="Uwaga 2 2 6 2 2 2 3 2" xfId="28717" xr:uid="{00000000-0005-0000-0000-000067630000}"/>
    <cellStyle name="Uwaga 2 2 6 2 2 2 4" xfId="22389" xr:uid="{00000000-0005-0000-0000-000068630000}"/>
    <cellStyle name="Uwaga 2 2 6 2 2 3" xfId="6162" xr:uid="{00000000-0005-0000-0000-000069630000}"/>
    <cellStyle name="Uwaga 2 2 6 2 2 3 2" xfId="14912" xr:uid="{00000000-0005-0000-0000-00006A630000}"/>
    <cellStyle name="Uwaga 2 2 6 2 2 3 2 2" xfId="29669" xr:uid="{00000000-0005-0000-0000-00006B630000}"/>
    <cellStyle name="Uwaga 2 2 6 2 2 3 3" xfId="23341" xr:uid="{00000000-0005-0000-0000-00006C630000}"/>
    <cellStyle name="Uwaga 2 2 6 2 2 4" xfId="11308" xr:uid="{00000000-0005-0000-0000-00006D630000}"/>
    <cellStyle name="Uwaga 2 2 6 2 2 5" xfId="19745" xr:uid="{00000000-0005-0000-0000-00006E630000}"/>
    <cellStyle name="Uwaga 2 2 6 2 3" xfId="3880" xr:uid="{00000000-0005-0000-0000-00006F630000}"/>
    <cellStyle name="Uwaga 2 2 6 2 3 2" xfId="7239" xr:uid="{00000000-0005-0000-0000-000070630000}"/>
    <cellStyle name="Uwaga 2 2 6 2 3 2 2" xfId="15989" xr:uid="{00000000-0005-0000-0000-000071630000}"/>
    <cellStyle name="Uwaga 2 2 6 2 3 2 2 2" xfId="30746" xr:uid="{00000000-0005-0000-0000-000072630000}"/>
    <cellStyle name="Uwaga 2 2 6 2 3 2 3" xfId="24418" xr:uid="{00000000-0005-0000-0000-000073630000}"/>
    <cellStyle name="Uwaga 2 2 6 2 3 3" xfId="12630" xr:uid="{00000000-0005-0000-0000-000074630000}"/>
    <cellStyle name="Uwaga 2 2 6 2 3 3 2" xfId="27395" xr:uid="{00000000-0005-0000-0000-000075630000}"/>
    <cellStyle name="Uwaga 2 2 6 2 3 4" xfId="21067" xr:uid="{00000000-0005-0000-0000-000076630000}"/>
    <cellStyle name="Uwaga 2 2 6 2 4" xfId="5872" xr:uid="{00000000-0005-0000-0000-000077630000}"/>
    <cellStyle name="Uwaga 2 2 6 2 4 2" xfId="14622" xr:uid="{00000000-0005-0000-0000-000078630000}"/>
    <cellStyle name="Uwaga 2 2 6 2 4 2 2" xfId="29379" xr:uid="{00000000-0005-0000-0000-000079630000}"/>
    <cellStyle name="Uwaga 2 2 6 2 4 3" xfId="23051" xr:uid="{00000000-0005-0000-0000-00007A630000}"/>
    <cellStyle name="Uwaga 2 2 6 2 5" xfId="9946" xr:uid="{00000000-0005-0000-0000-00007B630000}"/>
    <cellStyle name="Uwaga 2 2 6 2 6" xfId="18423" xr:uid="{00000000-0005-0000-0000-00007C630000}"/>
    <cellStyle name="Uwaga 2 2 6 3" xfId="1893" xr:uid="{00000000-0005-0000-0000-00007D630000}"/>
    <cellStyle name="Uwaga 2 2 6 3 2" xfId="4552" xr:uid="{00000000-0005-0000-0000-00007E630000}"/>
    <cellStyle name="Uwaga 2 2 6 3 2 2" xfId="7911" xr:uid="{00000000-0005-0000-0000-00007F630000}"/>
    <cellStyle name="Uwaga 2 2 6 3 2 2 2" xfId="16661" xr:uid="{00000000-0005-0000-0000-000080630000}"/>
    <cellStyle name="Uwaga 2 2 6 3 2 2 2 2" xfId="31418" xr:uid="{00000000-0005-0000-0000-000081630000}"/>
    <cellStyle name="Uwaga 2 2 6 3 2 2 3" xfId="25090" xr:uid="{00000000-0005-0000-0000-000082630000}"/>
    <cellStyle name="Uwaga 2 2 6 3 2 3" xfId="13302" xr:uid="{00000000-0005-0000-0000-000083630000}"/>
    <cellStyle name="Uwaga 2 2 6 3 2 3 2" xfId="28067" xr:uid="{00000000-0005-0000-0000-000084630000}"/>
    <cellStyle name="Uwaga 2 2 6 3 2 4" xfId="21739" xr:uid="{00000000-0005-0000-0000-000085630000}"/>
    <cellStyle name="Uwaga 2 2 6 3 3" xfId="6020" xr:uid="{00000000-0005-0000-0000-000086630000}"/>
    <cellStyle name="Uwaga 2 2 6 3 3 2" xfId="14770" xr:uid="{00000000-0005-0000-0000-000087630000}"/>
    <cellStyle name="Uwaga 2 2 6 3 3 2 2" xfId="29527" xr:uid="{00000000-0005-0000-0000-000088630000}"/>
    <cellStyle name="Uwaga 2 2 6 3 3 3" xfId="23199" xr:uid="{00000000-0005-0000-0000-000089630000}"/>
    <cellStyle name="Uwaga 2 2 6 3 4" xfId="10643" xr:uid="{00000000-0005-0000-0000-00008A630000}"/>
    <cellStyle name="Uwaga 2 2 6 3 5" xfId="19095" xr:uid="{00000000-0005-0000-0000-00008B630000}"/>
    <cellStyle name="Uwaga 2 2 6 4" xfId="3230" xr:uid="{00000000-0005-0000-0000-00008C630000}"/>
    <cellStyle name="Uwaga 2 2 6 4 2" xfId="6589" xr:uid="{00000000-0005-0000-0000-00008D630000}"/>
    <cellStyle name="Uwaga 2 2 6 4 2 2" xfId="15339" xr:uid="{00000000-0005-0000-0000-00008E630000}"/>
    <cellStyle name="Uwaga 2 2 6 4 2 2 2" xfId="30096" xr:uid="{00000000-0005-0000-0000-00008F630000}"/>
    <cellStyle name="Uwaga 2 2 6 4 2 3" xfId="23768" xr:uid="{00000000-0005-0000-0000-000090630000}"/>
    <cellStyle name="Uwaga 2 2 6 4 3" xfId="11980" xr:uid="{00000000-0005-0000-0000-000091630000}"/>
    <cellStyle name="Uwaga 2 2 6 4 3 2" xfId="26745" xr:uid="{00000000-0005-0000-0000-000092630000}"/>
    <cellStyle name="Uwaga 2 2 6 4 4" xfId="20417" xr:uid="{00000000-0005-0000-0000-000093630000}"/>
    <cellStyle name="Uwaga 2 2 6 5" xfId="5726" xr:uid="{00000000-0005-0000-0000-000094630000}"/>
    <cellStyle name="Uwaga 2 2 6 5 2" xfId="14476" xr:uid="{00000000-0005-0000-0000-000095630000}"/>
    <cellStyle name="Uwaga 2 2 6 5 2 2" xfId="29237" xr:uid="{00000000-0005-0000-0000-000096630000}"/>
    <cellStyle name="Uwaga 2 2 6 5 3" xfId="22909" xr:uid="{00000000-0005-0000-0000-000097630000}"/>
    <cellStyle name="Uwaga 2 2 6 6" xfId="9277" xr:uid="{00000000-0005-0000-0000-000098630000}"/>
    <cellStyle name="Uwaga 2 2 6 7" xfId="17773" xr:uid="{00000000-0005-0000-0000-000099630000}"/>
    <cellStyle name="Uwaga 2 2 7" xfId="1534" xr:uid="{00000000-0005-0000-0000-00009A630000}"/>
    <cellStyle name="Uwaga 2 2 7 2" xfId="4213" xr:uid="{00000000-0005-0000-0000-00009B630000}"/>
    <cellStyle name="Uwaga 2 2 7 2 2" xfId="7572" xr:uid="{00000000-0005-0000-0000-00009C630000}"/>
    <cellStyle name="Uwaga 2 2 7 2 2 2" xfId="16322" xr:uid="{00000000-0005-0000-0000-00009D630000}"/>
    <cellStyle name="Uwaga 2 2 7 2 2 2 2" xfId="31079" xr:uid="{00000000-0005-0000-0000-00009E630000}"/>
    <cellStyle name="Uwaga 2 2 7 2 2 3" xfId="24751" xr:uid="{00000000-0005-0000-0000-00009F630000}"/>
    <cellStyle name="Uwaga 2 2 7 2 3" xfId="12963" xr:uid="{00000000-0005-0000-0000-0000A0630000}"/>
    <cellStyle name="Uwaga 2 2 7 2 3 2" xfId="27728" xr:uid="{00000000-0005-0000-0000-0000A1630000}"/>
    <cellStyle name="Uwaga 2 2 7 2 4" xfId="21400" xr:uid="{00000000-0005-0000-0000-0000A2630000}"/>
    <cellStyle name="Uwaga 2 2 7 3" xfId="5945" xr:uid="{00000000-0005-0000-0000-0000A3630000}"/>
    <cellStyle name="Uwaga 2 2 7 3 2" xfId="14695" xr:uid="{00000000-0005-0000-0000-0000A4630000}"/>
    <cellStyle name="Uwaga 2 2 7 3 2 2" xfId="29452" xr:uid="{00000000-0005-0000-0000-0000A5630000}"/>
    <cellStyle name="Uwaga 2 2 7 3 3" xfId="23124" xr:uid="{00000000-0005-0000-0000-0000A6630000}"/>
    <cellStyle name="Uwaga 2 2 7 4" xfId="10284" xr:uid="{00000000-0005-0000-0000-0000A7630000}"/>
    <cellStyle name="Uwaga 2 2 7 5" xfId="18756" xr:uid="{00000000-0005-0000-0000-0000A8630000}"/>
    <cellStyle name="Uwaga 2 2 8" xfId="2891" xr:uid="{00000000-0005-0000-0000-0000A9630000}"/>
    <cellStyle name="Uwaga 2 2 8 2" xfId="6250" xr:uid="{00000000-0005-0000-0000-0000AA630000}"/>
    <cellStyle name="Uwaga 2 2 8 2 2" xfId="15000" xr:uid="{00000000-0005-0000-0000-0000AB630000}"/>
    <cellStyle name="Uwaga 2 2 8 2 2 2" xfId="29757" xr:uid="{00000000-0005-0000-0000-0000AC630000}"/>
    <cellStyle name="Uwaga 2 2 8 2 3" xfId="23429" xr:uid="{00000000-0005-0000-0000-0000AD630000}"/>
    <cellStyle name="Uwaga 2 2 8 3" xfId="11641" xr:uid="{00000000-0005-0000-0000-0000AE630000}"/>
    <cellStyle name="Uwaga 2 2 8 3 2" xfId="26406" xr:uid="{00000000-0005-0000-0000-0000AF630000}"/>
    <cellStyle name="Uwaga 2 2 8 4" xfId="20078" xr:uid="{00000000-0005-0000-0000-0000B0630000}"/>
    <cellStyle name="Uwaga 2 2 9" xfId="5533" xr:uid="{00000000-0005-0000-0000-0000B1630000}"/>
    <cellStyle name="Uwaga 2 2 9 2" xfId="14283" xr:uid="{00000000-0005-0000-0000-0000B2630000}"/>
    <cellStyle name="Uwaga 2 2 9 2 2" xfId="29047" xr:uid="{00000000-0005-0000-0000-0000B3630000}"/>
    <cellStyle name="Uwaga 2 2 9 3" xfId="22719" xr:uid="{00000000-0005-0000-0000-0000B4630000}"/>
    <cellStyle name="Uwaga 2 3" xfId="106" xr:uid="{00000000-0005-0000-0000-0000B5630000}"/>
    <cellStyle name="Uwaga 2 3 10" xfId="8896" xr:uid="{00000000-0005-0000-0000-0000B6630000}"/>
    <cellStyle name="Uwaga 2 3 10 2" xfId="26061" xr:uid="{00000000-0005-0000-0000-0000B7630000}"/>
    <cellStyle name="Uwaga 2 3 11" xfId="8912" xr:uid="{00000000-0005-0000-0000-0000B8630000}"/>
    <cellStyle name="Uwaga 2 3 2" xfId="177" xr:uid="{00000000-0005-0000-0000-0000B9630000}"/>
    <cellStyle name="Uwaga 2 3 2 10" xfId="8930" xr:uid="{00000000-0005-0000-0000-0000BA630000}"/>
    <cellStyle name="Uwaga 2 3 2 10 2" xfId="26082" xr:uid="{00000000-0005-0000-0000-0000BB630000}"/>
    <cellStyle name="Uwaga 2 3 2 2" xfId="249" xr:uid="{00000000-0005-0000-0000-0000BC630000}"/>
    <cellStyle name="Uwaga 2 3 2 2 2" xfId="312" xr:uid="{00000000-0005-0000-0000-0000BD630000}"/>
    <cellStyle name="Uwaga 2 3 2 2 2 2" xfId="484" xr:uid="{00000000-0005-0000-0000-0000BE630000}"/>
    <cellStyle name="Uwaga 2 3 2 2 2 2 2" xfId="848" xr:uid="{00000000-0005-0000-0000-0000BF630000}"/>
    <cellStyle name="Uwaga 2 3 2 2 2 2 2 2" xfId="1497" xr:uid="{00000000-0005-0000-0000-0000C0630000}"/>
    <cellStyle name="Uwaga 2 3 2 2 2 2 2 2 2" xfId="2859" xr:uid="{00000000-0005-0000-0000-0000C1630000}"/>
    <cellStyle name="Uwaga 2 3 2 2 2 2 2 2 2 2" xfId="5503" xr:uid="{00000000-0005-0000-0000-0000C2630000}"/>
    <cellStyle name="Uwaga 2 3 2 2 2 2 2 2 2 2 2" xfId="8862" xr:uid="{00000000-0005-0000-0000-0000C3630000}"/>
    <cellStyle name="Uwaga 2 3 2 2 2 2 2 2 2 2 2 2" xfId="17612" xr:uid="{00000000-0005-0000-0000-0000C4630000}"/>
    <cellStyle name="Uwaga 2 3 2 2 2 2 2 2 2 2 2 2 2" xfId="32369" xr:uid="{00000000-0005-0000-0000-0000C5630000}"/>
    <cellStyle name="Uwaga 2 3 2 2 2 2 2 2 2 2 2 3" xfId="26041" xr:uid="{00000000-0005-0000-0000-0000C6630000}"/>
    <cellStyle name="Uwaga 2 3 2 2 2 2 2 2 2 2 3" xfId="14253" xr:uid="{00000000-0005-0000-0000-0000C7630000}"/>
    <cellStyle name="Uwaga 2 3 2 2 2 2 2 2 2 2 3 2" xfId="29018" xr:uid="{00000000-0005-0000-0000-0000C8630000}"/>
    <cellStyle name="Uwaga 2 3 2 2 2 2 2 2 2 2 4" xfId="22690" xr:uid="{00000000-0005-0000-0000-0000C9630000}"/>
    <cellStyle name="Uwaga 2 3 2 2 2 2 2 2 2 3" xfId="6230" xr:uid="{00000000-0005-0000-0000-0000CA630000}"/>
    <cellStyle name="Uwaga 2 3 2 2 2 2 2 2 2 3 2" xfId="14980" xr:uid="{00000000-0005-0000-0000-0000CB630000}"/>
    <cellStyle name="Uwaga 2 3 2 2 2 2 2 2 2 3 2 2" xfId="29737" xr:uid="{00000000-0005-0000-0000-0000CC630000}"/>
    <cellStyle name="Uwaga 2 3 2 2 2 2 2 2 2 3 3" xfId="23409" xr:uid="{00000000-0005-0000-0000-0000CD630000}"/>
    <cellStyle name="Uwaga 2 3 2 2 2 2 2 2 2 4" xfId="11609" xr:uid="{00000000-0005-0000-0000-0000CE630000}"/>
    <cellStyle name="Uwaga 2 3 2 2 2 2 2 2 2 5" xfId="20046" xr:uid="{00000000-0005-0000-0000-0000CF630000}"/>
    <cellStyle name="Uwaga 2 3 2 2 2 2 2 2 3" xfId="4181" xr:uid="{00000000-0005-0000-0000-0000D0630000}"/>
    <cellStyle name="Uwaga 2 3 2 2 2 2 2 2 3 2" xfId="7540" xr:uid="{00000000-0005-0000-0000-0000D1630000}"/>
    <cellStyle name="Uwaga 2 3 2 2 2 2 2 2 3 2 2" xfId="16290" xr:uid="{00000000-0005-0000-0000-0000D2630000}"/>
    <cellStyle name="Uwaga 2 3 2 2 2 2 2 2 3 2 2 2" xfId="31047" xr:uid="{00000000-0005-0000-0000-0000D3630000}"/>
    <cellStyle name="Uwaga 2 3 2 2 2 2 2 2 3 2 3" xfId="24719" xr:uid="{00000000-0005-0000-0000-0000D4630000}"/>
    <cellStyle name="Uwaga 2 3 2 2 2 2 2 2 3 3" xfId="12931" xr:uid="{00000000-0005-0000-0000-0000D5630000}"/>
    <cellStyle name="Uwaga 2 3 2 2 2 2 2 2 3 3 2" xfId="27696" xr:uid="{00000000-0005-0000-0000-0000D6630000}"/>
    <cellStyle name="Uwaga 2 3 2 2 2 2 2 2 3 4" xfId="21368" xr:uid="{00000000-0005-0000-0000-0000D7630000}"/>
    <cellStyle name="Uwaga 2 3 2 2 2 2 2 2 4" xfId="5940" xr:uid="{00000000-0005-0000-0000-0000D8630000}"/>
    <cellStyle name="Uwaga 2 3 2 2 2 2 2 2 4 2" xfId="14690" xr:uid="{00000000-0005-0000-0000-0000D9630000}"/>
    <cellStyle name="Uwaga 2 3 2 2 2 2 2 2 4 2 2" xfId="29447" xr:uid="{00000000-0005-0000-0000-0000DA630000}"/>
    <cellStyle name="Uwaga 2 3 2 2 2 2 2 2 4 3" xfId="23119" xr:uid="{00000000-0005-0000-0000-0000DB630000}"/>
    <cellStyle name="Uwaga 2 3 2 2 2 2 2 2 5" xfId="10247" xr:uid="{00000000-0005-0000-0000-0000DC630000}"/>
    <cellStyle name="Uwaga 2 3 2 2 2 2 2 2 6" xfId="18724" xr:uid="{00000000-0005-0000-0000-0000DD630000}"/>
    <cellStyle name="Uwaga 2 3 2 2 2 2 2 3" xfId="2213" xr:uid="{00000000-0005-0000-0000-0000DE630000}"/>
    <cellStyle name="Uwaga 2 3 2 2 2 2 2 3 2" xfId="4857" xr:uid="{00000000-0005-0000-0000-0000DF630000}"/>
    <cellStyle name="Uwaga 2 3 2 2 2 2 2 3 2 2" xfId="8216" xr:uid="{00000000-0005-0000-0000-0000E0630000}"/>
    <cellStyle name="Uwaga 2 3 2 2 2 2 2 3 2 2 2" xfId="16966" xr:uid="{00000000-0005-0000-0000-0000E1630000}"/>
    <cellStyle name="Uwaga 2 3 2 2 2 2 2 3 2 2 2 2" xfId="31723" xr:uid="{00000000-0005-0000-0000-0000E2630000}"/>
    <cellStyle name="Uwaga 2 3 2 2 2 2 2 3 2 2 3" xfId="25395" xr:uid="{00000000-0005-0000-0000-0000E3630000}"/>
    <cellStyle name="Uwaga 2 3 2 2 2 2 2 3 2 3" xfId="13607" xr:uid="{00000000-0005-0000-0000-0000E4630000}"/>
    <cellStyle name="Uwaga 2 3 2 2 2 2 2 3 2 3 2" xfId="28372" xr:uid="{00000000-0005-0000-0000-0000E5630000}"/>
    <cellStyle name="Uwaga 2 3 2 2 2 2 2 3 2 4" xfId="22044" xr:uid="{00000000-0005-0000-0000-0000E6630000}"/>
    <cellStyle name="Uwaga 2 3 2 2 2 2 2 3 3" xfId="6088" xr:uid="{00000000-0005-0000-0000-0000E7630000}"/>
    <cellStyle name="Uwaga 2 3 2 2 2 2 2 3 3 2" xfId="14838" xr:uid="{00000000-0005-0000-0000-0000E8630000}"/>
    <cellStyle name="Uwaga 2 3 2 2 2 2 2 3 3 2 2" xfId="29595" xr:uid="{00000000-0005-0000-0000-0000E9630000}"/>
    <cellStyle name="Uwaga 2 3 2 2 2 2 2 3 3 3" xfId="23267" xr:uid="{00000000-0005-0000-0000-0000EA630000}"/>
    <cellStyle name="Uwaga 2 3 2 2 2 2 2 3 4" xfId="10963" xr:uid="{00000000-0005-0000-0000-0000EB630000}"/>
    <cellStyle name="Uwaga 2 3 2 2 2 2 2 3 5" xfId="19400" xr:uid="{00000000-0005-0000-0000-0000EC630000}"/>
    <cellStyle name="Uwaga 2 3 2 2 2 2 2 4" xfId="3535" xr:uid="{00000000-0005-0000-0000-0000ED630000}"/>
    <cellStyle name="Uwaga 2 3 2 2 2 2 2 4 2" xfId="6894" xr:uid="{00000000-0005-0000-0000-0000EE630000}"/>
    <cellStyle name="Uwaga 2 3 2 2 2 2 2 4 2 2" xfId="15644" xr:uid="{00000000-0005-0000-0000-0000EF630000}"/>
    <cellStyle name="Uwaga 2 3 2 2 2 2 2 4 2 2 2" xfId="30401" xr:uid="{00000000-0005-0000-0000-0000F0630000}"/>
    <cellStyle name="Uwaga 2 3 2 2 2 2 2 4 2 3" xfId="24073" xr:uid="{00000000-0005-0000-0000-0000F1630000}"/>
    <cellStyle name="Uwaga 2 3 2 2 2 2 2 4 3" xfId="12285" xr:uid="{00000000-0005-0000-0000-0000F2630000}"/>
    <cellStyle name="Uwaga 2 3 2 2 2 2 2 4 3 2" xfId="27050" xr:uid="{00000000-0005-0000-0000-0000F3630000}"/>
    <cellStyle name="Uwaga 2 3 2 2 2 2 2 4 4" xfId="20722" xr:uid="{00000000-0005-0000-0000-0000F4630000}"/>
    <cellStyle name="Uwaga 2 3 2 2 2 2 2 5" xfId="5795" xr:uid="{00000000-0005-0000-0000-0000F5630000}"/>
    <cellStyle name="Uwaga 2 3 2 2 2 2 2 5 2" xfId="14545" xr:uid="{00000000-0005-0000-0000-0000F6630000}"/>
    <cellStyle name="Uwaga 2 3 2 2 2 2 2 5 2 2" xfId="29305" xr:uid="{00000000-0005-0000-0000-0000F7630000}"/>
    <cellStyle name="Uwaga 2 3 2 2 2 2 2 5 3" xfId="22977" xr:uid="{00000000-0005-0000-0000-0000F8630000}"/>
    <cellStyle name="Uwaga 2 3 2 2 2 2 2 6" xfId="9598" xr:uid="{00000000-0005-0000-0000-0000F9630000}"/>
    <cellStyle name="Uwaga 2 3 2 2 2 2 2 7" xfId="18078" xr:uid="{00000000-0005-0000-0000-0000FA630000}"/>
    <cellStyle name="Uwaga 2 3 2 2 2 2 3" xfId="1164" xr:uid="{00000000-0005-0000-0000-0000FB630000}"/>
    <cellStyle name="Uwaga 2 3 2 2 2 2 3 2" xfId="2526" xr:uid="{00000000-0005-0000-0000-0000FC630000}"/>
    <cellStyle name="Uwaga 2 3 2 2 2 2 3 2 2" xfId="5170" xr:uid="{00000000-0005-0000-0000-0000FD630000}"/>
    <cellStyle name="Uwaga 2 3 2 2 2 2 3 2 2 2" xfId="8529" xr:uid="{00000000-0005-0000-0000-0000FE630000}"/>
    <cellStyle name="Uwaga 2 3 2 2 2 2 3 2 2 2 2" xfId="17279" xr:uid="{00000000-0005-0000-0000-0000FF630000}"/>
    <cellStyle name="Uwaga 2 3 2 2 2 2 3 2 2 2 2 2" xfId="32036" xr:uid="{00000000-0005-0000-0000-000000640000}"/>
    <cellStyle name="Uwaga 2 3 2 2 2 2 3 2 2 2 3" xfId="25708" xr:uid="{00000000-0005-0000-0000-000001640000}"/>
    <cellStyle name="Uwaga 2 3 2 2 2 2 3 2 2 3" xfId="13920" xr:uid="{00000000-0005-0000-0000-000002640000}"/>
    <cellStyle name="Uwaga 2 3 2 2 2 2 3 2 2 3 2" xfId="28685" xr:uid="{00000000-0005-0000-0000-000003640000}"/>
    <cellStyle name="Uwaga 2 3 2 2 2 2 3 2 2 4" xfId="22357" xr:uid="{00000000-0005-0000-0000-000004640000}"/>
    <cellStyle name="Uwaga 2 3 2 2 2 2 3 2 3" xfId="6157" xr:uid="{00000000-0005-0000-0000-000005640000}"/>
    <cellStyle name="Uwaga 2 3 2 2 2 2 3 2 3 2" xfId="14907" xr:uid="{00000000-0005-0000-0000-000006640000}"/>
    <cellStyle name="Uwaga 2 3 2 2 2 2 3 2 3 2 2" xfId="29664" xr:uid="{00000000-0005-0000-0000-000007640000}"/>
    <cellStyle name="Uwaga 2 3 2 2 2 2 3 2 3 3" xfId="23336" xr:uid="{00000000-0005-0000-0000-000008640000}"/>
    <cellStyle name="Uwaga 2 3 2 2 2 2 3 2 4" xfId="11276" xr:uid="{00000000-0005-0000-0000-000009640000}"/>
    <cellStyle name="Uwaga 2 3 2 2 2 2 3 2 5" xfId="19713" xr:uid="{00000000-0005-0000-0000-00000A640000}"/>
    <cellStyle name="Uwaga 2 3 2 2 2 2 3 3" xfId="3848" xr:uid="{00000000-0005-0000-0000-00000B640000}"/>
    <cellStyle name="Uwaga 2 3 2 2 2 2 3 3 2" xfId="7207" xr:uid="{00000000-0005-0000-0000-00000C640000}"/>
    <cellStyle name="Uwaga 2 3 2 2 2 2 3 3 2 2" xfId="15957" xr:uid="{00000000-0005-0000-0000-00000D640000}"/>
    <cellStyle name="Uwaga 2 3 2 2 2 2 3 3 2 2 2" xfId="30714" xr:uid="{00000000-0005-0000-0000-00000E640000}"/>
    <cellStyle name="Uwaga 2 3 2 2 2 2 3 3 2 3" xfId="24386" xr:uid="{00000000-0005-0000-0000-00000F640000}"/>
    <cellStyle name="Uwaga 2 3 2 2 2 2 3 3 3" xfId="12598" xr:uid="{00000000-0005-0000-0000-000010640000}"/>
    <cellStyle name="Uwaga 2 3 2 2 2 2 3 3 3 2" xfId="27363" xr:uid="{00000000-0005-0000-0000-000011640000}"/>
    <cellStyle name="Uwaga 2 3 2 2 2 2 3 3 4" xfId="21035" xr:uid="{00000000-0005-0000-0000-000012640000}"/>
    <cellStyle name="Uwaga 2 3 2 2 2 2 3 4" xfId="5867" xr:uid="{00000000-0005-0000-0000-000013640000}"/>
    <cellStyle name="Uwaga 2 3 2 2 2 2 3 4 2" xfId="14617" xr:uid="{00000000-0005-0000-0000-000014640000}"/>
    <cellStyle name="Uwaga 2 3 2 2 2 2 3 4 2 2" xfId="29374" xr:uid="{00000000-0005-0000-0000-000015640000}"/>
    <cellStyle name="Uwaga 2 3 2 2 2 2 3 4 3" xfId="23046" xr:uid="{00000000-0005-0000-0000-000016640000}"/>
    <cellStyle name="Uwaga 2 3 2 2 2 2 3 5" xfId="9914" xr:uid="{00000000-0005-0000-0000-000017640000}"/>
    <cellStyle name="Uwaga 2 3 2 2 2 2 3 6" xfId="18391" xr:uid="{00000000-0005-0000-0000-000018640000}"/>
    <cellStyle name="Uwaga 2 3 2 2 2 2 4" xfId="1850" xr:uid="{00000000-0005-0000-0000-000019640000}"/>
    <cellStyle name="Uwaga 2 3 2 2 2 2 4 2" xfId="4514" xr:uid="{00000000-0005-0000-0000-00001A640000}"/>
    <cellStyle name="Uwaga 2 3 2 2 2 2 4 2 2" xfId="7873" xr:uid="{00000000-0005-0000-0000-00001B640000}"/>
    <cellStyle name="Uwaga 2 3 2 2 2 2 4 2 2 2" xfId="16623" xr:uid="{00000000-0005-0000-0000-00001C640000}"/>
    <cellStyle name="Uwaga 2 3 2 2 2 2 4 2 2 2 2" xfId="31380" xr:uid="{00000000-0005-0000-0000-00001D640000}"/>
    <cellStyle name="Uwaga 2 3 2 2 2 2 4 2 2 3" xfId="25052" xr:uid="{00000000-0005-0000-0000-00001E640000}"/>
    <cellStyle name="Uwaga 2 3 2 2 2 2 4 2 3" xfId="13264" xr:uid="{00000000-0005-0000-0000-00001F640000}"/>
    <cellStyle name="Uwaga 2 3 2 2 2 2 4 2 3 2" xfId="28029" xr:uid="{00000000-0005-0000-0000-000020640000}"/>
    <cellStyle name="Uwaga 2 3 2 2 2 2 4 2 4" xfId="21701" xr:uid="{00000000-0005-0000-0000-000021640000}"/>
    <cellStyle name="Uwaga 2 3 2 2 2 2 4 3" xfId="6013" xr:uid="{00000000-0005-0000-0000-000022640000}"/>
    <cellStyle name="Uwaga 2 3 2 2 2 2 4 3 2" xfId="14763" xr:uid="{00000000-0005-0000-0000-000023640000}"/>
    <cellStyle name="Uwaga 2 3 2 2 2 2 4 3 2 2" xfId="29520" xr:uid="{00000000-0005-0000-0000-000024640000}"/>
    <cellStyle name="Uwaga 2 3 2 2 2 2 4 3 3" xfId="23192" xr:uid="{00000000-0005-0000-0000-000025640000}"/>
    <cellStyle name="Uwaga 2 3 2 2 2 2 4 4" xfId="10600" xr:uid="{00000000-0005-0000-0000-000026640000}"/>
    <cellStyle name="Uwaga 2 3 2 2 2 2 4 5" xfId="19057" xr:uid="{00000000-0005-0000-0000-000027640000}"/>
    <cellStyle name="Uwaga 2 3 2 2 2 2 5" xfId="3192" xr:uid="{00000000-0005-0000-0000-000028640000}"/>
    <cellStyle name="Uwaga 2 3 2 2 2 2 5 2" xfId="6551" xr:uid="{00000000-0005-0000-0000-000029640000}"/>
    <cellStyle name="Uwaga 2 3 2 2 2 2 5 2 2" xfId="15301" xr:uid="{00000000-0005-0000-0000-00002A640000}"/>
    <cellStyle name="Uwaga 2 3 2 2 2 2 5 2 2 2" xfId="30058" xr:uid="{00000000-0005-0000-0000-00002B640000}"/>
    <cellStyle name="Uwaga 2 3 2 2 2 2 5 2 3" xfId="23730" xr:uid="{00000000-0005-0000-0000-00002C640000}"/>
    <cellStyle name="Uwaga 2 3 2 2 2 2 5 3" xfId="11942" xr:uid="{00000000-0005-0000-0000-00002D640000}"/>
    <cellStyle name="Uwaga 2 3 2 2 2 2 5 3 2" xfId="26707" xr:uid="{00000000-0005-0000-0000-00002E640000}"/>
    <cellStyle name="Uwaga 2 3 2 2 2 2 5 4" xfId="20379" xr:uid="{00000000-0005-0000-0000-00002F640000}"/>
    <cellStyle name="Uwaga 2 3 2 2 2 2 6" xfId="5719" xr:uid="{00000000-0005-0000-0000-000030640000}"/>
    <cellStyle name="Uwaga 2 3 2 2 2 2 6 2" xfId="14469" xr:uid="{00000000-0005-0000-0000-000031640000}"/>
    <cellStyle name="Uwaga 2 3 2 2 2 2 6 2 2" xfId="29230" xr:uid="{00000000-0005-0000-0000-000032640000}"/>
    <cellStyle name="Uwaga 2 3 2 2 2 2 6 3" xfId="22902" xr:uid="{00000000-0005-0000-0000-000033640000}"/>
    <cellStyle name="Uwaga 2 3 2 2 2 2 7" xfId="9234" xr:uid="{00000000-0005-0000-0000-000034640000}"/>
    <cellStyle name="Uwaga 2 3 2 2 2 2 7 2" xfId="26374" xr:uid="{00000000-0005-0000-0000-000035640000}"/>
    <cellStyle name="Uwaga 2 3 2 2 2 2 8" xfId="17747" xr:uid="{00000000-0005-0000-0000-000036640000}"/>
    <cellStyle name="Uwaga 2 3 2 2 2 3" xfId="679" xr:uid="{00000000-0005-0000-0000-000037640000}"/>
    <cellStyle name="Uwaga 2 3 2 2 2 3 2" xfId="1328" xr:uid="{00000000-0005-0000-0000-000038640000}"/>
    <cellStyle name="Uwaga 2 3 2 2 2 3 2 2" xfId="2690" xr:uid="{00000000-0005-0000-0000-000039640000}"/>
    <cellStyle name="Uwaga 2 3 2 2 2 3 2 2 2" xfId="5334" xr:uid="{00000000-0005-0000-0000-00003A640000}"/>
    <cellStyle name="Uwaga 2 3 2 2 2 3 2 2 2 2" xfId="8693" xr:uid="{00000000-0005-0000-0000-00003B640000}"/>
    <cellStyle name="Uwaga 2 3 2 2 2 3 2 2 2 2 2" xfId="17443" xr:uid="{00000000-0005-0000-0000-00003C640000}"/>
    <cellStyle name="Uwaga 2 3 2 2 2 3 2 2 2 2 2 2" xfId="32200" xr:uid="{00000000-0005-0000-0000-00003D640000}"/>
    <cellStyle name="Uwaga 2 3 2 2 2 3 2 2 2 2 3" xfId="25872" xr:uid="{00000000-0005-0000-0000-00003E640000}"/>
    <cellStyle name="Uwaga 2 3 2 2 2 3 2 2 2 3" xfId="14084" xr:uid="{00000000-0005-0000-0000-00003F640000}"/>
    <cellStyle name="Uwaga 2 3 2 2 2 3 2 2 2 3 2" xfId="28849" xr:uid="{00000000-0005-0000-0000-000040640000}"/>
    <cellStyle name="Uwaga 2 3 2 2 2 3 2 2 2 4" xfId="22521" xr:uid="{00000000-0005-0000-0000-000041640000}"/>
    <cellStyle name="Uwaga 2 3 2 2 2 3 2 2 3" xfId="6193" xr:uid="{00000000-0005-0000-0000-000042640000}"/>
    <cellStyle name="Uwaga 2 3 2 2 2 3 2 2 3 2" xfId="14943" xr:uid="{00000000-0005-0000-0000-000043640000}"/>
    <cellStyle name="Uwaga 2 3 2 2 2 3 2 2 3 2 2" xfId="29700" xr:uid="{00000000-0005-0000-0000-000044640000}"/>
    <cellStyle name="Uwaga 2 3 2 2 2 3 2 2 3 3" xfId="23372" xr:uid="{00000000-0005-0000-0000-000045640000}"/>
    <cellStyle name="Uwaga 2 3 2 2 2 3 2 2 4" xfId="11440" xr:uid="{00000000-0005-0000-0000-000046640000}"/>
    <cellStyle name="Uwaga 2 3 2 2 2 3 2 2 5" xfId="19877" xr:uid="{00000000-0005-0000-0000-000047640000}"/>
    <cellStyle name="Uwaga 2 3 2 2 2 3 2 3" xfId="4012" xr:uid="{00000000-0005-0000-0000-000048640000}"/>
    <cellStyle name="Uwaga 2 3 2 2 2 3 2 3 2" xfId="7371" xr:uid="{00000000-0005-0000-0000-000049640000}"/>
    <cellStyle name="Uwaga 2 3 2 2 2 3 2 3 2 2" xfId="16121" xr:uid="{00000000-0005-0000-0000-00004A640000}"/>
    <cellStyle name="Uwaga 2 3 2 2 2 3 2 3 2 2 2" xfId="30878" xr:uid="{00000000-0005-0000-0000-00004B640000}"/>
    <cellStyle name="Uwaga 2 3 2 2 2 3 2 3 2 3" xfId="24550" xr:uid="{00000000-0005-0000-0000-00004C640000}"/>
    <cellStyle name="Uwaga 2 3 2 2 2 3 2 3 3" xfId="12762" xr:uid="{00000000-0005-0000-0000-00004D640000}"/>
    <cellStyle name="Uwaga 2 3 2 2 2 3 2 3 3 2" xfId="27527" xr:uid="{00000000-0005-0000-0000-00004E640000}"/>
    <cellStyle name="Uwaga 2 3 2 2 2 3 2 3 4" xfId="21199" xr:uid="{00000000-0005-0000-0000-00004F640000}"/>
    <cellStyle name="Uwaga 2 3 2 2 2 3 2 4" xfId="5903" xr:uid="{00000000-0005-0000-0000-000050640000}"/>
    <cellStyle name="Uwaga 2 3 2 2 2 3 2 4 2" xfId="14653" xr:uid="{00000000-0005-0000-0000-000051640000}"/>
    <cellStyle name="Uwaga 2 3 2 2 2 3 2 4 2 2" xfId="29410" xr:uid="{00000000-0005-0000-0000-000052640000}"/>
    <cellStyle name="Uwaga 2 3 2 2 2 3 2 4 3" xfId="23082" xr:uid="{00000000-0005-0000-0000-000053640000}"/>
    <cellStyle name="Uwaga 2 3 2 2 2 3 2 5" xfId="10078" xr:uid="{00000000-0005-0000-0000-000054640000}"/>
    <cellStyle name="Uwaga 2 3 2 2 2 3 2 6" xfId="18555" xr:uid="{00000000-0005-0000-0000-000055640000}"/>
    <cellStyle name="Uwaga 2 3 2 2 2 3 3" xfId="2044" xr:uid="{00000000-0005-0000-0000-000056640000}"/>
    <cellStyle name="Uwaga 2 3 2 2 2 3 3 2" xfId="4688" xr:uid="{00000000-0005-0000-0000-000057640000}"/>
    <cellStyle name="Uwaga 2 3 2 2 2 3 3 2 2" xfId="8047" xr:uid="{00000000-0005-0000-0000-000058640000}"/>
    <cellStyle name="Uwaga 2 3 2 2 2 3 3 2 2 2" xfId="16797" xr:uid="{00000000-0005-0000-0000-000059640000}"/>
    <cellStyle name="Uwaga 2 3 2 2 2 3 3 2 2 2 2" xfId="31554" xr:uid="{00000000-0005-0000-0000-00005A640000}"/>
    <cellStyle name="Uwaga 2 3 2 2 2 3 3 2 2 3" xfId="25226" xr:uid="{00000000-0005-0000-0000-00005B640000}"/>
    <cellStyle name="Uwaga 2 3 2 2 2 3 3 2 3" xfId="13438" xr:uid="{00000000-0005-0000-0000-00005C640000}"/>
    <cellStyle name="Uwaga 2 3 2 2 2 3 3 2 3 2" xfId="28203" xr:uid="{00000000-0005-0000-0000-00005D640000}"/>
    <cellStyle name="Uwaga 2 3 2 2 2 3 3 2 4" xfId="21875" xr:uid="{00000000-0005-0000-0000-00005E640000}"/>
    <cellStyle name="Uwaga 2 3 2 2 2 3 3 3" xfId="6051" xr:uid="{00000000-0005-0000-0000-00005F640000}"/>
    <cellStyle name="Uwaga 2 3 2 2 2 3 3 3 2" xfId="14801" xr:uid="{00000000-0005-0000-0000-000060640000}"/>
    <cellStyle name="Uwaga 2 3 2 2 2 3 3 3 2 2" xfId="29558" xr:uid="{00000000-0005-0000-0000-000061640000}"/>
    <cellStyle name="Uwaga 2 3 2 2 2 3 3 3 3" xfId="23230" xr:uid="{00000000-0005-0000-0000-000062640000}"/>
    <cellStyle name="Uwaga 2 3 2 2 2 3 3 4" xfId="10794" xr:uid="{00000000-0005-0000-0000-000063640000}"/>
    <cellStyle name="Uwaga 2 3 2 2 2 3 3 5" xfId="19231" xr:uid="{00000000-0005-0000-0000-000064640000}"/>
    <cellStyle name="Uwaga 2 3 2 2 2 3 4" xfId="3366" xr:uid="{00000000-0005-0000-0000-000065640000}"/>
    <cellStyle name="Uwaga 2 3 2 2 2 3 4 2" xfId="6725" xr:uid="{00000000-0005-0000-0000-000066640000}"/>
    <cellStyle name="Uwaga 2 3 2 2 2 3 4 2 2" xfId="15475" xr:uid="{00000000-0005-0000-0000-000067640000}"/>
    <cellStyle name="Uwaga 2 3 2 2 2 3 4 2 2 2" xfId="30232" xr:uid="{00000000-0005-0000-0000-000068640000}"/>
    <cellStyle name="Uwaga 2 3 2 2 2 3 4 2 3" xfId="23904" xr:uid="{00000000-0005-0000-0000-000069640000}"/>
    <cellStyle name="Uwaga 2 3 2 2 2 3 4 3" xfId="12116" xr:uid="{00000000-0005-0000-0000-00006A640000}"/>
    <cellStyle name="Uwaga 2 3 2 2 2 3 4 3 2" xfId="26881" xr:uid="{00000000-0005-0000-0000-00006B640000}"/>
    <cellStyle name="Uwaga 2 3 2 2 2 3 4 4" xfId="20553" xr:uid="{00000000-0005-0000-0000-00006C640000}"/>
    <cellStyle name="Uwaga 2 3 2 2 2 3 5" xfId="5758" xr:uid="{00000000-0005-0000-0000-00006D640000}"/>
    <cellStyle name="Uwaga 2 3 2 2 2 3 5 2" xfId="14508" xr:uid="{00000000-0005-0000-0000-00006E640000}"/>
    <cellStyle name="Uwaga 2 3 2 2 2 3 5 2 2" xfId="29268" xr:uid="{00000000-0005-0000-0000-00006F640000}"/>
    <cellStyle name="Uwaga 2 3 2 2 2 3 5 3" xfId="22940" xr:uid="{00000000-0005-0000-0000-000070640000}"/>
    <cellStyle name="Uwaga 2 3 2 2 2 3 6" xfId="9429" xr:uid="{00000000-0005-0000-0000-000071640000}"/>
    <cellStyle name="Uwaga 2 3 2 2 2 3 7" xfId="17909" xr:uid="{00000000-0005-0000-0000-000072640000}"/>
    <cellStyle name="Uwaga 2 3 2 2 2 4" xfId="993" xr:uid="{00000000-0005-0000-0000-000073640000}"/>
    <cellStyle name="Uwaga 2 3 2 2 2 4 2" xfId="2357" xr:uid="{00000000-0005-0000-0000-000074640000}"/>
    <cellStyle name="Uwaga 2 3 2 2 2 4 2 2" xfId="5001" xr:uid="{00000000-0005-0000-0000-000075640000}"/>
    <cellStyle name="Uwaga 2 3 2 2 2 4 2 2 2" xfId="8360" xr:uid="{00000000-0005-0000-0000-000076640000}"/>
    <cellStyle name="Uwaga 2 3 2 2 2 4 2 2 2 2" xfId="17110" xr:uid="{00000000-0005-0000-0000-000077640000}"/>
    <cellStyle name="Uwaga 2 3 2 2 2 4 2 2 2 2 2" xfId="31867" xr:uid="{00000000-0005-0000-0000-000078640000}"/>
    <cellStyle name="Uwaga 2 3 2 2 2 4 2 2 2 3" xfId="25539" xr:uid="{00000000-0005-0000-0000-000079640000}"/>
    <cellStyle name="Uwaga 2 3 2 2 2 4 2 2 3" xfId="13751" xr:uid="{00000000-0005-0000-0000-00007A640000}"/>
    <cellStyle name="Uwaga 2 3 2 2 2 4 2 2 3 2" xfId="28516" xr:uid="{00000000-0005-0000-0000-00007B640000}"/>
    <cellStyle name="Uwaga 2 3 2 2 2 4 2 2 4" xfId="22188" xr:uid="{00000000-0005-0000-0000-00007C640000}"/>
    <cellStyle name="Uwaga 2 3 2 2 2 4 2 3" xfId="6120" xr:uid="{00000000-0005-0000-0000-00007D640000}"/>
    <cellStyle name="Uwaga 2 3 2 2 2 4 2 3 2" xfId="14870" xr:uid="{00000000-0005-0000-0000-00007E640000}"/>
    <cellStyle name="Uwaga 2 3 2 2 2 4 2 3 2 2" xfId="29627" xr:uid="{00000000-0005-0000-0000-00007F640000}"/>
    <cellStyle name="Uwaga 2 3 2 2 2 4 2 3 3" xfId="23299" xr:uid="{00000000-0005-0000-0000-000080640000}"/>
    <cellStyle name="Uwaga 2 3 2 2 2 4 2 4" xfId="11107" xr:uid="{00000000-0005-0000-0000-000081640000}"/>
    <cellStyle name="Uwaga 2 3 2 2 2 4 2 5" xfId="19544" xr:uid="{00000000-0005-0000-0000-000082640000}"/>
    <cellStyle name="Uwaga 2 3 2 2 2 4 3" xfId="3679" xr:uid="{00000000-0005-0000-0000-000083640000}"/>
    <cellStyle name="Uwaga 2 3 2 2 2 4 3 2" xfId="7038" xr:uid="{00000000-0005-0000-0000-000084640000}"/>
    <cellStyle name="Uwaga 2 3 2 2 2 4 3 2 2" xfId="15788" xr:uid="{00000000-0005-0000-0000-000085640000}"/>
    <cellStyle name="Uwaga 2 3 2 2 2 4 3 2 2 2" xfId="30545" xr:uid="{00000000-0005-0000-0000-000086640000}"/>
    <cellStyle name="Uwaga 2 3 2 2 2 4 3 2 3" xfId="24217" xr:uid="{00000000-0005-0000-0000-000087640000}"/>
    <cellStyle name="Uwaga 2 3 2 2 2 4 3 3" xfId="12429" xr:uid="{00000000-0005-0000-0000-000088640000}"/>
    <cellStyle name="Uwaga 2 3 2 2 2 4 3 3 2" xfId="27194" xr:uid="{00000000-0005-0000-0000-000089640000}"/>
    <cellStyle name="Uwaga 2 3 2 2 2 4 3 4" xfId="20866" xr:uid="{00000000-0005-0000-0000-00008A640000}"/>
    <cellStyle name="Uwaga 2 3 2 2 2 4 4" xfId="5828" xr:uid="{00000000-0005-0000-0000-00008B640000}"/>
    <cellStyle name="Uwaga 2 3 2 2 2 4 4 2" xfId="14578" xr:uid="{00000000-0005-0000-0000-00008C640000}"/>
    <cellStyle name="Uwaga 2 3 2 2 2 4 4 2 2" xfId="29337" xr:uid="{00000000-0005-0000-0000-00008D640000}"/>
    <cellStyle name="Uwaga 2 3 2 2 2 4 4 3" xfId="23009" xr:uid="{00000000-0005-0000-0000-00008E640000}"/>
    <cellStyle name="Uwaga 2 3 2 2 2 4 5" xfId="9743" xr:uid="{00000000-0005-0000-0000-00008F640000}"/>
    <cellStyle name="Uwaga 2 3 2 2 2 4 6" xfId="18222" xr:uid="{00000000-0005-0000-0000-000090640000}"/>
    <cellStyle name="Uwaga 2 3 2 2 2 5" xfId="1681" xr:uid="{00000000-0005-0000-0000-000091640000}"/>
    <cellStyle name="Uwaga 2 3 2 2 2 5 2" xfId="4345" xr:uid="{00000000-0005-0000-0000-000092640000}"/>
    <cellStyle name="Uwaga 2 3 2 2 2 5 2 2" xfId="7704" xr:uid="{00000000-0005-0000-0000-000093640000}"/>
    <cellStyle name="Uwaga 2 3 2 2 2 5 2 2 2" xfId="16454" xr:uid="{00000000-0005-0000-0000-000094640000}"/>
    <cellStyle name="Uwaga 2 3 2 2 2 5 2 2 2 2" xfId="31211" xr:uid="{00000000-0005-0000-0000-000095640000}"/>
    <cellStyle name="Uwaga 2 3 2 2 2 5 2 2 3" xfId="24883" xr:uid="{00000000-0005-0000-0000-000096640000}"/>
    <cellStyle name="Uwaga 2 3 2 2 2 5 2 3" xfId="13095" xr:uid="{00000000-0005-0000-0000-000097640000}"/>
    <cellStyle name="Uwaga 2 3 2 2 2 5 2 3 2" xfId="27860" xr:uid="{00000000-0005-0000-0000-000098640000}"/>
    <cellStyle name="Uwaga 2 3 2 2 2 5 2 4" xfId="21532" xr:uid="{00000000-0005-0000-0000-000099640000}"/>
    <cellStyle name="Uwaga 2 3 2 2 2 5 3" xfId="5976" xr:uid="{00000000-0005-0000-0000-00009A640000}"/>
    <cellStyle name="Uwaga 2 3 2 2 2 5 3 2" xfId="14726" xr:uid="{00000000-0005-0000-0000-00009B640000}"/>
    <cellStyle name="Uwaga 2 3 2 2 2 5 3 2 2" xfId="29483" xr:uid="{00000000-0005-0000-0000-00009C640000}"/>
    <cellStyle name="Uwaga 2 3 2 2 2 5 3 3" xfId="23155" xr:uid="{00000000-0005-0000-0000-00009D640000}"/>
    <cellStyle name="Uwaga 2 3 2 2 2 5 4" xfId="10431" xr:uid="{00000000-0005-0000-0000-00009E640000}"/>
    <cellStyle name="Uwaga 2 3 2 2 2 5 5" xfId="18888" xr:uid="{00000000-0005-0000-0000-00009F640000}"/>
    <cellStyle name="Uwaga 2 3 2 2 2 6" xfId="3023" xr:uid="{00000000-0005-0000-0000-0000A0640000}"/>
    <cellStyle name="Uwaga 2 3 2 2 2 6 2" xfId="6382" xr:uid="{00000000-0005-0000-0000-0000A1640000}"/>
    <cellStyle name="Uwaga 2 3 2 2 2 6 2 2" xfId="15132" xr:uid="{00000000-0005-0000-0000-0000A2640000}"/>
    <cellStyle name="Uwaga 2 3 2 2 2 6 2 2 2" xfId="29889" xr:uid="{00000000-0005-0000-0000-0000A3640000}"/>
    <cellStyle name="Uwaga 2 3 2 2 2 6 2 3" xfId="23561" xr:uid="{00000000-0005-0000-0000-0000A4640000}"/>
    <cellStyle name="Uwaga 2 3 2 2 2 6 3" xfId="11773" xr:uid="{00000000-0005-0000-0000-0000A5640000}"/>
    <cellStyle name="Uwaga 2 3 2 2 2 6 3 2" xfId="26538" xr:uid="{00000000-0005-0000-0000-0000A6640000}"/>
    <cellStyle name="Uwaga 2 3 2 2 2 6 4" xfId="20210" xr:uid="{00000000-0005-0000-0000-0000A7640000}"/>
    <cellStyle name="Uwaga 2 3 2 2 2 7" xfId="5664" xr:uid="{00000000-0005-0000-0000-0000A8640000}"/>
    <cellStyle name="Uwaga 2 3 2 2 2 7 2" xfId="14414" xr:uid="{00000000-0005-0000-0000-0000A9640000}"/>
    <cellStyle name="Uwaga 2 3 2 2 2 7 2 2" xfId="29177" xr:uid="{00000000-0005-0000-0000-0000AA640000}"/>
    <cellStyle name="Uwaga 2 3 2 2 2 7 3" xfId="22849" xr:uid="{00000000-0005-0000-0000-0000AB640000}"/>
    <cellStyle name="Uwaga 2 3 2 2 2 8" xfId="9063" xr:uid="{00000000-0005-0000-0000-0000AC640000}"/>
    <cellStyle name="Uwaga 2 3 2 2 2 8 2" xfId="26205" xr:uid="{00000000-0005-0000-0000-0000AD640000}"/>
    <cellStyle name="Uwaga 2 3 2 2 2 9" xfId="17694" xr:uid="{00000000-0005-0000-0000-0000AE640000}"/>
    <cellStyle name="Uwaga 2 3 2 2 3" xfId="421" xr:uid="{00000000-0005-0000-0000-0000AF640000}"/>
    <cellStyle name="Uwaga 2 3 2 2 3 2" xfId="785" xr:uid="{00000000-0005-0000-0000-0000B0640000}"/>
    <cellStyle name="Uwaga 2 3 2 2 3 2 2" xfId="1434" xr:uid="{00000000-0005-0000-0000-0000B1640000}"/>
    <cellStyle name="Uwaga 2 3 2 2 3 2 2 2" xfId="2796" xr:uid="{00000000-0005-0000-0000-0000B2640000}"/>
    <cellStyle name="Uwaga 2 3 2 2 3 2 2 2 2" xfId="5440" xr:uid="{00000000-0005-0000-0000-0000B3640000}"/>
    <cellStyle name="Uwaga 2 3 2 2 3 2 2 2 2 2" xfId="8799" xr:uid="{00000000-0005-0000-0000-0000B4640000}"/>
    <cellStyle name="Uwaga 2 3 2 2 3 2 2 2 2 2 2" xfId="17549" xr:uid="{00000000-0005-0000-0000-0000B5640000}"/>
    <cellStyle name="Uwaga 2 3 2 2 3 2 2 2 2 2 2 2" xfId="32306" xr:uid="{00000000-0005-0000-0000-0000B6640000}"/>
    <cellStyle name="Uwaga 2 3 2 2 3 2 2 2 2 2 3" xfId="25978" xr:uid="{00000000-0005-0000-0000-0000B7640000}"/>
    <cellStyle name="Uwaga 2 3 2 2 3 2 2 2 2 3" xfId="14190" xr:uid="{00000000-0005-0000-0000-0000B8640000}"/>
    <cellStyle name="Uwaga 2 3 2 2 3 2 2 2 2 3 2" xfId="28955" xr:uid="{00000000-0005-0000-0000-0000B9640000}"/>
    <cellStyle name="Uwaga 2 3 2 2 3 2 2 2 2 4" xfId="22627" xr:uid="{00000000-0005-0000-0000-0000BA640000}"/>
    <cellStyle name="Uwaga 2 3 2 2 3 2 2 2 3" xfId="6216" xr:uid="{00000000-0005-0000-0000-0000BB640000}"/>
    <cellStyle name="Uwaga 2 3 2 2 3 2 2 2 3 2" xfId="14966" xr:uid="{00000000-0005-0000-0000-0000BC640000}"/>
    <cellStyle name="Uwaga 2 3 2 2 3 2 2 2 3 2 2" xfId="29723" xr:uid="{00000000-0005-0000-0000-0000BD640000}"/>
    <cellStyle name="Uwaga 2 3 2 2 3 2 2 2 3 3" xfId="23395" xr:uid="{00000000-0005-0000-0000-0000BE640000}"/>
    <cellStyle name="Uwaga 2 3 2 2 3 2 2 2 4" xfId="11546" xr:uid="{00000000-0005-0000-0000-0000BF640000}"/>
    <cellStyle name="Uwaga 2 3 2 2 3 2 2 2 5" xfId="19983" xr:uid="{00000000-0005-0000-0000-0000C0640000}"/>
    <cellStyle name="Uwaga 2 3 2 2 3 2 2 3" xfId="4118" xr:uid="{00000000-0005-0000-0000-0000C1640000}"/>
    <cellStyle name="Uwaga 2 3 2 2 3 2 2 3 2" xfId="7477" xr:uid="{00000000-0005-0000-0000-0000C2640000}"/>
    <cellStyle name="Uwaga 2 3 2 2 3 2 2 3 2 2" xfId="16227" xr:uid="{00000000-0005-0000-0000-0000C3640000}"/>
    <cellStyle name="Uwaga 2 3 2 2 3 2 2 3 2 2 2" xfId="30984" xr:uid="{00000000-0005-0000-0000-0000C4640000}"/>
    <cellStyle name="Uwaga 2 3 2 2 3 2 2 3 2 3" xfId="24656" xr:uid="{00000000-0005-0000-0000-0000C5640000}"/>
    <cellStyle name="Uwaga 2 3 2 2 3 2 2 3 3" xfId="12868" xr:uid="{00000000-0005-0000-0000-0000C6640000}"/>
    <cellStyle name="Uwaga 2 3 2 2 3 2 2 3 3 2" xfId="27633" xr:uid="{00000000-0005-0000-0000-0000C7640000}"/>
    <cellStyle name="Uwaga 2 3 2 2 3 2 2 3 4" xfId="21305" xr:uid="{00000000-0005-0000-0000-0000C8640000}"/>
    <cellStyle name="Uwaga 2 3 2 2 3 2 2 4" xfId="5926" xr:uid="{00000000-0005-0000-0000-0000C9640000}"/>
    <cellStyle name="Uwaga 2 3 2 2 3 2 2 4 2" xfId="14676" xr:uid="{00000000-0005-0000-0000-0000CA640000}"/>
    <cellStyle name="Uwaga 2 3 2 2 3 2 2 4 2 2" xfId="29433" xr:uid="{00000000-0005-0000-0000-0000CB640000}"/>
    <cellStyle name="Uwaga 2 3 2 2 3 2 2 4 3" xfId="23105" xr:uid="{00000000-0005-0000-0000-0000CC640000}"/>
    <cellStyle name="Uwaga 2 3 2 2 3 2 2 5" xfId="10184" xr:uid="{00000000-0005-0000-0000-0000CD640000}"/>
    <cellStyle name="Uwaga 2 3 2 2 3 2 2 6" xfId="18661" xr:uid="{00000000-0005-0000-0000-0000CE640000}"/>
    <cellStyle name="Uwaga 2 3 2 2 3 2 3" xfId="2150" xr:uid="{00000000-0005-0000-0000-0000CF640000}"/>
    <cellStyle name="Uwaga 2 3 2 2 3 2 3 2" xfId="4794" xr:uid="{00000000-0005-0000-0000-0000D0640000}"/>
    <cellStyle name="Uwaga 2 3 2 2 3 2 3 2 2" xfId="8153" xr:uid="{00000000-0005-0000-0000-0000D1640000}"/>
    <cellStyle name="Uwaga 2 3 2 2 3 2 3 2 2 2" xfId="16903" xr:uid="{00000000-0005-0000-0000-0000D2640000}"/>
    <cellStyle name="Uwaga 2 3 2 2 3 2 3 2 2 2 2" xfId="31660" xr:uid="{00000000-0005-0000-0000-0000D3640000}"/>
    <cellStyle name="Uwaga 2 3 2 2 3 2 3 2 2 3" xfId="25332" xr:uid="{00000000-0005-0000-0000-0000D4640000}"/>
    <cellStyle name="Uwaga 2 3 2 2 3 2 3 2 3" xfId="13544" xr:uid="{00000000-0005-0000-0000-0000D5640000}"/>
    <cellStyle name="Uwaga 2 3 2 2 3 2 3 2 3 2" xfId="28309" xr:uid="{00000000-0005-0000-0000-0000D6640000}"/>
    <cellStyle name="Uwaga 2 3 2 2 3 2 3 2 4" xfId="21981" xr:uid="{00000000-0005-0000-0000-0000D7640000}"/>
    <cellStyle name="Uwaga 2 3 2 2 3 2 3 3" xfId="6074" xr:uid="{00000000-0005-0000-0000-0000D8640000}"/>
    <cellStyle name="Uwaga 2 3 2 2 3 2 3 3 2" xfId="14824" xr:uid="{00000000-0005-0000-0000-0000D9640000}"/>
    <cellStyle name="Uwaga 2 3 2 2 3 2 3 3 2 2" xfId="29581" xr:uid="{00000000-0005-0000-0000-0000DA640000}"/>
    <cellStyle name="Uwaga 2 3 2 2 3 2 3 3 3" xfId="23253" xr:uid="{00000000-0005-0000-0000-0000DB640000}"/>
    <cellStyle name="Uwaga 2 3 2 2 3 2 3 4" xfId="10900" xr:uid="{00000000-0005-0000-0000-0000DC640000}"/>
    <cellStyle name="Uwaga 2 3 2 2 3 2 3 5" xfId="19337" xr:uid="{00000000-0005-0000-0000-0000DD640000}"/>
    <cellStyle name="Uwaga 2 3 2 2 3 2 4" xfId="3472" xr:uid="{00000000-0005-0000-0000-0000DE640000}"/>
    <cellStyle name="Uwaga 2 3 2 2 3 2 4 2" xfId="6831" xr:uid="{00000000-0005-0000-0000-0000DF640000}"/>
    <cellStyle name="Uwaga 2 3 2 2 3 2 4 2 2" xfId="15581" xr:uid="{00000000-0005-0000-0000-0000E0640000}"/>
    <cellStyle name="Uwaga 2 3 2 2 3 2 4 2 2 2" xfId="30338" xr:uid="{00000000-0005-0000-0000-0000E1640000}"/>
    <cellStyle name="Uwaga 2 3 2 2 3 2 4 2 3" xfId="24010" xr:uid="{00000000-0005-0000-0000-0000E2640000}"/>
    <cellStyle name="Uwaga 2 3 2 2 3 2 4 3" xfId="12222" xr:uid="{00000000-0005-0000-0000-0000E3640000}"/>
    <cellStyle name="Uwaga 2 3 2 2 3 2 4 3 2" xfId="26987" xr:uid="{00000000-0005-0000-0000-0000E4640000}"/>
    <cellStyle name="Uwaga 2 3 2 2 3 2 4 4" xfId="20659" xr:uid="{00000000-0005-0000-0000-0000E5640000}"/>
    <cellStyle name="Uwaga 2 3 2 2 3 2 5" xfId="5781" xr:uid="{00000000-0005-0000-0000-0000E6640000}"/>
    <cellStyle name="Uwaga 2 3 2 2 3 2 5 2" xfId="14531" xr:uid="{00000000-0005-0000-0000-0000E7640000}"/>
    <cellStyle name="Uwaga 2 3 2 2 3 2 5 2 2" xfId="29291" xr:uid="{00000000-0005-0000-0000-0000E8640000}"/>
    <cellStyle name="Uwaga 2 3 2 2 3 2 5 3" xfId="22963" xr:uid="{00000000-0005-0000-0000-0000E9640000}"/>
    <cellStyle name="Uwaga 2 3 2 2 3 2 6" xfId="9535" xr:uid="{00000000-0005-0000-0000-0000EA640000}"/>
    <cellStyle name="Uwaga 2 3 2 2 3 2 7" xfId="18015" xr:uid="{00000000-0005-0000-0000-0000EB640000}"/>
    <cellStyle name="Uwaga 2 3 2 2 3 3" xfId="1101" xr:uid="{00000000-0005-0000-0000-0000EC640000}"/>
    <cellStyle name="Uwaga 2 3 2 2 3 3 2" xfId="2463" xr:uid="{00000000-0005-0000-0000-0000ED640000}"/>
    <cellStyle name="Uwaga 2 3 2 2 3 3 2 2" xfId="5107" xr:uid="{00000000-0005-0000-0000-0000EE640000}"/>
    <cellStyle name="Uwaga 2 3 2 2 3 3 2 2 2" xfId="8466" xr:uid="{00000000-0005-0000-0000-0000EF640000}"/>
    <cellStyle name="Uwaga 2 3 2 2 3 3 2 2 2 2" xfId="17216" xr:uid="{00000000-0005-0000-0000-0000F0640000}"/>
    <cellStyle name="Uwaga 2 3 2 2 3 3 2 2 2 2 2" xfId="31973" xr:uid="{00000000-0005-0000-0000-0000F1640000}"/>
    <cellStyle name="Uwaga 2 3 2 2 3 3 2 2 2 3" xfId="25645" xr:uid="{00000000-0005-0000-0000-0000F2640000}"/>
    <cellStyle name="Uwaga 2 3 2 2 3 3 2 2 3" xfId="13857" xr:uid="{00000000-0005-0000-0000-0000F3640000}"/>
    <cellStyle name="Uwaga 2 3 2 2 3 3 2 2 3 2" xfId="28622" xr:uid="{00000000-0005-0000-0000-0000F4640000}"/>
    <cellStyle name="Uwaga 2 3 2 2 3 3 2 2 4" xfId="22294" xr:uid="{00000000-0005-0000-0000-0000F5640000}"/>
    <cellStyle name="Uwaga 2 3 2 2 3 3 2 3" xfId="6143" xr:uid="{00000000-0005-0000-0000-0000F6640000}"/>
    <cellStyle name="Uwaga 2 3 2 2 3 3 2 3 2" xfId="14893" xr:uid="{00000000-0005-0000-0000-0000F7640000}"/>
    <cellStyle name="Uwaga 2 3 2 2 3 3 2 3 2 2" xfId="29650" xr:uid="{00000000-0005-0000-0000-0000F8640000}"/>
    <cellStyle name="Uwaga 2 3 2 2 3 3 2 3 3" xfId="23322" xr:uid="{00000000-0005-0000-0000-0000F9640000}"/>
    <cellStyle name="Uwaga 2 3 2 2 3 3 2 4" xfId="11213" xr:uid="{00000000-0005-0000-0000-0000FA640000}"/>
    <cellStyle name="Uwaga 2 3 2 2 3 3 2 5" xfId="19650" xr:uid="{00000000-0005-0000-0000-0000FB640000}"/>
    <cellStyle name="Uwaga 2 3 2 2 3 3 3" xfId="3785" xr:uid="{00000000-0005-0000-0000-0000FC640000}"/>
    <cellStyle name="Uwaga 2 3 2 2 3 3 3 2" xfId="7144" xr:uid="{00000000-0005-0000-0000-0000FD640000}"/>
    <cellStyle name="Uwaga 2 3 2 2 3 3 3 2 2" xfId="15894" xr:uid="{00000000-0005-0000-0000-0000FE640000}"/>
    <cellStyle name="Uwaga 2 3 2 2 3 3 3 2 2 2" xfId="30651" xr:uid="{00000000-0005-0000-0000-0000FF640000}"/>
    <cellStyle name="Uwaga 2 3 2 2 3 3 3 2 3" xfId="24323" xr:uid="{00000000-0005-0000-0000-000000650000}"/>
    <cellStyle name="Uwaga 2 3 2 2 3 3 3 3" xfId="12535" xr:uid="{00000000-0005-0000-0000-000001650000}"/>
    <cellStyle name="Uwaga 2 3 2 2 3 3 3 3 2" xfId="27300" xr:uid="{00000000-0005-0000-0000-000002650000}"/>
    <cellStyle name="Uwaga 2 3 2 2 3 3 3 4" xfId="20972" xr:uid="{00000000-0005-0000-0000-000003650000}"/>
    <cellStyle name="Uwaga 2 3 2 2 3 3 4" xfId="5853" xr:uid="{00000000-0005-0000-0000-000004650000}"/>
    <cellStyle name="Uwaga 2 3 2 2 3 3 4 2" xfId="14603" xr:uid="{00000000-0005-0000-0000-000005650000}"/>
    <cellStyle name="Uwaga 2 3 2 2 3 3 4 2 2" xfId="29360" xr:uid="{00000000-0005-0000-0000-000006650000}"/>
    <cellStyle name="Uwaga 2 3 2 2 3 3 4 3" xfId="23032" xr:uid="{00000000-0005-0000-0000-000007650000}"/>
    <cellStyle name="Uwaga 2 3 2 2 3 3 5" xfId="9851" xr:uid="{00000000-0005-0000-0000-000008650000}"/>
    <cellStyle name="Uwaga 2 3 2 2 3 3 6" xfId="18328" xr:uid="{00000000-0005-0000-0000-000009650000}"/>
    <cellStyle name="Uwaga 2 3 2 2 3 4" xfId="1787" xr:uid="{00000000-0005-0000-0000-00000A650000}"/>
    <cellStyle name="Uwaga 2 3 2 2 3 4 2" xfId="4451" xr:uid="{00000000-0005-0000-0000-00000B650000}"/>
    <cellStyle name="Uwaga 2 3 2 2 3 4 2 2" xfId="7810" xr:uid="{00000000-0005-0000-0000-00000C650000}"/>
    <cellStyle name="Uwaga 2 3 2 2 3 4 2 2 2" xfId="16560" xr:uid="{00000000-0005-0000-0000-00000D650000}"/>
    <cellStyle name="Uwaga 2 3 2 2 3 4 2 2 2 2" xfId="31317" xr:uid="{00000000-0005-0000-0000-00000E650000}"/>
    <cellStyle name="Uwaga 2 3 2 2 3 4 2 2 3" xfId="24989" xr:uid="{00000000-0005-0000-0000-00000F650000}"/>
    <cellStyle name="Uwaga 2 3 2 2 3 4 2 3" xfId="13201" xr:uid="{00000000-0005-0000-0000-000010650000}"/>
    <cellStyle name="Uwaga 2 3 2 2 3 4 2 3 2" xfId="27966" xr:uid="{00000000-0005-0000-0000-000011650000}"/>
    <cellStyle name="Uwaga 2 3 2 2 3 4 2 4" xfId="21638" xr:uid="{00000000-0005-0000-0000-000012650000}"/>
    <cellStyle name="Uwaga 2 3 2 2 3 4 3" xfId="5999" xr:uid="{00000000-0005-0000-0000-000013650000}"/>
    <cellStyle name="Uwaga 2 3 2 2 3 4 3 2" xfId="14749" xr:uid="{00000000-0005-0000-0000-000014650000}"/>
    <cellStyle name="Uwaga 2 3 2 2 3 4 3 2 2" xfId="29506" xr:uid="{00000000-0005-0000-0000-000015650000}"/>
    <cellStyle name="Uwaga 2 3 2 2 3 4 3 3" xfId="23178" xr:uid="{00000000-0005-0000-0000-000016650000}"/>
    <cellStyle name="Uwaga 2 3 2 2 3 4 4" xfId="10537" xr:uid="{00000000-0005-0000-0000-000017650000}"/>
    <cellStyle name="Uwaga 2 3 2 2 3 4 5" xfId="18994" xr:uid="{00000000-0005-0000-0000-000018650000}"/>
    <cellStyle name="Uwaga 2 3 2 2 3 5" xfId="3129" xr:uid="{00000000-0005-0000-0000-000019650000}"/>
    <cellStyle name="Uwaga 2 3 2 2 3 5 2" xfId="6488" xr:uid="{00000000-0005-0000-0000-00001A650000}"/>
    <cellStyle name="Uwaga 2 3 2 2 3 5 2 2" xfId="15238" xr:uid="{00000000-0005-0000-0000-00001B650000}"/>
    <cellStyle name="Uwaga 2 3 2 2 3 5 2 2 2" xfId="29995" xr:uid="{00000000-0005-0000-0000-00001C650000}"/>
    <cellStyle name="Uwaga 2 3 2 2 3 5 2 3" xfId="23667" xr:uid="{00000000-0005-0000-0000-00001D650000}"/>
    <cellStyle name="Uwaga 2 3 2 2 3 5 3" xfId="11879" xr:uid="{00000000-0005-0000-0000-00001E650000}"/>
    <cellStyle name="Uwaga 2 3 2 2 3 5 3 2" xfId="26644" xr:uid="{00000000-0005-0000-0000-00001F650000}"/>
    <cellStyle name="Uwaga 2 3 2 2 3 5 4" xfId="20316" xr:uid="{00000000-0005-0000-0000-000020650000}"/>
    <cellStyle name="Uwaga 2 3 2 2 3 6" xfId="5705" xr:uid="{00000000-0005-0000-0000-000021650000}"/>
    <cellStyle name="Uwaga 2 3 2 2 3 6 2" xfId="14455" xr:uid="{00000000-0005-0000-0000-000022650000}"/>
    <cellStyle name="Uwaga 2 3 2 2 3 6 2 2" xfId="29216" xr:uid="{00000000-0005-0000-0000-000023650000}"/>
    <cellStyle name="Uwaga 2 3 2 2 3 6 3" xfId="22888" xr:uid="{00000000-0005-0000-0000-000024650000}"/>
    <cellStyle name="Uwaga 2 3 2 2 3 7" xfId="9171" xr:uid="{00000000-0005-0000-0000-000025650000}"/>
    <cellStyle name="Uwaga 2 3 2 2 3 7 2" xfId="26311" xr:uid="{00000000-0005-0000-0000-000026650000}"/>
    <cellStyle name="Uwaga 2 3 2 2 3 8" xfId="17733" xr:uid="{00000000-0005-0000-0000-000027650000}"/>
    <cellStyle name="Uwaga 2 3 2 2 4" xfId="616" xr:uid="{00000000-0005-0000-0000-000028650000}"/>
    <cellStyle name="Uwaga 2 3 2 2 4 2" xfId="1265" xr:uid="{00000000-0005-0000-0000-000029650000}"/>
    <cellStyle name="Uwaga 2 3 2 2 4 2 2" xfId="2627" xr:uid="{00000000-0005-0000-0000-00002A650000}"/>
    <cellStyle name="Uwaga 2 3 2 2 4 2 2 2" xfId="5271" xr:uid="{00000000-0005-0000-0000-00002B650000}"/>
    <cellStyle name="Uwaga 2 3 2 2 4 2 2 2 2" xfId="8630" xr:uid="{00000000-0005-0000-0000-00002C650000}"/>
    <cellStyle name="Uwaga 2 3 2 2 4 2 2 2 2 2" xfId="17380" xr:uid="{00000000-0005-0000-0000-00002D650000}"/>
    <cellStyle name="Uwaga 2 3 2 2 4 2 2 2 2 2 2" xfId="32137" xr:uid="{00000000-0005-0000-0000-00002E650000}"/>
    <cellStyle name="Uwaga 2 3 2 2 4 2 2 2 2 3" xfId="25809" xr:uid="{00000000-0005-0000-0000-00002F650000}"/>
    <cellStyle name="Uwaga 2 3 2 2 4 2 2 2 3" xfId="14021" xr:uid="{00000000-0005-0000-0000-000030650000}"/>
    <cellStyle name="Uwaga 2 3 2 2 4 2 2 2 3 2" xfId="28786" xr:uid="{00000000-0005-0000-0000-000031650000}"/>
    <cellStyle name="Uwaga 2 3 2 2 4 2 2 2 4" xfId="22458" xr:uid="{00000000-0005-0000-0000-000032650000}"/>
    <cellStyle name="Uwaga 2 3 2 2 4 2 2 3" xfId="6179" xr:uid="{00000000-0005-0000-0000-000033650000}"/>
    <cellStyle name="Uwaga 2 3 2 2 4 2 2 3 2" xfId="14929" xr:uid="{00000000-0005-0000-0000-000034650000}"/>
    <cellStyle name="Uwaga 2 3 2 2 4 2 2 3 2 2" xfId="29686" xr:uid="{00000000-0005-0000-0000-000035650000}"/>
    <cellStyle name="Uwaga 2 3 2 2 4 2 2 3 3" xfId="23358" xr:uid="{00000000-0005-0000-0000-000036650000}"/>
    <cellStyle name="Uwaga 2 3 2 2 4 2 2 4" xfId="11377" xr:uid="{00000000-0005-0000-0000-000037650000}"/>
    <cellStyle name="Uwaga 2 3 2 2 4 2 2 5" xfId="19814" xr:uid="{00000000-0005-0000-0000-000038650000}"/>
    <cellStyle name="Uwaga 2 3 2 2 4 2 3" xfId="3949" xr:uid="{00000000-0005-0000-0000-000039650000}"/>
    <cellStyle name="Uwaga 2 3 2 2 4 2 3 2" xfId="7308" xr:uid="{00000000-0005-0000-0000-00003A650000}"/>
    <cellStyle name="Uwaga 2 3 2 2 4 2 3 2 2" xfId="16058" xr:uid="{00000000-0005-0000-0000-00003B650000}"/>
    <cellStyle name="Uwaga 2 3 2 2 4 2 3 2 2 2" xfId="30815" xr:uid="{00000000-0005-0000-0000-00003C650000}"/>
    <cellStyle name="Uwaga 2 3 2 2 4 2 3 2 3" xfId="24487" xr:uid="{00000000-0005-0000-0000-00003D650000}"/>
    <cellStyle name="Uwaga 2 3 2 2 4 2 3 3" xfId="12699" xr:uid="{00000000-0005-0000-0000-00003E650000}"/>
    <cellStyle name="Uwaga 2 3 2 2 4 2 3 3 2" xfId="27464" xr:uid="{00000000-0005-0000-0000-00003F650000}"/>
    <cellStyle name="Uwaga 2 3 2 2 4 2 3 4" xfId="21136" xr:uid="{00000000-0005-0000-0000-000040650000}"/>
    <cellStyle name="Uwaga 2 3 2 2 4 2 4" xfId="5889" xr:uid="{00000000-0005-0000-0000-000041650000}"/>
    <cellStyle name="Uwaga 2 3 2 2 4 2 4 2" xfId="14639" xr:uid="{00000000-0005-0000-0000-000042650000}"/>
    <cellStyle name="Uwaga 2 3 2 2 4 2 4 2 2" xfId="29396" xr:uid="{00000000-0005-0000-0000-000043650000}"/>
    <cellStyle name="Uwaga 2 3 2 2 4 2 4 3" xfId="23068" xr:uid="{00000000-0005-0000-0000-000044650000}"/>
    <cellStyle name="Uwaga 2 3 2 2 4 2 5" xfId="10015" xr:uid="{00000000-0005-0000-0000-000045650000}"/>
    <cellStyle name="Uwaga 2 3 2 2 4 2 6" xfId="18492" xr:uid="{00000000-0005-0000-0000-000046650000}"/>
    <cellStyle name="Uwaga 2 3 2 2 4 3" xfId="1981" xr:uid="{00000000-0005-0000-0000-000047650000}"/>
    <cellStyle name="Uwaga 2 3 2 2 4 3 2" xfId="4625" xr:uid="{00000000-0005-0000-0000-000048650000}"/>
    <cellStyle name="Uwaga 2 3 2 2 4 3 2 2" xfId="7984" xr:uid="{00000000-0005-0000-0000-000049650000}"/>
    <cellStyle name="Uwaga 2 3 2 2 4 3 2 2 2" xfId="16734" xr:uid="{00000000-0005-0000-0000-00004A650000}"/>
    <cellStyle name="Uwaga 2 3 2 2 4 3 2 2 2 2" xfId="31491" xr:uid="{00000000-0005-0000-0000-00004B650000}"/>
    <cellStyle name="Uwaga 2 3 2 2 4 3 2 2 3" xfId="25163" xr:uid="{00000000-0005-0000-0000-00004C650000}"/>
    <cellStyle name="Uwaga 2 3 2 2 4 3 2 3" xfId="13375" xr:uid="{00000000-0005-0000-0000-00004D650000}"/>
    <cellStyle name="Uwaga 2 3 2 2 4 3 2 3 2" xfId="28140" xr:uid="{00000000-0005-0000-0000-00004E650000}"/>
    <cellStyle name="Uwaga 2 3 2 2 4 3 2 4" xfId="21812" xr:uid="{00000000-0005-0000-0000-00004F650000}"/>
    <cellStyle name="Uwaga 2 3 2 2 4 3 3" xfId="6037" xr:uid="{00000000-0005-0000-0000-000050650000}"/>
    <cellStyle name="Uwaga 2 3 2 2 4 3 3 2" xfId="14787" xr:uid="{00000000-0005-0000-0000-000051650000}"/>
    <cellStyle name="Uwaga 2 3 2 2 4 3 3 2 2" xfId="29544" xr:uid="{00000000-0005-0000-0000-000052650000}"/>
    <cellStyle name="Uwaga 2 3 2 2 4 3 3 3" xfId="23216" xr:uid="{00000000-0005-0000-0000-000053650000}"/>
    <cellStyle name="Uwaga 2 3 2 2 4 3 4" xfId="10731" xr:uid="{00000000-0005-0000-0000-000054650000}"/>
    <cellStyle name="Uwaga 2 3 2 2 4 3 5" xfId="19168" xr:uid="{00000000-0005-0000-0000-000055650000}"/>
    <cellStyle name="Uwaga 2 3 2 2 4 4" xfId="3303" xr:uid="{00000000-0005-0000-0000-000056650000}"/>
    <cellStyle name="Uwaga 2 3 2 2 4 4 2" xfId="6662" xr:uid="{00000000-0005-0000-0000-000057650000}"/>
    <cellStyle name="Uwaga 2 3 2 2 4 4 2 2" xfId="15412" xr:uid="{00000000-0005-0000-0000-000058650000}"/>
    <cellStyle name="Uwaga 2 3 2 2 4 4 2 2 2" xfId="30169" xr:uid="{00000000-0005-0000-0000-000059650000}"/>
    <cellStyle name="Uwaga 2 3 2 2 4 4 2 3" xfId="23841" xr:uid="{00000000-0005-0000-0000-00005A650000}"/>
    <cellStyle name="Uwaga 2 3 2 2 4 4 3" xfId="12053" xr:uid="{00000000-0005-0000-0000-00005B650000}"/>
    <cellStyle name="Uwaga 2 3 2 2 4 4 3 2" xfId="26818" xr:uid="{00000000-0005-0000-0000-00005C650000}"/>
    <cellStyle name="Uwaga 2 3 2 2 4 4 4" xfId="20490" xr:uid="{00000000-0005-0000-0000-00005D650000}"/>
    <cellStyle name="Uwaga 2 3 2 2 4 5" xfId="5744" xr:uid="{00000000-0005-0000-0000-00005E650000}"/>
    <cellStyle name="Uwaga 2 3 2 2 4 5 2" xfId="14494" xr:uid="{00000000-0005-0000-0000-00005F650000}"/>
    <cellStyle name="Uwaga 2 3 2 2 4 5 2 2" xfId="29254" xr:uid="{00000000-0005-0000-0000-000060650000}"/>
    <cellStyle name="Uwaga 2 3 2 2 4 5 3" xfId="22926" xr:uid="{00000000-0005-0000-0000-000061650000}"/>
    <cellStyle name="Uwaga 2 3 2 2 4 6" xfId="9366" xr:uid="{00000000-0005-0000-0000-000062650000}"/>
    <cellStyle name="Uwaga 2 3 2 2 4 7" xfId="17846" xr:uid="{00000000-0005-0000-0000-000063650000}"/>
    <cellStyle name="Uwaga 2 3 2 2 5" xfId="930" xr:uid="{00000000-0005-0000-0000-000064650000}"/>
    <cellStyle name="Uwaga 2 3 2 2 5 2" xfId="2294" xr:uid="{00000000-0005-0000-0000-000065650000}"/>
    <cellStyle name="Uwaga 2 3 2 2 5 2 2" xfId="4938" xr:uid="{00000000-0005-0000-0000-000066650000}"/>
    <cellStyle name="Uwaga 2 3 2 2 5 2 2 2" xfId="8297" xr:uid="{00000000-0005-0000-0000-000067650000}"/>
    <cellStyle name="Uwaga 2 3 2 2 5 2 2 2 2" xfId="17047" xr:uid="{00000000-0005-0000-0000-000068650000}"/>
    <cellStyle name="Uwaga 2 3 2 2 5 2 2 2 2 2" xfId="31804" xr:uid="{00000000-0005-0000-0000-000069650000}"/>
    <cellStyle name="Uwaga 2 3 2 2 5 2 2 2 3" xfId="25476" xr:uid="{00000000-0005-0000-0000-00006A650000}"/>
    <cellStyle name="Uwaga 2 3 2 2 5 2 2 3" xfId="13688" xr:uid="{00000000-0005-0000-0000-00006B650000}"/>
    <cellStyle name="Uwaga 2 3 2 2 5 2 2 3 2" xfId="28453" xr:uid="{00000000-0005-0000-0000-00006C650000}"/>
    <cellStyle name="Uwaga 2 3 2 2 5 2 2 4" xfId="22125" xr:uid="{00000000-0005-0000-0000-00006D650000}"/>
    <cellStyle name="Uwaga 2 3 2 2 5 2 3" xfId="6106" xr:uid="{00000000-0005-0000-0000-00006E650000}"/>
    <cellStyle name="Uwaga 2 3 2 2 5 2 3 2" xfId="14856" xr:uid="{00000000-0005-0000-0000-00006F650000}"/>
    <cellStyle name="Uwaga 2 3 2 2 5 2 3 2 2" xfId="29613" xr:uid="{00000000-0005-0000-0000-000070650000}"/>
    <cellStyle name="Uwaga 2 3 2 2 5 2 3 3" xfId="23285" xr:uid="{00000000-0005-0000-0000-000071650000}"/>
    <cellStyle name="Uwaga 2 3 2 2 5 2 4" xfId="11044" xr:uid="{00000000-0005-0000-0000-000072650000}"/>
    <cellStyle name="Uwaga 2 3 2 2 5 2 5" xfId="19481" xr:uid="{00000000-0005-0000-0000-000073650000}"/>
    <cellStyle name="Uwaga 2 3 2 2 5 3" xfId="3616" xr:uid="{00000000-0005-0000-0000-000074650000}"/>
    <cellStyle name="Uwaga 2 3 2 2 5 3 2" xfId="6975" xr:uid="{00000000-0005-0000-0000-000075650000}"/>
    <cellStyle name="Uwaga 2 3 2 2 5 3 2 2" xfId="15725" xr:uid="{00000000-0005-0000-0000-000076650000}"/>
    <cellStyle name="Uwaga 2 3 2 2 5 3 2 2 2" xfId="30482" xr:uid="{00000000-0005-0000-0000-000077650000}"/>
    <cellStyle name="Uwaga 2 3 2 2 5 3 2 3" xfId="24154" xr:uid="{00000000-0005-0000-0000-000078650000}"/>
    <cellStyle name="Uwaga 2 3 2 2 5 3 3" xfId="12366" xr:uid="{00000000-0005-0000-0000-000079650000}"/>
    <cellStyle name="Uwaga 2 3 2 2 5 3 3 2" xfId="27131" xr:uid="{00000000-0005-0000-0000-00007A650000}"/>
    <cellStyle name="Uwaga 2 3 2 2 5 3 4" xfId="20803" xr:uid="{00000000-0005-0000-0000-00007B650000}"/>
    <cellStyle name="Uwaga 2 3 2 2 5 4" xfId="5814" xr:uid="{00000000-0005-0000-0000-00007C650000}"/>
    <cellStyle name="Uwaga 2 3 2 2 5 4 2" xfId="14564" xr:uid="{00000000-0005-0000-0000-00007D650000}"/>
    <cellStyle name="Uwaga 2 3 2 2 5 4 2 2" xfId="29323" xr:uid="{00000000-0005-0000-0000-00007E650000}"/>
    <cellStyle name="Uwaga 2 3 2 2 5 4 3" xfId="22995" xr:uid="{00000000-0005-0000-0000-00007F650000}"/>
    <cellStyle name="Uwaga 2 3 2 2 5 5" xfId="9680" xr:uid="{00000000-0005-0000-0000-000080650000}"/>
    <cellStyle name="Uwaga 2 3 2 2 5 6" xfId="18159" xr:uid="{00000000-0005-0000-0000-000081650000}"/>
    <cellStyle name="Uwaga 2 3 2 2 6" xfId="1618" xr:uid="{00000000-0005-0000-0000-000082650000}"/>
    <cellStyle name="Uwaga 2 3 2 2 6 2" xfId="4282" xr:uid="{00000000-0005-0000-0000-000083650000}"/>
    <cellStyle name="Uwaga 2 3 2 2 6 2 2" xfId="7641" xr:uid="{00000000-0005-0000-0000-000084650000}"/>
    <cellStyle name="Uwaga 2 3 2 2 6 2 2 2" xfId="16391" xr:uid="{00000000-0005-0000-0000-000085650000}"/>
    <cellStyle name="Uwaga 2 3 2 2 6 2 2 2 2" xfId="31148" xr:uid="{00000000-0005-0000-0000-000086650000}"/>
    <cellStyle name="Uwaga 2 3 2 2 6 2 2 3" xfId="24820" xr:uid="{00000000-0005-0000-0000-000087650000}"/>
    <cellStyle name="Uwaga 2 3 2 2 6 2 3" xfId="13032" xr:uid="{00000000-0005-0000-0000-000088650000}"/>
    <cellStyle name="Uwaga 2 3 2 2 6 2 3 2" xfId="27797" xr:uid="{00000000-0005-0000-0000-000089650000}"/>
    <cellStyle name="Uwaga 2 3 2 2 6 2 4" xfId="21469" xr:uid="{00000000-0005-0000-0000-00008A650000}"/>
    <cellStyle name="Uwaga 2 3 2 2 6 3" xfId="5962" xr:uid="{00000000-0005-0000-0000-00008B650000}"/>
    <cellStyle name="Uwaga 2 3 2 2 6 3 2" xfId="14712" xr:uid="{00000000-0005-0000-0000-00008C650000}"/>
    <cellStyle name="Uwaga 2 3 2 2 6 3 2 2" xfId="29469" xr:uid="{00000000-0005-0000-0000-00008D650000}"/>
    <cellStyle name="Uwaga 2 3 2 2 6 3 3" xfId="23141" xr:uid="{00000000-0005-0000-0000-00008E650000}"/>
    <cellStyle name="Uwaga 2 3 2 2 6 4" xfId="10368" xr:uid="{00000000-0005-0000-0000-00008F650000}"/>
    <cellStyle name="Uwaga 2 3 2 2 6 5" xfId="18825" xr:uid="{00000000-0005-0000-0000-000090650000}"/>
    <cellStyle name="Uwaga 2 3 2 2 7" xfId="2960" xr:uid="{00000000-0005-0000-0000-000091650000}"/>
    <cellStyle name="Uwaga 2 3 2 2 7 2" xfId="6319" xr:uid="{00000000-0005-0000-0000-000092650000}"/>
    <cellStyle name="Uwaga 2 3 2 2 7 2 2" xfId="15069" xr:uid="{00000000-0005-0000-0000-000093650000}"/>
    <cellStyle name="Uwaga 2 3 2 2 7 2 2 2" xfId="29826" xr:uid="{00000000-0005-0000-0000-000094650000}"/>
    <cellStyle name="Uwaga 2 3 2 2 7 2 3" xfId="23498" xr:uid="{00000000-0005-0000-0000-000095650000}"/>
    <cellStyle name="Uwaga 2 3 2 2 7 3" xfId="11710" xr:uid="{00000000-0005-0000-0000-000096650000}"/>
    <cellStyle name="Uwaga 2 3 2 2 7 3 2" xfId="26475" xr:uid="{00000000-0005-0000-0000-000097650000}"/>
    <cellStyle name="Uwaga 2 3 2 2 7 4" xfId="20147" xr:uid="{00000000-0005-0000-0000-000098650000}"/>
    <cellStyle name="Uwaga 2 3 2 2 8" xfId="5601" xr:uid="{00000000-0005-0000-0000-000099650000}"/>
    <cellStyle name="Uwaga 2 3 2 2 8 2" xfId="14351" xr:uid="{00000000-0005-0000-0000-00009A650000}"/>
    <cellStyle name="Uwaga 2 3 2 2 8 2 2" xfId="29114" xr:uid="{00000000-0005-0000-0000-00009B650000}"/>
    <cellStyle name="Uwaga 2 3 2 2 8 3" xfId="22786" xr:uid="{00000000-0005-0000-0000-00009C650000}"/>
    <cellStyle name="Uwaga 2 3 2 2 9" xfId="9000" xr:uid="{00000000-0005-0000-0000-00009D650000}"/>
    <cellStyle name="Uwaga 2 3 2 2 9 2" xfId="26142" xr:uid="{00000000-0005-0000-0000-00009E650000}"/>
    <cellStyle name="Uwaga 2 3 2 3" xfId="271" xr:uid="{00000000-0005-0000-0000-00009F650000}"/>
    <cellStyle name="Uwaga 2 3 2 3 2" xfId="443" xr:uid="{00000000-0005-0000-0000-0000A0650000}"/>
    <cellStyle name="Uwaga 2 3 2 3 2 2" xfId="807" xr:uid="{00000000-0005-0000-0000-0000A1650000}"/>
    <cellStyle name="Uwaga 2 3 2 3 2 2 2" xfId="1456" xr:uid="{00000000-0005-0000-0000-0000A2650000}"/>
    <cellStyle name="Uwaga 2 3 2 3 2 2 2 2" xfId="2818" xr:uid="{00000000-0005-0000-0000-0000A3650000}"/>
    <cellStyle name="Uwaga 2 3 2 3 2 2 2 2 2" xfId="5462" xr:uid="{00000000-0005-0000-0000-0000A4650000}"/>
    <cellStyle name="Uwaga 2 3 2 3 2 2 2 2 2 2" xfId="8821" xr:uid="{00000000-0005-0000-0000-0000A5650000}"/>
    <cellStyle name="Uwaga 2 3 2 3 2 2 2 2 2 2 2" xfId="17571" xr:uid="{00000000-0005-0000-0000-0000A6650000}"/>
    <cellStyle name="Uwaga 2 3 2 3 2 2 2 2 2 2 2 2" xfId="32328" xr:uid="{00000000-0005-0000-0000-0000A7650000}"/>
    <cellStyle name="Uwaga 2 3 2 3 2 2 2 2 2 2 3" xfId="26000" xr:uid="{00000000-0005-0000-0000-0000A8650000}"/>
    <cellStyle name="Uwaga 2 3 2 3 2 2 2 2 2 3" xfId="14212" xr:uid="{00000000-0005-0000-0000-0000A9650000}"/>
    <cellStyle name="Uwaga 2 3 2 3 2 2 2 2 2 3 2" xfId="28977" xr:uid="{00000000-0005-0000-0000-0000AA650000}"/>
    <cellStyle name="Uwaga 2 3 2 3 2 2 2 2 2 4" xfId="22649" xr:uid="{00000000-0005-0000-0000-0000AB650000}"/>
    <cellStyle name="Uwaga 2 3 2 3 2 2 2 2 3" xfId="6221" xr:uid="{00000000-0005-0000-0000-0000AC650000}"/>
    <cellStyle name="Uwaga 2 3 2 3 2 2 2 2 3 2" xfId="14971" xr:uid="{00000000-0005-0000-0000-0000AD650000}"/>
    <cellStyle name="Uwaga 2 3 2 3 2 2 2 2 3 2 2" xfId="29728" xr:uid="{00000000-0005-0000-0000-0000AE650000}"/>
    <cellStyle name="Uwaga 2 3 2 3 2 2 2 2 3 3" xfId="23400" xr:uid="{00000000-0005-0000-0000-0000AF650000}"/>
    <cellStyle name="Uwaga 2 3 2 3 2 2 2 2 4" xfId="11568" xr:uid="{00000000-0005-0000-0000-0000B0650000}"/>
    <cellStyle name="Uwaga 2 3 2 3 2 2 2 2 5" xfId="20005" xr:uid="{00000000-0005-0000-0000-0000B1650000}"/>
    <cellStyle name="Uwaga 2 3 2 3 2 2 2 3" xfId="4140" xr:uid="{00000000-0005-0000-0000-0000B2650000}"/>
    <cellStyle name="Uwaga 2 3 2 3 2 2 2 3 2" xfId="7499" xr:uid="{00000000-0005-0000-0000-0000B3650000}"/>
    <cellStyle name="Uwaga 2 3 2 3 2 2 2 3 2 2" xfId="16249" xr:uid="{00000000-0005-0000-0000-0000B4650000}"/>
    <cellStyle name="Uwaga 2 3 2 3 2 2 2 3 2 2 2" xfId="31006" xr:uid="{00000000-0005-0000-0000-0000B5650000}"/>
    <cellStyle name="Uwaga 2 3 2 3 2 2 2 3 2 3" xfId="24678" xr:uid="{00000000-0005-0000-0000-0000B6650000}"/>
    <cellStyle name="Uwaga 2 3 2 3 2 2 2 3 3" xfId="12890" xr:uid="{00000000-0005-0000-0000-0000B7650000}"/>
    <cellStyle name="Uwaga 2 3 2 3 2 2 2 3 3 2" xfId="27655" xr:uid="{00000000-0005-0000-0000-0000B8650000}"/>
    <cellStyle name="Uwaga 2 3 2 3 2 2 2 3 4" xfId="21327" xr:uid="{00000000-0005-0000-0000-0000B9650000}"/>
    <cellStyle name="Uwaga 2 3 2 3 2 2 2 4" xfId="5931" xr:uid="{00000000-0005-0000-0000-0000BA650000}"/>
    <cellStyle name="Uwaga 2 3 2 3 2 2 2 4 2" xfId="14681" xr:uid="{00000000-0005-0000-0000-0000BB650000}"/>
    <cellStyle name="Uwaga 2 3 2 3 2 2 2 4 2 2" xfId="29438" xr:uid="{00000000-0005-0000-0000-0000BC650000}"/>
    <cellStyle name="Uwaga 2 3 2 3 2 2 2 4 3" xfId="23110" xr:uid="{00000000-0005-0000-0000-0000BD650000}"/>
    <cellStyle name="Uwaga 2 3 2 3 2 2 2 5" xfId="10206" xr:uid="{00000000-0005-0000-0000-0000BE650000}"/>
    <cellStyle name="Uwaga 2 3 2 3 2 2 2 6" xfId="18683" xr:uid="{00000000-0005-0000-0000-0000BF650000}"/>
    <cellStyle name="Uwaga 2 3 2 3 2 2 3" xfId="2172" xr:uid="{00000000-0005-0000-0000-0000C0650000}"/>
    <cellStyle name="Uwaga 2 3 2 3 2 2 3 2" xfId="4816" xr:uid="{00000000-0005-0000-0000-0000C1650000}"/>
    <cellStyle name="Uwaga 2 3 2 3 2 2 3 2 2" xfId="8175" xr:uid="{00000000-0005-0000-0000-0000C2650000}"/>
    <cellStyle name="Uwaga 2 3 2 3 2 2 3 2 2 2" xfId="16925" xr:uid="{00000000-0005-0000-0000-0000C3650000}"/>
    <cellStyle name="Uwaga 2 3 2 3 2 2 3 2 2 2 2" xfId="31682" xr:uid="{00000000-0005-0000-0000-0000C4650000}"/>
    <cellStyle name="Uwaga 2 3 2 3 2 2 3 2 2 3" xfId="25354" xr:uid="{00000000-0005-0000-0000-0000C5650000}"/>
    <cellStyle name="Uwaga 2 3 2 3 2 2 3 2 3" xfId="13566" xr:uid="{00000000-0005-0000-0000-0000C6650000}"/>
    <cellStyle name="Uwaga 2 3 2 3 2 2 3 2 3 2" xfId="28331" xr:uid="{00000000-0005-0000-0000-0000C7650000}"/>
    <cellStyle name="Uwaga 2 3 2 3 2 2 3 2 4" xfId="22003" xr:uid="{00000000-0005-0000-0000-0000C8650000}"/>
    <cellStyle name="Uwaga 2 3 2 3 2 2 3 3" xfId="6079" xr:uid="{00000000-0005-0000-0000-0000C9650000}"/>
    <cellStyle name="Uwaga 2 3 2 3 2 2 3 3 2" xfId="14829" xr:uid="{00000000-0005-0000-0000-0000CA650000}"/>
    <cellStyle name="Uwaga 2 3 2 3 2 2 3 3 2 2" xfId="29586" xr:uid="{00000000-0005-0000-0000-0000CB650000}"/>
    <cellStyle name="Uwaga 2 3 2 3 2 2 3 3 3" xfId="23258" xr:uid="{00000000-0005-0000-0000-0000CC650000}"/>
    <cellStyle name="Uwaga 2 3 2 3 2 2 3 4" xfId="10922" xr:uid="{00000000-0005-0000-0000-0000CD650000}"/>
    <cellStyle name="Uwaga 2 3 2 3 2 2 3 5" xfId="19359" xr:uid="{00000000-0005-0000-0000-0000CE650000}"/>
    <cellStyle name="Uwaga 2 3 2 3 2 2 4" xfId="3494" xr:uid="{00000000-0005-0000-0000-0000CF650000}"/>
    <cellStyle name="Uwaga 2 3 2 3 2 2 4 2" xfId="6853" xr:uid="{00000000-0005-0000-0000-0000D0650000}"/>
    <cellStyle name="Uwaga 2 3 2 3 2 2 4 2 2" xfId="15603" xr:uid="{00000000-0005-0000-0000-0000D1650000}"/>
    <cellStyle name="Uwaga 2 3 2 3 2 2 4 2 2 2" xfId="30360" xr:uid="{00000000-0005-0000-0000-0000D2650000}"/>
    <cellStyle name="Uwaga 2 3 2 3 2 2 4 2 3" xfId="24032" xr:uid="{00000000-0005-0000-0000-0000D3650000}"/>
    <cellStyle name="Uwaga 2 3 2 3 2 2 4 3" xfId="12244" xr:uid="{00000000-0005-0000-0000-0000D4650000}"/>
    <cellStyle name="Uwaga 2 3 2 3 2 2 4 3 2" xfId="27009" xr:uid="{00000000-0005-0000-0000-0000D5650000}"/>
    <cellStyle name="Uwaga 2 3 2 3 2 2 4 4" xfId="20681" xr:uid="{00000000-0005-0000-0000-0000D6650000}"/>
    <cellStyle name="Uwaga 2 3 2 3 2 2 5" xfId="5786" xr:uid="{00000000-0005-0000-0000-0000D7650000}"/>
    <cellStyle name="Uwaga 2 3 2 3 2 2 5 2" xfId="14536" xr:uid="{00000000-0005-0000-0000-0000D8650000}"/>
    <cellStyle name="Uwaga 2 3 2 3 2 2 5 2 2" xfId="29296" xr:uid="{00000000-0005-0000-0000-0000D9650000}"/>
    <cellStyle name="Uwaga 2 3 2 3 2 2 5 3" xfId="22968" xr:uid="{00000000-0005-0000-0000-0000DA650000}"/>
    <cellStyle name="Uwaga 2 3 2 3 2 2 6" xfId="9557" xr:uid="{00000000-0005-0000-0000-0000DB650000}"/>
    <cellStyle name="Uwaga 2 3 2 3 2 2 7" xfId="18037" xr:uid="{00000000-0005-0000-0000-0000DC650000}"/>
    <cellStyle name="Uwaga 2 3 2 3 2 3" xfId="1123" xr:uid="{00000000-0005-0000-0000-0000DD650000}"/>
    <cellStyle name="Uwaga 2 3 2 3 2 3 2" xfId="2485" xr:uid="{00000000-0005-0000-0000-0000DE650000}"/>
    <cellStyle name="Uwaga 2 3 2 3 2 3 2 2" xfId="5129" xr:uid="{00000000-0005-0000-0000-0000DF650000}"/>
    <cellStyle name="Uwaga 2 3 2 3 2 3 2 2 2" xfId="8488" xr:uid="{00000000-0005-0000-0000-0000E0650000}"/>
    <cellStyle name="Uwaga 2 3 2 3 2 3 2 2 2 2" xfId="17238" xr:uid="{00000000-0005-0000-0000-0000E1650000}"/>
    <cellStyle name="Uwaga 2 3 2 3 2 3 2 2 2 2 2" xfId="31995" xr:uid="{00000000-0005-0000-0000-0000E2650000}"/>
    <cellStyle name="Uwaga 2 3 2 3 2 3 2 2 2 3" xfId="25667" xr:uid="{00000000-0005-0000-0000-0000E3650000}"/>
    <cellStyle name="Uwaga 2 3 2 3 2 3 2 2 3" xfId="13879" xr:uid="{00000000-0005-0000-0000-0000E4650000}"/>
    <cellStyle name="Uwaga 2 3 2 3 2 3 2 2 3 2" xfId="28644" xr:uid="{00000000-0005-0000-0000-0000E5650000}"/>
    <cellStyle name="Uwaga 2 3 2 3 2 3 2 2 4" xfId="22316" xr:uid="{00000000-0005-0000-0000-0000E6650000}"/>
    <cellStyle name="Uwaga 2 3 2 3 2 3 2 3" xfId="6148" xr:uid="{00000000-0005-0000-0000-0000E7650000}"/>
    <cellStyle name="Uwaga 2 3 2 3 2 3 2 3 2" xfId="14898" xr:uid="{00000000-0005-0000-0000-0000E8650000}"/>
    <cellStyle name="Uwaga 2 3 2 3 2 3 2 3 2 2" xfId="29655" xr:uid="{00000000-0005-0000-0000-0000E9650000}"/>
    <cellStyle name="Uwaga 2 3 2 3 2 3 2 3 3" xfId="23327" xr:uid="{00000000-0005-0000-0000-0000EA650000}"/>
    <cellStyle name="Uwaga 2 3 2 3 2 3 2 4" xfId="11235" xr:uid="{00000000-0005-0000-0000-0000EB650000}"/>
    <cellStyle name="Uwaga 2 3 2 3 2 3 2 5" xfId="19672" xr:uid="{00000000-0005-0000-0000-0000EC650000}"/>
    <cellStyle name="Uwaga 2 3 2 3 2 3 3" xfId="3807" xr:uid="{00000000-0005-0000-0000-0000ED650000}"/>
    <cellStyle name="Uwaga 2 3 2 3 2 3 3 2" xfId="7166" xr:uid="{00000000-0005-0000-0000-0000EE650000}"/>
    <cellStyle name="Uwaga 2 3 2 3 2 3 3 2 2" xfId="15916" xr:uid="{00000000-0005-0000-0000-0000EF650000}"/>
    <cellStyle name="Uwaga 2 3 2 3 2 3 3 2 2 2" xfId="30673" xr:uid="{00000000-0005-0000-0000-0000F0650000}"/>
    <cellStyle name="Uwaga 2 3 2 3 2 3 3 2 3" xfId="24345" xr:uid="{00000000-0005-0000-0000-0000F1650000}"/>
    <cellStyle name="Uwaga 2 3 2 3 2 3 3 3" xfId="12557" xr:uid="{00000000-0005-0000-0000-0000F2650000}"/>
    <cellStyle name="Uwaga 2 3 2 3 2 3 3 3 2" xfId="27322" xr:uid="{00000000-0005-0000-0000-0000F3650000}"/>
    <cellStyle name="Uwaga 2 3 2 3 2 3 3 4" xfId="20994" xr:uid="{00000000-0005-0000-0000-0000F4650000}"/>
    <cellStyle name="Uwaga 2 3 2 3 2 3 4" xfId="5858" xr:uid="{00000000-0005-0000-0000-0000F5650000}"/>
    <cellStyle name="Uwaga 2 3 2 3 2 3 4 2" xfId="14608" xr:uid="{00000000-0005-0000-0000-0000F6650000}"/>
    <cellStyle name="Uwaga 2 3 2 3 2 3 4 2 2" xfId="29365" xr:uid="{00000000-0005-0000-0000-0000F7650000}"/>
    <cellStyle name="Uwaga 2 3 2 3 2 3 4 3" xfId="23037" xr:uid="{00000000-0005-0000-0000-0000F8650000}"/>
    <cellStyle name="Uwaga 2 3 2 3 2 3 5" xfId="9873" xr:uid="{00000000-0005-0000-0000-0000F9650000}"/>
    <cellStyle name="Uwaga 2 3 2 3 2 3 6" xfId="18350" xr:uid="{00000000-0005-0000-0000-0000FA650000}"/>
    <cellStyle name="Uwaga 2 3 2 3 2 4" xfId="1809" xr:uid="{00000000-0005-0000-0000-0000FB650000}"/>
    <cellStyle name="Uwaga 2 3 2 3 2 4 2" xfId="4473" xr:uid="{00000000-0005-0000-0000-0000FC650000}"/>
    <cellStyle name="Uwaga 2 3 2 3 2 4 2 2" xfId="7832" xr:uid="{00000000-0005-0000-0000-0000FD650000}"/>
    <cellStyle name="Uwaga 2 3 2 3 2 4 2 2 2" xfId="16582" xr:uid="{00000000-0005-0000-0000-0000FE650000}"/>
    <cellStyle name="Uwaga 2 3 2 3 2 4 2 2 2 2" xfId="31339" xr:uid="{00000000-0005-0000-0000-0000FF650000}"/>
    <cellStyle name="Uwaga 2 3 2 3 2 4 2 2 3" xfId="25011" xr:uid="{00000000-0005-0000-0000-000000660000}"/>
    <cellStyle name="Uwaga 2 3 2 3 2 4 2 3" xfId="13223" xr:uid="{00000000-0005-0000-0000-000001660000}"/>
    <cellStyle name="Uwaga 2 3 2 3 2 4 2 3 2" xfId="27988" xr:uid="{00000000-0005-0000-0000-000002660000}"/>
    <cellStyle name="Uwaga 2 3 2 3 2 4 2 4" xfId="21660" xr:uid="{00000000-0005-0000-0000-000003660000}"/>
    <cellStyle name="Uwaga 2 3 2 3 2 4 3" xfId="6004" xr:uid="{00000000-0005-0000-0000-000004660000}"/>
    <cellStyle name="Uwaga 2 3 2 3 2 4 3 2" xfId="14754" xr:uid="{00000000-0005-0000-0000-000005660000}"/>
    <cellStyle name="Uwaga 2 3 2 3 2 4 3 2 2" xfId="29511" xr:uid="{00000000-0005-0000-0000-000006660000}"/>
    <cellStyle name="Uwaga 2 3 2 3 2 4 3 3" xfId="23183" xr:uid="{00000000-0005-0000-0000-000007660000}"/>
    <cellStyle name="Uwaga 2 3 2 3 2 4 4" xfId="10559" xr:uid="{00000000-0005-0000-0000-000008660000}"/>
    <cellStyle name="Uwaga 2 3 2 3 2 4 5" xfId="19016" xr:uid="{00000000-0005-0000-0000-000009660000}"/>
    <cellStyle name="Uwaga 2 3 2 3 2 5" xfId="3151" xr:uid="{00000000-0005-0000-0000-00000A660000}"/>
    <cellStyle name="Uwaga 2 3 2 3 2 5 2" xfId="6510" xr:uid="{00000000-0005-0000-0000-00000B660000}"/>
    <cellStyle name="Uwaga 2 3 2 3 2 5 2 2" xfId="15260" xr:uid="{00000000-0005-0000-0000-00000C660000}"/>
    <cellStyle name="Uwaga 2 3 2 3 2 5 2 2 2" xfId="30017" xr:uid="{00000000-0005-0000-0000-00000D660000}"/>
    <cellStyle name="Uwaga 2 3 2 3 2 5 2 3" xfId="23689" xr:uid="{00000000-0005-0000-0000-00000E660000}"/>
    <cellStyle name="Uwaga 2 3 2 3 2 5 3" xfId="11901" xr:uid="{00000000-0005-0000-0000-00000F660000}"/>
    <cellStyle name="Uwaga 2 3 2 3 2 5 3 2" xfId="26666" xr:uid="{00000000-0005-0000-0000-000010660000}"/>
    <cellStyle name="Uwaga 2 3 2 3 2 5 4" xfId="20338" xr:uid="{00000000-0005-0000-0000-000011660000}"/>
    <cellStyle name="Uwaga 2 3 2 3 2 6" xfId="5710" xr:uid="{00000000-0005-0000-0000-000012660000}"/>
    <cellStyle name="Uwaga 2 3 2 3 2 6 2" xfId="14460" xr:uid="{00000000-0005-0000-0000-000013660000}"/>
    <cellStyle name="Uwaga 2 3 2 3 2 6 2 2" xfId="29221" xr:uid="{00000000-0005-0000-0000-000014660000}"/>
    <cellStyle name="Uwaga 2 3 2 3 2 6 3" xfId="22893" xr:uid="{00000000-0005-0000-0000-000015660000}"/>
    <cellStyle name="Uwaga 2 3 2 3 2 7" xfId="9193" xr:uid="{00000000-0005-0000-0000-000016660000}"/>
    <cellStyle name="Uwaga 2 3 2 3 2 7 2" xfId="26333" xr:uid="{00000000-0005-0000-0000-000017660000}"/>
    <cellStyle name="Uwaga 2 3 2 3 2 8" xfId="17738" xr:uid="{00000000-0005-0000-0000-000018660000}"/>
    <cellStyle name="Uwaga 2 3 2 3 3" xfId="638" xr:uid="{00000000-0005-0000-0000-000019660000}"/>
    <cellStyle name="Uwaga 2 3 2 3 3 2" xfId="1287" xr:uid="{00000000-0005-0000-0000-00001A660000}"/>
    <cellStyle name="Uwaga 2 3 2 3 3 2 2" xfId="2649" xr:uid="{00000000-0005-0000-0000-00001B660000}"/>
    <cellStyle name="Uwaga 2 3 2 3 3 2 2 2" xfId="5293" xr:uid="{00000000-0005-0000-0000-00001C660000}"/>
    <cellStyle name="Uwaga 2 3 2 3 3 2 2 2 2" xfId="8652" xr:uid="{00000000-0005-0000-0000-00001D660000}"/>
    <cellStyle name="Uwaga 2 3 2 3 3 2 2 2 2 2" xfId="17402" xr:uid="{00000000-0005-0000-0000-00001E660000}"/>
    <cellStyle name="Uwaga 2 3 2 3 3 2 2 2 2 2 2" xfId="32159" xr:uid="{00000000-0005-0000-0000-00001F660000}"/>
    <cellStyle name="Uwaga 2 3 2 3 3 2 2 2 2 3" xfId="25831" xr:uid="{00000000-0005-0000-0000-000020660000}"/>
    <cellStyle name="Uwaga 2 3 2 3 3 2 2 2 3" xfId="14043" xr:uid="{00000000-0005-0000-0000-000021660000}"/>
    <cellStyle name="Uwaga 2 3 2 3 3 2 2 2 3 2" xfId="28808" xr:uid="{00000000-0005-0000-0000-000022660000}"/>
    <cellStyle name="Uwaga 2 3 2 3 3 2 2 2 4" xfId="22480" xr:uid="{00000000-0005-0000-0000-000023660000}"/>
    <cellStyle name="Uwaga 2 3 2 3 3 2 2 3" xfId="6184" xr:uid="{00000000-0005-0000-0000-000024660000}"/>
    <cellStyle name="Uwaga 2 3 2 3 3 2 2 3 2" xfId="14934" xr:uid="{00000000-0005-0000-0000-000025660000}"/>
    <cellStyle name="Uwaga 2 3 2 3 3 2 2 3 2 2" xfId="29691" xr:uid="{00000000-0005-0000-0000-000026660000}"/>
    <cellStyle name="Uwaga 2 3 2 3 3 2 2 3 3" xfId="23363" xr:uid="{00000000-0005-0000-0000-000027660000}"/>
    <cellStyle name="Uwaga 2 3 2 3 3 2 2 4" xfId="11399" xr:uid="{00000000-0005-0000-0000-000028660000}"/>
    <cellStyle name="Uwaga 2 3 2 3 3 2 2 5" xfId="19836" xr:uid="{00000000-0005-0000-0000-000029660000}"/>
    <cellStyle name="Uwaga 2 3 2 3 3 2 3" xfId="3971" xr:uid="{00000000-0005-0000-0000-00002A660000}"/>
    <cellStyle name="Uwaga 2 3 2 3 3 2 3 2" xfId="7330" xr:uid="{00000000-0005-0000-0000-00002B660000}"/>
    <cellStyle name="Uwaga 2 3 2 3 3 2 3 2 2" xfId="16080" xr:uid="{00000000-0005-0000-0000-00002C660000}"/>
    <cellStyle name="Uwaga 2 3 2 3 3 2 3 2 2 2" xfId="30837" xr:uid="{00000000-0005-0000-0000-00002D660000}"/>
    <cellStyle name="Uwaga 2 3 2 3 3 2 3 2 3" xfId="24509" xr:uid="{00000000-0005-0000-0000-00002E660000}"/>
    <cellStyle name="Uwaga 2 3 2 3 3 2 3 3" xfId="12721" xr:uid="{00000000-0005-0000-0000-00002F660000}"/>
    <cellStyle name="Uwaga 2 3 2 3 3 2 3 3 2" xfId="27486" xr:uid="{00000000-0005-0000-0000-000030660000}"/>
    <cellStyle name="Uwaga 2 3 2 3 3 2 3 4" xfId="21158" xr:uid="{00000000-0005-0000-0000-000031660000}"/>
    <cellStyle name="Uwaga 2 3 2 3 3 2 4" xfId="5894" xr:uid="{00000000-0005-0000-0000-000032660000}"/>
    <cellStyle name="Uwaga 2 3 2 3 3 2 4 2" xfId="14644" xr:uid="{00000000-0005-0000-0000-000033660000}"/>
    <cellStyle name="Uwaga 2 3 2 3 3 2 4 2 2" xfId="29401" xr:uid="{00000000-0005-0000-0000-000034660000}"/>
    <cellStyle name="Uwaga 2 3 2 3 3 2 4 3" xfId="23073" xr:uid="{00000000-0005-0000-0000-000035660000}"/>
    <cellStyle name="Uwaga 2 3 2 3 3 2 5" xfId="10037" xr:uid="{00000000-0005-0000-0000-000036660000}"/>
    <cellStyle name="Uwaga 2 3 2 3 3 2 6" xfId="18514" xr:uid="{00000000-0005-0000-0000-000037660000}"/>
    <cellStyle name="Uwaga 2 3 2 3 3 3" xfId="2003" xr:uid="{00000000-0005-0000-0000-000038660000}"/>
    <cellStyle name="Uwaga 2 3 2 3 3 3 2" xfId="4647" xr:uid="{00000000-0005-0000-0000-000039660000}"/>
    <cellStyle name="Uwaga 2 3 2 3 3 3 2 2" xfId="8006" xr:uid="{00000000-0005-0000-0000-00003A660000}"/>
    <cellStyle name="Uwaga 2 3 2 3 3 3 2 2 2" xfId="16756" xr:uid="{00000000-0005-0000-0000-00003B660000}"/>
    <cellStyle name="Uwaga 2 3 2 3 3 3 2 2 2 2" xfId="31513" xr:uid="{00000000-0005-0000-0000-00003C660000}"/>
    <cellStyle name="Uwaga 2 3 2 3 3 3 2 2 3" xfId="25185" xr:uid="{00000000-0005-0000-0000-00003D660000}"/>
    <cellStyle name="Uwaga 2 3 2 3 3 3 2 3" xfId="13397" xr:uid="{00000000-0005-0000-0000-00003E660000}"/>
    <cellStyle name="Uwaga 2 3 2 3 3 3 2 3 2" xfId="28162" xr:uid="{00000000-0005-0000-0000-00003F660000}"/>
    <cellStyle name="Uwaga 2 3 2 3 3 3 2 4" xfId="21834" xr:uid="{00000000-0005-0000-0000-000040660000}"/>
    <cellStyle name="Uwaga 2 3 2 3 3 3 3" xfId="6042" xr:uid="{00000000-0005-0000-0000-000041660000}"/>
    <cellStyle name="Uwaga 2 3 2 3 3 3 3 2" xfId="14792" xr:uid="{00000000-0005-0000-0000-000042660000}"/>
    <cellStyle name="Uwaga 2 3 2 3 3 3 3 2 2" xfId="29549" xr:uid="{00000000-0005-0000-0000-000043660000}"/>
    <cellStyle name="Uwaga 2 3 2 3 3 3 3 3" xfId="23221" xr:uid="{00000000-0005-0000-0000-000044660000}"/>
    <cellStyle name="Uwaga 2 3 2 3 3 3 4" xfId="10753" xr:uid="{00000000-0005-0000-0000-000045660000}"/>
    <cellStyle name="Uwaga 2 3 2 3 3 3 5" xfId="19190" xr:uid="{00000000-0005-0000-0000-000046660000}"/>
    <cellStyle name="Uwaga 2 3 2 3 3 4" xfId="3325" xr:uid="{00000000-0005-0000-0000-000047660000}"/>
    <cellStyle name="Uwaga 2 3 2 3 3 4 2" xfId="6684" xr:uid="{00000000-0005-0000-0000-000048660000}"/>
    <cellStyle name="Uwaga 2 3 2 3 3 4 2 2" xfId="15434" xr:uid="{00000000-0005-0000-0000-000049660000}"/>
    <cellStyle name="Uwaga 2 3 2 3 3 4 2 2 2" xfId="30191" xr:uid="{00000000-0005-0000-0000-00004A660000}"/>
    <cellStyle name="Uwaga 2 3 2 3 3 4 2 3" xfId="23863" xr:uid="{00000000-0005-0000-0000-00004B660000}"/>
    <cellStyle name="Uwaga 2 3 2 3 3 4 3" xfId="12075" xr:uid="{00000000-0005-0000-0000-00004C660000}"/>
    <cellStyle name="Uwaga 2 3 2 3 3 4 3 2" xfId="26840" xr:uid="{00000000-0005-0000-0000-00004D660000}"/>
    <cellStyle name="Uwaga 2 3 2 3 3 4 4" xfId="20512" xr:uid="{00000000-0005-0000-0000-00004E660000}"/>
    <cellStyle name="Uwaga 2 3 2 3 3 5" xfId="5749" xr:uid="{00000000-0005-0000-0000-00004F660000}"/>
    <cellStyle name="Uwaga 2 3 2 3 3 5 2" xfId="14499" xr:uid="{00000000-0005-0000-0000-000050660000}"/>
    <cellStyle name="Uwaga 2 3 2 3 3 5 2 2" xfId="29259" xr:uid="{00000000-0005-0000-0000-000051660000}"/>
    <cellStyle name="Uwaga 2 3 2 3 3 5 3" xfId="22931" xr:uid="{00000000-0005-0000-0000-000052660000}"/>
    <cellStyle name="Uwaga 2 3 2 3 3 6" xfId="9388" xr:uid="{00000000-0005-0000-0000-000053660000}"/>
    <cellStyle name="Uwaga 2 3 2 3 3 7" xfId="17868" xr:uid="{00000000-0005-0000-0000-000054660000}"/>
    <cellStyle name="Uwaga 2 3 2 3 4" xfId="952" xr:uid="{00000000-0005-0000-0000-000055660000}"/>
    <cellStyle name="Uwaga 2 3 2 3 4 2" xfId="2316" xr:uid="{00000000-0005-0000-0000-000056660000}"/>
    <cellStyle name="Uwaga 2 3 2 3 4 2 2" xfId="4960" xr:uid="{00000000-0005-0000-0000-000057660000}"/>
    <cellStyle name="Uwaga 2 3 2 3 4 2 2 2" xfId="8319" xr:uid="{00000000-0005-0000-0000-000058660000}"/>
    <cellStyle name="Uwaga 2 3 2 3 4 2 2 2 2" xfId="17069" xr:uid="{00000000-0005-0000-0000-000059660000}"/>
    <cellStyle name="Uwaga 2 3 2 3 4 2 2 2 2 2" xfId="31826" xr:uid="{00000000-0005-0000-0000-00005A660000}"/>
    <cellStyle name="Uwaga 2 3 2 3 4 2 2 2 3" xfId="25498" xr:uid="{00000000-0005-0000-0000-00005B660000}"/>
    <cellStyle name="Uwaga 2 3 2 3 4 2 2 3" xfId="13710" xr:uid="{00000000-0005-0000-0000-00005C660000}"/>
    <cellStyle name="Uwaga 2 3 2 3 4 2 2 3 2" xfId="28475" xr:uid="{00000000-0005-0000-0000-00005D660000}"/>
    <cellStyle name="Uwaga 2 3 2 3 4 2 2 4" xfId="22147" xr:uid="{00000000-0005-0000-0000-00005E660000}"/>
    <cellStyle name="Uwaga 2 3 2 3 4 2 3" xfId="6111" xr:uid="{00000000-0005-0000-0000-00005F660000}"/>
    <cellStyle name="Uwaga 2 3 2 3 4 2 3 2" xfId="14861" xr:uid="{00000000-0005-0000-0000-000060660000}"/>
    <cellStyle name="Uwaga 2 3 2 3 4 2 3 2 2" xfId="29618" xr:uid="{00000000-0005-0000-0000-000061660000}"/>
    <cellStyle name="Uwaga 2 3 2 3 4 2 3 3" xfId="23290" xr:uid="{00000000-0005-0000-0000-000062660000}"/>
    <cellStyle name="Uwaga 2 3 2 3 4 2 4" xfId="11066" xr:uid="{00000000-0005-0000-0000-000063660000}"/>
    <cellStyle name="Uwaga 2 3 2 3 4 2 5" xfId="19503" xr:uid="{00000000-0005-0000-0000-000064660000}"/>
    <cellStyle name="Uwaga 2 3 2 3 4 3" xfId="3638" xr:uid="{00000000-0005-0000-0000-000065660000}"/>
    <cellStyle name="Uwaga 2 3 2 3 4 3 2" xfId="6997" xr:uid="{00000000-0005-0000-0000-000066660000}"/>
    <cellStyle name="Uwaga 2 3 2 3 4 3 2 2" xfId="15747" xr:uid="{00000000-0005-0000-0000-000067660000}"/>
    <cellStyle name="Uwaga 2 3 2 3 4 3 2 2 2" xfId="30504" xr:uid="{00000000-0005-0000-0000-000068660000}"/>
    <cellStyle name="Uwaga 2 3 2 3 4 3 2 3" xfId="24176" xr:uid="{00000000-0005-0000-0000-000069660000}"/>
    <cellStyle name="Uwaga 2 3 2 3 4 3 3" xfId="12388" xr:uid="{00000000-0005-0000-0000-00006A660000}"/>
    <cellStyle name="Uwaga 2 3 2 3 4 3 3 2" xfId="27153" xr:uid="{00000000-0005-0000-0000-00006B660000}"/>
    <cellStyle name="Uwaga 2 3 2 3 4 3 4" xfId="20825" xr:uid="{00000000-0005-0000-0000-00006C660000}"/>
    <cellStyle name="Uwaga 2 3 2 3 4 4" xfId="5819" xr:uid="{00000000-0005-0000-0000-00006D660000}"/>
    <cellStyle name="Uwaga 2 3 2 3 4 4 2" xfId="14569" xr:uid="{00000000-0005-0000-0000-00006E660000}"/>
    <cellStyle name="Uwaga 2 3 2 3 4 4 2 2" xfId="29328" xr:uid="{00000000-0005-0000-0000-00006F660000}"/>
    <cellStyle name="Uwaga 2 3 2 3 4 4 3" xfId="23000" xr:uid="{00000000-0005-0000-0000-000070660000}"/>
    <cellStyle name="Uwaga 2 3 2 3 4 5" xfId="9702" xr:uid="{00000000-0005-0000-0000-000071660000}"/>
    <cellStyle name="Uwaga 2 3 2 3 4 6" xfId="18181" xr:uid="{00000000-0005-0000-0000-000072660000}"/>
    <cellStyle name="Uwaga 2 3 2 3 5" xfId="1640" xr:uid="{00000000-0005-0000-0000-000073660000}"/>
    <cellStyle name="Uwaga 2 3 2 3 5 2" xfId="4304" xr:uid="{00000000-0005-0000-0000-000074660000}"/>
    <cellStyle name="Uwaga 2 3 2 3 5 2 2" xfId="7663" xr:uid="{00000000-0005-0000-0000-000075660000}"/>
    <cellStyle name="Uwaga 2 3 2 3 5 2 2 2" xfId="16413" xr:uid="{00000000-0005-0000-0000-000076660000}"/>
    <cellStyle name="Uwaga 2 3 2 3 5 2 2 2 2" xfId="31170" xr:uid="{00000000-0005-0000-0000-000077660000}"/>
    <cellStyle name="Uwaga 2 3 2 3 5 2 2 3" xfId="24842" xr:uid="{00000000-0005-0000-0000-000078660000}"/>
    <cellStyle name="Uwaga 2 3 2 3 5 2 3" xfId="13054" xr:uid="{00000000-0005-0000-0000-000079660000}"/>
    <cellStyle name="Uwaga 2 3 2 3 5 2 3 2" xfId="27819" xr:uid="{00000000-0005-0000-0000-00007A660000}"/>
    <cellStyle name="Uwaga 2 3 2 3 5 2 4" xfId="21491" xr:uid="{00000000-0005-0000-0000-00007B660000}"/>
    <cellStyle name="Uwaga 2 3 2 3 5 3" xfId="5967" xr:uid="{00000000-0005-0000-0000-00007C660000}"/>
    <cellStyle name="Uwaga 2 3 2 3 5 3 2" xfId="14717" xr:uid="{00000000-0005-0000-0000-00007D660000}"/>
    <cellStyle name="Uwaga 2 3 2 3 5 3 2 2" xfId="29474" xr:uid="{00000000-0005-0000-0000-00007E660000}"/>
    <cellStyle name="Uwaga 2 3 2 3 5 3 3" xfId="23146" xr:uid="{00000000-0005-0000-0000-00007F660000}"/>
    <cellStyle name="Uwaga 2 3 2 3 5 4" xfId="10390" xr:uid="{00000000-0005-0000-0000-000080660000}"/>
    <cellStyle name="Uwaga 2 3 2 3 5 5" xfId="18847" xr:uid="{00000000-0005-0000-0000-000081660000}"/>
    <cellStyle name="Uwaga 2 3 2 3 6" xfId="2982" xr:uid="{00000000-0005-0000-0000-000082660000}"/>
    <cellStyle name="Uwaga 2 3 2 3 6 2" xfId="6341" xr:uid="{00000000-0005-0000-0000-000083660000}"/>
    <cellStyle name="Uwaga 2 3 2 3 6 2 2" xfId="15091" xr:uid="{00000000-0005-0000-0000-000084660000}"/>
    <cellStyle name="Uwaga 2 3 2 3 6 2 2 2" xfId="29848" xr:uid="{00000000-0005-0000-0000-000085660000}"/>
    <cellStyle name="Uwaga 2 3 2 3 6 2 3" xfId="23520" xr:uid="{00000000-0005-0000-0000-000086660000}"/>
    <cellStyle name="Uwaga 2 3 2 3 6 3" xfId="11732" xr:uid="{00000000-0005-0000-0000-000087660000}"/>
    <cellStyle name="Uwaga 2 3 2 3 6 3 2" xfId="26497" xr:uid="{00000000-0005-0000-0000-000088660000}"/>
    <cellStyle name="Uwaga 2 3 2 3 6 4" xfId="20169" xr:uid="{00000000-0005-0000-0000-000089660000}"/>
    <cellStyle name="Uwaga 2 3 2 3 7" xfId="5623" xr:uid="{00000000-0005-0000-0000-00008A660000}"/>
    <cellStyle name="Uwaga 2 3 2 3 7 2" xfId="14373" xr:uid="{00000000-0005-0000-0000-00008B660000}"/>
    <cellStyle name="Uwaga 2 3 2 3 7 2 2" xfId="29136" xr:uid="{00000000-0005-0000-0000-00008C660000}"/>
    <cellStyle name="Uwaga 2 3 2 3 7 3" xfId="22808" xr:uid="{00000000-0005-0000-0000-00008D660000}"/>
    <cellStyle name="Uwaga 2 3 2 3 8" xfId="9022" xr:uid="{00000000-0005-0000-0000-00008E660000}"/>
    <cellStyle name="Uwaga 2 3 2 3 8 2" xfId="26164" xr:uid="{00000000-0005-0000-0000-00008F660000}"/>
    <cellStyle name="Uwaga 2 3 2 3 9" xfId="17653" xr:uid="{00000000-0005-0000-0000-000090660000}"/>
    <cellStyle name="Uwaga 2 3 2 4" xfId="361" xr:uid="{00000000-0005-0000-0000-000091660000}"/>
    <cellStyle name="Uwaga 2 3 2 4 2" xfId="725" xr:uid="{00000000-0005-0000-0000-000092660000}"/>
    <cellStyle name="Uwaga 2 3 2 4 2 2" xfId="1374" xr:uid="{00000000-0005-0000-0000-000093660000}"/>
    <cellStyle name="Uwaga 2 3 2 4 2 2 2" xfId="2736" xr:uid="{00000000-0005-0000-0000-000094660000}"/>
    <cellStyle name="Uwaga 2 3 2 4 2 2 2 2" xfId="5380" xr:uid="{00000000-0005-0000-0000-000095660000}"/>
    <cellStyle name="Uwaga 2 3 2 4 2 2 2 2 2" xfId="8739" xr:uid="{00000000-0005-0000-0000-000096660000}"/>
    <cellStyle name="Uwaga 2 3 2 4 2 2 2 2 2 2" xfId="17489" xr:uid="{00000000-0005-0000-0000-000097660000}"/>
    <cellStyle name="Uwaga 2 3 2 4 2 2 2 2 2 2 2" xfId="32246" xr:uid="{00000000-0005-0000-0000-000098660000}"/>
    <cellStyle name="Uwaga 2 3 2 4 2 2 2 2 2 3" xfId="25918" xr:uid="{00000000-0005-0000-0000-000099660000}"/>
    <cellStyle name="Uwaga 2 3 2 4 2 2 2 2 3" xfId="14130" xr:uid="{00000000-0005-0000-0000-00009A660000}"/>
    <cellStyle name="Uwaga 2 3 2 4 2 2 2 2 3 2" xfId="28895" xr:uid="{00000000-0005-0000-0000-00009B660000}"/>
    <cellStyle name="Uwaga 2 3 2 4 2 2 2 2 4" xfId="22567" xr:uid="{00000000-0005-0000-0000-00009C660000}"/>
    <cellStyle name="Uwaga 2 3 2 4 2 2 2 3" xfId="6203" xr:uid="{00000000-0005-0000-0000-00009D660000}"/>
    <cellStyle name="Uwaga 2 3 2 4 2 2 2 3 2" xfId="14953" xr:uid="{00000000-0005-0000-0000-00009E660000}"/>
    <cellStyle name="Uwaga 2 3 2 4 2 2 2 3 2 2" xfId="29710" xr:uid="{00000000-0005-0000-0000-00009F660000}"/>
    <cellStyle name="Uwaga 2 3 2 4 2 2 2 3 3" xfId="23382" xr:uid="{00000000-0005-0000-0000-0000A0660000}"/>
    <cellStyle name="Uwaga 2 3 2 4 2 2 2 4" xfId="11486" xr:uid="{00000000-0005-0000-0000-0000A1660000}"/>
    <cellStyle name="Uwaga 2 3 2 4 2 2 2 5" xfId="19923" xr:uid="{00000000-0005-0000-0000-0000A2660000}"/>
    <cellStyle name="Uwaga 2 3 2 4 2 2 3" xfId="4058" xr:uid="{00000000-0005-0000-0000-0000A3660000}"/>
    <cellStyle name="Uwaga 2 3 2 4 2 2 3 2" xfId="7417" xr:uid="{00000000-0005-0000-0000-0000A4660000}"/>
    <cellStyle name="Uwaga 2 3 2 4 2 2 3 2 2" xfId="16167" xr:uid="{00000000-0005-0000-0000-0000A5660000}"/>
    <cellStyle name="Uwaga 2 3 2 4 2 2 3 2 2 2" xfId="30924" xr:uid="{00000000-0005-0000-0000-0000A6660000}"/>
    <cellStyle name="Uwaga 2 3 2 4 2 2 3 2 3" xfId="24596" xr:uid="{00000000-0005-0000-0000-0000A7660000}"/>
    <cellStyle name="Uwaga 2 3 2 4 2 2 3 3" xfId="12808" xr:uid="{00000000-0005-0000-0000-0000A8660000}"/>
    <cellStyle name="Uwaga 2 3 2 4 2 2 3 3 2" xfId="27573" xr:uid="{00000000-0005-0000-0000-0000A9660000}"/>
    <cellStyle name="Uwaga 2 3 2 4 2 2 3 4" xfId="21245" xr:uid="{00000000-0005-0000-0000-0000AA660000}"/>
    <cellStyle name="Uwaga 2 3 2 4 2 2 4" xfId="5913" xr:uid="{00000000-0005-0000-0000-0000AB660000}"/>
    <cellStyle name="Uwaga 2 3 2 4 2 2 4 2" xfId="14663" xr:uid="{00000000-0005-0000-0000-0000AC660000}"/>
    <cellStyle name="Uwaga 2 3 2 4 2 2 4 2 2" xfId="29420" xr:uid="{00000000-0005-0000-0000-0000AD660000}"/>
    <cellStyle name="Uwaga 2 3 2 4 2 2 4 3" xfId="23092" xr:uid="{00000000-0005-0000-0000-0000AE660000}"/>
    <cellStyle name="Uwaga 2 3 2 4 2 2 5" xfId="10124" xr:uid="{00000000-0005-0000-0000-0000AF660000}"/>
    <cellStyle name="Uwaga 2 3 2 4 2 2 6" xfId="18601" xr:uid="{00000000-0005-0000-0000-0000B0660000}"/>
    <cellStyle name="Uwaga 2 3 2 4 2 3" xfId="2090" xr:uid="{00000000-0005-0000-0000-0000B1660000}"/>
    <cellStyle name="Uwaga 2 3 2 4 2 3 2" xfId="4734" xr:uid="{00000000-0005-0000-0000-0000B2660000}"/>
    <cellStyle name="Uwaga 2 3 2 4 2 3 2 2" xfId="8093" xr:uid="{00000000-0005-0000-0000-0000B3660000}"/>
    <cellStyle name="Uwaga 2 3 2 4 2 3 2 2 2" xfId="16843" xr:uid="{00000000-0005-0000-0000-0000B4660000}"/>
    <cellStyle name="Uwaga 2 3 2 4 2 3 2 2 2 2" xfId="31600" xr:uid="{00000000-0005-0000-0000-0000B5660000}"/>
    <cellStyle name="Uwaga 2 3 2 4 2 3 2 2 3" xfId="25272" xr:uid="{00000000-0005-0000-0000-0000B6660000}"/>
    <cellStyle name="Uwaga 2 3 2 4 2 3 2 3" xfId="13484" xr:uid="{00000000-0005-0000-0000-0000B7660000}"/>
    <cellStyle name="Uwaga 2 3 2 4 2 3 2 3 2" xfId="28249" xr:uid="{00000000-0005-0000-0000-0000B8660000}"/>
    <cellStyle name="Uwaga 2 3 2 4 2 3 2 4" xfId="21921" xr:uid="{00000000-0005-0000-0000-0000B9660000}"/>
    <cellStyle name="Uwaga 2 3 2 4 2 3 3" xfId="6061" xr:uid="{00000000-0005-0000-0000-0000BA660000}"/>
    <cellStyle name="Uwaga 2 3 2 4 2 3 3 2" xfId="14811" xr:uid="{00000000-0005-0000-0000-0000BB660000}"/>
    <cellStyle name="Uwaga 2 3 2 4 2 3 3 2 2" xfId="29568" xr:uid="{00000000-0005-0000-0000-0000BC660000}"/>
    <cellStyle name="Uwaga 2 3 2 4 2 3 3 3" xfId="23240" xr:uid="{00000000-0005-0000-0000-0000BD660000}"/>
    <cellStyle name="Uwaga 2 3 2 4 2 3 4" xfId="10840" xr:uid="{00000000-0005-0000-0000-0000BE660000}"/>
    <cellStyle name="Uwaga 2 3 2 4 2 3 5" xfId="19277" xr:uid="{00000000-0005-0000-0000-0000BF660000}"/>
    <cellStyle name="Uwaga 2 3 2 4 2 4" xfId="3412" xr:uid="{00000000-0005-0000-0000-0000C0660000}"/>
    <cellStyle name="Uwaga 2 3 2 4 2 4 2" xfId="6771" xr:uid="{00000000-0005-0000-0000-0000C1660000}"/>
    <cellStyle name="Uwaga 2 3 2 4 2 4 2 2" xfId="15521" xr:uid="{00000000-0005-0000-0000-0000C2660000}"/>
    <cellStyle name="Uwaga 2 3 2 4 2 4 2 2 2" xfId="30278" xr:uid="{00000000-0005-0000-0000-0000C3660000}"/>
    <cellStyle name="Uwaga 2 3 2 4 2 4 2 3" xfId="23950" xr:uid="{00000000-0005-0000-0000-0000C4660000}"/>
    <cellStyle name="Uwaga 2 3 2 4 2 4 3" xfId="12162" xr:uid="{00000000-0005-0000-0000-0000C5660000}"/>
    <cellStyle name="Uwaga 2 3 2 4 2 4 3 2" xfId="26927" xr:uid="{00000000-0005-0000-0000-0000C6660000}"/>
    <cellStyle name="Uwaga 2 3 2 4 2 4 4" xfId="20599" xr:uid="{00000000-0005-0000-0000-0000C7660000}"/>
    <cellStyle name="Uwaga 2 3 2 4 2 5" xfId="5768" xr:uid="{00000000-0005-0000-0000-0000C8660000}"/>
    <cellStyle name="Uwaga 2 3 2 4 2 5 2" xfId="14518" xr:uid="{00000000-0005-0000-0000-0000C9660000}"/>
    <cellStyle name="Uwaga 2 3 2 4 2 5 2 2" xfId="29278" xr:uid="{00000000-0005-0000-0000-0000CA660000}"/>
    <cellStyle name="Uwaga 2 3 2 4 2 5 3" xfId="22950" xr:uid="{00000000-0005-0000-0000-0000CB660000}"/>
    <cellStyle name="Uwaga 2 3 2 4 2 6" xfId="9475" xr:uid="{00000000-0005-0000-0000-0000CC660000}"/>
    <cellStyle name="Uwaga 2 3 2 4 2 7" xfId="17955" xr:uid="{00000000-0005-0000-0000-0000CD660000}"/>
    <cellStyle name="Uwaga 2 3 2 4 3" xfId="1041" xr:uid="{00000000-0005-0000-0000-0000CE660000}"/>
    <cellStyle name="Uwaga 2 3 2 4 3 2" xfId="2403" xr:uid="{00000000-0005-0000-0000-0000CF660000}"/>
    <cellStyle name="Uwaga 2 3 2 4 3 2 2" xfId="5047" xr:uid="{00000000-0005-0000-0000-0000D0660000}"/>
    <cellStyle name="Uwaga 2 3 2 4 3 2 2 2" xfId="8406" xr:uid="{00000000-0005-0000-0000-0000D1660000}"/>
    <cellStyle name="Uwaga 2 3 2 4 3 2 2 2 2" xfId="17156" xr:uid="{00000000-0005-0000-0000-0000D2660000}"/>
    <cellStyle name="Uwaga 2 3 2 4 3 2 2 2 2 2" xfId="31913" xr:uid="{00000000-0005-0000-0000-0000D3660000}"/>
    <cellStyle name="Uwaga 2 3 2 4 3 2 2 2 3" xfId="25585" xr:uid="{00000000-0005-0000-0000-0000D4660000}"/>
    <cellStyle name="Uwaga 2 3 2 4 3 2 2 3" xfId="13797" xr:uid="{00000000-0005-0000-0000-0000D5660000}"/>
    <cellStyle name="Uwaga 2 3 2 4 3 2 2 3 2" xfId="28562" xr:uid="{00000000-0005-0000-0000-0000D6660000}"/>
    <cellStyle name="Uwaga 2 3 2 4 3 2 2 4" xfId="22234" xr:uid="{00000000-0005-0000-0000-0000D7660000}"/>
    <cellStyle name="Uwaga 2 3 2 4 3 2 3" xfId="6130" xr:uid="{00000000-0005-0000-0000-0000D8660000}"/>
    <cellStyle name="Uwaga 2 3 2 4 3 2 3 2" xfId="14880" xr:uid="{00000000-0005-0000-0000-0000D9660000}"/>
    <cellStyle name="Uwaga 2 3 2 4 3 2 3 2 2" xfId="29637" xr:uid="{00000000-0005-0000-0000-0000DA660000}"/>
    <cellStyle name="Uwaga 2 3 2 4 3 2 3 3" xfId="23309" xr:uid="{00000000-0005-0000-0000-0000DB660000}"/>
    <cellStyle name="Uwaga 2 3 2 4 3 2 4" xfId="11153" xr:uid="{00000000-0005-0000-0000-0000DC660000}"/>
    <cellStyle name="Uwaga 2 3 2 4 3 2 5" xfId="19590" xr:uid="{00000000-0005-0000-0000-0000DD660000}"/>
    <cellStyle name="Uwaga 2 3 2 4 3 3" xfId="3725" xr:uid="{00000000-0005-0000-0000-0000DE660000}"/>
    <cellStyle name="Uwaga 2 3 2 4 3 3 2" xfId="7084" xr:uid="{00000000-0005-0000-0000-0000DF660000}"/>
    <cellStyle name="Uwaga 2 3 2 4 3 3 2 2" xfId="15834" xr:uid="{00000000-0005-0000-0000-0000E0660000}"/>
    <cellStyle name="Uwaga 2 3 2 4 3 3 2 2 2" xfId="30591" xr:uid="{00000000-0005-0000-0000-0000E1660000}"/>
    <cellStyle name="Uwaga 2 3 2 4 3 3 2 3" xfId="24263" xr:uid="{00000000-0005-0000-0000-0000E2660000}"/>
    <cellStyle name="Uwaga 2 3 2 4 3 3 3" xfId="12475" xr:uid="{00000000-0005-0000-0000-0000E3660000}"/>
    <cellStyle name="Uwaga 2 3 2 4 3 3 3 2" xfId="27240" xr:uid="{00000000-0005-0000-0000-0000E4660000}"/>
    <cellStyle name="Uwaga 2 3 2 4 3 3 4" xfId="20912" xr:uid="{00000000-0005-0000-0000-0000E5660000}"/>
    <cellStyle name="Uwaga 2 3 2 4 3 4" xfId="5840" xr:uid="{00000000-0005-0000-0000-0000E6660000}"/>
    <cellStyle name="Uwaga 2 3 2 4 3 4 2" xfId="14590" xr:uid="{00000000-0005-0000-0000-0000E7660000}"/>
    <cellStyle name="Uwaga 2 3 2 4 3 4 2 2" xfId="29347" xr:uid="{00000000-0005-0000-0000-0000E8660000}"/>
    <cellStyle name="Uwaga 2 3 2 4 3 4 3" xfId="23019" xr:uid="{00000000-0005-0000-0000-0000E9660000}"/>
    <cellStyle name="Uwaga 2 3 2 4 3 5" xfId="9791" xr:uid="{00000000-0005-0000-0000-0000EA660000}"/>
    <cellStyle name="Uwaga 2 3 2 4 3 6" xfId="18268" xr:uid="{00000000-0005-0000-0000-0000EB660000}"/>
    <cellStyle name="Uwaga 2 3 2 4 4" xfId="1727" xr:uid="{00000000-0005-0000-0000-0000EC660000}"/>
    <cellStyle name="Uwaga 2 3 2 4 4 2" xfId="4391" xr:uid="{00000000-0005-0000-0000-0000ED660000}"/>
    <cellStyle name="Uwaga 2 3 2 4 4 2 2" xfId="7750" xr:uid="{00000000-0005-0000-0000-0000EE660000}"/>
    <cellStyle name="Uwaga 2 3 2 4 4 2 2 2" xfId="16500" xr:uid="{00000000-0005-0000-0000-0000EF660000}"/>
    <cellStyle name="Uwaga 2 3 2 4 4 2 2 2 2" xfId="31257" xr:uid="{00000000-0005-0000-0000-0000F0660000}"/>
    <cellStyle name="Uwaga 2 3 2 4 4 2 2 3" xfId="24929" xr:uid="{00000000-0005-0000-0000-0000F1660000}"/>
    <cellStyle name="Uwaga 2 3 2 4 4 2 3" xfId="13141" xr:uid="{00000000-0005-0000-0000-0000F2660000}"/>
    <cellStyle name="Uwaga 2 3 2 4 4 2 3 2" xfId="27906" xr:uid="{00000000-0005-0000-0000-0000F3660000}"/>
    <cellStyle name="Uwaga 2 3 2 4 4 2 4" xfId="21578" xr:uid="{00000000-0005-0000-0000-0000F4660000}"/>
    <cellStyle name="Uwaga 2 3 2 4 4 3" xfId="5986" xr:uid="{00000000-0005-0000-0000-0000F5660000}"/>
    <cellStyle name="Uwaga 2 3 2 4 4 3 2" xfId="14736" xr:uid="{00000000-0005-0000-0000-0000F6660000}"/>
    <cellStyle name="Uwaga 2 3 2 4 4 3 2 2" xfId="29493" xr:uid="{00000000-0005-0000-0000-0000F7660000}"/>
    <cellStyle name="Uwaga 2 3 2 4 4 3 3" xfId="23165" xr:uid="{00000000-0005-0000-0000-0000F8660000}"/>
    <cellStyle name="Uwaga 2 3 2 4 4 4" xfId="10477" xr:uid="{00000000-0005-0000-0000-0000F9660000}"/>
    <cellStyle name="Uwaga 2 3 2 4 4 5" xfId="18934" xr:uid="{00000000-0005-0000-0000-0000FA660000}"/>
    <cellStyle name="Uwaga 2 3 2 4 5" xfId="3069" xr:uid="{00000000-0005-0000-0000-0000FB660000}"/>
    <cellStyle name="Uwaga 2 3 2 4 5 2" xfId="6428" xr:uid="{00000000-0005-0000-0000-0000FC660000}"/>
    <cellStyle name="Uwaga 2 3 2 4 5 2 2" xfId="15178" xr:uid="{00000000-0005-0000-0000-0000FD660000}"/>
    <cellStyle name="Uwaga 2 3 2 4 5 2 2 2" xfId="29935" xr:uid="{00000000-0005-0000-0000-0000FE660000}"/>
    <cellStyle name="Uwaga 2 3 2 4 5 2 3" xfId="23607" xr:uid="{00000000-0005-0000-0000-0000FF660000}"/>
    <cellStyle name="Uwaga 2 3 2 4 5 3" xfId="11819" xr:uid="{00000000-0005-0000-0000-000000670000}"/>
    <cellStyle name="Uwaga 2 3 2 4 5 3 2" xfId="26584" xr:uid="{00000000-0005-0000-0000-000001670000}"/>
    <cellStyle name="Uwaga 2 3 2 4 5 4" xfId="20256" xr:uid="{00000000-0005-0000-0000-000002670000}"/>
    <cellStyle name="Uwaga 2 3 2 4 6" xfId="5692" xr:uid="{00000000-0005-0000-0000-000003670000}"/>
    <cellStyle name="Uwaga 2 3 2 4 6 2" xfId="14442" xr:uid="{00000000-0005-0000-0000-000004670000}"/>
    <cellStyle name="Uwaga 2 3 2 4 6 2 2" xfId="29203" xr:uid="{00000000-0005-0000-0000-000005670000}"/>
    <cellStyle name="Uwaga 2 3 2 4 6 3" xfId="22875" xr:uid="{00000000-0005-0000-0000-000006670000}"/>
    <cellStyle name="Uwaga 2 3 2 4 7" xfId="9111" xr:uid="{00000000-0005-0000-0000-000007670000}"/>
    <cellStyle name="Uwaga 2 3 2 4 7 2" xfId="26251" xr:uid="{00000000-0005-0000-0000-000008670000}"/>
    <cellStyle name="Uwaga 2 3 2 4 8" xfId="17720" xr:uid="{00000000-0005-0000-0000-000009670000}"/>
    <cellStyle name="Uwaga 2 3 2 5" xfId="546" xr:uid="{00000000-0005-0000-0000-00000A670000}"/>
    <cellStyle name="Uwaga 2 3 2 5 2" xfId="1205" xr:uid="{00000000-0005-0000-0000-00000B670000}"/>
    <cellStyle name="Uwaga 2 3 2 5 2 2" xfId="2567" xr:uid="{00000000-0005-0000-0000-00000C670000}"/>
    <cellStyle name="Uwaga 2 3 2 5 2 2 2" xfId="5211" xr:uid="{00000000-0005-0000-0000-00000D670000}"/>
    <cellStyle name="Uwaga 2 3 2 5 2 2 2 2" xfId="8570" xr:uid="{00000000-0005-0000-0000-00000E670000}"/>
    <cellStyle name="Uwaga 2 3 2 5 2 2 2 2 2" xfId="17320" xr:uid="{00000000-0005-0000-0000-00000F670000}"/>
    <cellStyle name="Uwaga 2 3 2 5 2 2 2 2 2 2" xfId="32077" xr:uid="{00000000-0005-0000-0000-000010670000}"/>
    <cellStyle name="Uwaga 2 3 2 5 2 2 2 2 3" xfId="25749" xr:uid="{00000000-0005-0000-0000-000011670000}"/>
    <cellStyle name="Uwaga 2 3 2 5 2 2 2 3" xfId="13961" xr:uid="{00000000-0005-0000-0000-000012670000}"/>
    <cellStyle name="Uwaga 2 3 2 5 2 2 2 3 2" xfId="28726" xr:uid="{00000000-0005-0000-0000-000013670000}"/>
    <cellStyle name="Uwaga 2 3 2 5 2 2 2 4" xfId="22398" xr:uid="{00000000-0005-0000-0000-000014670000}"/>
    <cellStyle name="Uwaga 2 3 2 5 2 2 3" xfId="6166" xr:uid="{00000000-0005-0000-0000-000015670000}"/>
    <cellStyle name="Uwaga 2 3 2 5 2 2 3 2" xfId="14916" xr:uid="{00000000-0005-0000-0000-000016670000}"/>
    <cellStyle name="Uwaga 2 3 2 5 2 2 3 2 2" xfId="29673" xr:uid="{00000000-0005-0000-0000-000017670000}"/>
    <cellStyle name="Uwaga 2 3 2 5 2 2 3 3" xfId="23345" xr:uid="{00000000-0005-0000-0000-000018670000}"/>
    <cellStyle name="Uwaga 2 3 2 5 2 2 4" xfId="11317" xr:uid="{00000000-0005-0000-0000-000019670000}"/>
    <cellStyle name="Uwaga 2 3 2 5 2 2 5" xfId="19754" xr:uid="{00000000-0005-0000-0000-00001A670000}"/>
    <cellStyle name="Uwaga 2 3 2 5 2 3" xfId="3889" xr:uid="{00000000-0005-0000-0000-00001B670000}"/>
    <cellStyle name="Uwaga 2 3 2 5 2 3 2" xfId="7248" xr:uid="{00000000-0005-0000-0000-00001C670000}"/>
    <cellStyle name="Uwaga 2 3 2 5 2 3 2 2" xfId="15998" xr:uid="{00000000-0005-0000-0000-00001D670000}"/>
    <cellStyle name="Uwaga 2 3 2 5 2 3 2 2 2" xfId="30755" xr:uid="{00000000-0005-0000-0000-00001E670000}"/>
    <cellStyle name="Uwaga 2 3 2 5 2 3 2 3" xfId="24427" xr:uid="{00000000-0005-0000-0000-00001F670000}"/>
    <cellStyle name="Uwaga 2 3 2 5 2 3 3" xfId="12639" xr:uid="{00000000-0005-0000-0000-000020670000}"/>
    <cellStyle name="Uwaga 2 3 2 5 2 3 3 2" xfId="27404" xr:uid="{00000000-0005-0000-0000-000021670000}"/>
    <cellStyle name="Uwaga 2 3 2 5 2 3 4" xfId="21076" xr:uid="{00000000-0005-0000-0000-000022670000}"/>
    <cellStyle name="Uwaga 2 3 2 5 2 4" xfId="5876" xr:uid="{00000000-0005-0000-0000-000023670000}"/>
    <cellStyle name="Uwaga 2 3 2 5 2 4 2" xfId="14626" xr:uid="{00000000-0005-0000-0000-000024670000}"/>
    <cellStyle name="Uwaga 2 3 2 5 2 4 2 2" xfId="29383" xr:uid="{00000000-0005-0000-0000-000025670000}"/>
    <cellStyle name="Uwaga 2 3 2 5 2 4 3" xfId="23055" xr:uid="{00000000-0005-0000-0000-000026670000}"/>
    <cellStyle name="Uwaga 2 3 2 5 2 5" xfId="9955" xr:uid="{00000000-0005-0000-0000-000027670000}"/>
    <cellStyle name="Uwaga 2 3 2 5 2 6" xfId="18432" xr:uid="{00000000-0005-0000-0000-000028670000}"/>
    <cellStyle name="Uwaga 2 3 2 5 3" xfId="1911" xr:uid="{00000000-0005-0000-0000-000029670000}"/>
    <cellStyle name="Uwaga 2 3 2 5 3 2" xfId="4565" xr:uid="{00000000-0005-0000-0000-00002A670000}"/>
    <cellStyle name="Uwaga 2 3 2 5 3 2 2" xfId="7924" xr:uid="{00000000-0005-0000-0000-00002B670000}"/>
    <cellStyle name="Uwaga 2 3 2 5 3 2 2 2" xfId="16674" xr:uid="{00000000-0005-0000-0000-00002C670000}"/>
    <cellStyle name="Uwaga 2 3 2 5 3 2 2 2 2" xfId="31431" xr:uid="{00000000-0005-0000-0000-00002D670000}"/>
    <cellStyle name="Uwaga 2 3 2 5 3 2 2 3" xfId="25103" xr:uid="{00000000-0005-0000-0000-00002E670000}"/>
    <cellStyle name="Uwaga 2 3 2 5 3 2 3" xfId="13315" xr:uid="{00000000-0005-0000-0000-00002F670000}"/>
    <cellStyle name="Uwaga 2 3 2 5 3 2 3 2" xfId="28080" xr:uid="{00000000-0005-0000-0000-000030670000}"/>
    <cellStyle name="Uwaga 2 3 2 5 3 2 4" xfId="21752" xr:uid="{00000000-0005-0000-0000-000031670000}"/>
    <cellStyle name="Uwaga 2 3 2 5 3 3" xfId="6024" xr:uid="{00000000-0005-0000-0000-000032670000}"/>
    <cellStyle name="Uwaga 2 3 2 5 3 3 2" xfId="14774" xr:uid="{00000000-0005-0000-0000-000033670000}"/>
    <cellStyle name="Uwaga 2 3 2 5 3 3 2 2" xfId="29531" xr:uid="{00000000-0005-0000-0000-000034670000}"/>
    <cellStyle name="Uwaga 2 3 2 5 3 3 3" xfId="23203" xr:uid="{00000000-0005-0000-0000-000035670000}"/>
    <cellStyle name="Uwaga 2 3 2 5 3 4" xfId="10661" xr:uid="{00000000-0005-0000-0000-000036670000}"/>
    <cellStyle name="Uwaga 2 3 2 5 3 5" xfId="19108" xr:uid="{00000000-0005-0000-0000-000037670000}"/>
    <cellStyle name="Uwaga 2 3 2 5 4" xfId="3243" xr:uid="{00000000-0005-0000-0000-000038670000}"/>
    <cellStyle name="Uwaga 2 3 2 5 4 2" xfId="6602" xr:uid="{00000000-0005-0000-0000-000039670000}"/>
    <cellStyle name="Uwaga 2 3 2 5 4 2 2" xfId="15352" xr:uid="{00000000-0005-0000-0000-00003A670000}"/>
    <cellStyle name="Uwaga 2 3 2 5 4 2 2 2" xfId="30109" xr:uid="{00000000-0005-0000-0000-00003B670000}"/>
    <cellStyle name="Uwaga 2 3 2 5 4 2 3" xfId="23781" xr:uid="{00000000-0005-0000-0000-00003C670000}"/>
    <cellStyle name="Uwaga 2 3 2 5 4 3" xfId="11993" xr:uid="{00000000-0005-0000-0000-00003D670000}"/>
    <cellStyle name="Uwaga 2 3 2 5 4 3 2" xfId="26758" xr:uid="{00000000-0005-0000-0000-00003E670000}"/>
    <cellStyle name="Uwaga 2 3 2 5 4 4" xfId="20430" xr:uid="{00000000-0005-0000-0000-00003F670000}"/>
    <cellStyle name="Uwaga 2 3 2 5 5" xfId="5731" xr:uid="{00000000-0005-0000-0000-000040670000}"/>
    <cellStyle name="Uwaga 2 3 2 5 5 2" xfId="14481" xr:uid="{00000000-0005-0000-0000-000041670000}"/>
    <cellStyle name="Uwaga 2 3 2 5 5 2 2" xfId="29241" xr:uid="{00000000-0005-0000-0000-000042670000}"/>
    <cellStyle name="Uwaga 2 3 2 5 5 3" xfId="22913" xr:uid="{00000000-0005-0000-0000-000043670000}"/>
    <cellStyle name="Uwaga 2 3 2 5 6" xfId="9296" xr:uid="{00000000-0005-0000-0000-000044670000}"/>
    <cellStyle name="Uwaga 2 3 2 5 7" xfId="17786" xr:uid="{00000000-0005-0000-0000-000045670000}"/>
    <cellStyle name="Uwaga 2 3 2 6" xfId="870" xr:uid="{00000000-0005-0000-0000-000046670000}"/>
    <cellStyle name="Uwaga 2 3 2 6 2" xfId="2234" xr:uid="{00000000-0005-0000-0000-000047670000}"/>
    <cellStyle name="Uwaga 2 3 2 6 2 2" xfId="4878" xr:uid="{00000000-0005-0000-0000-000048670000}"/>
    <cellStyle name="Uwaga 2 3 2 6 2 2 2" xfId="8237" xr:uid="{00000000-0005-0000-0000-000049670000}"/>
    <cellStyle name="Uwaga 2 3 2 6 2 2 2 2" xfId="16987" xr:uid="{00000000-0005-0000-0000-00004A670000}"/>
    <cellStyle name="Uwaga 2 3 2 6 2 2 2 2 2" xfId="31744" xr:uid="{00000000-0005-0000-0000-00004B670000}"/>
    <cellStyle name="Uwaga 2 3 2 6 2 2 2 3" xfId="25416" xr:uid="{00000000-0005-0000-0000-00004C670000}"/>
    <cellStyle name="Uwaga 2 3 2 6 2 2 3" xfId="13628" xr:uid="{00000000-0005-0000-0000-00004D670000}"/>
    <cellStyle name="Uwaga 2 3 2 6 2 2 3 2" xfId="28393" xr:uid="{00000000-0005-0000-0000-00004E670000}"/>
    <cellStyle name="Uwaga 2 3 2 6 2 2 4" xfId="22065" xr:uid="{00000000-0005-0000-0000-00004F670000}"/>
    <cellStyle name="Uwaga 2 3 2 6 2 3" xfId="6093" xr:uid="{00000000-0005-0000-0000-000050670000}"/>
    <cellStyle name="Uwaga 2 3 2 6 2 3 2" xfId="14843" xr:uid="{00000000-0005-0000-0000-000051670000}"/>
    <cellStyle name="Uwaga 2 3 2 6 2 3 2 2" xfId="29600" xr:uid="{00000000-0005-0000-0000-000052670000}"/>
    <cellStyle name="Uwaga 2 3 2 6 2 3 3" xfId="23272" xr:uid="{00000000-0005-0000-0000-000053670000}"/>
    <cellStyle name="Uwaga 2 3 2 6 2 4" xfId="10984" xr:uid="{00000000-0005-0000-0000-000054670000}"/>
    <cellStyle name="Uwaga 2 3 2 6 2 5" xfId="19421" xr:uid="{00000000-0005-0000-0000-000055670000}"/>
    <cellStyle name="Uwaga 2 3 2 6 3" xfId="3556" xr:uid="{00000000-0005-0000-0000-000056670000}"/>
    <cellStyle name="Uwaga 2 3 2 6 3 2" xfId="6915" xr:uid="{00000000-0005-0000-0000-000057670000}"/>
    <cellStyle name="Uwaga 2 3 2 6 3 2 2" xfId="15665" xr:uid="{00000000-0005-0000-0000-000058670000}"/>
    <cellStyle name="Uwaga 2 3 2 6 3 2 2 2" xfId="30422" xr:uid="{00000000-0005-0000-0000-000059670000}"/>
    <cellStyle name="Uwaga 2 3 2 6 3 2 3" xfId="24094" xr:uid="{00000000-0005-0000-0000-00005A670000}"/>
    <cellStyle name="Uwaga 2 3 2 6 3 3" xfId="12306" xr:uid="{00000000-0005-0000-0000-00005B670000}"/>
    <cellStyle name="Uwaga 2 3 2 6 3 3 2" xfId="27071" xr:uid="{00000000-0005-0000-0000-00005C670000}"/>
    <cellStyle name="Uwaga 2 3 2 6 3 4" xfId="20743" xr:uid="{00000000-0005-0000-0000-00005D670000}"/>
    <cellStyle name="Uwaga 2 3 2 6 4" xfId="5801" xr:uid="{00000000-0005-0000-0000-00005E670000}"/>
    <cellStyle name="Uwaga 2 3 2 6 4 2" xfId="14551" xr:uid="{00000000-0005-0000-0000-00005F670000}"/>
    <cellStyle name="Uwaga 2 3 2 6 4 2 2" xfId="29310" xr:uid="{00000000-0005-0000-0000-000060670000}"/>
    <cellStyle name="Uwaga 2 3 2 6 4 3" xfId="22982" xr:uid="{00000000-0005-0000-0000-000061670000}"/>
    <cellStyle name="Uwaga 2 3 2 6 5" xfId="9620" xr:uid="{00000000-0005-0000-0000-000062670000}"/>
    <cellStyle name="Uwaga 2 3 2 6 6" xfId="18099" xr:uid="{00000000-0005-0000-0000-000063670000}"/>
    <cellStyle name="Uwaga 2 3 2 7" xfId="1548" xr:uid="{00000000-0005-0000-0000-000064670000}"/>
    <cellStyle name="Uwaga 2 3 2 7 2" xfId="4222" xr:uid="{00000000-0005-0000-0000-000065670000}"/>
    <cellStyle name="Uwaga 2 3 2 7 2 2" xfId="7581" xr:uid="{00000000-0005-0000-0000-000066670000}"/>
    <cellStyle name="Uwaga 2 3 2 7 2 2 2" xfId="16331" xr:uid="{00000000-0005-0000-0000-000067670000}"/>
    <cellStyle name="Uwaga 2 3 2 7 2 2 2 2" xfId="31088" xr:uid="{00000000-0005-0000-0000-000068670000}"/>
    <cellStyle name="Uwaga 2 3 2 7 2 2 3" xfId="24760" xr:uid="{00000000-0005-0000-0000-000069670000}"/>
    <cellStyle name="Uwaga 2 3 2 7 2 3" xfId="12972" xr:uid="{00000000-0005-0000-0000-00006A670000}"/>
    <cellStyle name="Uwaga 2 3 2 7 2 3 2" xfId="27737" xr:uid="{00000000-0005-0000-0000-00006B670000}"/>
    <cellStyle name="Uwaga 2 3 2 7 2 4" xfId="21409" xr:uid="{00000000-0005-0000-0000-00006C670000}"/>
    <cellStyle name="Uwaga 2 3 2 7 3" xfId="5949" xr:uid="{00000000-0005-0000-0000-00006D670000}"/>
    <cellStyle name="Uwaga 2 3 2 7 3 2" xfId="14699" xr:uid="{00000000-0005-0000-0000-00006E670000}"/>
    <cellStyle name="Uwaga 2 3 2 7 3 2 2" xfId="29456" xr:uid="{00000000-0005-0000-0000-00006F670000}"/>
    <cellStyle name="Uwaga 2 3 2 7 3 3" xfId="23128" xr:uid="{00000000-0005-0000-0000-000070670000}"/>
    <cellStyle name="Uwaga 2 3 2 7 4" xfId="10298" xr:uid="{00000000-0005-0000-0000-000071670000}"/>
    <cellStyle name="Uwaga 2 3 2 7 5" xfId="18765" xr:uid="{00000000-0005-0000-0000-000072670000}"/>
    <cellStyle name="Uwaga 2 3 2 8" xfId="2900" xr:uid="{00000000-0005-0000-0000-000073670000}"/>
    <cellStyle name="Uwaga 2 3 2 8 2" xfId="6259" xr:uid="{00000000-0005-0000-0000-000074670000}"/>
    <cellStyle name="Uwaga 2 3 2 8 2 2" xfId="15009" xr:uid="{00000000-0005-0000-0000-000075670000}"/>
    <cellStyle name="Uwaga 2 3 2 8 2 2 2" xfId="29766" xr:uid="{00000000-0005-0000-0000-000076670000}"/>
    <cellStyle name="Uwaga 2 3 2 8 2 3" xfId="23438" xr:uid="{00000000-0005-0000-0000-000077670000}"/>
    <cellStyle name="Uwaga 2 3 2 8 3" xfId="11650" xr:uid="{00000000-0005-0000-0000-000078670000}"/>
    <cellStyle name="Uwaga 2 3 2 8 3 2" xfId="26415" xr:uid="{00000000-0005-0000-0000-000079670000}"/>
    <cellStyle name="Uwaga 2 3 2 8 4" xfId="20087" xr:uid="{00000000-0005-0000-0000-00007A670000}"/>
    <cellStyle name="Uwaga 2 3 2 9" xfId="5541" xr:uid="{00000000-0005-0000-0000-00007B670000}"/>
    <cellStyle name="Uwaga 2 3 2 9 2" xfId="14291" xr:uid="{00000000-0005-0000-0000-00007C670000}"/>
    <cellStyle name="Uwaga 2 3 2 9 2 2" xfId="29054" xr:uid="{00000000-0005-0000-0000-00007D670000}"/>
    <cellStyle name="Uwaga 2 3 2 9 3" xfId="22726" xr:uid="{00000000-0005-0000-0000-00007E670000}"/>
    <cellStyle name="Uwaga 2 3 3" xfId="217" xr:uid="{00000000-0005-0000-0000-00007F670000}"/>
    <cellStyle name="Uwaga 2 3 3 2" xfId="291" xr:uid="{00000000-0005-0000-0000-000080670000}"/>
    <cellStyle name="Uwaga 2 3 3 2 2" xfId="463" xr:uid="{00000000-0005-0000-0000-000081670000}"/>
    <cellStyle name="Uwaga 2 3 3 2 2 2" xfId="827" xr:uid="{00000000-0005-0000-0000-000082670000}"/>
    <cellStyle name="Uwaga 2 3 3 2 2 2 2" xfId="1476" xr:uid="{00000000-0005-0000-0000-000083670000}"/>
    <cellStyle name="Uwaga 2 3 3 2 2 2 2 2" xfId="2838" xr:uid="{00000000-0005-0000-0000-000084670000}"/>
    <cellStyle name="Uwaga 2 3 3 2 2 2 2 2 2" xfId="5482" xr:uid="{00000000-0005-0000-0000-000085670000}"/>
    <cellStyle name="Uwaga 2 3 3 2 2 2 2 2 2 2" xfId="8841" xr:uid="{00000000-0005-0000-0000-000086670000}"/>
    <cellStyle name="Uwaga 2 3 3 2 2 2 2 2 2 2 2" xfId="17591" xr:uid="{00000000-0005-0000-0000-000087670000}"/>
    <cellStyle name="Uwaga 2 3 3 2 2 2 2 2 2 2 2 2" xfId="32348" xr:uid="{00000000-0005-0000-0000-000088670000}"/>
    <cellStyle name="Uwaga 2 3 3 2 2 2 2 2 2 2 3" xfId="26020" xr:uid="{00000000-0005-0000-0000-000089670000}"/>
    <cellStyle name="Uwaga 2 3 3 2 2 2 2 2 2 3" xfId="14232" xr:uid="{00000000-0005-0000-0000-00008A670000}"/>
    <cellStyle name="Uwaga 2 3 3 2 2 2 2 2 2 3 2" xfId="28997" xr:uid="{00000000-0005-0000-0000-00008B670000}"/>
    <cellStyle name="Uwaga 2 3 3 2 2 2 2 2 2 4" xfId="22669" xr:uid="{00000000-0005-0000-0000-00008C670000}"/>
    <cellStyle name="Uwaga 2 3 3 2 2 2 2 2 3" xfId="6225" xr:uid="{00000000-0005-0000-0000-00008D670000}"/>
    <cellStyle name="Uwaga 2 3 3 2 2 2 2 2 3 2" xfId="14975" xr:uid="{00000000-0005-0000-0000-00008E670000}"/>
    <cellStyle name="Uwaga 2 3 3 2 2 2 2 2 3 2 2" xfId="29732" xr:uid="{00000000-0005-0000-0000-00008F670000}"/>
    <cellStyle name="Uwaga 2 3 3 2 2 2 2 2 3 3" xfId="23404" xr:uid="{00000000-0005-0000-0000-000090670000}"/>
    <cellStyle name="Uwaga 2 3 3 2 2 2 2 2 4" xfId="11588" xr:uid="{00000000-0005-0000-0000-000091670000}"/>
    <cellStyle name="Uwaga 2 3 3 2 2 2 2 2 5" xfId="20025" xr:uid="{00000000-0005-0000-0000-000092670000}"/>
    <cellStyle name="Uwaga 2 3 3 2 2 2 2 3" xfId="4160" xr:uid="{00000000-0005-0000-0000-000093670000}"/>
    <cellStyle name="Uwaga 2 3 3 2 2 2 2 3 2" xfId="7519" xr:uid="{00000000-0005-0000-0000-000094670000}"/>
    <cellStyle name="Uwaga 2 3 3 2 2 2 2 3 2 2" xfId="16269" xr:uid="{00000000-0005-0000-0000-000095670000}"/>
    <cellStyle name="Uwaga 2 3 3 2 2 2 2 3 2 2 2" xfId="31026" xr:uid="{00000000-0005-0000-0000-000096670000}"/>
    <cellStyle name="Uwaga 2 3 3 2 2 2 2 3 2 3" xfId="24698" xr:uid="{00000000-0005-0000-0000-000097670000}"/>
    <cellStyle name="Uwaga 2 3 3 2 2 2 2 3 3" xfId="12910" xr:uid="{00000000-0005-0000-0000-000098670000}"/>
    <cellStyle name="Uwaga 2 3 3 2 2 2 2 3 3 2" xfId="27675" xr:uid="{00000000-0005-0000-0000-000099670000}"/>
    <cellStyle name="Uwaga 2 3 3 2 2 2 2 3 4" xfId="21347" xr:uid="{00000000-0005-0000-0000-00009A670000}"/>
    <cellStyle name="Uwaga 2 3 3 2 2 2 2 4" xfId="5935" xr:uid="{00000000-0005-0000-0000-00009B670000}"/>
    <cellStyle name="Uwaga 2 3 3 2 2 2 2 4 2" xfId="14685" xr:uid="{00000000-0005-0000-0000-00009C670000}"/>
    <cellStyle name="Uwaga 2 3 3 2 2 2 2 4 2 2" xfId="29442" xr:uid="{00000000-0005-0000-0000-00009D670000}"/>
    <cellStyle name="Uwaga 2 3 3 2 2 2 2 4 3" xfId="23114" xr:uid="{00000000-0005-0000-0000-00009E670000}"/>
    <cellStyle name="Uwaga 2 3 3 2 2 2 2 5" xfId="10226" xr:uid="{00000000-0005-0000-0000-00009F670000}"/>
    <cellStyle name="Uwaga 2 3 3 2 2 2 2 6" xfId="18703" xr:uid="{00000000-0005-0000-0000-0000A0670000}"/>
    <cellStyle name="Uwaga 2 3 3 2 2 2 3" xfId="2192" xr:uid="{00000000-0005-0000-0000-0000A1670000}"/>
    <cellStyle name="Uwaga 2 3 3 2 2 2 3 2" xfId="4836" xr:uid="{00000000-0005-0000-0000-0000A2670000}"/>
    <cellStyle name="Uwaga 2 3 3 2 2 2 3 2 2" xfId="8195" xr:uid="{00000000-0005-0000-0000-0000A3670000}"/>
    <cellStyle name="Uwaga 2 3 3 2 2 2 3 2 2 2" xfId="16945" xr:uid="{00000000-0005-0000-0000-0000A4670000}"/>
    <cellStyle name="Uwaga 2 3 3 2 2 2 3 2 2 2 2" xfId="31702" xr:uid="{00000000-0005-0000-0000-0000A5670000}"/>
    <cellStyle name="Uwaga 2 3 3 2 2 2 3 2 2 3" xfId="25374" xr:uid="{00000000-0005-0000-0000-0000A6670000}"/>
    <cellStyle name="Uwaga 2 3 3 2 2 2 3 2 3" xfId="13586" xr:uid="{00000000-0005-0000-0000-0000A7670000}"/>
    <cellStyle name="Uwaga 2 3 3 2 2 2 3 2 3 2" xfId="28351" xr:uid="{00000000-0005-0000-0000-0000A8670000}"/>
    <cellStyle name="Uwaga 2 3 3 2 2 2 3 2 4" xfId="22023" xr:uid="{00000000-0005-0000-0000-0000A9670000}"/>
    <cellStyle name="Uwaga 2 3 3 2 2 2 3 3" xfId="6083" xr:uid="{00000000-0005-0000-0000-0000AA670000}"/>
    <cellStyle name="Uwaga 2 3 3 2 2 2 3 3 2" xfId="14833" xr:uid="{00000000-0005-0000-0000-0000AB670000}"/>
    <cellStyle name="Uwaga 2 3 3 2 2 2 3 3 2 2" xfId="29590" xr:uid="{00000000-0005-0000-0000-0000AC670000}"/>
    <cellStyle name="Uwaga 2 3 3 2 2 2 3 3 3" xfId="23262" xr:uid="{00000000-0005-0000-0000-0000AD670000}"/>
    <cellStyle name="Uwaga 2 3 3 2 2 2 3 4" xfId="10942" xr:uid="{00000000-0005-0000-0000-0000AE670000}"/>
    <cellStyle name="Uwaga 2 3 3 2 2 2 3 5" xfId="19379" xr:uid="{00000000-0005-0000-0000-0000AF670000}"/>
    <cellStyle name="Uwaga 2 3 3 2 2 2 4" xfId="3514" xr:uid="{00000000-0005-0000-0000-0000B0670000}"/>
    <cellStyle name="Uwaga 2 3 3 2 2 2 4 2" xfId="6873" xr:uid="{00000000-0005-0000-0000-0000B1670000}"/>
    <cellStyle name="Uwaga 2 3 3 2 2 2 4 2 2" xfId="15623" xr:uid="{00000000-0005-0000-0000-0000B2670000}"/>
    <cellStyle name="Uwaga 2 3 3 2 2 2 4 2 2 2" xfId="30380" xr:uid="{00000000-0005-0000-0000-0000B3670000}"/>
    <cellStyle name="Uwaga 2 3 3 2 2 2 4 2 3" xfId="24052" xr:uid="{00000000-0005-0000-0000-0000B4670000}"/>
    <cellStyle name="Uwaga 2 3 3 2 2 2 4 3" xfId="12264" xr:uid="{00000000-0005-0000-0000-0000B5670000}"/>
    <cellStyle name="Uwaga 2 3 3 2 2 2 4 3 2" xfId="27029" xr:uid="{00000000-0005-0000-0000-0000B6670000}"/>
    <cellStyle name="Uwaga 2 3 3 2 2 2 4 4" xfId="20701" xr:uid="{00000000-0005-0000-0000-0000B7670000}"/>
    <cellStyle name="Uwaga 2 3 3 2 2 2 5" xfId="5790" xr:uid="{00000000-0005-0000-0000-0000B8670000}"/>
    <cellStyle name="Uwaga 2 3 3 2 2 2 5 2" xfId="14540" xr:uid="{00000000-0005-0000-0000-0000B9670000}"/>
    <cellStyle name="Uwaga 2 3 3 2 2 2 5 2 2" xfId="29300" xr:uid="{00000000-0005-0000-0000-0000BA670000}"/>
    <cellStyle name="Uwaga 2 3 3 2 2 2 5 3" xfId="22972" xr:uid="{00000000-0005-0000-0000-0000BB670000}"/>
    <cellStyle name="Uwaga 2 3 3 2 2 2 6" xfId="9577" xr:uid="{00000000-0005-0000-0000-0000BC670000}"/>
    <cellStyle name="Uwaga 2 3 3 2 2 2 7" xfId="18057" xr:uid="{00000000-0005-0000-0000-0000BD670000}"/>
    <cellStyle name="Uwaga 2 3 3 2 2 3" xfId="1143" xr:uid="{00000000-0005-0000-0000-0000BE670000}"/>
    <cellStyle name="Uwaga 2 3 3 2 2 3 2" xfId="2505" xr:uid="{00000000-0005-0000-0000-0000BF670000}"/>
    <cellStyle name="Uwaga 2 3 3 2 2 3 2 2" xfId="5149" xr:uid="{00000000-0005-0000-0000-0000C0670000}"/>
    <cellStyle name="Uwaga 2 3 3 2 2 3 2 2 2" xfId="8508" xr:uid="{00000000-0005-0000-0000-0000C1670000}"/>
    <cellStyle name="Uwaga 2 3 3 2 2 3 2 2 2 2" xfId="17258" xr:uid="{00000000-0005-0000-0000-0000C2670000}"/>
    <cellStyle name="Uwaga 2 3 3 2 2 3 2 2 2 2 2" xfId="32015" xr:uid="{00000000-0005-0000-0000-0000C3670000}"/>
    <cellStyle name="Uwaga 2 3 3 2 2 3 2 2 2 3" xfId="25687" xr:uid="{00000000-0005-0000-0000-0000C4670000}"/>
    <cellStyle name="Uwaga 2 3 3 2 2 3 2 2 3" xfId="13899" xr:uid="{00000000-0005-0000-0000-0000C5670000}"/>
    <cellStyle name="Uwaga 2 3 3 2 2 3 2 2 3 2" xfId="28664" xr:uid="{00000000-0005-0000-0000-0000C6670000}"/>
    <cellStyle name="Uwaga 2 3 3 2 2 3 2 2 4" xfId="22336" xr:uid="{00000000-0005-0000-0000-0000C7670000}"/>
    <cellStyle name="Uwaga 2 3 3 2 2 3 2 3" xfId="6152" xr:uid="{00000000-0005-0000-0000-0000C8670000}"/>
    <cellStyle name="Uwaga 2 3 3 2 2 3 2 3 2" xfId="14902" xr:uid="{00000000-0005-0000-0000-0000C9670000}"/>
    <cellStyle name="Uwaga 2 3 3 2 2 3 2 3 2 2" xfId="29659" xr:uid="{00000000-0005-0000-0000-0000CA670000}"/>
    <cellStyle name="Uwaga 2 3 3 2 2 3 2 3 3" xfId="23331" xr:uid="{00000000-0005-0000-0000-0000CB670000}"/>
    <cellStyle name="Uwaga 2 3 3 2 2 3 2 4" xfId="11255" xr:uid="{00000000-0005-0000-0000-0000CC670000}"/>
    <cellStyle name="Uwaga 2 3 3 2 2 3 2 5" xfId="19692" xr:uid="{00000000-0005-0000-0000-0000CD670000}"/>
    <cellStyle name="Uwaga 2 3 3 2 2 3 3" xfId="3827" xr:uid="{00000000-0005-0000-0000-0000CE670000}"/>
    <cellStyle name="Uwaga 2 3 3 2 2 3 3 2" xfId="7186" xr:uid="{00000000-0005-0000-0000-0000CF670000}"/>
    <cellStyle name="Uwaga 2 3 3 2 2 3 3 2 2" xfId="15936" xr:uid="{00000000-0005-0000-0000-0000D0670000}"/>
    <cellStyle name="Uwaga 2 3 3 2 2 3 3 2 2 2" xfId="30693" xr:uid="{00000000-0005-0000-0000-0000D1670000}"/>
    <cellStyle name="Uwaga 2 3 3 2 2 3 3 2 3" xfId="24365" xr:uid="{00000000-0005-0000-0000-0000D2670000}"/>
    <cellStyle name="Uwaga 2 3 3 2 2 3 3 3" xfId="12577" xr:uid="{00000000-0005-0000-0000-0000D3670000}"/>
    <cellStyle name="Uwaga 2 3 3 2 2 3 3 3 2" xfId="27342" xr:uid="{00000000-0005-0000-0000-0000D4670000}"/>
    <cellStyle name="Uwaga 2 3 3 2 2 3 3 4" xfId="21014" xr:uid="{00000000-0005-0000-0000-0000D5670000}"/>
    <cellStyle name="Uwaga 2 3 3 2 2 3 4" xfId="5862" xr:uid="{00000000-0005-0000-0000-0000D6670000}"/>
    <cellStyle name="Uwaga 2 3 3 2 2 3 4 2" xfId="14612" xr:uid="{00000000-0005-0000-0000-0000D7670000}"/>
    <cellStyle name="Uwaga 2 3 3 2 2 3 4 2 2" xfId="29369" xr:uid="{00000000-0005-0000-0000-0000D8670000}"/>
    <cellStyle name="Uwaga 2 3 3 2 2 3 4 3" xfId="23041" xr:uid="{00000000-0005-0000-0000-0000D9670000}"/>
    <cellStyle name="Uwaga 2 3 3 2 2 3 5" xfId="9893" xr:uid="{00000000-0005-0000-0000-0000DA670000}"/>
    <cellStyle name="Uwaga 2 3 3 2 2 3 6" xfId="18370" xr:uid="{00000000-0005-0000-0000-0000DB670000}"/>
    <cellStyle name="Uwaga 2 3 3 2 2 4" xfId="1829" xr:uid="{00000000-0005-0000-0000-0000DC670000}"/>
    <cellStyle name="Uwaga 2 3 3 2 2 4 2" xfId="4493" xr:uid="{00000000-0005-0000-0000-0000DD670000}"/>
    <cellStyle name="Uwaga 2 3 3 2 2 4 2 2" xfId="7852" xr:uid="{00000000-0005-0000-0000-0000DE670000}"/>
    <cellStyle name="Uwaga 2 3 3 2 2 4 2 2 2" xfId="16602" xr:uid="{00000000-0005-0000-0000-0000DF670000}"/>
    <cellStyle name="Uwaga 2 3 3 2 2 4 2 2 2 2" xfId="31359" xr:uid="{00000000-0005-0000-0000-0000E0670000}"/>
    <cellStyle name="Uwaga 2 3 3 2 2 4 2 2 3" xfId="25031" xr:uid="{00000000-0005-0000-0000-0000E1670000}"/>
    <cellStyle name="Uwaga 2 3 3 2 2 4 2 3" xfId="13243" xr:uid="{00000000-0005-0000-0000-0000E2670000}"/>
    <cellStyle name="Uwaga 2 3 3 2 2 4 2 3 2" xfId="28008" xr:uid="{00000000-0005-0000-0000-0000E3670000}"/>
    <cellStyle name="Uwaga 2 3 3 2 2 4 2 4" xfId="21680" xr:uid="{00000000-0005-0000-0000-0000E4670000}"/>
    <cellStyle name="Uwaga 2 3 3 2 2 4 3" xfId="6008" xr:uid="{00000000-0005-0000-0000-0000E5670000}"/>
    <cellStyle name="Uwaga 2 3 3 2 2 4 3 2" xfId="14758" xr:uid="{00000000-0005-0000-0000-0000E6670000}"/>
    <cellStyle name="Uwaga 2 3 3 2 2 4 3 2 2" xfId="29515" xr:uid="{00000000-0005-0000-0000-0000E7670000}"/>
    <cellStyle name="Uwaga 2 3 3 2 2 4 3 3" xfId="23187" xr:uid="{00000000-0005-0000-0000-0000E8670000}"/>
    <cellStyle name="Uwaga 2 3 3 2 2 4 4" xfId="10579" xr:uid="{00000000-0005-0000-0000-0000E9670000}"/>
    <cellStyle name="Uwaga 2 3 3 2 2 4 5" xfId="19036" xr:uid="{00000000-0005-0000-0000-0000EA670000}"/>
    <cellStyle name="Uwaga 2 3 3 2 2 5" xfId="3171" xr:uid="{00000000-0005-0000-0000-0000EB670000}"/>
    <cellStyle name="Uwaga 2 3 3 2 2 5 2" xfId="6530" xr:uid="{00000000-0005-0000-0000-0000EC670000}"/>
    <cellStyle name="Uwaga 2 3 3 2 2 5 2 2" xfId="15280" xr:uid="{00000000-0005-0000-0000-0000ED670000}"/>
    <cellStyle name="Uwaga 2 3 3 2 2 5 2 2 2" xfId="30037" xr:uid="{00000000-0005-0000-0000-0000EE670000}"/>
    <cellStyle name="Uwaga 2 3 3 2 2 5 2 3" xfId="23709" xr:uid="{00000000-0005-0000-0000-0000EF670000}"/>
    <cellStyle name="Uwaga 2 3 3 2 2 5 3" xfId="11921" xr:uid="{00000000-0005-0000-0000-0000F0670000}"/>
    <cellStyle name="Uwaga 2 3 3 2 2 5 3 2" xfId="26686" xr:uid="{00000000-0005-0000-0000-0000F1670000}"/>
    <cellStyle name="Uwaga 2 3 3 2 2 5 4" xfId="20358" xr:uid="{00000000-0005-0000-0000-0000F2670000}"/>
    <cellStyle name="Uwaga 2 3 3 2 2 6" xfId="5714" xr:uid="{00000000-0005-0000-0000-0000F3670000}"/>
    <cellStyle name="Uwaga 2 3 3 2 2 6 2" xfId="14464" xr:uid="{00000000-0005-0000-0000-0000F4670000}"/>
    <cellStyle name="Uwaga 2 3 3 2 2 6 2 2" xfId="29225" xr:uid="{00000000-0005-0000-0000-0000F5670000}"/>
    <cellStyle name="Uwaga 2 3 3 2 2 6 3" xfId="22897" xr:uid="{00000000-0005-0000-0000-0000F6670000}"/>
    <cellStyle name="Uwaga 2 3 3 2 2 7" xfId="9213" xr:uid="{00000000-0005-0000-0000-0000F7670000}"/>
    <cellStyle name="Uwaga 2 3 3 2 2 7 2" xfId="26353" xr:uid="{00000000-0005-0000-0000-0000F8670000}"/>
    <cellStyle name="Uwaga 2 3 3 2 2 8" xfId="17742" xr:uid="{00000000-0005-0000-0000-0000F9670000}"/>
    <cellStyle name="Uwaga 2 3 3 2 3" xfId="658" xr:uid="{00000000-0005-0000-0000-0000FA670000}"/>
    <cellStyle name="Uwaga 2 3 3 2 3 2" xfId="1307" xr:uid="{00000000-0005-0000-0000-0000FB670000}"/>
    <cellStyle name="Uwaga 2 3 3 2 3 2 2" xfId="2669" xr:uid="{00000000-0005-0000-0000-0000FC670000}"/>
    <cellStyle name="Uwaga 2 3 3 2 3 2 2 2" xfId="5313" xr:uid="{00000000-0005-0000-0000-0000FD670000}"/>
    <cellStyle name="Uwaga 2 3 3 2 3 2 2 2 2" xfId="8672" xr:uid="{00000000-0005-0000-0000-0000FE670000}"/>
    <cellStyle name="Uwaga 2 3 3 2 3 2 2 2 2 2" xfId="17422" xr:uid="{00000000-0005-0000-0000-0000FF670000}"/>
    <cellStyle name="Uwaga 2 3 3 2 3 2 2 2 2 2 2" xfId="32179" xr:uid="{00000000-0005-0000-0000-000000680000}"/>
    <cellStyle name="Uwaga 2 3 3 2 3 2 2 2 2 3" xfId="25851" xr:uid="{00000000-0005-0000-0000-000001680000}"/>
    <cellStyle name="Uwaga 2 3 3 2 3 2 2 2 3" xfId="14063" xr:uid="{00000000-0005-0000-0000-000002680000}"/>
    <cellStyle name="Uwaga 2 3 3 2 3 2 2 2 3 2" xfId="28828" xr:uid="{00000000-0005-0000-0000-000003680000}"/>
    <cellStyle name="Uwaga 2 3 3 2 3 2 2 2 4" xfId="22500" xr:uid="{00000000-0005-0000-0000-000004680000}"/>
    <cellStyle name="Uwaga 2 3 3 2 3 2 2 3" xfId="6188" xr:uid="{00000000-0005-0000-0000-000005680000}"/>
    <cellStyle name="Uwaga 2 3 3 2 3 2 2 3 2" xfId="14938" xr:uid="{00000000-0005-0000-0000-000006680000}"/>
    <cellStyle name="Uwaga 2 3 3 2 3 2 2 3 2 2" xfId="29695" xr:uid="{00000000-0005-0000-0000-000007680000}"/>
    <cellStyle name="Uwaga 2 3 3 2 3 2 2 3 3" xfId="23367" xr:uid="{00000000-0005-0000-0000-000008680000}"/>
    <cellStyle name="Uwaga 2 3 3 2 3 2 2 4" xfId="11419" xr:uid="{00000000-0005-0000-0000-000009680000}"/>
    <cellStyle name="Uwaga 2 3 3 2 3 2 2 5" xfId="19856" xr:uid="{00000000-0005-0000-0000-00000A680000}"/>
    <cellStyle name="Uwaga 2 3 3 2 3 2 3" xfId="3991" xr:uid="{00000000-0005-0000-0000-00000B680000}"/>
    <cellStyle name="Uwaga 2 3 3 2 3 2 3 2" xfId="7350" xr:uid="{00000000-0005-0000-0000-00000C680000}"/>
    <cellStyle name="Uwaga 2 3 3 2 3 2 3 2 2" xfId="16100" xr:uid="{00000000-0005-0000-0000-00000D680000}"/>
    <cellStyle name="Uwaga 2 3 3 2 3 2 3 2 2 2" xfId="30857" xr:uid="{00000000-0005-0000-0000-00000E680000}"/>
    <cellStyle name="Uwaga 2 3 3 2 3 2 3 2 3" xfId="24529" xr:uid="{00000000-0005-0000-0000-00000F680000}"/>
    <cellStyle name="Uwaga 2 3 3 2 3 2 3 3" xfId="12741" xr:uid="{00000000-0005-0000-0000-000010680000}"/>
    <cellStyle name="Uwaga 2 3 3 2 3 2 3 3 2" xfId="27506" xr:uid="{00000000-0005-0000-0000-000011680000}"/>
    <cellStyle name="Uwaga 2 3 3 2 3 2 3 4" xfId="21178" xr:uid="{00000000-0005-0000-0000-000012680000}"/>
    <cellStyle name="Uwaga 2 3 3 2 3 2 4" xfId="5898" xr:uid="{00000000-0005-0000-0000-000013680000}"/>
    <cellStyle name="Uwaga 2 3 3 2 3 2 4 2" xfId="14648" xr:uid="{00000000-0005-0000-0000-000014680000}"/>
    <cellStyle name="Uwaga 2 3 3 2 3 2 4 2 2" xfId="29405" xr:uid="{00000000-0005-0000-0000-000015680000}"/>
    <cellStyle name="Uwaga 2 3 3 2 3 2 4 3" xfId="23077" xr:uid="{00000000-0005-0000-0000-000016680000}"/>
    <cellStyle name="Uwaga 2 3 3 2 3 2 5" xfId="10057" xr:uid="{00000000-0005-0000-0000-000017680000}"/>
    <cellStyle name="Uwaga 2 3 3 2 3 2 6" xfId="18534" xr:uid="{00000000-0005-0000-0000-000018680000}"/>
    <cellStyle name="Uwaga 2 3 3 2 3 3" xfId="2023" xr:uid="{00000000-0005-0000-0000-000019680000}"/>
    <cellStyle name="Uwaga 2 3 3 2 3 3 2" xfId="4667" xr:uid="{00000000-0005-0000-0000-00001A680000}"/>
    <cellStyle name="Uwaga 2 3 3 2 3 3 2 2" xfId="8026" xr:uid="{00000000-0005-0000-0000-00001B680000}"/>
    <cellStyle name="Uwaga 2 3 3 2 3 3 2 2 2" xfId="16776" xr:uid="{00000000-0005-0000-0000-00001C680000}"/>
    <cellStyle name="Uwaga 2 3 3 2 3 3 2 2 2 2" xfId="31533" xr:uid="{00000000-0005-0000-0000-00001D680000}"/>
    <cellStyle name="Uwaga 2 3 3 2 3 3 2 2 3" xfId="25205" xr:uid="{00000000-0005-0000-0000-00001E680000}"/>
    <cellStyle name="Uwaga 2 3 3 2 3 3 2 3" xfId="13417" xr:uid="{00000000-0005-0000-0000-00001F680000}"/>
    <cellStyle name="Uwaga 2 3 3 2 3 3 2 3 2" xfId="28182" xr:uid="{00000000-0005-0000-0000-000020680000}"/>
    <cellStyle name="Uwaga 2 3 3 2 3 3 2 4" xfId="21854" xr:uid="{00000000-0005-0000-0000-000021680000}"/>
    <cellStyle name="Uwaga 2 3 3 2 3 3 3" xfId="6046" xr:uid="{00000000-0005-0000-0000-000022680000}"/>
    <cellStyle name="Uwaga 2 3 3 2 3 3 3 2" xfId="14796" xr:uid="{00000000-0005-0000-0000-000023680000}"/>
    <cellStyle name="Uwaga 2 3 3 2 3 3 3 2 2" xfId="29553" xr:uid="{00000000-0005-0000-0000-000024680000}"/>
    <cellStyle name="Uwaga 2 3 3 2 3 3 3 3" xfId="23225" xr:uid="{00000000-0005-0000-0000-000025680000}"/>
    <cellStyle name="Uwaga 2 3 3 2 3 3 4" xfId="10773" xr:uid="{00000000-0005-0000-0000-000026680000}"/>
    <cellStyle name="Uwaga 2 3 3 2 3 3 5" xfId="19210" xr:uid="{00000000-0005-0000-0000-000027680000}"/>
    <cellStyle name="Uwaga 2 3 3 2 3 4" xfId="3345" xr:uid="{00000000-0005-0000-0000-000028680000}"/>
    <cellStyle name="Uwaga 2 3 3 2 3 4 2" xfId="6704" xr:uid="{00000000-0005-0000-0000-000029680000}"/>
    <cellStyle name="Uwaga 2 3 3 2 3 4 2 2" xfId="15454" xr:uid="{00000000-0005-0000-0000-00002A680000}"/>
    <cellStyle name="Uwaga 2 3 3 2 3 4 2 2 2" xfId="30211" xr:uid="{00000000-0005-0000-0000-00002B680000}"/>
    <cellStyle name="Uwaga 2 3 3 2 3 4 2 3" xfId="23883" xr:uid="{00000000-0005-0000-0000-00002C680000}"/>
    <cellStyle name="Uwaga 2 3 3 2 3 4 3" xfId="12095" xr:uid="{00000000-0005-0000-0000-00002D680000}"/>
    <cellStyle name="Uwaga 2 3 3 2 3 4 3 2" xfId="26860" xr:uid="{00000000-0005-0000-0000-00002E680000}"/>
    <cellStyle name="Uwaga 2 3 3 2 3 4 4" xfId="20532" xr:uid="{00000000-0005-0000-0000-00002F680000}"/>
    <cellStyle name="Uwaga 2 3 3 2 3 5" xfId="5753" xr:uid="{00000000-0005-0000-0000-000030680000}"/>
    <cellStyle name="Uwaga 2 3 3 2 3 5 2" xfId="14503" xr:uid="{00000000-0005-0000-0000-000031680000}"/>
    <cellStyle name="Uwaga 2 3 3 2 3 5 2 2" xfId="29263" xr:uid="{00000000-0005-0000-0000-000032680000}"/>
    <cellStyle name="Uwaga 2 3 3 2 3 5 3" xfId="22935" xr:uid="{00000000-0005-0000-0000-000033680000}"/>
    <cellStyle name="Uwaga 2 3 3 2 3 6" xfId="9408" xr:uid="{00000000-0005-0000-0000-000034680000}"/>
    <cellStyle name="Uwaga 2 3 3 2 3 7" xfId="17888" xr:uid="{00000000-0005-0000-0000-000035680000}"/>
    <cellStyle name="Uwaga 2 3 3 2 4" xfId="972" xr:uid="{00000000-0005-0000-0000-000036680000}"/>
    <cellStyle name="Uwaga 2 3 3 2 4 2" xfId="2336" xr:uid="{00000000-0005-0000-0000-000037680000}"/>
    <cellStyle name="Uwaga 2 3 3 2 4 2 2" xfId="4980" xr:uid="{00000000-0005-0000-0000-000038680000}"/>
    <cellStyle name="Uwaga 2 3 3 2 4 2 2 2" xfId="8339" xr:uid="{00000000-0005-0000-0000-000039680000}"/>
    <cellStyle name="Uwaga 2 3 3 2 4 2 2 2 2" xfId="17089" xr:uid="{00000000-0005-0000-0000-00003A680000}"/>
    <cellStyle name="Uwaga 2 3 3 2 4 2 2 2 2 2" xfId="31846" xr:uid="{00000000-0005-0000-0000-00003B680000}"/>
    <cellStyle name="Uwaga 2 3 3 2 4 2 2 2 3" xfId="25518" xr:uid="{00000000-0005-0000-0000-00003C680000}"/>
    <cellStyle name="Uwaga 2 3 3 2 4 2 2 3" xfId="13730" xr:uid="{00000000-0005-0000-0000-00003D680000}"/>
    <cellStyle name="Uwaga 2 3 3 2 4 2 2 3 2" xfId="28495" xr:uid="{00000000-0005-0000-0000-00003E680000}"/>
    <cellStyle name="Uwaga 2 3 3 2 4 2 2 4" xfId="22167" xr:uid="{00000000-0005-0000-0000-00003F680000}"/>
    <cellStyle name="Uwaga 2 3 3 2 4 2 3" xfId="6115" xr:uid="{00000000-0005-0000-0000-000040680000}"/>
    <cellStyle name="Uwaga 2 3 3 2 4 2 3 2" xfId="14865" xr:uid="{00000000-0005-0000-0000-000041680000}"/>
    <cellStyle name="Uwaga 2 3 3 2 4 2 3 2 2" xfId="29622" xr:uid="{00000000-0005-0000-0000-000042680000}"/>
    <cellStyle name="Uwaga 2 3 3 2 4 2 3 3" xfId="23294" xr:uid="{00000000-0005-0000-0000-000043680000}"/>
    <cellStyle name="Uwaga 2 3 3 2 4 2 4" xfId="11086" xr:uid="{00000000-0005-0000-0000-000044680000}"/>
    <cellStyle name="Uwaga 2 3 3 2 4 2 5" xfId="19523" xr:uid="{00000000-0005-0000-0000-000045680000}"/>
    <cellStyle name="Uwaga 2 3 3 2 4 3" xfId="3658" xr:uid="{00000000-0005-0000-0000-000046680000}"/>
    <cellStyle name="Uwaga 2 3 3 2 4 3 2" xfId="7017" xr:uid="{00000000-0005-0000-0000-000047680000}"/>
    <cellStyle name="Uwaga 2 3 3 2 4 3 2 2" xfId="15767" xr:uid="{00000000-0005-0000-0000-000048680000}"/>
    <cellStyle name="Uwaga 2 3 3 2 4 3 2 2 2" xfId="30524" xr:uid="{00000000-0005-0000-0000-000049680000}"/>
    <cellStyle name="Uwaga 2 3 3 2 4 3 2 3" xfId="24196" xr:uid="{00000000-0005-0000-0000-00004A680000}"/>
    <cellStyle name="Uwaga 2 3 3 2 4 3 3" xfId="12408" xr:uid="{00000000-0005-0000-0000-00004B680000}"/>
    <cellStyle name="Uwaga 2 3 3 2 4 3 3 2" xfId="27173" xr:uid="{00000000-0005-0000-0000-00004C680000}"/>
    <cellStyle name="Uwaga 2 3 3 2 4 3 4" xfId="20845" xr:uid="{00000000-0005-0000-0000-00004D680000}"/>
    <cellStyle name="Uwaga 2 3 3 2 4 4" xfId="5823" xr:uid="{00000000-0005-0000-0000-00004E680000}"/>
    <cellStyle name="Uwaga 2 3 3 2 4 4 2" xfId="14573" xr:uid="{00000000-0005-0000-0000-00004F680000}"/>
    <cellStyle name="Uwaga 2 3 3 2 4 4 2 2" xfId="29332" xr:uid="{00000000-0005-0000-0000-000050680000}"/>
    <cellStyle name="Uwaga 2 3 3 2 4 4 3" xfId="23004" xr:uid="{00000000-0005-0000-0000-000051680000}"/>
    <cellStyle name="Uwaga 2 3 3 2 4 5" xfId="9722" xr:uid="{00000000-0005-0000-0000-000052680000}"/>
    <cellStyle name="Uwaga 2 3 3 2 4 6" xfId="18201" xr:uid="{00000000-0005-0000-0000-000053680000}"/>
    <cellStyle name="Uwaga 2 3 3 2 5" xfId="1660" xr:uid="{00000000-0005-0000-0000-000054680000}"/>
    <cellStyle name="Uwaga 2 3 3 2 5 2" xfId="4324" xr:uid="{00000000-0005-0000-0000-000055680000}"/>
    <cellStyle name="Uwaga 2 3 3 2 5 2 2" xfId="7683" xr:uid="{00000000-0005-0000-0000-000056680000}"/>
    <cellStyle name="Uwaga 2 3 3 2 5 2 2 2" xfId="16433" xr:uid="{00000000-0005-0000-0000-000057680000}"/>
    <cellStyle name="Uwaga 2 3 3 2 5 2 2 2 2" xfId="31190" xr:uid="{00000000-0005-0000-0000-000058680000}"/>
    <cellStyle name="Uwaga 2 3 3 2 5 2 2 3" xfId="24862" xr:uid="{00000000-0005-0000-0000-000059680000}"/>
    <cellStyle name="Uwaga 2 3 3 2 5 2 3" xfId="13074" xr:uid="{00000000-0005-0000-0000-00005A680000}"/>
    <cellStyle name="Uwaga 2 3 3 2 5 2 3 2" xfId="27839" xr:uid="{00000000-0005-0000-0000-00005B680000}"/>
    <cellStyle name="Uwaga 2 3 3 2 5 2 4" xfId="21511" xr:uid="{00000000-0005-0000-0000-00005C680000}"/>
    <cellStyle name="Uwaga 2 3 3 2 5 3" xfId="5971" xr:uid="{00000000-0005-0000-0000-00005D680000}"/>
    <cellStyle name="Uwaga 2 3 3 2 5 3 2" xfId="14721" xr:uid="{00000000-0005-0000-0000-00005E680000}"/>
    <cellStyle name="Uwaga 2 3 3 2 5 3 2 2" xfId="29478" xr:uid="{00000000-0005-0000-0000-00005F680000}"/>
    <cellStyle name="Uwaga 2 3 3 2 5 3 3" xfId="23150" xr:uid="{00000000-0005-0000-0000-000060680000}"/>
    <cellStyle name="Uwaga 2 3 3 2 5 4" xfId="10410" xr:uid="{00000000-0005-0000-0000-000061680000}"/>
    <cellStyle name="Uwaga 2 3 3 2 5 5" xfId="18867" xr:uid="{00000000-0005-0000-0000-000062680000}"/>
    <cellStyle name="Uwaga 2 3 3 2 6" xfId="3002" xr:uid="{00000000-0005-0000-0000-000063680000}"/>
    <cellStyle name="Uwaga 2 3 3 2 6 2" xfId="6361" xr:uid="{00000000-0005-0000-0000-000064680000}"/>
    <cellStyle name="Uwaga 2 3 3 2 6 2 2" xfId="15111" xr:uid="{00000000-0005-0000-0000-000065680000}"/>
    <cellStyle name="Uwaga 2 3 3 2 6 2 2 2" xfId="29868" xr:uid="{00000000-0005-0000-0000-000066680000}"/>
    <cellStyle name="Uwaga 2 3 3 2 6 2 3" xfId="23540" xr:uid="{00000000-0005-0000-0000-000067680000}"/>
    <cellStyle name="Uwaga 2 3 3 2 6 3" xfId="11752" xr:uid="{00000000-0005-0000-0000-000068680000}"/>
    <cellStyle name="Uwaga 2 3 3 2 6 3 2" xfId="26517" xr:uid="{00000000-0005-0000-0000-000069680000}"/>
    <cellStyle name="Uwaga 2 3 3 2 6 4" xfId="20189" xr:uid="{00000000-0005-0000-0000-00006A680000}"/>
    <cellStyle name="Uwaga 2 3 3 2 7" xfId="5643" xr:uid="{00000000-0005-0000-0000-00006B680000}"/>
    <cellStyle name="Uwaga 2 3 3 2 7 2" xfId="14393" xr:uid="{00000000-0005-0000-0000-00006C680000}"/>
    <cellStyle name="Uwaga 2 3 3 2 7 2 2" xfId="29156" xr:uid="{00000000-0005-0000-0000-00006D680000}"/>
    <cellStyle name="Uwaga 2 3 3 2 7 3" xfId="22828" xr:uid="{00000000-0005-0000-0000-00006E680000}"/>
    <cellStyle name="Uwaga 2 3 3 2 8" xfId="9042" xr:uid="{00000000-0005-0000-0000-00006F680000}"/>
    <cellStyle name="Uwaga 2 3 3 2 8 2" xfId="26184" xr:uid="{00000000-0005-0000-0000-000070680000}"/>
    <cellStyle name="Uwaga 2 3 3 2 9" xfId="17673" xr:uid="{00000000-0005-0000-0000-000071680000}"/>
    <cellStyle name="Uwaga 2 3 3 3" xfId="394" xr:uid="{00000000-0005-0000-0000-000072680000}"/>
    <cellStyle name="Uwaga 2 3 3 3 2" xfId="758" xr:uid="{00000000-0005-0000-0000-000073680000}"/>
    <cellStyle name="Uwaga 2 3 3 3 2 2" xfId="1407" xr:uid="{00000000-0005-0000-0000-000074680000}"/>
    <cellStyle name="Uwaga 2 3 3 3 2 2 2" xfId="2769" xr:uid="{00000000-0005-0000-0000-000075680000}"/>
    <cellStyle name="Uwaga 2 3 3 3 2 2 2 2" xfId="5413" xr:uid="{00000000-0005-0000-0000-000076680000}"/>
    <cellStyle name="Uwaga 2 3 3 3 2 2 2 2 2" xfId="8772" xr:uid="{00000000-0005-0000-0000-000077680000}"/>
    <cellStyle name="Uwaga 2 3 3 3 2 2 2 2 2 2" xfId="17522" xr:uid="{00000000-0005-0000-0000-000078680000}"/>
    <cellStyle name="Uwaga 2 3 3 3 2 2 2 2 2 2 2" xfId="32279" xr:uid="{00000000-0005-0000-0000-000079680000}"/>
    <cellStyle name="Uwaga 2 3 3 3 2 2 2 2 2 3" xfId="25951" xr:uid="{00000000-0005-0000-0000-00007A680000}"/>
    <cellStyle name="Uwaga 2 3 3 3 2 2 2 2 3" xfId="14163" xr:uid="{00000000-0005-0000-0000-00007B680000}"/>
    <cellStyle name="Uwaga 2 3 3 3 2 2 2 2 3 2" xfId="28928" xr:uid="{00000000-0005-0000-0000-00007C680000}"/>
    <cellStyle name="Uwaga 2 3 3 3 2 2 2 2 4" xfId="22600" xr:uid="{00000000-0005-0000-0000-00007D680000}"/>
    <cellStyle name="Uwaga 2 3 3 3 2 2 2 3" xfId="6211" xr:uid="{00000000-0005-0000-0000-00007E680000}"/>
    <cellStyle name="Uwaga 2 3 3 3 2 2 2 3 2" xfId="14961" xr:uid="{00000000-0005-0000-0000-00007F680000}"/>
    <cellStyle name="Uwaga 2 3 3 3 2 2 2 3 2 2" xfId="29718" xr:uid="{00000000-0005-0000-0000-000080680000}"/>
    <cellStyle name="Uwaga 2 3 3 3 2 2 2 3 3" xfId="23390" xr:uid="{00000000-0005-0000-0000-000081680000}"/>
    <cellStyle name="Uwaga 2 3 3 3 2 2 2 4" xfId="11519" xr:uid="{00000000-0005-0000-0000-000082680000}"/>
    <cellStyle name="Uwaga 2 3 3 3 2 2 2 5" xfId="19956" xr:uid="{00000000-0005-0000-0000-000083680000}"/>
    <cellStyle name="Uwaga 2 3 3 3 2 2 3" xfId="4091" xr:uid="{00000000-0005-0000-0000-000084680000}"/>
    <cellStyle name="Uwaga 2 3 3 3 2 2 3 2" xfId="7450" xr:uid="{00000000-0005-0000-0000-000085680000}"/>
    <cellStyle name="Uwaga 2 3 3 3 2 2 3 2 2" xfId="16200" xr:uid="{00000000-0005-0000-0000-000086680000}"/>
    <cellStyle name="Uwaga 2 3 3 3 2 2 3 2 2 2" xfId="30957" xr:uid="{00000000-0005-0000-0000-000087680000}"/>
    <cellStyle name="Uwaga 2 3 3 3 2 2 3 2 3" xfId="24629" xr:uid="{00000000-0005-0000-0000-000088680000}"/>
    <cellStyle name="Uwaga 2 3 3 3 2 2 3 3" xfId="12841" xr:uid="{00000000-0005-0000-0000-000089680000}"/>
    <cellStyle name="Uwaga 2 3 3 3 2 2 3 3 2" xfId="27606" xr:uid="{00000000-0005-0000-0000-00008A680000}"/>
    <cellStyle name="Uwaga 2 3 3 3 2 2 3 4" xfId="21278" xr:uid="{00000000-0005-0000-0000-00008B680000}"/>
    <cellStyle name="Uwaga 2 3 3 3 2 2 4" xfId="5921" xr:uid="{00000000-0005-0000-0000-00008C680000}"/>
    <cellStyle name="Uwaga 2 3 3 3 2 2 4 2" xfId="14671" xr:uid="{00000000-0005-0000-0000-00008D680000}"/>
    <cellStyle name="Uwaga 2 3 3 3 2 2 4 2 2" xfId="29428" xr:uid="{00000000-0005-0000-0000-00008E680000}"/>
    <cellStyle name="Uwaga 2 3 3 3 2 2 4 3" xfId="23100" xr:uid="{00000000-0005-0000-0000-00008F680000}"/>
    <cellStyle name="Uwaga 2 3 3 3 2 2 5" xfId="10157" xr:uid="{00000000-0005-0000-0000-000090680000}"/>
    <cellStyle name="Uwaga 2 3 3 3 2 2 6" xfId="18634" xr:uid="{00000000-0005-0000-0000-000091680000}"/>
    <cellStyle name="Uwaga 2 3 3 3 2 3" xfId="2123" xr:uid="{00000000-0005-0000-0000-000092680000}"/>
    <cellStyle name="Uwaga 2 3 3 3 2 3 2" xfId="4767" xr:uid="{00000000-0005-0000-0000-000093680000}"/>
    <cellStyle name="Uwaga 2 3 3 3 2 3 2 2" xfId="8126" xr:uid="{00000000-0005-0000-0000-000094680000}"/>
    <cellStyle name="Uwaga 2 3 3 3 2 3 2 2 2" xfId="16876" xr:uid="{00000000-0005-0000-0000-000095680000}"/>
    <cellStyle name="Uwaga 2 3 3 3 2 3 2 2 2 2" xfId="31633" xr:uid="{00000000-0005-0000-0000-000096680000}"/>
    <cellStyle name="Uwaga 2 3 3 3 2 3 2 2 3" xfId="25305" xr:uid="{00000000-0005-0000-0000-000097680000}"/>
    <cellStyle name="Uwaga 2 3 3 3 2 3 2 3" xfId="13517" xr:uid="{00000000-0005-0000-0000-000098680000}"/>
    <cellStyle name="Uwaga 2 3 3 3 2 3 2 3 2" xfId="28282" xr:uid="{00000000-0005-0000-0000-000099680000}"/>
    <cellStyle name="Uwaga 2 3 3 3 2 3 2 4" xfId="21954" xr:uid="{00000000-0005-0000-0000-00009A680000}"/>
    <cellStyle name="Uwaga 2 3 3 3 2 3 3" xfId="6069" xr:uid="{00000000-0005-0000-0000-00009B680000}"/>
    <cellStyle name="Uwaga 2 3 3 3 2 3 3 2" xfId="14819" xr:uid="{00000000-0005-0000-0000-00009C680000}"/>
    <cellStyle name="Uwaga 2 3 3 3 2 3 3 2 2" xfId="29576" xr:uid="{00000000-0005-0000-0000-00009D680000}"/>
    <cellStyle name="Uwaga 2 3 3 3 2 3 3 3" xfId="23248" xr:uid="{00000000-0005-0000-0000-00009E680000}"/>
    <cellStyle name="Uwaga 2 3 3 3 2 3 4" xfId="10873" xr:uid="{00000000-0005-0000-0000-00009F680000}"/>
    <cellStyle name="Uwaga 2 3 3 3 2 3 5" xfId="19310" xr:uid="{00000000-0005-0000-0000-0000A0680000}"/>
    <cellStyle name="Uwaga 2 3 3 3 2 4" xfId="3445" xr:uid="{00000000-0005-0000-0000-0000A1680000}"/>
    <cellStyle name="Uwaga 2 3 3 3 2 4 2" xfId="6804" xr:uid="{00000000-0005-0000-0000-0000A2680000}"/>
    <cellStyle name="Uwaga 2 3 3 3 2 4 2 2" xfId="15554" xr:uid="{00000000-0005-0000-0000-0000A3680000}"/>
    <cellStyle name="Uwaga 2 3 3 3 2 4 2 2 2" xfId="30311" xr:uid="{00000000-0005-0000-0000-0000A4680000}"/>
    <cellStyle name="Uwaga 2 3 3 3 2 4 2 3" xfId="23983" xr:uid="{00000000-0005-0000-0000-0000A5680000}"/>
    <cellStyle name="Uwaga 2 3 3 3 2 4 3" xfId="12195" xr:uid="{00000000-0005-0000-0000-0000A6680000}"/>
    <cellStyle name="Uwaga 2 3 3 3 2 4 3 2" xfId="26960" xr:uid="{00000000-0005-0000-0000-0000A7680000}"/>
    <cellStyle name="Uwaga 2 3 3 3 2 4 4" xfId="20632" xr:uid="{00000000-0005-0000-0000-0000A8680000}"/>
    <cellStyle name="Uwaga 2 3 3 3 2 5" xfId="5776" xr:uid="{00000000-0005-0000-0000-0000A9680000}"/>
    <cellStyle name="Uwaga 2 3 3 3 2 5 2" xfId="14526" xr:uid="{00000000-0005-0000-0000-0000AA680000}"/>
    <cellStyle name="Uwaga 2 3 3 3 2 5 2 2" xfId="29286" xr:uid="{00000000-0005-0000-0000-0000AB680000}"/>
    <cellStyle name="Uwaga 2 3 3 3 2 5 3" xfId="22958" xr:uid="{00000000-0005-0000-0000-0000AC680000}"/>
    <cellStyle name="Uwaga 2 3 3 3 2 6" xfId="9508" xr:uid="{00000000-0005-0000-0000-0000AD680000}"/>
    <cellStyle name="Uwaga 2 3 3 3 2 7" xfId="17988" xr:uid="{00000000-0005-0000-0000-0000AE680000}"/>
    <cellStyle name="Uwaga 2 3 3 3 3" xfId="1074" xr:uid="{00000000-0005-0000-0000-0000AF680000}"/>
    <cellStyle name="Uwaga 2 3 3 3 3 2" xfId="2436" xr:uid="{00000000-0005-0000-0000-0000B0680000}"/>
    <cellStyle name="Uwaga 2 3 3 3 3 2 2" xfId="5080" xr:uid="{00000000-0005-0000-0000-0000B1680000}"/>
    <cellStyle name="Uwaga 2 3 3 3 3 2 2 2" xfId="8439" xr:uid="{00000000-0005-0000-0000-0000B2680000}"/>
    <cellStyle name="Uwaga 2 3 3 3 3 2 2 2 2" xfId="17189" xr:uid="{00000000-0005-0000-0000-0000B3680000}"/>
    <cellStyle name="Uwaga 2 3 3 3 3 2 2 2 2 2" xfId="31946" xr:uid="{00000000-0005-0000-0000-0000B4680000}"/>
    <cellStyle name="Uwaga 2 3 3 3 3 2 2 2 3" xfId="25618" xr:uid="{00000000-0005-0000-0000-0000B5680000}"/>
    <cellStyle name="Uwaga 2 3 3 3 3 2 2 3" xfId="13830" xr:uid="{00000000-0005-0000-0000-0000B6680000}"/>
    <cellStyle name="Uwaga 2 3 3 3 3 2 2 3 2" xfId="28595" xr:uid="{00000000-0005-0000-0000-0000B7680000}"/>
    <cellStyle name="Uwaga 2 3 3 3 3 2 2 4" xfId="22267" xr:uid="{00000000-0005-0000-0000-0000B8680000}"/>
    <cellStyle name="Uwaga 2 3 3 3 3 2 3" xfId="6138" xr:uid="{00000000-0005-0000-0000-0000B9680000}"/>
    <cellStyle name="Uwaga 2 3 3 3 3 2 3 2" xfId="14888" xr:uid="{00000000-0005-0000-0000-0000BA680000}"/>
    <cellStyle name="Uwaga 2 3 3 3 3 2 3 2 2" xfId="29645" xr:uid="{00000000-0005-0000-0000-0000BB680000}"/>
    <cellStyle name="Uwaga 2 3 3 3 3 2 3 3" xfId="23317" xr:uid="{00000000-0005-0000-0000-0000BC680000}"/>
    <cellStyle name="Uwaga 2 3 3 3 3 2 4" xfId="11186" xr:uid="{00000000-0005-0000-0000-0000BD680000}"/>
    <cellStyle name="Uwaga 2 3 3 3 3 2 5" xfId="19623" xr:uid="{00000000-0005-0000-0000-0000BE680000}"/>
    <cellStyle name="Uwaga 2 3 3 3 3 3" xfId="3758" xr:uid="{00000000-0005-0000-0000-0000BF680000}"/>
    <cellStyle name="Uwaga 2 3 3 3 3 3 2" xfId="7117" xr:uid="{00000000-0005-0000-0000-0000C0680000}"/>
    <cellStyle name="Uwaga 2 3 3 3 3 3 2 2" xfId="15867" xr:uid="{00000000-0005-0000-0000-0000C1680000}"/>
    <cellStyle name="Uwaga 2 3 3 3 3 3 2 2 2" xfId="30624" xr:uid="{00000000-0005-0000-0000-0000C2680000}"/>
    <cellStyle name="Uwaga 2 3 3 3 3 3 2 3" xfId="24296" xr:uid="{00000000-0005-0000-0000-0000C3680000}"/>
    <cellStyle name="Uwaga 2 3 3 3 3 3 3" xfId="12508" xr:uid="{00000000-0005-0000-0000-0000C4680000}"/>
    <cellStyle name="Uwaga 2 3 3 3 3 3 3 2" xfId="27273" xr:uid="{00000000-0005-0000-0000-0000C5680000}"/>
    <cellStyle name="Uwaga 2 3 3 3 3 3 4" xfId="20945" xr:uid="{00000000-0005-0000-0000-0000C6680000}"/>
    <cellStyle name="Uwaga 2 3 3 3 3 4" xfId="5848" xr:uid="{00000000-0005-0000-0000-0000C7680000}"/>
    <cellStyle name="Uwaga 2 3 3 3 3 4 2" xfId="14598" xr:uid="{00000000-0005-0000-0000-0000C8680000}"/>
    <cellStyle name="Uwaga 2 3 3 3 3 4 2 2" xfId="29355" xr:uid="{00000000-0005-0000-0000-0000C9680000}"/>
    <cellStyle name="Uwaga 2 3 3 3 3 4 3" xfId="23027" xr:uid="{00000000-0005-0000-0000-0000CA680000}"/>
    <cellStyle name="Uwaga 2 3 3 3 3 5" xfId="9824" xr:uid="{00000000-0005-0000-0000-0000CB680000}"/>
    <cellStyle name="Uwaga 2 3 3 3 3 6" xfId="18301" xr:uid="{00000000-0005-0000-0000-0000CC680000}"/>
    <cellStyle name="Uwaga 2 3 3 3 4" xfId="1760" xr:uid="{00000000-0005-0000-0000-0000CD680000}"/>
    <cellStyle name="Uwaga 2 3 3 3 4 2" xfId="4424" xr:uid="{00000000-0005-0000-0000-0000CE680000}"/>
    <cellStyle name="Uwaga 2 3 3 3 4 2 2" xfId="7783" xr:uid="{00000000-0005-0000-0000-0000CF680000}"/>
    <cellStyle name="Uwaga 2 3 3 3 4 2 2 2" xfId="16533" xr:uid="{00000000-0005-0000-0000-0000D0680000}"/>
    <cellStyle name="Uwaga 2 3 3 3 4 2 2 2 2" xfId="31290" xr:uid="{00000000-0005-0000-0000-0000D1680000}"/>
    <cellStyle name="Uwaga 2 3 3 3 4 2 2 3" xfId="24962" xr:uid="{00000000-0005-0000-0000-0000D2680000}"/>
    <cellStyle name="Uwaga 2 3 3 3 4 2 3" xfId="13174" xr:uid="{00000000-0005-0000-0000-0000D3680000}"/>
    <cellStyle name="Uwaga 2 3 3 3 4 2 3 2" xfId="27939" xr:uid="{00000000-0005-0000-0000-0000D4680000}"/>
    <cellStyle name="Uwaga 2 3 3 3 4 2 4" xfId="21611" xr:uid="{00000000-0005-0000-0000-0000D5680000}"/>
    <cellStyle name="Uwaga 2 3 3 3 4 3" xfId="5994" xr:uid="{00000000-0005-0000-0000-0000D6680000}"/>
    <cellStyle name="Uwaga 2 3 3 3 4 3 2" xfId="14744" xr:uid="{00000000-0005-0000-0000-0000D7680000}"/>
    <cellStyle name="Uwaga 2 3 3 3 4 3 2 2" xfId="29501" xr:uid="{00000000-0005-0000-0000-0000D8680000}"/>
    <cellStyle name="Uwaga 2 3 3 3 4 3 3" xfId="23173" xr:uid="{00000000-0005-0000-0000-0000D9680000}"/>
    <cellStyle name="Uwaga 2 3 3 3 4 4" xfId="10510" xr:uid="{00000000-0005-0000-0000-0000DA680000}"/>
    <cellStyle name="Uwaga 2 3 3 3 4 5" xfId="18967" xr:uid="{00000000-0005-0000-0000-0000DB680000}"/>
    <cellStyle name="Uwaga 2 3 3 3 5" xfId="3102" xr:uid="{00000000-0005-0000-0000-0000DC680000}"/>
    <cellStyle name="Uwaga 2 3 3 3 5 2" xfId="6461" xr:uid="{00000000-0005-0000-0000-0000DD680000}"/>
    <cellStyle name="Uwaga 2 3 3 3 5 2 2" xfId="15211" xr:uid="{00000000-0005-0000-0000-0000DE680000}"/>
    <cellStyle name="Uwaga 2 3 3 3 5 2 2 2" xfId="29968" xr:uid="{00000000-0005-0000-0000-0000DF680000}"/>
    <cellStyle name="Uwaga 2 3 3 3 5 2 3" xfId="23640" xr:uid="{00000000-0005-0000-0000-0000E0680000}"/>
    <cellStyle name="Uwaga 2 3 3 3 5 3" xfId="11852" xr:uid="{00000000-0005-0000-0000-0000E1680000}"/>
    <cellStyle name="Uwaga 2 3 3 3 5 3 2" xfId="26617" xr:uid="{00000000-0005-0000-0000-0000E2680000}"/>
    <cellStyle name="Uwaga 2 3 3 3 5 4" xfId="20289" xr:uid="{00000000-0005-0000-0000-0000E3680000}"/>
    <cellStyle name="Uwaga 2 3 3 3 6" xfId="5700" xr:uid="{00000000-0005-0000-0000-0000E4680000}"/>
    <cellStyle name="Uwaga 2 3 3 3 6 2" xfId="14450" xr:uid="{00000000-0005-0000-0000-0000E5680000}"/>
    <cellStyle name="Uwaga 2 3 3 3 6 2 2" xfId="29211" xr:uid="{00000000-0005-0000-0000-0000E6680000}"/>
    <cellStyle name="Uwaga 2 3 3 3 6 3" xfId="22883" xr:uid="{00000000-0005-0000-0000-0000E7680000}"/>
    <cellStyle name="Uwaga 2 3 3 3 7" xfId="9144" xr:uid="{00000000-0005-0000-0000-0000E8680000}"/>
    <cellStyle name="Uwaga 2 3 3 3 7 2" xfId="26284" xr:uid="{00000000-0005-0000-0000-0000E9680000}"/>
    <cellStyle name="Uwaga 2 3 3 3 8" xfId="17728" xr:uid="{00000000-0005-0000-0000-0000EA680000}"/>
    <cellStyle name="Uwaga 2 3 3 4" xfId="584" xr:uid="{00000000-0005-0000-0000-0000EB680000}"/>
    <cellStyle name="Uwaga 2 3 3 4 2" xfId="1238" xr:uid="{00000000-0005-0000-0000-0000EC680000}"/>
    <cellStyle name="Uwaga 2 3 3 4 2 2" xfId="2600" xr:uid="{00000000-0005-0000-0000-0000ED680000}"/>
    <cellStyle name="Uwaga 2 3 3 4 2 2 2" xfId="5244" xr:uid="{00000000-0005-0000-0000-0000EE680000}"/>
    <cellStyle name="Uwaga 2 3 3 4 2 2 2 2" xfId="8603" xr:uid="{00000000-0005-0000-0000-0000EF680000}"/>
    <cellStyle name="Uwaga 2 3 3 4 2 2 2 2 2" xfId="17353" xr:uid="{00000000-0005-0000-0000-0000F0680000}"/>
    <cellStyle name="Uwaga 2 3 3 4 2 2 2 2 2 2" xfId="32110" xr:uid="{00000000-0005-0000-0000-0000F1680000}"/>
    <cellStyle name="Uwaga 2 3 3 4 2 2 2 2 3" xfId="25782" xr:uid="{00000000-0005-0000-0000-0000F2680000}"/>
    <cellStyle name="Uwaga 2 3 3 4 2 2 2 3" xfId="13994" xr:uid="{00000000-0005-0000-0000-0000F3680000}"/>
    <cellStyle name="Uwaga 2 3 3 4 2 2 2 3 2" xfId="28759" xr:uid="{00000000-0005-0000-0000-0000F4680000}"/>
    <cellStyle name="Uwaga 2 3 3 4 2 2 2 4" xfId="22431" xr:uid="{00000000-0005-0000-0000-0000F5680000}"/>
    <cellStyle name="Uwaga 2 3 3 4 2 2 3" xfId="6174" xr:uid="{00000000-0005-0000-0000-0000F6680000}"/>
    <cellStyle name="Uwaga 2 3 3 4 2 2 3 2" xfId="14924" xr:uid="{00000000-0005-0000-0000-0000F7680000}"/>
    <cellStyle name="Uwaga 2 3 3 4 2 2 3 2 2" xfId="29681" xr:uid="{00000000-0005-0000-0000-0000F8680000}"/>
    <cellStyle name="Uwaga 2 3 3 4 2 2 3 3" xfId="23353" xr:uid="{00000000-0005-0000-0000-0000F9680000}"/>
    <cellStyle name="Uwaga 2 3 3 4 2 2 4" xfId="11350" xr:uid="{00000000-0005-0000-0000-0000FA680000}"/>
    <cellStyle name="Uwaga 2 3 3 4 2 2 5" xfId="19787" xr:uid="{00000000-0005-0000-0000-0000FB680000}"/>
    <cellStyle name="Uwaga 2 3 3 4 2 3" xfId="3922" xr:uid="{00000000-0005-0000-0000-0000FC680000}"/>
    <cellStyle name="Uwaga 2 3 3 4 2 3 2" xfId="7281" xr:uid="{00000000-0005-0000-0000-0000FD680000}"/>
    <cellStyle name="Uwaga 2 3 3 4 2 3 2 2" xfId="16031" xr:uid="{00000000-0005-0000-0000-0000FE680000}"/>
    <cellStyle name="Uwaga 2 3 3 4 2 3 2 2 2" xfId="30788" xr:uid="{00000000-0005-0000-0000-0000FF680000}"/>
    <cellStyle name="Uwaga 2 3 3 4 2 3 2 3" xfId="24460" xr:uid="{00000000-0005-0000-0000-000000690000}"/>
    <cellStyle name="Uwaga 2 3 3 4 2 3 3" xfId="12672" xr:uid="{00000000-0005-0000-0000-000001690000}"/>
    <cellStyle name="Uwaga 2 3 3 4 2 3 3 2" xfId="27437" xr:uid="{00000000-0005-0000-0000-000002690000}"/>
    <cellStyle name="Uwaga 2 3 3 4 2 3 4" xfId="21109" xr:uid="{00000000-0005-0000-0000-000003690000}"/>
    <cellStyle name="Uwaga 2 3 3 4 2 4" xfId="5884" xr:uid="{00000000-0005-0000-0000-000004690000}"/>
    <cellStyle name="Uwaga 2 3 3 4 2 4 2" xfId="14634" xr:uid="{00000000-0005-0000-0000-000005690000}"/>
    <cellStyle name="Uwaga 2 3 3 4 2 4 2 2" xfId="29391" xr:uid="{00000000-0005-0000-0000-000006690000}"/>
    <cellStyle name="Uwaga 2 3 3 4 2 4 3" xfId="23063" xr:uid="{00000000-0005-0000-0000-000007690000}"/>
    <cellStyle name="Uwaga 2 3 3 4 2 5" xfId="9988" xr:uid="{00000000-0005-0000-0000-000008690000}"/>
    <cellStyle name="Uwaga 2 3 3 4 2 6" xfId="18465" xr:uid="{00000000-0005-0000-0000-000009690000}"/>
    <cellStyle name="Uwaga 2 3 3 4 3" xfId="1949" xr:uid="{00000000-0005-0000-0000-00000A690000}"/>
    <cellStyle name="Uwaga 2 3 3 4 3 2" xfId="4598" xr:uid="{00000000-0005-0000-0000-00000B690000}"/>
    <cellStyle name="Uwaga 2 3 3 4 3 2 2" xfId="7957" xr:uid="{00000000-0005-0000-0000-00000C690000}"/>
    <cellStyle name="Uwaga 2 3 3 4 3 2 2 2" xfId="16707" xr:uid="{00000000-0005-0000-0000-00000D690000}"/>
    <cellStyle name="Uwaga 2 3 3 4 3 2 2 2 2" xfId="31464" xr:uid="{00000000-0005-0000-0000-00000E690000}"/>
    <cellStyle name="Uwaga 2 3 3 4 3 2 2 3" xfId="25136" xr:uid="{00000000-0005-0000-0000-00000F690000}"/>
    <cellStyle name="Uwaga 2 3 3 4 3 2 3" xfId="13348" xr:uid="{00000000-0005-0000-0000-000010690000}"/>
    <cellStyle name="Uwaga 2 3 3 4 3 2 3 2" xfId="28113" xr:uid="{00000000-0005-0000-0000-000011690000}"/>
    <cellStyle name="Uwaga 2 3 3 4 3 2 4" xfId="21785" xr:uid="{00000000-0005-0000-0000-000012690000}"/>
    <cellStyle name="Uwaga 2 3 3 4 3 3" xfId="6032" xr:uid="{00000000-0005-0000-0000-000013690000}"/>
    <cellStyle name="Uwaga 2 3 3 4 3 3 2" xfId="14782" xr:uid="{00000000-0005-0000-0000-000014690000}"/>
    <cellStyle name="Uwaga 2 3 3 4 3 3 2 2" xfId="29539" xr:uid="{00000000-0005-0000-0000-000015690000}"/>
    <cellStyle name="Uwaga 2 3 3 4 3 3 3" xfId="23211" xr:uid="{00000000-0005-0000-0000-000016690000}"/>
    <cellStyle name="Uwaga 2 3 3 4 3 4" xfId="10699" xr:uid="{00000000-0005-0000-0000-000017690000}"/>
    <cellStyle name="Uwaga 2 3 3 4 3 5" xfId="19141" xr:uid="{00000000-0005-0000-0000-000018690000}"/>
    <cellStyle name="Uwaga 2 3 3 4 4" xfId="3276" xr:uid="{00000000-0005-0000-0000-000019690000}"/>
    <cellStyle name="Uwaga 2 3 3 4 4 2" xfId="6635" xr:uid="{00000000-0005-0000-0000-00001A690000}"/>
    <cellStyle name="Uwaga 2 3 3 4 4 2 2" xfId="15385" xr:uid="{00000000-0005-0000-0000-00001B690000}"/>
    <cellStyle name="Uwaga 2 3 3 4 4 2 2 2" xfId="30142" xr:uid="{00000000-0005-0000-0000-00001C690000}"/>
    <cellStyle name="Uwaga 2 3 3 4 4 2 3" xfId="23814" xr:uid="{00000000-0005-0000-0000-00001D690000}"/>
    <cellStyle name="Uwaga 2 3 3 4 4 3" xfId="12026" xr:uid="{00000000-0005-0000-0000-00001E690000}"/>
    <cellStyle name="Uwaga 2 3 3 4 4 3 2" xfId="26791" xr:uid="{00000000-0005-0000-0000-00001F690000}"/>
    <cellStyle name="Uwaga 2 3 3 4 4 4" xfId="20463" xr:uid="{00000000-0005-0000-0000-000020690000}"/>
    <cellStyle name="Uwaga 2 3 3 4 5" xfId="5739" xr:uid="{00000000-0005-0000-0000-000021690000}"/>
    <cellStyle name="Uwaga 2 3 3 4 5 2" xfId="14489" xr:uid="{00000000-0005-0000-0000-000022690000}"/>
    <cellStyle name="Uwaga 2 3 3 4 5 2 2" xfId="29249" xr:uid="{00000000-0005-0000-0000-000023690000}"/>
    <cellStyle name="Uwaga 2 3 3 4 5 3" xfId="22921" xr:uid="{00000000-0005-0000-0000-000024690000}"/>
    <cellStyle name="Uwaga 2 3 3 4 6" xfId="9334" xr:uid="{00000000-0005-0000-0000-000025690000}"/>
    <cellStyle name="Uwaga 2 3 3 4 7" xfId="17819" xr:uid="{00000000-0005-0000-0000-000026690000}"/>
    <cellStyle name="Uwaga 2 3 3 5" xfId="903" xr:uid="{00000000-0005-0000-0000-000027690000}"/>
    <cellStyle name="Uwaga 2 3 3 5 2" xfId="2267" xr:uid="{00000000-0005-0000-0000-000028690000}"/>
    <cellStyle name="Uwaga 2 3 3 5 2 2" xfId="4911" xr:uid="{00000000-0005-0000-0000-000029690000}"/>
    <cellStyle name="Uwaga 2 3 3 5 2 2 2" xfId="8270" xr:uid="{00000000-0005-0000-0000-00002A690000}"/>
    <cellStyle name="Uwaga 2 3 3 5 2 2 2 2" xfId="17020" xr:uid="{00000000-0005-0000-0000-00002B690000}"/>
    <cellStyle name="Uwaga 2 3 3 5 2 2 2 2 2" xfId="31777" xr:uid="{00000000-0005-0000-0000-00002C690000}"/>
    <cellStyle name="Uwaga 2 3 3 5 2 2 2 3" xfId="25449" xr:uid="{00000000-0005-0000-0000-00002D690000}"/>
    <cellStyle name="Uwaga 2 3 3 5 2 2 3" xfId="13661" xr:uid="{00000000-0005-0000-0000-00002E690000}"/>
    <cellStyle name="Uwaga 2 3 3 5 2 2 3 2" xfId="28426" xr:uid="{00000000-0005-0000-0000-00002F690000}"/>
    <cellStyle name="Uwaga 2 3 3 5 2 2 4" xfId="22098" xr:uid="{00000000-0005-0000-0000-000030690000}"/>
    <cellStyle name="Uwaga 2 3 3 5 2 3" xfId="6101" xr:uid="{00000000-0005-0000-0000-000031690000}"/>
    <cellStyle name="Uwaga 2 3 3 5 2 3 2" xfId="14851" xr:uid="{00000000-0005-0000-0000-000032690000}"/>
    <cellStyle name="Uwaga 2 3 3 5 2 3 2 2" xfId="29608" xr:uid="{00000000-0005-0000-0000-000033690000}"/>
    <cellStyle name="Uwaga 2 3 3 5 2 3 3" xfId="23280" xr:uid="{00000000-0005-0000-0000-000034690000}"/>
    <cellStyle name="Uwaga 2 3 3 5 2 4" xfId="11017" xr:uid="{00000000-0005-0000-0000-000035690000}"/>
    <cellStyle name="Uwaga 2 3 3 5 2 5" xfId="19454" xr:uid="{00000000-0005-0000-0000-000036690000}"/>
    <cellStyle name="Uwaga 2 3 3 5 3" xfId="3589" xr:uid="{00000000-0005-0000-0000-000037690000}"/>
    <cellStyle name="Uwaga 2 3 3 5 3 2" xfId="6948" xr:uid="{00000000-0005-0000-0000-000038690000}"/>
    <cellStyle name="Uwaga 2 3 3 5 3 2 2" xfId="15698" xr:uid="{00000000-0005-0000-0000-000039690000}"/>
    <cellStyle name="Uwaga 2 3 3 5 3 2 2 2" xfId="30455" xr:uid="{00000000-0005-0000-0000-00003A690000}"/>
    <cellStyle name="Uwaga 2 3 3 5 3 2 3" xfId="24127" xr:uid="{00000000-0005-0000-0000-00003B690000}"/>
    <cellStyle name="Uwaga 2 3 3 5 3 3" xfId="12339" xr:uid="{00000000-0005-0000-0000-00003C690000}"/>
    <cellStyle name="Uwaga 2 3 3 5 3 3 2" xfId="27104" xr:uid="{00000000-0005-0000-0000-00003D690000}"/>
    <cellStyle name="Uwaga 2 3 3 5 3 4" xfId="20776" xr:uid="{00000000-0005-0000-0000-00003E690000}"/>
    <cellStyle name="Uwaga 2 3 3 5 4" xfId="5809" xr:uid="{00000000-0005-0000-0000-00003F690000}"/>
    <cellStyle name="Uwaga 2 3 3 5 4 2" xfId="14559" xr:uid="{00000000-0005-0000-0000-000040690000}"/>
    <cellStyle name="Uwaga 2 3 3 5 4 2 2" xfId="29318" xr:uid="{00000000-0005-0000-0000-000041690000}"/>
    <cellStyle name="Uwaga 2 3 3 5 4 3" xfId="22990" xr:uid="{00000000-0005-0000-0000-000042690000}"/>
    <cellStyle name="Uwaga 2 3 3 5 5" xfId="9653" xr:uid="{00000000-0005-0000-0000-000043690000}"/>
    <cellStyle name="Uwaga 2 3 3 5 6" xfId="18132" xr:uid="{00000000-0005-0000-0000-000044690000}"/>
    <cellStyle name="Uwaga 2 3 3 6" xfId="1586" xr:uid="{00000000-0005-0000-0000-000045690000}"/>
    <cellStyle name="Uwaga 2 3 3 6 2" xfId="4255" xr:uid="{00000000-0005-0000-0000-000046690000}"/>
    <cellStyle name="Uwaga 2 3 3 6 2 2" xfId="7614" xr:uid="{00000000-0005-0000-0000-000047690000}"/>
    <cellStyle name="Uwaga 2 3 3 6 2 2 2" xfId="16364" xr:uid="{00000000-0005-0000-0000-000048690000}"/>
    <cellStyle name="Uwaga 2 3 3 6 2 2 2 2" xfId="31121" xr:uid="{00000000-0005-0000-0000-000049690000}"/>
    <cellStyle name="Uwaga 2 3 3 6 2 2 3" xfId="24793" xr:uid="{00000000-0005-0000-0000-00004A690000}"/>
    <cellStyle name="Uwaga 2 3 3 6 2 3" xfId="13005" xr:uid="{00000000-0005-0000-0000-00004B690000}"/>
    <cellStyle name="Uwaga 2 3 3 6 2 3 2" xfId="27770" xr:uid="{00000000-0005-0000-0000-00004C690000}"/>
    <cellStyle name="Uwaga 2 3 3 6 2 4" xfId="21442" xr:uid="{00000000-0005-0000-0000-00004D690000}"/>
    <cellStyle name="Uwaga 2 3 3 6 3" xfId="5957" xr:uid="{00000000-0005-0000-0000-00004E690000}"/>
    <cellStyle name="Uwaga 2 3 3 6 3 2" xfId="14707" xr:uid="{00000000-0005-0000-0000-00004F690000}"/>
    <cellStyle name="Uwaga 2 3 3 6 3 2 2" xfId="29464" xr:uid="{00000000-0005-0000-0000-000050690000}"/>
    <cellStyle name="Uwaga 2 3 3 6 3 3" xfId="23136" xr:uid="{00000000-0005-0000-0000-000051690000}"/>
    <cellStyle name="Uwaga 2 3 3 6 4" xfId="10336" xr:uid="{00000000-0005-0000-0000-000052690000}"/>
    <cellStyle name="Uwaga 2 3 3 6 5" xfId="18798" xr:uid="{00000000-0005-0000-0000-000053690000}"/>
    <cellStyle name="Uwaga 2 3 3 7" xfId="2933" xr:uid="{00000000-0005-0000-0000-000054690000}"/>
    <cellStyle name="Uwaga 2 3 3 7 2" xfId="6292" xr:uid="{00000000-0005-0000-0000-000055690000}"/>
    <cellStyle name="Uwaga 2 3 3 7 2 2" xfId="15042" xr:uid="{00000000-0005-0000-0000-000056690000}"/>
    <cellStyle name="Uwaga 2 3 3 7 2 2 2" xfId="29799" xr:uid="{00000000-0005-0000-0000-000057690000}"/>
    <cellStyle name="Uwaga 2 3 3 7 2 3" xfId="23471" xr:uid="{00000000-0005-0000-0000-000058690000}"/>
    <cellStyle name="Uwaga 2 3 3 7 3" xfId="11683" xr:uid="{00000000-0005-0000-0000-000059690000}"/>
    <cellStyle name="Uwaga 2 3 3 7 3 2" xfId="26448" xr:uid="{00000000-0005-0000-0000-00005A690000}"/>
    <cellStyle name="Uwaga 2 3 3 7 4" xfId="20120" xr:uid="{00000000-0005-0000-0000-00005B690000}"/>
    <cellStyle name="Uwaga 2 3 3 8" xfId="5574" xr:uid="{00000000-0005-0000-0000-00005C690000}"/>
    <cellStyle name="Uwaga 2 3 3 8 2" xfId="14324" xr:uid="{00000000-0005-0000-0000-00005D690000}"/>
    <cellStyle name="Uwaga 2 3 3 8 2 2" xfId="29087" xr:uid="{00000000-0005-0000-0000-00005E690000}"/>
    <cellStyle name="Uwaga 2 3 3 8 3" xfId="22759" xr:uid="{00000000-0005-0000-0000-00005F690000}"/>
    <cellStyle name="Uwaga 2 3 3 9" xfId="8968" xr:uid="{00000000-0005-0000-0000-000060690000}"/>
    <cellStyle name="Uwaga 2 3 3 9 2" xfId="26115" xr:uid="{00000000-0005-0000-0000-000061690000}"/>
    <cellStyle name="Uwaga 2 3 4" xfId="198" xr:uid="{00000000-0005-0000-0000-000062690000}"/>
    <cellStyle name="Uwaga 2 3 4 2" xfId="380" xr:uid="{00000000-0005-0000-0000-000063690000}"/>
    <cellStyle name="Uwaga 2 3 4 2 2" xfId="744" xr:uid="{00000000-0005-0000-0000-000064690000}"/>
    <cellStyle name="Uwaga 2 3 4 2 2 2" xfId="1393" xr:uid="{00000000-0005-0000-0000-000065690000}"/>
    <cellStyle name="Uwaga 2 3 4 2 2 2 2" xfId="2755" xr:uid="{00000000-0005-0000-0000-000066690000}"/>
    <cellStyle name="Uwaga 2 3 4 2 2 2 2 2" xfId="5399" xr:uid="{00000000-0005-0000-0000-000067690000}"/>
    <cellStyle name="Uwaga 2 3 4 2 2 2 2 2 2" xfId="8758" xr:uid="{00000000-0005-0000-0000-000068690000}"/>
    <cellStyle name="Uwaga 2 3 4 2 2 2 2 2 2 2" xfId="17508" xr:uid="{00000000-0005-0000-0000-000069690000}"/>
    <cellStyle name="Uwaga 2 3 4 2 2 2 2 2 2 2 2" xfId="32265" xr:uid="{00000000-0005-0000-0000-00006A690000}"/>
    <cellStyle name="Uwaga 2 3 4 2 2 2 2 2 2 3" xfId="25937" xr:uid="{00000000-0005-0000-0000-00006B690000}"/>
    <cellStyle name="Uwaga 2 3 4 2 2 2 2 2 3" xfId="14149" xr:uid="{00000000-0005-0000-0000-00006C690000}"/>
    <cellStyle name="Uwaga 2 3 4 2 2 2 2 2 3 2" xfId="28914" xr:uid="{00000000-0005-0000-0000-00006D690000}"/>
    <cellStyle name="Uwaga 2 3 4 2 2 2 2 2 4" xfId="22586" xr:uid="{00000000-0005-0000-0000-00006E690000}"/>
    <cellStyle name="Uwaga 2 3 4 2 2 2 2 3" xfId="6207" xr:uid="{00000000-0005-0000-0000-00006F690000}"/>
    <cellStyle name="Uwaga 2 3 4 2 2 2 2 3 2" xfId="14957" xr:uid="{00000000-0005-0000-0000-000070690000}"/>
    <cellStyle name="Uwaga 2 3 4 2 2 2 2 3 2 2" xfId="29714" xr:uid="{00000000-0005-0000-0000-000071690000}"/>
    <cellStyle name="Uwaga 2 3 4 2 2 2 2 3 3" xfId="23386" xr:uid="{00000000-0005-0000-0000-000072690000}"/>
    <cellStyle name="Uwaga 2 3 4 2 2 2 2 4" xfId="11505" xr:uid="{00000000-0005-0000-0000-000073690000}"/>
    <cellStyle name="Uwaga 2 3 4 2 2 2 2 5" xfId="19942" xr:uid="{00000000-0005-0000-0000-000074690000}"/>
    <cellStyle name="Uwaga 2 3 4 2 2 2 3" xfId="4077" xr:uid="{00000000-0005-0000-0000-000075690000}"/>
    <cellStyle name="Uwaga 2 3 4 2 2 2 3 2" xfId="7436" xr:uid="{00000000-0005-0000-0000-000076690000}"/>
    <cellStyle name="Uwaga 2 3 4 2 2 2 3 2 2" xfId="16186" xr:uid="{00000000-0005-0000-0000-000077690000}"/>
    <cellStyle name="Uwaga 2 3 4 2 2 2 3 2 2 2" xfId="30943" xr:uid="{00000000-0005-0000-0000-000078690000}"/>
    <cellStyle name="Uwaga 2 3 4 2 2 2 3 2 3" xfId="24615" xr:uid="{00000000-0005-0000-0000-000079690000}"/>
    <cellStyle name="Uwaga 2 3 4 2 2 2 3 3" xfId="12827" xr:uid="{00000000-0005-0000-0000-00007A690000}"/>
    <cellStyle name="Uwaga 2 3 4 2 2 2 3 3 2" xfId="27592" xr:uid="{00000000-0005-0000-0000-00007B690000}"/>
    <cellStyle name="Uwaga 2 3 4 2 2 2 3 4" xfId="21264" xr:uid="{00000000-0005-0000-0000-00007C690000}"/>
    <cellStyle name="Uwaga 2 3 4 2 2 2 4" xfId="5917" xr:uid="{00000000-0005-0000-0000-00007D690000}"/>
    <cellStyle name="Uwaga 2 3 4 2 2 2 4 2" xfId="14667" xr:uid="{00000000-0005-0000-0000-00007E690000}"/>
    <cellStyle name="Uwaga 2 3 4 2 2 2 4 2 2" xfId="29424" xr:uid="{00000000-0005-0000-0000-00007F690000}"/>
    <cellStyle name="Uwaga 2 3 4 2 2 2 4 3" xfId="23096" xr:uid="{00000000-0005-0000-0000-000080690000}"/>
    <cellStyle name="Uwaga 2 3 4 2 2 2 5" xfId="10143" xr:uid="{00000000-0005-0000-0000-000081690000}"/>
    <cellStyle name="Uwaga 2 3 4 2 2 2 6" xfId="18620" xr:uid="{00000000-0005-0000-0000-000082690000}"/>
    <cellStyle name="Uwaga 2 3 4 2 2 3" xfId="2109" xr:uid="{00000000-0005-0000-0000-000083690000}"/>
    <cellStyle name="Uwaga 2 3 4 2 2 3 2" xfId="4753" xr:uid="{00000000-0005-0000-0000-000084690000}"/>
    <cellStyle name="Uwaga 2 3 4 2 2 3 2 2" xfId="8112" xr:uid="{00000000-0005-0000-0000-000085690000}"/>
    <cellStyle name="Uwaga 2 3 4 2 2 3 2 2 2" xfId="16862" xr:uid="{00000000-0005-0000-0000-000086690000}"/>
    <cellStyle name="Uwaga 2 3 4 2 2 3 2 2 2 2" xfId="31619" xr:uid="{00000000-0005-0000-0000-000087690000}"/>
    <cellStyle name="Uwaga 2 3 4 2 2 3 2 2 3" xfId="25291" xr:uid="{00000000-0005-0000-0000-000088690000}"/>
    <cellStyle name="Uwaga 2 3 4 2 2 3 2 3" xfId="13503" xr:uid="{00000000-0005-0000-0000-000089690000}"/>
    <cellStyle name="Uwaga 2 3 4 2 2 3 2 3 2" xfId="28268" xr:uid="{00000000-0005-0000-0000-00008A690000}"/>
    <cellStyle name="Uwaga 2 3 4 2 2 3 2 4" xfId="21940" xr:uid="{00000000-0005-0000-0000-00008B690000}"/>
    <cellStyle name="Uwaga 2 3 4 2 2 3 3" xfId="6065" xr:uid="{00000000-0005-0000-0000-00008C690000}"/>
    <cellStyle name="Uwaga 2 3 4 2 2 3 3 2" xfId="14815" xr:uid="{00000000-0005-0000-0000-00008D690000}"/>
    <cellStyle name="Uwaga 2 3 4 2 2 3 3 2 2" xfId="29572" xr:uid="{00000000-0005-0000-0000-00008E690000}"/>
    <cellStyle name="Uwaga 2 3 4 2 2 3 3 3" xfId="23244" xr:uid="{00000000-0005-0000-0000-00008F690000}"/>
    <cellStyle name="Uwaga 2 3 4 2 2 3 4" xfId="10859" xr:uid="{00000000-0005-0000-0000-000090690000}"/>
    <cellStyle name="Uwaga 2 3 4 2 2 3 5" xfId="19296" xr:uid="{00000000-0005-0000-0000-000091690000}"/>
    <cellStyle name="Uwaga 2 3 4 2 2 4" xfId="3431" xr:uid="{00000000-0005-0000-0000-000092690000}"/>
    <cellStyle name="Uwaga 2 3 4 2 2 4 2" xfId="6790" xr:uid="{00000000-0005-0000-0000-000093690000}"/>
    <cellStyle name="Uwaga 2 3 4 2 2 4 2 2" xfId="15540" xr:uid="{00000000-0005-0000-0000-000094690000}"/>
    <cellStyle name="Uwaga 2 3 4 2 2 4 2 2 2" xfId="30297" xr:uid="{00000000-0005-0000-0000-000095690000}"/>
    <cellStyle name="Uwaga 2 3 4 2 2 4 2 3" xfId="23969" xr:uid="{00000000-0005-0000-0000-000096690000}"/>
    <cellStyle name="Uwaga 2 3 4 2 2 4 3" xfId="12181" xr:uid="{00000000-0005-0000-0000-000097690000}"/>
    <cellStyle name="Uwaga 2 3 4 2 2 4 3 2" xfId="26946" xr:uid="{00000000-0005-0000-0000-000098690000}"/>
    <cellStyle name="Uwaga 2 3 4 2 2 4 4" xfId="20618" xr:uid="{00000000-0005-0000-0000-000099690000}"/>
    <cellStyle name="Uwaga 2 3 4 2 2 5" xfId="5772" xr:uid="{00000000-0005-0000-0000-00009A690000}"/>
    <cellStyle name="Uwaga 2 3 4 2 2 5 2" xfId="14522" xr:uid="{00000000-0005-0000-0000-00009B690000}"/>
    <cellStyle name="Uwaga 2 3 4 2 2 5 2 2" xfId="29282" xr:uid="{00000000-0005-0000-0000-00009C690000}"/>
    <cellStyle name="Uwaga 2 3 4 2 2 5 3" xfId="22954" xr:uid="{00000000-0005-0000-0000-00009D690000}"/>
    <cellStyle name="Uwaga 2 3 4 2 2 6" xfId="9494" xr:uid="{00000000-0005-0000-0000-00009E690000}"/>
    <cellStyle name="Uwaga 2 3 4 2 2 7" xfId="17974" xr:uid="{00000000-0005-0000-0000-00009F690000}"/>
    <cellStyle name="Uwaga 2 3 4 2 3" xfId="1060" xr:uid="{00000000-0005-0000-0000-0000A0690000}"/>
    <cellStyle name="Uwaga 2 3 4 2 3 2" xfId="2422" xr:uid="{00000000-0005-0000-0000-0000A1690000}"/>
    <cellStyle name="Uwaga 2 3 4 2 3 2 2" xfId="5066" xr:uid="{00000000-0005-0000-0000-0000A2690000}"/>
    <cellStyle name="Uwaga 2 3 4 2 3 2 2 2" xfId="8425" xr:uid="{00000000-0005-0000-0000-0000A3690000}"/>
    <cellStyle name="Uwaga 2 3 4 2 3 2 2 2 2" xfId="17175" xr:uid="{00000000-0005-0000-0000-0000A4690000}"/>
    <cellStyle name="Uwaga 2 3 4 2 3 2 2 2 2 2" xfId="31932" xr:uid="{00000000-0005-0000-0000-0000A5690000}"/>
    <cellStyle name="Uwaga 2 3 4 2 3 2 2 2 3" xfId="25604" xr:uid="{00000000-0005-0000-0000-0000A6690000}"/>
    <cellStyle name="Uwaga 2 3 4 2 3 2 2 3" xfId="13816" xr:uid="{00000000-0005-0000-0000-0000A7690000}"/>
    <cellStyle name="Uwaga 2 3 4 2 3 2 2 3 2" xfId="28581" xr:uid="{00000000-0005-0000-0000-0000A8690000}"/>
    <cellStyle name="Uwaga 2 3 4 2 3 2 2 4" xfId="22253" xr:uid="{00000000-0005-0000-0000-0000A9690000}"/>
    <cellStyle name="Uwaga 2 3 4 2 3 2 3" xfId="6134" xr:uid="{00000000-0005-0000-0000-0000AA690000}"/>
    <cellStyle name="Uwaga 2 3 4 2 3 2 3 2" xfId="14884" xr:uid="{00000000-0005-0000-0000-0000AB690000}"/>
    <cellStyle name="Uwaga 2 3 4 2 3 2 3 2 2" xfId="29641" xr:uid="{00000000-0005-0000-0000-0000AC690000}"/>
    <cellStyle name="Uwaga 2 3 4 2 3 2 3 3" xfId="23313" xr:uid="{00000000-0005-0000-0000-0000AD690000}"/>
    <cellStyle name="Uwaga 2 3 4 2 3 2 4" xfId="11172" xr:uid="{00000000-0005-0000-0000-0000AE690000}"/>
    <cellStyle name="Uwaga 2 3 4 2 3 2 5" xfId="19609" xr:uid="{00000000-0005-0000-0000-0000AF690000}"/>
    <cellStyle name="Uwaga 2 3 4 2 3 3" xfId="3744" xr:uid="{00000000-0005-0000-0000-0000B0690000}"/>
    <cellStyle name="Uwaga 2 3 4 2 3 3 2" xfId="7103" xr:uid="{00000000-0005-0000-0000-0000B1690000}"/>
    <cellStyle name="Uwaga 2 3 4 2 3 3 2 2" xfId="15853" xr:uid="{00000000-0005-0000-0000-0000B2690000}"/>
    <cellStyle name="Uwaga 2 3 4 2 3 3 2 2 2" xfId="30610" xr:uid="{00000000-0005-0000-0000-0000B3690000}"/>
    <cellStyle name="Uwaga 2 3 4 2 3 3 2 3" xfId="24282" xr:uid="{00000000-0005-0000-0000-0000B4690000}"/>
    <cellStyle name="Uwaga 2 3 4 2 3 3 3" xfId="12494" xr:uid="{00000000-0005-0000-0000-0000B5690000}"/>
    <cellStyle name="Uwaga 2 3 4 2 3 3 3 2" xfId="27259" xr:uid="{00000000-0005-0000-0000-0000B6690000}"/>
    <cellStyle name="Uwaga 2 3 4 2 3 3 4" xfId="20931" xr:uid="{00000000-0005-0000-0000-0000B7690000}"/>
    <cellStyle name="Uwaga 2 3 4 2 3 4" xfId="5844" xr:uid="{00000000-0005-0000-0000-0000B8690000}"/>
    <cellStyle name="Uwaga 2 3 4 2 3 4 2" xfId="14594" xr:uid="{00000000-0005-0000-0000-0000B9690000}"/>
    <cellStyle name="Uwaga 2 3 4 2 3 4 2 2" xfId="29351" xr:uid="{00000000-0005-0000-0000-0000BA690000}"/>
    <cellStyle name="Uwaga 2 3 4 2 3 4 3" xfId="23023" xr:uid="{00000000-0005-0000-0000-0000BB690000}"/>
    <cellStyle name="Uwaga 2 3 4 2 3 5" xfId="9810" xr:uid="{00000000-0005-0000-0000-0000BC690000}"/>
    <cellStyle name="Uwaga 2 3 4 2 3 6" xfId="18287" xr:uid="{00000000-0005-0000-0000-0000BD690000}"/>
    <cellStyle name="Uwaga 2 3 4 2 4" xfId="1746" xr:uid="{00000000-0005-0000-0000-0000BE690000}"/>
    <cellStyle name="Uwaga 2 3 4 2 4 2" xfId="4410" xr:uid="{00000000-0005-0000-0000-0000BF690000}"/>
    <cellStyle name="Uwaga 2 3 4 2 4 2 2" xfId="7769" xr:uid="{00000000-0005-0000-0000-0000C0690000}"/>
    <cellStyle name="Uwaga 2 3 4 2 4 2 2 2" xfId="16519" xr:uid="{00000000-0005-0000-0000-0000C1690000}"/>
    <cellStyle name="Uwaga 2 3 4 2 4 2 2 2 2" xfId="31276" xr:uid="{00000000-0005-0000-0000-0000C2690000}"/>
    <cellStyle name="Uwaga 2 3 4 2 4 2 2 3" xfId="24948" xr:uid="{00000000-0005-0000-0000-0000C3690000}"/>
    <cellStyle name="Uwaga 2 3 4 2 4 2 3" xfId="13160" xr:uid="{00000000-0005-0000-0000-0000C4690000}"/>
    <cellStyle name="Uwaga 2 3 4 2 4 2 3 2" xfId="27925" xr:uid="{00000000-0005-0000-0000-0000C5690000}"/>
    <cellStyle name="Uwaga 2 3 4 2 4 2 4" xfId="21597" xr:uid="{00000000-0005-0000-0000-0000C6690000}"/>
    <cellStyle name="Uwaga 2 3 4 2 4 3" xfId="5990" xr:uid="{00000000-0005-0000-0000-0000C7690000}"/>
    <cellStyle name="Uwaga 2 3 4 2 4 3 2" xfId="14740" xr:uid="{00000000-0005-0000-0000-0000C8690000}"/>
    <cellStyle name="Uwaga 2 3 4 2 4 3 2 2" xfId="29497" xr:uid="{00000000-0005-0000-0000-0000C9690000}"/>
    <cellStyle name="Uwaga 2 3 4 2 4 3 3" xfId="23169" xr:uid="{00000000-0005-0000-0000-0000CA690000}"/>
    <cellStyle name="Uwaga 2 3 4 2 4 4" xfId="10496" xr:uid="{00000000-0005-0000-0000-0000CB690000}"/>
    <cellStyle name="Uwaga 2 3 4 2 4 5" xfId="18953" xr:uid="{00000000-0005-0000-0000-0000CC690000}"/>
    <cellStyle name="Uwaga 2 3 4 2 5" xfId="3088" xr:uid="{00000000-0005-0000-0000-0000CD690000}"/>
    <cellStyle name="Uwaga 2 3 4 2 5 2" xfId="6447" xr:uid="{00000000-0005-0000-0000-0000CE690000}"/>
    <cellStyle name="Uwaga 2 3 4 2 5 2 2" xfId="15197" xr:uid="{00000000-0005-0000-0000-0000CF690000}"/>
    <cellStyle name="Uwaga 2 3 4 2 5 2 2 2" xfId="29954" xr:uid="{00000000-0005-0000-0000-0000D0690000}"/>
    <cellStyle name="Uwaga 2 3 4 2 5 2 3" xfId="23626" xr:uid="{00000000-0005-0000-0000-0000D1690000}"/>
    <cellStyle name="Uwaga 2 3 4 2 5 3" xfId="11838" xr:uid="{00000000-0005-0000-0000-0000D2690000}"/>
    <cellStyle name="Uwaga 2 3 4 2 5 3 2" xfId="26603" xr:uid="{00000000-0005-0000-0000-0000D3690000}"/>
    <cellStyle name="Uwaga 2 3 4 2 5 4" xfId="20275" xr:uid="{00000000-0005-0000-0000-0000D4690000}"/>
    <cellStyle name="Uwaga 2 3 4 2 6" xfId="5696" xr:uid="{00000000-0005-0000-0000-0000D5690000}"/>
    <cellStyle name="Uwaga 2 3 4 2 6 2" xfId="14446" xr:uid="{00000000-0005-0000-0000-0000D6690000}"/>
    <cellStyle name="Uwaga 2 3 4 2 6 2 2" xfId="29207" xr:uid="{00000000-0005-0000-0000-0000D7690000}"/>
    <cellStyle name="Uwaga 2 3 4 2 6 3" xfId="22879" xr:uid="{00000000-0005-0000-0000-0000D8690000}"/>
    <cellStyle name="Uwaga 2 3 4 2 7" xfId="9130" xr:uid="{00000000-0005-0000-0000-0000D9690000}"/>
    <cellStyle name="Uwaga 2 3 4 2 7 2" xfId="26270" xr:uid="{00000000-0005-0000-0000-0000DA690000}"/>
    <cellStyle name="Uwaga 2 3 4 2 8" xfId="17724" xr:uid="{00000000-0005-0000-0000-0000DB690000}"/>
    <cellStyle name="Uwaga 2 3 4 3" xfId="565" xr:uid="{00000000-0005-0000-0000-0000DC690000}"/>
    <cellStyle name="Uwaga 2 3 4 3 2" xfId="1224" xr:uid="{00000000-0005-0000-0000-0000DD690000}"/>
    <cellStyle name="Uwaga 2 3 4 3 2 2" xfId="2586" xr:uid="{00000000-0005-0000-0000-0000DE690000}"/>
    <cellStyle name="Uwaga 2 3 4 3 2 2 2" xfId="5230" xr:uid="{00000000-0005-0000-0000-0000DF690000}"/>
    <cellStyle name="Uwaga 2 3 4 3 2 2 2 2" xfId="8589" xr:uid="{00000000-0005-0000-0000-0000E0690000}"/>
    <cellStyle name="Uwaga 2 3 4 3 2 2 2 2 2" xfId="17339" xr:uid="{00000000-0005-0000-0000-0000E1690000}"/>
    <cellStyle name="Uwaga 2 3 4 3 2 2 2 2 2 2" xfId="32096" xr:uid="{00000000-0005-0000-0000-0000E2690000}"/>
    <cellStyle name="Uwaga 2 3 4 3 2 2 2 2 3" xfId="25768" xr:uid="{00000000-0005-0000-0000-0000E3690000}"/>
    <cellStyle name="Uwaga 2 3 4 3 2 2 2 3" xfId="13980" xr:uid="{00000000-0005-0000-0000-0000E4690000}"/>
    <cellStyle name="Uwaga 2 3 4 3 2 2 2 3 2" xfId="28745" xr:uid="{00000000-0005-0000-0000-0000E5690000}"/>
    <cellStyle name="Uwaga 2 3 4 3 2 2 2 4" xfId="22417" xr:uid="{00000000-0005-0000-0000-0000E6690000}"/>
    <cellStyle name="Uwaga 2 3 4 3 2 2 3" xfId="6170" xr:uid="{00000000-0005-0000-0000-0000E7690000}"/>
    <cellStyle name="Uwaga 2 3 4 3 2 2 3 2" xfId="14920" xr:uid="{00000000-0005-0000-0000-0000E8690000}"/>
    <cellStyle name="Uwaga 2 3 4 3 2 2 3 2 2" xfId="29677" xr:uid="{00000000-0005-0000-0000-0000E9690000}"/>
    <cellStyle name="Uwaga 2 3 4 3 2 2 3 3" xfId="23349" xr:uid="{00000000-0005-0000-0000-0000EA690000}"/>
    <cellStyle name="Uwaga 2 3 4 3 2 2 4" xfId="11336" xr:uid="{00000000-0005-0000-0000-0000EB690000}"/>
    <cellStyle name="Uwaga 2 3 4 3 2 2 5" xfId="19773" xr:uid="{00000000-0005-0000-0000-0000EC690000}"/>
    <cellStyle name="Uwaga 2 3 4 3 2 3" xfId="3908" xr:uid="{00000000-0005-0000-0000-0000ED690000}"/>
    <cellStyle name="Uwaga 2 3 4 3 2 3 2" xfId="7267" xr:uid="{00000000-0005-0000-0000-0000EE690000}"/>
    <cellStyle name="Uwaga 2 3 4 3 2 3 2 2" xfId="16017" xr:uid="{00000000-0005-0000-0000-0000EF690000}"/>
    <cellStyle name="Uwaga 2 3 4 3 2 3 2 2 2" xfId="30774" xr:uid="{00000000-0005-0000-0000-0000F0690000}"/>
    <cellStyle name="Uwaga 2 3 4 3 2 3 2 3" xfId="24446" xr:uid="{00000000-0005-0000-0000-0000F1690000}"/>
    <cellStyle name="Uwaga 2 3 4 3 2 3 3" xfId="12658" xr:uid="{00000000-0005-0000-0000-0000F2690000}"/>
    <cellStyle name="Uwaga 2 3 4 3 2 3 3 2" xfId="27423" xr:uid="{00000000-0005-0000-0000-0000F3690000}"/>
    <cellStyle name="Uwaga 2 3 4 3 2 3 4" xfId="21095" xr:uid="{00000000-0005-0000-0000-0000F4690000}"/>
    <cellStyle name="Uwaga 2 3 4 3 2 4" xfId="5880" xr:uid="{00000000-0005-0000-0000-0000F5690000}"/>
    <cellStyle name="Uwaga 2 3 4 3 2 4 2" xfId="14630" xr:uid="{00000000-0005-0000-0000-0000F6690000}"/>
    <cellStyle name="Uwaga 2 3 4 3 2 4 2 2" xfId="29387" xr:uid="{00000000-0005-0000-0000-0000F7690000}"/>
    <cellStyle name="Uwaga 2 3 4 3 2 4 3" xfId="23059" xr:uid="{00000000-0005-0000-0000-0000F8690000}"/>
    <cellStyle name="Uwaga 2 3 4 3 2 5" xfId="9974" xr:uid="{00000000-0005-0000-0000-0000F9690000}"/>
    <cellStyle name="Uwaga 2 3 4 3 2 6" xfId="18451" xr:uid="{00000000-0005-0000-0000-0000FA690000}"/>
    <cellStyle name="Uwaga 2 3 4 3 3" xfId="1930" xr:uid="{00000000-0005-0000-0000-0000FB690000}"/>
    <cellStyle name="Uwaga 2 3 4 3 3 2" xfId="4584" xr:uid="{00000000-0005-0000-0000-0000FC690000}"/>
    <cellStyle name="Uwaga 2 3 4 3 3 2 2" xfId="7943" xr:uid="{00000000-0005-0000-0000-0000FD690000}"/>
    <cellStyle name="Uwaga 2 3 4 3 3 2 2 2" xfId="16693" xr:uid="{00000000-0005-0000-0000-0000FE690000}"/>
    <cellStyle name="Uwaga 2 3 4 3 3 2 2 2 2" xfId="31450" xr:uid="{00000000-0005-0000-0000-0000FF690000}"/>
    <cellStyle name="Uwaga 2 3 4 3 3 2 2 3" xfId="25122" xr:uid="{00000000-0005-0000-0000-0000006A0000}"/>
    <cellStyle name="Uwaga 2 3 4 3 3 2 3" xfId="13334" xr:uid="{00000000-0005-0000-0000-0000016A0000}"/>
    <cellStyle name="Uwaga 2 3 4 3 3 2 3 2" xfId="28099" xr:uid="{00000000-0005-0000-0000-0000026A0000}"/>
    <cellStyle name="Uwaga 2 3 4 3 3 2 4" xfId="21771" xr:uid="{00000000-0005-0000-0000-0000036A0000}"/>
    <cellStyle name="Uwaga 2 3 4 3 3 3" xfId="6028" xr:uid="{00000000-0005-0000-0000-0000046A0000}"/>
    <cellStyle name="Uwaga 2 3 4 3 3 3 2" xfId="14778" xr:uid="{00000000-0005-0000-0000-0000056A0000}"/>
    <cellStyle name="Uwaga 2 3 4 3 3 3 2 2" xfId="29535" xr:uid="{00000000-0005-0000-0000-0000066A0000}"/>
    <cellStyle name="Uwaga 2 3 4 3 3 3 3" xfId="23207" xr:uid="{00000000-0005-0000-0000-0000076A0000}"/>
    <cellStyle name="Uwaga 2 3 4 3 3 4" xfId="10680" xr:uid="{00000000-0005-0000-0000-0000086A0000}"/>
    <cellStyle name="Uwaga 2 3 4 3 3 5" xfId="19127" xr:uid="{00000000-0005-0000-0000-0000096A0000}"/>
    <cellStyle name="Uwaga 2 3 4 3 4" xfId="3262" xr:uid="{00000000-0005-0000-0000-00000A6A0000}"/>
    <cellStyle name="Uwaga 2 3 4 3 4 2" xfId="6621" xr:uid="{00000000-0005-0000-0000-00000B6A0000}"/>
    <cellStyle name="Uwaga 2 3 4 3 4 2 2" xfId="15371" xr:uid="{00000000-0005-0000-0000-00000C6A0000}"/>
    <cellStyle name="Uwaga 2 3 4 3 4 2 2 2" xfId="30128" xr:uid="{00000000-0005-0000-0000-00000D6A0000}"/>
    <cellStyle name="Uwaga 2 3 4 3 4 2 3" xfId="23800" xr:uid="{00000000-0005-0000-0000-00000E6A0000}"/>
    <cellStyle name="Uwaga 2 3 4 3 4 3" xfId="12012" xr:uid="{00000000-0005-0000-0000-00000F6A0000}"/>
    <cellStyle name="Uwaga 2 3 4 3 4 3 2" xfId="26777" xr:uid="{00000000-0005-0000-0000-0000106A0000}"/>
    <cellStyle name="Uwaga 2 3 4 3 4 4" xfId="20449" xr:uid="{00000000-0005-0000-0000-0000116A0000}"/>
    <cellStyle name="Uwaga 2 3 4 3 5" xfId="5735" xr:uid="{00000000-0005-0000-0000-0000126A0000}"/>
    <cellStyle name="Uwaga 2 3 4 3 5 2" xfId="14485" xr:uid="{00000000-0005-0000-0000-0000136A0000}"/>
    <cellStyle name="Uwaga 2 3 4 3 5 2 2" xfId="29245" xr:uid="{00000000-0005-0000-0000-0000146A0000}"/>
    <cellStyle name="Uwaga 2 3 4 3 5 3" xfId="22917" xr:uid="{00000000-0005-0000-0000-0000156A0000}"/>
    <cellStyle name="Uwaga 2 3 4 3 6" xfId="9315" xr:uid="{00000000-0005-0000-0000-0000166A0000}"/>
    <cellStyle name="Uwaga 2 3 4 3 7" xfId="17805" xr:uid="{00000000-0005-0000-0000-0000176A0000}"/>
    <cellStyle name="Uwaga 2 3 4 4" xfId="889" xr:uid="{00000000-0005-0000-0000-0000186A0000}"/>
    <cellStyle name="Uwaga 2 3 4 4 2" xfId="2253" xr:uid="{00000000-0005-0000-0000-0000196A0000}"/>
    <cellStyle name="Uwaga 2 3 4 4 2 2" xfId="4897" xr:uid="{00000000-0005-0000-0000-00001A6A0000}"/>
    <cellStyle name="Uwaga 2 3 4 4 2 2 2" xfId="8256" xr:uid="{00000000-0005-0000-0000-00001B6A0000}"/>
    <cellStyle name="Uwaga 2 3 4 4 2 2 2 2" xfId="17006" xr:uid="{00000000-0005-0000-0000-00001C6A0000}"/>
    <cellStyle name="Uwaga 2 3 4 4 2 2 2 2 2" xfId="31763" xr:uid="{00000000-0005-0000-0000-00001D6A0000}"/>
    <cellStyle name="Uwaga 2 3 4 4 2 2 2 3" xfId="25435" xr:uid="{00000000-0005-0000-0000-00001E6A0000}"/>
    <cellStyle name="Uwaga 2 3 4 4 2 2 3" xfId="13647" xr:uid="{00000000-0005-0000-0000-00001F6A0000}"/>
    <cellStyle name="Uwaga 2 3 4 4 2 2 3 2" xfId="28412" xr:uid="{00000000-0005-0000-0000-0000206A0000}"/>
    <cellStyle name="Uwaga 2 3 4 4 2 2 4" xfId="22084" xr:uid="{00000000-0005-0000-0000-0000216A0000}"/>
    <cellStyle name="Uwaga 2 3 4 4 2 3" xfId="6097" xr:uid="{00000000-0005-0000-0000-0000226A0000}"/>
    <cellStyle name="Uwaga 2 3 4 4 2 3 2" xfId="14847" xr:uid="{00000000-0005-0000-0000-0000236A0000}"/>
    <cellStyle name="Uwaga 2 3 4 4 2 3 2 2" xfId="29604" xr:uid="{00000000-0005-0000-0000-0000246A0000}"/>
    <cellStyle name="Uwaga 2 3 4 4 2 3 3" xfId="23276" xr:uid="{00000000-0005-0000-0000-0000256A0000}"/>
    <cellStyle name="Uwaga 2 3 4 4 2 4" xfId="11003" xr:uid="{00000000-0005-0000-0000-0000266A0000}"/>
    <cellStyle name="Uwaga 2 3 4 4 2 5" xfId="19440" xr:uid="{00000000-0005-0000-0000-0000276A0000}"/>
    <cellStyle name="Uwaga 2 3 4 4 3" xfId="3575" xr:uid="{00000000-0005-0000-0000-0000286A0000}"/>
    <cellStyle name="Uwaga 2 3 4 4 3 2" xfId="6934" xr:uid="{00000000-0005-0000-0000-0000296A0000}"/>
    <cellStyle name="Uwaga 2 3 4 4 3 2 2" xfId="15684" xr:uid="{00000000-0005-0000-0000-00002A6A0000}"/>
    <cellStyle name="Uwaga 2 3 4 4 3 2 2 2" xfId="30441" xr:uid="{00000000-0005-0000-0000-00002B6A0000}"/>
    <cellStyle name="Uwaga 2 3 4 4 3 2 3" xfId="24113" xr:uid="{00000000-0005-0000-0000-00002C6A0000}"/>
    <cellStyle name="Uwaga 2 3 4 4 3 3" xfId="12325" xr:uid="{00000000-0005-0000-0000-00002D6A0000}"/>
    <cellStyle name="Uwaga 2 3 4 4 3 3 2" xfId="27090" xr:uid="{00000000-0005-0000-0000-00002E6A0000}"/>
    <cellStyle name="Uwaga 2 3 4 4 3 4" xfId="20762" xr:uid="{00000000-0005-0000-0000-00002F6A0000}"/>
    <cellStyle name="Uwaga 2 3 4 4 4" xfId="5805" xr:uid="{00000000-0005-0000-0000-0000306A0000}"/>
    <cellStyle name="Uwaga 2 3 4 4 4 2" xfId="14555" xr:uid="{00000000-0005-0000-0000-0000316A0000}"/>
    <cellStyle name="Uwaga 2 3 4 4 4 2 2" xfId="29314" xr:uid="{00000000-0005-0000-0000-0000326A0000}"/>
    <cellStyle name="Uwaga 2 3 4 4 4 3" xfId="22986" xr:uid="{00000000-0005-0000-0000-0000336A0000}"/>
    <cellStyle name="Uwaga 2 3 4 4 5" xfId="9639" xr:uid="{00000000-0005-0000-0000-0000346A0000}"/>
    <cellStyle name="Uwaga 2 3 4 4 6" xfId="18118" xr:uid="{00000000-0005-0000-0000-0000356A0000}"/>
    <cellStyle name="Uwaga 2 3 4 5" xfId="1567" xr:uid="{00000000-0005-0000-0000-0000366A0000}"/>
    <cellStyle name="Uwaga 2 3 4 5 2" xfId="4241" xr:uid="{00000000-0005-0000-0000-0000376A0000}"/>
    <cellStyle name="Uwaga 2 3 4 5 2 2" xfId="7600" xr:uid="{00000000-0005-0000-0000-0000386A0000}"/>
    <cellStyle name="Uwaga 2 3 4 5 2 2 2" xfId="16350" xr:uid="{00000000-0005-0000-0000-0000396A0000}"/>
    <cellStyle name="Uwaga 2 3 4 5 2 2 2 2" xfId="31107" xr:uid="{00000000-0005-0000-0000-00003A6A0000}"/>
    <cellStyle name="Uwaga 2 3 4 5 2 2 3" xfId="24779" xr:uid="{00000000-0005-0000-0000-00003B6A0000}"/>
    <cellStyle name="Uwaga 2 3 4 5 2 3" xfId="12991" xr:uid="{00000000-0005-0000-0000-00003C6A0000}"/>
    <cellStyle name="Uwaga 2 3 4 5 2 3 2" xfId="27756" xr:uid="{00000000-0005-0000-0000-00003D6A0000}"/>
    <cellStyle name="Uwaga 2 3 4 5 2 4" xfId="21428" xr:uid="{00000000-0005-0000-0000-00003E6A0000}"/>
    <cellStyle name="Uwaga 2 3 4 5 3" xfId="5953" xr:uid="{00000000-0005-0000-0000-00003F6A0000}"/>
    <cellStyle name="Uwaga 2 3 4 5 3 2" xfId="14703" xr:uid="{00000000-0005-0000-0000-0000406A0000}"/>
    <cellStyle name="Uwaga 2 3 4 5 3 2 2" xfId="29460" xr:uid="{00000000-0005-0000-0000-0000416A0000}"/>
    <cellStyle name="Uwaga 2 3 4 5 3 3" xfId="23132" xr:uid="{00000000-0005-0000-0000-0000426A0000}"/>
    <cellStyle name="Uwaga 2 3 4 5 4" xfId="10317" xr:uid="{00000000-0005-0000-0000-0000436A0000}"/>
    <cellStyle name="Uwaga 2 3 4 5 5" xfId="18784" xr:uid="{00000000-0005-0000-0000-0000446A0000}"/>
    <cellStyle name="Uwaga 2 3 4 6" xfId="2919" xr:uid="{00000000-0005-0000-0000-0000456A0000}"/>
    <cellStyle name="Uwaga 2 3 4 6 2" xfId="6278" xr:uid="{00000000-0005-0000-0000-0000466A0000}"/>
    <cellStyle name="Uwaga 2 3 4 6 2 2" xfId="15028" xr:uid="{00000000-0005-0000-0000-0000476A0000}"/>
    <cellStyle name="Uwaga 2 3 4 6 2 2 2" xfId="29785" xr:uid="{00000000-0005-0000-0000-0000486A0000}"/>
    <cellStyle name="Uwaga 2 3 4 6 2 3" xfId="23457" xr:uid="{00000000-0005-0000-0000-0000496A0000}"/>
    <cellStyle name="Uwaga 2 3 4 6 3" xfId="11669" xr:uid="{00000000-0005-0000-0000-00004A6A0000}"/>
    <cellStyle name="Uwaga 2 3 4 6 3 2" xfId="26434" xr:uid="{00000000-0005-0000-0000-00004B6A0000}"/>
    <cellStyle name="Uwaga 2 3 4 6 4" xfId="20106" xr:uid="{00000000-0005-0000-0000-00004C6A0000}"/>
    <cellStyle name="Uwaga 2 3 4 7" xfId="5560" xr:uid="{00000000-0005-0000-0000-00004D6A0000}"/>
    <cellStyle name="Uwaga 2 3 4 7 2" xfId="14310" xr:uid="{00000000-0005-0000-0000-00004E6A0000}"/>
    <cellStyle name="Uwaga 2 3 4 7 2 2" xfId="29073" xr:uid="{00000000-0005-0000-0000-00004F6A0000}"/>
    <cellStyle name="Uwaga 2 3 4 7 3" xfId="22745" xr:uid="{00000000-0005-0000-0000-0000506A0000}"/>
    <cellStyle name="Uwaga 2 3 4 8" xfId="8949" xr:uid="{00000000-0005-0000-0000-0000516A0000}"/>
    <cellStyle name="Uwaga 2 3 4 8 2" xfId="26101" xr:uid="{00000000-0005-0000-0000-0000526A0000}"/>
    <cellStyle name="Uwaga 2 3 4 9" xfId="17631" xr:uid="{00000000-0005-0000-0000-0000536A0000}"/>
    <cellStyle name="Uwaga 2 3 5" xfId="339" xr:uid="{00000000-0005-0000-0000-0000546A0000}"/>
    <cellStyle name="Uwaga 2 3 5 2" xfId="704" xr:uid="{00000000-0005-0000-0000-0000556A0000}"/>
    <cellStyle name="Uwaga 2 3 5 2 2" xfId="1353" xr:uid="{00000000-0005-0000-0000-0000566A0000}"/>
    <cellStyle name="Uwaga 2 3 5 2 2 2" xfId="2715" xr:uid="{00000000-0005-0000-0000-0000576A0000}"/>
    <cellStyle name="Uwaga 2 3 5 2 2 2 2" xfId="5359" xr:uid="{00000000-0005-0000-0000-0000586A0000}"/>
    <cellStyle name="Uwaga 2 3 5 2 2 2 2 2" xfId="8718" xr:uid="{00000000-0005-0000-0000-0000596A0000}"/>
    <cellStyle name="Uwaga 2 3 5 2 2 2 2 2 2" xfId="17468" xr:uid="{00000000-0005-0000-0000-00005A6A0000}"/>
    <cellStyle name="Uwaga 2 3 5 2 2 2 2 2 2 2" xfId="32225" xr:uid="{00000000-0005-0000-0000-00005B6A0000}"/>
    <cellStyle name="Uwaga 2 3 5 2 2 2 2 2 3" xfId="25897" xr:uid="{00000000-0005-0000-0000-00005C6A0000}"/>
    <cellStyle name="Uwaga 2 3 5 2 2 2 2 3" xfId="14109" xr:uid="{00000000-0005-0000-0000-00005D6A0000}"/>
    <cellStyle name="Uwaga 2 3 5 2 2 2 2 3 2" xfId="28874" xr:uid="{00000000-0005-0000-0000-00005E6A0000}"/>
    <cellStyle name="Uwaga 2 3 5 2 2 2 2 4" xfId="22546" xr:uid="{00000000-0005-0000-0000-00005F6A0000}"/>
    <cellStyle name="Uwaga 2 3 5 2 2 2 3" xfId="6198" xr:uid="{00000000-0005-0000-0000-0000606A0000}"/>
    <cellStyle name="Uwaga 2 3 5 2 2 2 3 2" xfId="14948" xr:uid="{00000000-0005-0000-0000-0000616A0000}"/>
    <cellStyle name="Uwaga 2 3 5 2 2 2 3 2 2" xfId="29705" xr:uid="{00000000-0005-0000-0000-0000626A0000}"/>
    <cellStyle name="Uwaga 2 3 5 2 2 2 3 3" xfId="23377" xr:uid="{00000000-0005-0000-0000-0000636A0000}"/>
    <cellStyle name="Uwaga 2 3 5 2 2 2 4" xfId="11465" xr:uid="{00000000-0005-0000-0000-0000646A0000}"/>
    <cellStyle name="Uwaga 2 3 5 2 2 2 5" xfId="19902" xr:uid="{00000000-0005-0000-0000-0000656A0000}"/>
    <cellStyle name="Uwaga 2 3 5 2 2 3" xfId="4037" xr:uid="{00000000-0005-0000-0000-0000666A0000}"/>
    <cellStyle name="Uwaga 2 3 5 2 2 3 2" xfId="7396" xr:uid="{00000000-0005-0000-0000-0000676A0000}"/>
    <cellStyle name="Uwaga 2 3 5 2 2 3 2 2" xfId="16146" xr:uid="{00000000-0005-0000-0000-0000686A0000}"/>
    <cellStyle name="Uwaga 2 3 5 2 2 3 2 2 2" xfId="30903" xr:uid="{00000000-0005-0000-0000-0000696A0000}"/>
    <cellStyle name="Uwaga 2 3 5 2 2 3 2 3" xfId="24575" xr:uid="{00000000-0005-0000-0000-00006A6A0000}"/>
    <cellStyle name="Uwaga 2 3 5 2 2 3 3" xfId="12787" xr:uid="{00000000-0005-0000-0000-00006B6A0000}"/>
    <cellStyle name="Uwaga 2 3 5 2 2 3 3 2" xfId="27552" xr:uid="{00000000-0005-0000-0000-00006C6A0000}"/>
    <cellStyle name="Uwaga 2 3 5 2 2 3 4" xfId="21224" xr:uid="{00000000-0005-0000-0000-00006D6A0000}"/>
    <cellStyle name="Uwaga 2 3 5 2 2 4" xfId="5908" xr:uid="{00000000-0005-0000-0000-00006E6A0000}"/>
    <cellStyle name="Uwaga 2 3 5 2 2 4 2" xfId="14658" xr:uid="{00000000-0005-0000-0000-00006F6A0000}"/>
    <cellStyle name="Uwaga 2 3 5 2 2 4 2 2" xfId="29415" xr:uid="{00000000-0005-0000-0000-0000706A0000}"/>
    <cellStyle name="Uwaga 2 3 5 2 2 4 3" xfId="23087" xr:uid="{00000000-0005-0000-0000-0000716A0000}"/>
    <cellStyle name="Uwaga 2 3 5 2 2 5" xfId="10103" xr:uid="{00000000-0005-0000-0000-0000726A0000}"/>
    <cellStyle name="Uwaga 2 3 5 2 2 6" xfId="18580" xr:uid="{00000000-0005-0000-0000-0000736A0000}"/>
    <cellStyle name="Uwaga 2 3 5 2 3" xfId="2069" xr:uid="{00000000-0005-0000-0000-0000746A0000}"/>
    <cellStyle name="Uwaga 2 3 5 2 3 2" xfId="4713" xr:uid="{00000000-0005-0000-0000-0000756A0000}"/>
    <cellStyle name="Uwaga 2 3 5 2 3 2 2" xfId="8072" xr:uid="{00000000-0005-0000-0000-0000766A0000}"/>
    <cellStyle name="Uwaga 2 3 5 2 3 2 2 2" xfId="16822" xr:uid="{00000000-0005-0000-0000-0000776A0000}"/>
    <cellStyle name="Uwaga 2 3 5 2 3 2 2 2 2" xfId="31579" xr:uid="{00000000-0005-0000-0000-0000786A0000}"/>
    <cellStyle name="Uwaga 2 3 5 2 3 2 2 3" xfId="25251" xr:uid="{00000000-0005-0000-0000-0000796A0000}"/>
    <cellStyle name="Uwaga 2 3 5 2 3 2 3" xfId="13463" xr:uid="{00000000-0005-0000-0000-00007A6A0000}"/>
    <cellStyle name="Uwaga 2 3 5 2 3 2 3 2" xfId="28228" xr:uid="{00000000-0005-0000-0000-00007B6A0000}"/>
    <cellStyle name="Uwaga 2 3 5 2 3 2 4" xfId="21900" xr:uid="{00000000-0005-0000-0000-00007C6A0000}"/>
    <cellStyle name="Uwaga 2 3 5 2 3 3" xfId="6056" xr:uid="{00000000-0005-0000-0000-00007D6A0000}"/>
    <cellStyle name="Uwaga 2 3 5 2 3 3 2" xfId="14806" xr:uid="{00000000-0005-0000-0000-00007E6A0000}"/>
    <cellStyle name="Uwaga 2 3 5 2 3 3 2 2" xfId="29563" xr:uid="{00000000-0005-0000-0000-00007F6A0000}"/>
    <cellStyle name="Uwaga 2 3 5 2 3 3 3" xfId="23235" xr:uid="{00000000-0005-0000-0000-0000806A0000}"/>
    <cellStyle name="Uwaga 2 3 5 2 3 4" xfId="10819" xr:uid="{00000000-0005-0000-0000-0000816A0000}"/>
    <cellStyle name="Uwaga 2 3 5 2 3 5" xfId="19256" xr:uid="{00000000-0005-0000-0000-0000826A0000}"/>
    <cellStyle name="Uwaga 2 3 5 2 4" xfId="3391" xr:uid="{00000000-0005-0000-0000-0000836A0000}"/>
    <cellStyle name="Uwaga 2 3 5 2 4 2" xfId="6750" xr:uid="{00000000-0005-0000-0000-0000846A0000}"/>
    <cellStyle name="Uwaga 2 3 5 2 4 2 2" xfId="15500" xr:uid="{00000000-0005-0000-0000-0000856A0000}"/>
    <cellStyle name="Uwaga 2 3 5 2 4 2 2 2" xfId="30257" xr:uid="{00000000-0005-0000-0000-0000866A0000}"/>
    <cellStyle name="Uwaga 2 3 5 2 4 2 3" xfId="23929" xr:uid="{00000000-0005-0000-0000-0000876A0000}"/>
    <cellStyle name="Uwaga 2 3 5 2 4 3" xfId="12141" xr:uid="{00000000-0005-0000-0000-0000886A0000}"/>
    <cellStyle name="Uwaga 2 3 5 2 4 3 2" xfId="26906" xr:uid="{00000000-0005-0000-0000-0000896A0000}"/>
    <cellStyle name="Uwaga 2 3 5 2 4 4" xfId="20578" xr:uid="{00000000-0005-0000-0000-00008A6A0000}"/>
    <cellStyle name="Uwaga 2 3 5 2 5" xfId="5763" xr:uid="{00000000-0005-0000-0000-00008B6A0000}"/>
    <cellStyle name="Uwaga 2 3 5 2 5 2" xfId="14513" xr:uid="{00000000-0005-0000-0000-00008C6A0000}"/>
    <cellStyle name="Uwaga 2 3 5 2 5 2 2" xfId="29273" xr:uid="{00000000-0005-0000-0000-00008D6A0000}"/>
    <cellStyle name="Uwaga 2 3 5 2 5 3" xfId="22945" xr:uid="{00000000-0005-0000-0000-00008E6A0000}"/>
    <cellStyle name="Uwaga 2 3 5 2 6" xfId="9454" xr:uid="{00000000-0005-0000-0000-00008F6A0000}"/>
    <cellStyle name="Uwaga 2 3 5 2 7" xfId="17934" xr:uid="{00000000-0005-0000-0000-0000906A0000}"/>
    <cellStyle name="Uwaga 2 3 5 3" xfId="1019" xr:uid="{00000000-0005-0000-0000-0000916A0000}"/>
    <cellStyle name="Uwaga 2 3 5 3 2" xfId="2382" xr:uid="{00000000-0005-0000-0000-0000926A0000}"/>
    <cellStyle name="Uwaga 2 3 5 3 2 2" xfId="5026" xr:uid="{00000000-0005-0000-0000-0000936A0000}"/>
    <cellStyle name="Uwaga 2 3 5 3 2 2 2" xfId="8385" xr:uid="{00000000-0005-0000-0000-0000946A0000}"/>
    <cellStyle name="Uwaga 2 3 5 3 2 2 2 2" xfId="17135" xr:uid="{00000000-0005-0000-0000-0000956A0000}"/>
    <cellStyle name="Uwaga 2 3 5 3 2 2 2 2 2" xfId="31892" xr:uid="{00000000-0005-0000-0000-0000966A0000}"/>
    <cellStyle name="Uwaga 2 3 5 3 2 2 2 3" xfId="25564" xr:uid="{00000000-0005-0000-0000-0000976A0000}"/>
    <cellStyle name="Uwaga 2 3 5 3 2 2 3" xfId="13776" xr:uid="{00000000-0005-0000-0000-0000986A0000}"/>
    <cellStyle name="Uwaga 2 3 5 3 2 2 3 2" xfId="28541" xr:uid="{00000000-0005-0000-0000-0000996A0000}"/>
    <cellStyle name="Uwaga 2 3 5 3 2 2 4" xfId="22213" xr:uid="{00000000-0005-0000-0000-00009A6A0000}"/>
    <cellStyle name="Uwaga 2 3 5 3 2 3" xfId="6125" xr:uid="{00000000-0005-0000-0000-00009B6A0000}"/>
    <cellStyle name="Uwaga 2 3 5 3 2 3 2" xfId="14875" xr:uid="{00000000-0005-0000-0000-00009C6A0000}"/>
    <cellStyle name="Uwaga 2 3 5 3 2 3 2 2" xfId="29632" xr:uid="{00000000-0005-0000-0000-00009D6A0000}"/>
    <cellStyle name="Uwaga 2 3 5 3 2 3 3" xfId="23304" xr:uid="{00000000-0005-0000-0000-00009E6A0000}"/>
    <cellStyle name="Uwaga 2 3 5 3 2 4" xfId="11132" xr:uid="{00000000-0005-0000-0000-00009F6A0000}"/>
    <cellStyle name="Uwaga 2 3 5 3 2 5" xfId="19569" xr:uid="{00000000-0005-0000-0000-0000A06A0000}"/>
    <cellStyle name="Uwaga 2 3 5 3 3" xfId="3704" xr:uid="{00000000-0005-0000-0000-0000A16A0000}"/>
    <cellStyle name="Uwaga 2 3 5 3 3 2" xfId="7063" xr:uid="{00000000-0005-0000-0000-0000A26A0000}"/>
    <cellStyle name="Uwaga 2 3 5 3 3 2 2" xfId="15813" xr:uid="{00000000-0005-0000-0000-0000A36A0000}"/>
    <cellStyle name="Uwaga 2 3 5 3 3 2 2 2" xfId="30570" xr:uid="{00000000-0005-0000-0000-0000A46A0000}"/>
    <cellStyle name="Uwaga 2 3 5 3 3 2 3" xfId="24242" xr:uid="{00000000-0005-0000-0000-0000A56A0000}"/>
    <cellStyle name="Uwaga 2 3 5 3 3 3" xfId="12454" xr:uid="{00000000-0005-0000-0000-0000A66A0000}"/>
    <cellStyle name="Uwaga 2 3 5 3 3 3 2" xfId="27219" xr:uid="{00000000-0005-0000-0000-0000A76A0000}"/>
    <cellStyle name="Uwaga 2 3 5 3 3 4" xfId="20891" xr:uid="{00000000-0005-0000-0000-0000A86A0000}"/>
    <cellStyle name="Uwaga 2 3 5 3 4" xfId="5834" xr:uid="{00000000-0005-0000-0000-0000A96A0000}"/>
    <cellStyle name="Uwaga 2 3 5 3 4 2" xfId="14584" xr:uid="{00000000-0005-0000-0000-0000AA6A0000}"/>
    <cellStyle name="Uwaga 2 3 5 3 4 2 2" xfId="29342" xr:uid="{00000000-0005-0000-0000-0000AB6A0000}"/>
    <cellStyle name="Uwaga 2 3 5 3 4 3" xfId="23014" xr:uid="{00000000-0005-0000-0000-0000AC6A0000}"/>
    <cellStyle name="Uwaga 2 3 5 3 5" xfId="9769" xr:uid="{00000000-0005-0000-0000-0000AD6A0000}"/>
    <cellStyle name="Uwaga 2 3 5 3 6" xfId="18247" xr:uid="{00000000-0005-0000-0000-0000AE6A0000}"/>
    <cellStyle name="Uwaga 2 3 5 4" xfId="1706" xr:uid="{00000000-0005-0000-0000-0000AF6A0000}"/>
    <cellStyle name="Uwaga 2 3 5 4 2" xfId="4370" xr:uid="{00000000-0005-0000-0000-0000B06A0000}"/>
    <cellStyle name="Uwaga 2 3 5 4 2 2" xfId="7729" xr:uid="{00000000-0005-0000-0000-0000B16A0000}"/>
    <cellStyle name="Uwaga 2 3 5 4 2 2 2" xfId="16479" xr:uid="{00000000-0005-0000-0000-0000B26A0000}"/>
    <cellStyle name="Uwaga 2 3 5 4 2 2 2 2" xfId="31236" xr:uid="{00000000-0005-0000-0000-0000B36A0000}"/>
    <cellStyle name="Uwaga 2 3 5 4 2 2 3" xfId="24908" xr:uid="{00000000-0005-0000-0000-0000B46A0000}"/>
    <cellStyle name="Uwaga 2 3 5 4 2 3" xfId="13120" xr:uid="{00000000-0005-0000-0000-0000B56A0000}"/>
    <cellStyle name="Uwaga 2 3 5 4 2 3 2" xfId="27885" xr:uid="{00000000-0005-0000-0000-0000B66A0000}"/>
    <cellStyle name="Uwaga 2 3 5 4 2 4" xfId="21557" xr:uid="{00000000-0005-0000-0000-0000B76A0000}"/>
    <cellStyle name="Uwaga 2 3 5 4 3" xfId="5981" xr:uid="{00000000-0005-0000-0000-0000B86A0000}"/>
    <cellStyle name="Uwaga 2 3 5 4 3 2" xfId="14731" xr:uid="{00000000-0005-0000-0000-0000B96A0000}"/>
    <cellStyle name="Uwaga 2 3 5 4 3 2 2" xfId="29488" xr:uid="{00000000-0005-0000-0000-0000BA6A0000}"/>
    <cellStyle name="Uwaga 2 3 5 4 3 3" xfId="23160" xr:uid="{00000000-0005-0000-0000-0000BB6A0000}"/>
    <cellStyle name="Uwaga 2 3 5 4 4" xfId="10456" xr:uid="{00000000-0005-0000-0000-0000BC6A0000}"/>
    <cellStyle name="Uwaga 2 3 5 4 5" xfId="18913" xr:uid="{00000000-0005-0000-0000-0000BD6A0000}"/>
    <cellStyle name="Uwaga 2 3 5 5" xfId="3048" xr:uid="{00000000-0005-0000-0000-0000BE6A0000}"/>
    <cellStyle name="Uwaga 2 3 5 5 2" xfId="6407" xr:uid="{00000000-0005-0000-0000-0000BF6A0000}"/>
    <cellStyle name="Uwaga 2 3 5 5 2 2" xfId="15157" xr:uid="{00000000-0005-0000-0000-0000C06A0000}"/>
    <cellStyle name="Uwaga 2 3 5 5 2 2 2" xfId="29914" xr:uid="{00000000-0005-0000-0000-0000C16A0000}"/>
    <cellStyle name="Uwaga 2 3 5 5 2 3" xfId="23586" xr:uid="{00000000-0005-0000-0000-0000C26A0000}"/>
    <cellStyle name="Uwaga 2 3 5 5 3" xfId="11798" xr:uid="{00000000-0005-0000-0000-0000C36A0000}"/>
    <cellStyle name="Uwaga 2 3 5 5 3 2" xfId="26563" xr:uid="{00000000-0005-0000-0000-0000C46A0000}"/>
    <cellStyle name="Uwaga 2 3 5 5 4" xfId="20235" xr:uid="{00000000-0005-0000-0000-0000C56A0000}"/>
    <cellStyle name="Uwaga 2 3 5 6" xfId="5686" xr:uid="{00000000-0005-0000-0000-0000C66A0000}"/>
    <cellStyle name="Uwaga 2 3 5 6 2" xfId="14436" xr:uid="{00000000-0005-0000-0000-0000C76A0000}"/>
    <cellStyle name="Uwaga 2 3 5 6 2 2" xfId="29198" xr:uid="{00000000-0005-0000-0000-0000C86A0000}"/>
    <cellStyle name="Uwaga 2 3 5 6 3" xfId="22870" xr:uid="{00000000-0005-0000-0000-0000C96A0000}"/>
    <cellStyle name="Uwaga 2 3 5 7" xfId="9089" xr:uid="{00000000-0005-0000-0000-0000CA6A0000}"/>
    <cellStyle name="Uwaga 2 3 5 7 2" xfId="26230" xr:uid="{00000000-0005-0000-0000-0000CB6A0000}"/>
    <cellStyle name="Uwaga 2 3 5 8" xfId="17715" xr:uid="{00000000-0005-0000-0000-0000CC6A0000}"/>
    <cellStyle name="Uwaga 2 3 6" xfId="515" xr:uid="{00000000-0005-0000-0000-0000CD6A0000}"/>
    <cellStyle name="Uwaga 2 3 6 2" xfId="1184" xr:uid="{00000000-0005-0000-0000-0000CE6A0000}"/>
    <cellStyle name="Uwaga 2 3 6 2 2" xfId="2546" xr:uid="{00000000-0005-0000-0000-0000CF6A0000}"/>
    <cellStyle name="Uwaga 2 3 6 2 2 2" xfId="5190" xr:uid="{00000000-0005-0000-0000-0000D06A0000}"/>
    <cellStyle name="Uwaga 2 3 6 2 2 2 2" xfId="8549" xr:uid="{00000000-0005-0000-0000-0000D16A0000}"/>
    <cellStyle name="Uwaga 2 3 6 2 2 2 2 2" xfId="17299" xr:uid="{00000000-0005-0000-0000-0000D26A0000}"/>
    <cellStyle name="Uwaga 2 3 6 2 2 2 2 2 2" xfId="32056" xr:uid="{00000000-0005-0000-0000-0000D36A0000}"/>
    <cellStyle name="Uwaga 2 3 6 2 2 2 2 3" xfId="25728" xr:uid="{00000000-0005-0000-0000-0000D46A0000}"/>
    <cellStyle name="Uwaga 2 3 6 2 2 2 3" xfId="13940" xr:uid="{00000000-0005-0000-0000-0000D56A0000}"/>
    <cellStyle name="Uwaga 2 3 6 2 2 2 3 2" xfId="28705" xr:uid="{00000000-0005-0000-0000-0000D66A0000}"/>
    <cellStyle name="Uwaga 2 3 6 2 2 2 4" xfId="22377" xr:uid="{00000000-0005-0000-0000-0000D76A0000}"/>
    <cellStyle name="Uwaga 2 3 6 2 2 3" xfId="6161" xr:uid="{00000000-0005-0000-0000-0000D86A0000}"/>
    <cellStyle name="Uwaga 2 3 6 2 2 3 2" xfId="14911" xr:uid="{00000000-0005-0000-0000-0000D96A0000}"/>
    <cellStyle name="Uwaga 2 3 6 2 2 3 2 2" xfId="29668" xr:uid="{00000000-0005-0000-0000-0000DA6A0000}"/>
    <cellStyle name="Uwaga 2 3 6 2 2 3 3" xfId="23340" xr:uid="{00000000-0005-0000-0000-0000DB6A0000}"/>
    <cellStyle name="Uwaga 2 3 6 2 2 4" xfId="11296" xr:uid="{00000000-0005-0000-0000-0000DC6A0000}"/>
    <cellStyle name="Uwaga 2 3 6 2 2 5" xfId="19733" xr:uid="{00000000-0005-0000-0000-0000DD6A0000}"/>
    <cellStyle name="Uwaga 2 3 6 2 3" xfId="3868" xr:uid="{00000000-0005-0000-0000-0000DE6A0000}"/>
    <cellStyle name="Uwaga 2 3 6 2 3 2" xfId="7227" xr:uid="{00000000-0005-0000-0000-0000DF6A0000}"/>
    <cellStyle name="Uwaga 2 3 6 2 3 2 2" xfId="15977" xr:uid="{00000000-0005-0000-0000-0000E06A0000}"/>
    <cellStyle name="Uwaga 2 3 6 2 3 2 2 2" xfId="30734" xr:uid="{00000000-0005-0000-0000-0000E16A0000}"/>
    <cellStyle name="Uwaga 2 3 6 2 3 2 3" xfId="24406" xr:uid="{00000000-0005-0000-0000-0000E26A0000}"/>
    <cellStyle name="Uwaga 2 3 6 2 3 3" xfId="12618" xr:uid="{00000000-0005-0000-0000-0000E36A0000}"/>
    <cellStyle name="Uwaga 2 3 6 2 3 3 2" xfId="27383" xr:uid="{00000000-0005-0000-0000-0000E46A0000}"/>
    <cellStyle name="Uwaga 2 3 6 2 3 4" xfId="21055" xr:uid="{00000000-0005-0000-0000-0000E56A0000}"/>
    <cellStyle name="Uwaga 2 3 6 2 4" xfId="5871" xr:uid="{00000000-0005-0000-0000-0000E66A0000}"/>
    <cellStyle name="Uwaga 2 3 6 2 4 2" xfId="14621" xr:uid="{00000000-0005-0000-0000-0000E76A0000}"/>
    <cellStyle name="Uwaga 2 3 6 2 4 2 2" xfId="29378" xr:uid="{00000000-0005-0000-0000-0000E86A0000}"/>
    <cellStyle name="Uwaga 2 3 6 2 4 3" xfId="23050" xr:uid="{00000000-0005-0000-0000-0000E96A0000}"/>
    <cellStyle name="Uwaga 2 3 6 2 5" xfId="9934" xr:uid="{00000000-0005-0000-0000-0000EA6A0000}"/>
    <cellStyle name="Uwaga 2 3 6 2 6" xfId="18411" xr:uid="{00000000-0005-0000-0000-0000EB6A0000}"/>
    <cellStyle name="Uwaga 2 3 6 3" xfId="1881" xr:uid="{00000000-0005-0000-0000-0000EC6A0000}"/>
    <cellStyle name="Uwaga 2 3 6 3 2" xfId="4540" xr:uid="{00000000-0005-0000-0000-0000ED6A0000}"/>
    <cellStyle name="Uwaga 2 3 6 3 2 2" xfId="7899" xr:uid="{00000000-0005-0000-0000-0000EE6A0000}"/>
    <cellStyle name="Uwaga 2 3 6 3 2 2 2" xfId="16649" xr:uid="{00000000-0005-0000-0000-0000EF6A0000}"/>
    <cellStyle name="Uwaga 2 3 6 3 2 2 2 2" xfId="31406" xr:uid="{00000000-0005-0000-0000-0000F06A0000}"/>
    <cellStyle name="Uwaga 2 3 6 3 2 2 3" xfId="25078" xr:uid="{00000000-0005-0000-0000-0000F16A0000}"/>
    <cellStyle name="Uwaga 2 3 6 3 2 3" xfId="13290" xr:uid="{00000000-0005-0000-0000-0000F26A0000}"/>
    <cellStyle name="Uwaga 2 3 6 3 2 3 2" xfId="28055" xr:uid="{00000000-0005-0000-0000-0000F36A0000}"/>
    <cellStyle name="Uwaga 2 3 6 3 2 4" xfId="21727" xr:uid="{00000000-0005-0000-0000-0000F46A0000}"/>
    <cellStyle name="Uwaga 2 3 6 3 3" xfId="6019" xr:uid="{00000000-0005-0000-0000-0000F56A0000}"/>
    <cellStyle name="Uwaga 2 3 6 3 3 2" xfId="14769" xr:uid="{00000000-0005-0000-0000-0000F66A0000}"/>
    <cellStyle name="Uwaga 2 3 6 3 3 2 2" xfId="29526" xr:uid="{00000000-0005-0000-0000-0000F76A0000}"/>
    <cellStyle name="Uwaga 2 3 6 3 3 3" xfId="23198" xr:uid="{00000000-0005-0000-0000-0000F86A0000}"/>
    <cellStyle name="Uwaga 2 3 6 3 4" xfId="10631" xr:uid="{00000000-0005-0000-0000-0000F96A0000}"/>
    <cellStyle name="Uwaga 2 3 6 3 5" xfId="19083" xr:uid="{00000000-0005-0000-0000-0000FA6A0000}"/>
    <cellStyle name="Uwaga 2 3 6 4" xfId="3218" xr:uid="{00000000-0005-0000-0000-0000FB6A0000}"/>
    <cellStyle name="Uwaga 2 3 6 4 2" xfId="6577" xr:uid="{00000000-0005-0000-0000-0000FC6A0000}"/>
    <cellStyle name="Uwaga 2 3 6 4 2 2" xfId="15327" xr:uid="{00000000-0005-0000-0000-0000FD6A0000}"/>
    <cellStyle name="Uwaga 2 3 6 4 2 2 2" xfId="30084" xr:uid="{00000000-0005-0000-0000-0000FE6A0000}"/>
    <cellStyle name="Uwaga 2 3 6 4 2 3" xfId="23756" xr:uid="{00000000-0005-0000-0000-0000FF6A0000}"/>
    <cellStyle name="Uwaga 2 3 6 4 3" xfId="11968" xr:uid="{00000000-0005-0000-0000-0000006B0000}"/>
    <cellStyle name="Uwaga 2 3 6 4 3 2" xfId="26733" xr:uid="{00000000-0005-0000-0000-0000016B0000}"/>
    <cellStyle name="Uwaga 2 3 6 4 4" xfId="20405" xr:uid="{00000000-0005-0000-0000-0000026B0000}"/>
    <cellStyle name="Uwaga 2 3 6 5" xfId="5725" xr:uid="{00000000-0005-0000-0000-0000036B0000}"/>
    <cellStyle name="Uwaga 2 3 6 5 2" xfId="14475" xr:uid="{00000000-0005-0000-0000-0000046B0000}"/>
    <cellStyle name="Uwaga 2 3 6 5 2 2" xfId="29236" xr:uid="{00000000-0005-0000-0000-0000056B0000}"/>
    <cellStyle name="Uwaga 2 3 6 5 3" xfId="22908" xr:uid="{00000000-0005-0000-0000-0000066B0000}"/>
    <cellStyle name="Uwaga 2 3 6 6" xfId="9265" xr:uid="{00000000-0005-0000-0000-0000076B0000}"/>
    <cellStyle name="Uwaga 2 3 6 7" xfId="17761" xr:uid="{00000000-0005-0000-0000-0000086B0000}"/>
    <cellStyle name="Uwaga 2 3 7" xfId="1522" xr:uid="{00000000-0005-0000-0000-0000096B0000}"/>
    <cellStyle name="Uwaga 2 3 7 2" xfId="4201" xr:uid="{00000000-0005-0000-0000-00000A6B0000}"/>
    <cellStyle name="Uwaga 2 3 7 2 2" xfId="7560" xr:uid="{00000000-0005-0000-0000-00000B6B0000}"/>
    <cellStyle name="Uwaga 2 3 7 2 2 2" xfId="16310" xr:uid="{00000000-0005-0000-0000-00000C6B0000}"/>
    <cellStyle name="Uwaga 2 3 7 2 2 2 2" xfId="31067" xr:uid="{00000000-0005-0000-0000-00000D6B0000}"/>
    <cellStyle name="Uwaga 2 3 7 2 2 3" xfId="24739" xr:uid="{00000000-0005-0000-0000-00000E6B0000}"/>
    <cellStyle name="Uwaga 2 3 7 2 3" xfId="12951" xr:uid="{00000000-0005-0000-0000-00000F6B0000}"/>
    <cellStyle name="Uwaga 2 3 7 2 3 2" xfId="27716" xr:uid="{00000000-0005-0000-0000-0000106B0000}"/>
    <cellStyle name="Uwaga 2 3 7 2 4" xfId="21388" xr:uid="{00000000-0005-0000-0000-0000116B0000}"/>
    <cellStyle name="Uwaga 2 3 7 3" xfId="5944" xr:uid="{00000000-0005-0000-0000-0000126B0000}"/>
    <cellStyle name="Uwaga 2 3 7 3 2" xfId="14694" xr:uid="{00000000-0005-0000-0000-0000136B0000}"/>
    <cellStyle name="Uwaga 2 3 7 3 2 2" xfId="29451" xr:uid="{00000000-0005-0000-0000-0000146B0000}"/>
    <cellStyle name="Uwaga 2 3 7 3 3" xfId="23123" xr:uid="{00000000-0005-0000-0000-0000156B0000}"/>
    <cellStyle name="Uwaga 2 3 7 4" xfId="10272" xr:uid="{00000000-0005-0000-0000-0000166B0000}"/>
    <cellStyle name="Uwaga 2 3 7 5" xfId="18744" xr:uid="{00000000-0005-0000-0000-0000176B0000}"/>
    <cellStyle name="Uwaga 2 3 8" xfId="2879" xr:uid="{00000000-0005-0000-0000-0000186B0000}"/>
    <cellStyle name="Uwaga 2 3 8 2" xfId="6238" xr:uid="{00000000-0005-0000-0000-0000196B0000}"/>
    <cellStyle name="Uwaga 2 3 8 2 2" xfId="14988" xr:uid="{00000000-0005-0000-0000-00001A6B0000}"/>
    <cellStyle name="Uwaga 2 3 8 2 2 2" xfId="29745" xr:uid="{00000000-0005-0000-0000-00001B6B0000}"/>
    <cellStyle name="Uwaga 2 3 8 2 3" xfId="23417" xr:uid="{00000000-0005-0000-0000-00001C6B0000}"/>
    <cellStyle name="Uwaga 2 3 8 3" xfId="11629" xr:uid="{00000000-0005-0000-0000-00001D6B0000}"/>
    <cellStyle name="Uwaga 2 3 8 3 2" xfId="26394" xr:uid="{00000000-0005-0000-0000-00001E6B0000}"/>
    <cellStyle name="Uwaga 2 3 8 4" xfId="20066" xr:uid="{00000000-0005-0000-0000-00001F6B0000}"/>
    <cellStyle name="Uwaga 2 3 9" xfId="5524" xr:uid="{00000000-0005-0000-0000-0000206B0000}"/>
    <cellStyle name="Uwaga 2 3 9 2" xfId="14274" xr:uid="{00000000-0005-0000-0000-0000216B0000}"/>
    <cellStyle name="Uwaga 2 3 9 2 2" xfId="29038" xr:uid="{00000000-0005-0000-0000-0000226B0000}"/>
    <cellStyle name="Uwaga 2 3 9 3" xfId="22710" xr:uid="{00000000-0005-0000-0000-0000236B0000}"/>
    <cellStyle name="Uwaga 2 4" xfId="120" xr:uid="{00000000-0005-0000-0000-0000246B0000}"/>
    <cellStyle name="Uwaga 2 4 10" xfId="8910" xr:uid="{00000000-0005-0000-0000-0000256B0000}"/>
    <cellStyle name="Uwaga 2 4 10 2" xfId="26075" xr:uid="{00000000-0005-0000-0000-0000266B0000}"/>
    <cellStyle name="Uwaga 2 4 2" xfId="191" xr:uid="{00000000-0005-0000-0000-0000276B0000}"/>
    <cellStyle name="Uwaga 2 4 2 10" xfId="8944" xr:uid="{00000000-0005-0000-0000-0000286B0000}"/>
    <cellStyle name="Uwaga 2 4 2 10 2" xfId="26096" xr:uid="{00000000-0005-0000-0000-0000296B0000}"/>
    <cellStyle name="Uwaga 2 4 2 2" xfId="263" xr:uid="{00000000-0005-0000-0000-00002A6B0000}"/>
    <cellStyle name="Uwaga 2 4 2 2 2" xfId="326" xr:uid="{00000000-0005-0000-0000-00002B6B0000}"/>
    <cellStyle name="Uwaga 2 4 2 2 2 2" xfId="498" xr:uid="{00000000-0005-0000-0000-00002C6B0000}"/>
    <cellStyle name="Uwaga 2 4 2 2 2 2 2" xfId="862" xr:uid="{00000000-0005-0000-0000-00002D6B0000}"/>
    <cellStyle name="Uwaga 2 4 2 2 2 2 2 2" xfId="1511" xr:uid="{00000000-0005-0000-0000-00002E6B0000}"/>
    <cellStyle name="Uwaga 2 4 2 2 2 2 2 2 2" xfId="2873" xr:uid="{00000000-0005-0000-0000-00002F6B0000}"/>
    <cellStyle name="Uwaga 2 4 2 2 2 2 2 2 2 2" xfId="5517" xr:uid="{00000000-0005-0000-0000-0000306B0000}"/>
    <cellStyle name="Uwaga 2 4 2 2 2 2 2 2 2 2 2" xfId="8876" xr:uid="{00000000-0005-0000-0000-0000316B0000}"/>
    <cellStyle name="Uwaga 2 4 2 2 2 2 2 2 2 2 2 2" xfId="17626" xr:uid="{00000000-0005-0000-0000-0000326B0000}"/>
    <cellStyle name="Uwaga 2 4 2 2 2 2 2 2 2 2 2 2 2" xfId="32383" xr:uid="{00000000-0005-0000-0000-0000336B0000}"/>
    <cellStyle name="Uwaga 2 4 2 2 2 2 2 2 2 2 2 3" xfId="26055" xr:uid="{00000000-0005-0000-0000-0000346B0000}"/>
    <cellStyle name="Uwaga 2 4 2 2 2 2 2 2 2 2 3" xfId="14267" xr:uid="{00000000-0005-0000-0000-0000356B0000}"/>
    <cellStyle name="Uwaga 2 4 2 2 2 2 2 2 2 2 3 2" xfId="29032" xr:uid="{00000000-0005-0000-0000-0000366B0000}"/>
    <cellStyle name="Uwaga 2 4 2 2 2 2 2 2 2 2 4" xfId="22704" xr:uid="{00000000-0005-0000-0000-0000376B0000}"/>
    <cellStyle name="Uwaga 2 4 2 2 2 2 2 2 2 3" xfId="6232" xr:uid="{00000000-0005-0000-0000-0000386B0000}"/>
    <cellStyle name="Uwaga 2 4 2 2 2 2 2 2 2 3 2" xfId="14982" xr:uid="{00000000-0005-0000-0000-0000396B0000}"/>
    <cellStyle name="Uwaga 2 4 2 2 2 2 2 2 2 3 2 2" xfId="29739" xr:uid="{00000000-0005-0000-0000-00003A6B0000}"/>
    <cellStyle name="Uwaga 2 4 2 2 2 2 2 2 2 3 3" xfId="23411" xr:uid="{00000000-0005-0000-0000-00003B6B0000}"/>
    <cellStyle name="Uwaga 2 4 2 2 2 2 2 2 2 4" xfId="11623" xr:uid="{00000000-0005-0000-0000-00003C6B0000}"/>
    <cellStyle name="Uwaga 2 4 2 2 2 2 2 2 2 5" xfId="20060" xr:uid="{00000000-0005-0000-0000-00003D6B0000}"/>
    <cellStyle name="Uwaga 2 4 2 2 2 2 2 2 3" xfId="4195" xr:uid="{00000000-0005-0000-0000-00003E6B0000}"/>
    <cellStyle name="Uwaga 2 4 2 2 2 2 2 2 3 2" xfId="7554" xr:uid="{00000000-0005-0000-0000-00003F6B0000}"/>
    <cellStyle name="Uwaga 2 4 2 2 2 2 2 2 3 2 2" xfId="16304" xr:uid="{00000000-0005-0000-0000-0000406B0000}"/>
    <cellStyle name="Uwaga 2 4 2 2 2 2 2 2 3 2 2 2" xfId="31061" xr:uid="{00000000-0005-0000-0000-0000416B0000}"/>
    <cellStyle name="Uwaga 2 4 2 2 2 2 2 2 3 2 3" xfId="24733" xr:uid="{00000000-0005-0000-0000-0000426B0000}"/>
    <cellStyle name="Uwaga 2 4 2 2 2 2 2 2 3 3" xfId="12945" xr:uid="{00000000-0005-0000-0000-0000436B0000}"/>
    <cellStyle name="Uwaga 2 4 2 2 2 2 2 2 3 3 2" xfId="27710" xr:uid="{00000000-0005-0000-0000-0000446B0000}"/>
    <cellStyle name="Uwaga 2 4 2 2 2 2 2 2 3 4" xfId="21382" xr:uid="{00000000-0005-0000-0000-0000456B0000}"/>
    <cellStyle name="Uwaga 2 4 2 2 2 2 2 2 4" xfId="5942" xr:uid="{00000000-0005-0000-0000-0000466B0000}"/>
    <cellStyle name="Uwaga 2 4 2 2 2 2 2 2 4 2" xfId="14692" xr:uid="{00000000-0005-0000-0000-0000476B0000}"/>
    <cellStyle name="Uwaga 2 4 2 2 2 2 2 2 4 2 2" xfId="29449" xr:uid="{00000000-0005-0000-0000-0000486B0000}"/>
    <cellStyle name="Uwaga 2 4 2 2 2 2 2 2 4 3" xfId="23121" xr:uid="{00000000-0005-0000-0000-0000496B0000}"/>
    <cellStyle name="Uwaga 2 4 2 2 2 2 2 2 5" xfId="10261" xr:uid="{00000000-0005-0000-0000-00004A6B0000}"/>
    <cellStyle name="Uwaga 2 4 2 2 2 2 2 2 6" xfId="18738" xr:uid="{00000000-0005-0000-0000-00004B6B0000}"/>
    <cellStyle name="Uwaga 2 4 2 2 2 2 2 3" xfId="2227" xr:uid="{00000000-0005-0000-0000-00004C6B0000}"/>
    <cellStyle name="Uwaga 2 4 2 2 2 2 2 3 2" xfId="4871" xr:uid="{00000000-0005-0000-0000-00004D6B0000}"/>
    <cellStyle name="Uwaga 2 4 2 2 2 2 2 3 2 2" xfId="8230" xr:uid="{00000000-0005-0000-0000-00004E6B0000}"/>
    <cellStyle name="Uwaga 2 4 2 2 2 2 2 3 2 2 2" xfId="16980" xr:uid="{00000000-0005-0000-0000-00004F6B0000}"/>
    <cellStyle name="Uwaga 2 4 2 2 2 2 2 3 2 2 2 2" xfId="31737" xr:uid="{00000000-0005-0000-0000-0000506B0000}"/>
    <cellStyle name="Uwaga 2 4 2 2 2 2 2 3 2 2 3" xfId="25409" xr:uid="{00000000-0005-0000-0000-0000516B0000}"/>
    <cellStyle name="Uwaga 2 4 2 2 2 2 2 3 2 3" xfId="13621" xr:uid="{00000000-0005-0000-0000-0000526B0000}"/>
    <cellStyle name="Uwaga 2 4 2 2 2 2 2 3 2 3 2" xfId="28386" xr:uid="{00000000-0005-0000-0000-0000536B0000}"/>
    <cellStyle name="Uwaga 2 4 2 2 2 2 2 3 2 4" xfId="22058" xr:uid="{00000000-0005-0000-0000-0000546B0000}"/>
    <cellStyle name="Uwaga 2 4 2 2 2 2 2 3 3" xfId="6090" xr:uid="{00000000-0005-0000-0000-0000556B0000}"/>
    <cellStyle name="Uwaga 2 4 2 2 2 2 2 3 3 2" xfId="14840" xr:uid="{00000000-0005-0000-0000-0000566B0000}"/>
    <cellStyle name="Uwaga 2 4 2 2 2 2 2 3 3 2 2" xfId="29597" xr:uid="{00000000-0005-0000-0000-0000576B0000}"/>
    <cellStyle name="Uwaga 2 4 2 2 2 2 2 3 3 3" xfId="23269" xr:uid="{00000000-0005-0000-0000-0000586B0000}"/>
    <cellStyle name="Uwaga 2 4 2 2 2 2 2 3 4" xfId="10977" xr:uid="{00000000-0005-0000-0000-0000596B0000}"/>
    <cellStyle name="Uwaga 2 4 2 2 2 2 2 3 5" xfId="19414" xr:uid="{00000000-0005-0000-0000-00005A6B0000}"/>
    <cellStyle name="Uwaga 2 4 2 2 2 2 2 4" xfId="3549" xr:uid="{00000000-0005-0000-0000-00005B6B0000}"/>
    <cellStyle name="Uwaga 2 4 2 2 2 2 2 4 2" xfId="6908" xr:uid="{00000000-0005-0000-0000-00005C6B0000}"/>
    <cellStyle name="Uwaga 2 4 2 2 2 2 2 4 2 2" xfId="15658" xr:uid="{00000000-0005-0000-0000-00005D6B0000}"/>
    <cellStyle name="Uwaga 2 4 2 2 2 2 2 4 2 2 2" xfId="30415" xr:uid="{00000000-0005-0000-0000-00005E6B0000}"/>
    <cellStyle name="Uwaga 2 4 2 2 2 2 2 4 2 3" xfId="24087" xr:uid="{00000000-0005-0000-0000-00005F6B0000}"/>
    <cellStyle name="Uwaga 2 4 2 2 2 2 2 4 3" xfId="12299" xr:uid="{00000000-0005-0000-0000-0000606B0000}"/>
    <cellStyle name="Uwaga 2 4 2 2 2 2 2 4 3 2" xfId="27064" xr:uid="{00000000-0005-0000-0000-0000616B0000}"/>
    <cellStyle name="Uwaga 2 4 2 2 2 2 2 4 4" xfId="20736" xr:uid="{00000000-0005-0000-0000-0000626B0000}"/>
    <cellStyle name="Uwaga 2 4 2 2 2 2 2 5" xfId="5797" xr:uid="{00000000-0005-0000-0000-0000636B0000}"/>
    <cellStyle name="Uwaga 2 4 2 2 2 2 2 5 2" xfId="14547" xr:uid="{00000000-0005-0000-0000-0000646B0000}"/>
    <cellStyle name="Uwaga 2 4 2 2 2 2 2 5 2 2" xfId="29307" xr:uid="{00000000-0005-0000-0000-0000656B0000}"/>
    <cellStyle name="Uwaga 2 4 2 2 2 2 2 5 3" xfId="22979" xr:uid="{00000000-0005-0000-0000-0000666B0000}"/>
    <cellStyle name="Uwaga 2 4 2 2 2 2 2 6" xfId="9612" xr:uid="{00000000-0005-0000-0000-0000676B0000}"/>
    <cellStyle name="Uwaga 2 4 2 2 2 2 2 7" xfId="18092" xr:uid="{00000000-0005-0000-0000-0000686B0000}"/>
    <cellStyle name="Uwaga 2 4 2 2 2 2 3" xfId="1178" xr:uid="{00000000-0005-0000-0000-0000696B0000}"/>
    <cellStyle name="Uwaga 2 4 2 2 2 2 3 2" xfId="2540" xr:uid="{00000000-0005-0000-0000-00006A6B0000}"/>
    <cellStyle name="Uwaga 2 4 2 2 2 2 3 2 2" xfId="5184" xr:uid="{00000000-0005-0000-0000-00006B6B0000}"/>
    <cellStyle name="Uwaga 2 4 2 2 2 2 3 2 2 2" xfId="8543" xr:uid="{00000000-0005-0000-0000-00006C6B0000}"/>
    <cellStyle name="Uwaga 2 4 2 2 2 2 3 2 2 2 2" xfId="17293" xr:uid="{00000000-0005-0000-0000-00006D6B0000}"/>
    <cellStyle name="Uwaga 2 4 2 2 2 2 3 2 2 2 2 2" xfId="32050" xr:uid="{00000000-0005-0000-0000-00006E6B0000}"/>
    <cellStyle name="Uwaga 2 4 2 2 2 2 3 2 2 2 3" xfId="25722" xr:uid="{00000000-0005-0000-0000-00006F6B0000}"/>
    <cellStyle name="Uwaga 2 4 2 2 2 2 3 2 2 3" xfId="13934" xr:uid="{00000000-0005-0000-0000-0000706B0000}"/>
    <cellStyle name="Uwaga 2 4 2 2 2 2 3 2 2 3 2" xfId="28699" xr:uid="{00000000-0005-0000-0000-0000716B0000}"/>
    <cellStyle name="Uwaga 2 4 2 2 2 2 3 2 2 4" xfId="22371" xr:uid="{00000000-0005-0000-0000-0000726B0000}"/>
    <cellStyle name="Uwaga 2 4 2 2 2 2 3 2 3" xfId="6159" xr:uid="{00000000-0005-0000-0000-0000736B0000}"/>
    <cellStyle name="Uwaga 2 4 2 2 2 2 3 2 3 2" xfId="14909" xr:uid="{00000000-0005-0000-0000-0000746B0000}"/>
    <cellStyle name="Uwaga 2 4 2 2 2 2 3 2 3 2 2" xfId="29666" xr:uid="{00000000-0005-0000-0000-0000756B0000}"/>
    <cellStyle name="Uwaga 2 4 2 2 2 2 3 2 3 3" xfId="23338" xr:uid="{00000000-0005-0000-0000-0000766B0000}"/>
    <cellStyle name="Uwaga 2 4 2 2 2 2 3 2 4" xfId="11290" xr:uid="{00000000-0005-0000-0000-0000776B0000}"/>
    <cellStyle name="Uwaga 2 4 2 2 2 2 3 2 5" xfId="19727" xr:uid="{00000000-0005-0000-0000-0000786B0000}"/>
    <cellStyle name="Uwaga 2 4 2 2 2 2 3 3" xfId="3862" xr:uid="{00000000-0005-0000-0000-0000796B0000}"/>
    <cellStyle name="Uwaga 2 4 2 2 2 2 3 3 2" xfId="7221" xr:uid="{00000000-0005-0000-0000-00007A6B0000}"/>
    <cellStyle name="Uwaga 2 4 2 2 2 2 3 3 2 2" xfId="15971" xr:uid="{00000000-0005-0000-0000-00007B6B0000}"/>
    <cellStyle name="Uwaga 2 4 2 2 2 2 3 3 2 2 2" xfId="30728" xr:uid="{00000000-0005-0000-0000-00007C6B0000}"/>
    <cellStyle name="Uwaga 2 4 2 2 2 2 3 3 2 3" xfId="24400" xr:uid="{00000000-0005-0000-0000-00007D6B0000}"/>
    <cellStyle name="Uwaga 2 4 2 2 2 2 3 3 3" xfId="12612" xr:uid="{00000000-0005-0000-0000-00007E6B0000}"/>
    <cellStyle name="Uwaga 2 4 2 2 2 2 3 3 3 2" xfId="27377" xr:uid="{00000000-0005-0000-0000-00007F6B0000}"/>
    <cellStyle name="Uwaga 2 4 2 2 2 2 3 3 4" xfId="21049" xr:uid="{00000000-0005-0000-0000-0000806B0000}"/>
    <cellStyle name="Uwaga 2 4 2 2 2 2 3 4" xfId="5869" xr:uid="{00000000-0005-0000-0000-0000816B0000}"/>
    <cellStyle name="Uwaga 2 4 2 2 2 2 3 4 2" xfId="14619" xr:uid="{00000000-0005-0000-0000-0000826B0000}"/>
    <cellStyle name="Uwaga 2 4 2 2 2 2 3 4 2 2" xfId="29376" xr:uid="{00000000-0005-0000-0000-0000836B0000}"/>
    <cellStyle name="Uwaga 2 4 2 2 2 2 3 4 3" xfId="23048" xr:uid="{00000000-0005-0000-0000-0000846B0000}"/>
    <cellStyle name="Uwaga 2 4 2 2 2 2 3 5" xfId="9928" xr:uid="{00000000-0005-0000-0000-0000856B0000}"/>
    <cellStyle name="Uwaga 2 4 2 2 2 2 3 6" xfId="18405" xr:uid="{00000000-0005-0000-0000-0000866B0000}"/>
    <cellStyle name="Uwaga 2 4 2 2 2 2 4" xfId="1864" xr:uid="{00000000-0005-0000-0000-0000876B0000}"/>
    <cellStyle name="Uwaga 2 4 2 2 2 2 4 2" xfId="4528" xr:uid="{00000000-0005-0000-0000-0000886B0000}"/>
    <cellStyle name="Uwaga 2 4 2 2 2 2 4 2 2" xfId="7887" xr:uid="{00000000-0005-0000-0000-0000896B0000}"/>
    <cellStyle name="Uwaga 2 4 2 2 2 2 4 2 2 2" xfId="16637" xr:uid="{00000000-0005-0000-0000-00008A6B0000}"/>
    <cellStyle name="Uwaga 2 4 2 2 2 2 4 2 2 2 2" xfId="31394" xr:uid="{00000000-0005-0000-0000-00008B6B0000}"/>
    <cellStyle name="Uwaga 2 4 2 2 2 2 4 2 2 3" xfId="25066" xr:uid="{00000000-0005-0000-0000-00008C6B0000}"/>
    <cellStyle name="Uwaga 2 4 2 2 2 2 4 2 3" xfId="13278" xr:uid="{00000000-0005-0000-0000-00008D6B0000}"/>
    <cellStyle name="Uwaga 2 4 2 2 2 2 4 2 3 2" xfId="28043" xr:uid="{00000000-0005-0000-0000-00008E6B0000}"/>
    <cellStyle name="Uwaga 2 4 2 2 2 2 4 2 4" xfId="21715" xr:uid="{00000000-0005-0000-0000-00008F6B0000}"/>
    <cellStyle name="Uwaga 2 4 2 2 2 2 4 3" xfId="6015" xr:uid="{00000000-0005-0000-0000-0000906B0000}"/>
    <cellStyle name="Uwaga 2 4 2 2 2 2 4 3 2" xfId="14765" xr:uid="{00000000-0005-0000-0000-0000916B0000}"/>
    <cellStyle name="Uwaga 2 4 2 2 2 2 4 3 2 2" xfId="29522" xr:uid="{00000000-0005-0000-0000-0000926B0000}"/>
    <cellStyle name="Uwaga 2 4 2 2 2 2 4 3 3" xfId="23194" xr:uid="{00000000-0005-0000-0000-0000936B0000}"/>
    <cellStyle name="Uwaga 2 4 2 2 2 2 4 4" xfId="10614" xr:uid="{00000000-0005-0000-0000-0000946B0000}"/>
    <cellStyle name="Uwaga 2 4 2 2 2 2 4 5" xfId="19071" xr:uid="{00000000-0005-0000-0000-0000956B0000}"/>
    <cellStyle name="Uwaga 2 4 2 2 2 2 5" xfId="3206" xr:uid="{00000000-0005-0000-0000-0000966B0000}"/>
    <cellStyle name="Uwaga 2 4 2 2 2 2 5 2" xfId="6565" xr:uid="{00000000-0005-0000-0000-0000976B0000}"/>
    <cellStyle name="Uwaga 2 4 2 2 2 2 5 2 2" xfId="15315" xr:uid="{00000000-0005-0000-0000-0000986B0000}"/>
    <cellStyle name="Uwaga 2 4 2 2 2 2 5 2 2 2" xfId="30072" xr:uid="{00000000-0005-0000-0000-0000996B0000}"/>
    <cellStyle name="Uwaga 2 4 2 2 2 2 5 2 3" xfId="23744" xr:uid="{00000000-0005-0000-0000-00009A6B0000}"/>
    <cellStyle name="Uwaga 2 4 2 2 2 2 5 3" xfId="11956" xr:uid="{00000000-0005-0000-0000-00009B6B0000}"/>
    <cellStyle name="Uwaga 2 4 2 2 2 2 5 3 2" xfId="26721" xr:uid="{00000000-0005-0000-0000-00009C6B0000}"/>
    <cellStyle name="Uwaga 2 4 2 2 2 2 5 4" xfId="20393" xr:uid="{00000000-0005-0000-0000-00009D6B0000}"/>
    <cellStyle name="Uwaga 2 4 2 2 2 2 6" xfId="5721" xr:uid="{00000000-0005-0000-0000-00009E6B0000}"/>
    <cellStyle name="Uwaga 2 4 2 2 2 2 6 2" xfId="14471" xr:uid="{00000000-0005-0000-0000-00009F6B0000}"/>
    <cellStyle name="Uwaga 2 4 2 2 2 2 6 2 2" xfId="29232" xr:uid="{00000000-0005-0000-0000-0000A06B0000}"/>
    <cellStyle name="Uwaga 2 4 2 2 2 2 6 3" xfId="22904" xr:uid="{00000000-0005-0000-0000-0000A16B0000}"/>
    <cellStyle name="Uwaga 2 4 2 2 2 2 7" xfId="9248" xr:uid="{00000000-0005-0000-0000-0000A26B0000}"/>
    <cellStyle name="Uwaga 2 4 2 2 2 2 7 2" xfId="26388" xr:uid="{00000000-0005-0000-0000-0000A36B0000}"/>
    <cellStyle name="Uwaga 2 4 2 2 2 2 8" xfId="17749" xr:uid="{00000000-0005-0000-0000-0000A46B0000}"/>
    <cellStyle name="Uwaga 2 4 2 2 2 3" xfId="693" xr:uid="{00000000-0005-0000-0000-0000A56B0000}"/>
    <cellStyle name="Uwaga 2 4 2 2 2 3 2" xfId="1342" xr:uid="{00000000-0005-0000-0000-0000A66B0000}"/>
    <cellStyle name="Uwaga 2 4 2 2 2 3 2 2" xfId="2704" xr:uid="{00000000-0005-0000-0000-0000A76B0000}"/>
    <cellStyle name="Uwaga 2 4 2 2 2 3 2 2 2" xfId="5348" xr:uid="{00000000-0005-0000-0000-0000A86B0000}"/>
    <cellStyle name="Uwaga 2 4 2 2 2 3 2 2 2 2" xfId="8707" xr:uid="{00000000-0005-0000-0000-0000A96B0000}"/>
    <cellStyle name="Uwaga 2 4 2 2 2 3 2 2 2 2 2" xfId="17457" xr:uid="{00000000-0005-0000-0000-0000AA6B0000}"/>
    <cellStyle name="Uwaga 2 4 2 2 2 3 2 2 2 2 2 2" xfId="32214" xr:uid="{00000000-0005-0000-0000-0000AB6B0000}"/>
    <cellStyle name="Uwaga 2 4 2 2 2 3 2 2 2 2 3" xfId="25886" xr:uid="{00000000-0005-0000-0000-0000AC6B0000}"/>
    <cellStyle name="Uwaga 2 4 2 2 2 3 2 2 2 3" xfId="14098" xr:uid="{00000000-0005-0000-0000-0000AD6B0000}"/>
    <cellStyle name="Uwaga 2 4 2 2 2 3 2 2 2 3 2" xfId="28863" xr:uid="{00000000-0005-0000-0000-0000AE6B0000}"/>
    <cellStyle name="Uwaga 2 4 2 2 2 3 2 2 2 4" xfId="22535" xr:uid="{00000000-0005-0000-0000-0000AF6B0000}"/>
    <cellStyle name="Uwaga 2 4 2 2 2 3 2 2 3" xfId="6195" xr:uid="{00000000-0005-0000-0000-0000B06B0000}"/>
    <cellStyle name="Uwaga 2 4 2 2 2 3 2 2 3 2" xfId="14945" xr:uid="{00000000-0005-0000-0000-0000B16B0000}"/>
    <cellStyle name="Uwaga 2 4 2 2 2 3 2 2 3 2 2" xfId="29702" xr:uid="{00000000-0005-0000-0000-0000B26B0000}"/>
    <cellStyle name="Uwaga 2 4 2 2 2 3 2 2 3 3" xfId="23374" xr:uid="{00000000-0005-0000-0000-0000B36B0000}"/>
    <cellStyle name="Uwaga 2 4 2 2 2 3 2 2 4" xfId="11454" xr:uid="{00000000-0005-0000-0000-0000B46B0000}"/>
    <cellStyle name="Uwaga 2 4 2 2 2 3 2 2 5" xfId="19891" xr:uid="{00000000-0005-0000-0000-0000B56B0000}"/>
    <cellStyle name="Uwaga 2 4 2 2 2 3 2 3" xfId="4026" xr:uid="{00000000-0005-0000-0000-0000B66B0000}"/>
    <cellStyle name="Uwaga 2 4 2 2 2 3 2 3 2" xfId="7385" xr:uid="{00000000-0005-0000-0000-0000B76B0000}"/>
    <cellStyle name="Uwaga 2 4 2 2 2 3 2 3 2 2" xfId="16135" xr:uid="{00000000-0005-0000-0000-0000B86B0000}"/>
    <cellStyle name="Uwaga 2 4 2 2 2 3 2 3 2 2 2" xfId="30892" xr:uid="{00000000-0005-0000-0000-0000B96B0000}"/>
    <cellStyle name="Uwaga 2 4 2 2 2 3 2 3 2 3" xfId="24564" xr:uid="{00000000-0005-0000-0000-0000BA6B0000}"/>
    <cellStyle name="Uwaga 2 4 2 2 2 3 2 3 3" xfId="12776" xr:uid="{00000000-0005-0000-0000-0000BB6B0000}"/>
    <cellStyle name="Uwaga 2 4 2 2 2 3 2 3 3 2" xfId="27541" xr:uid="{00000000-0005-0000-0000-0000BC6B0000}"/>
    <cellStyle name="Uwaga 2 4 2 2 2 3 2 3 4" xfId="21213" xr:uid="{00000000-0005-0000-0000-0000BD6B0000}"/>
    <cellStyle name="Uwaga 2 4 2 2 2 3 2 4" xfId="5905" xr:uid="{00000000-0005-0000-0000-0000BE6B0000}"/>
    <cellStyle name="Uwaga 2 4 2 2 2 3 2 4 2" xfId="14655" xr:uid="{00000000-0005-0000-0000-0000BF6B0000}"/>
    <cellStyle name="Uwaga 2 4 2 2 2 3 2 4 2 2" xfId="29412" xr:uid="{00000000-0005-0000-0000-0000C06B0000}"/>
    <cellStyle name="Uwaga 2 4 2 2 2 3 2 4 3" xfId="23084" xr:uid="{00000000-0005-0000-0000-0000C16B0000}"/>
    <cellStyle name="Uwaga 2 4 2 2 2 3 2 5" xfId="10092" xr:uid="{00000000-0005-0000-0000-0000C26B0000}"/>
    <cellStyle name="Uwaga 2 4 2 2 2 3 2 6" xfId="18569" xr:uid="{00000000-0005-0000-0000-0000C36B0000}"/>
    <cellStyle name="Uwaga 2 4 2 2 2 3 3" xfId="2058" xr:uid="{00000000-0005-0000-0000-0000C46B0000}"/>
    <cellStyle name="Uwaga 2 4 2 2 2 3 3 2" xfId="4702" xr:uid="{00000000-0005-0000-0000-0000C56B0000}"/>
    <cellStyle name="Uwaga 2 4 2 2 2 3 3 2 2" xfId="8061" xr:uid="{00000000-0005-0000-0000-0000C66B0000}"/>
    <cellStyle name="Uwaga 2 4 2 2 2 3 3 2 2 2" xfId="16811" xr:uid="{00000000-0005-0000-0000-0000C76B0000}"/>
    <cellStyle name="Uwaga 2 4 2 2 2 3 3 2 2 2 2" xfId="31568" xr:uid="{00000000-0005-0000-0000-0000C86B0000}"/>
    <cellStyle name="Uwaga 2 4 2 2 2 3 3 2 2 3" xfId="25240" xr:uid="{00000000-0005-0000-0000-0000C96B0000}"/>
    <cellStyle name="Uwaga 2 4 2 2 2 3 3 2 3" xfId="13452" xr:uid="{00000000-0005-0000-0000-0000CA6B0000}"/>
    <cellStyle name="Uwaga 2 4 2 2 2 3 3 2 3 2" xfId="28217" xr:uid="{00000000-0005-0000-0000-0000CB6B0000}"/>
    <cellStyle name="Uwaga 2 4 2 2 2 3 3 2 4" xfId="21889" xr:uid="{00000000-0005-0000-0000-0000CC6B0000}"/>
    <cellStyle name="Uwaga 2 4 2 2 2 3 3 3" xfId="6053" xr:uid="{00000000-0005-0000-0000-0000CD6B0000}"/>
    <cellStyle name="Uwaga 2 4 2 2 2 3 3 3 2" xfId="14803" xr:uid="{00000000-0005-0000-0000-0000CE6B0000}"/>
    <cellStyle name="Uwaga 2 4 2 2 2 3 3 3 2 2" xfId="29560" xr:uid="{00000000-0005-0000-0000-0000CF6B0000}"/>
    <cellStyle name="Uwaga 2 4 2 2 2 3 3 3 3" xfId="23232" xr:uid="{00000000-0005-0000-0000-0000D06B0000}"/>
    <cellStyle name="Uwaga 2 4 2 2 2 3 3 4" xfId="10808" xr:uid="{00000000-0005-0000-0000-0000D16B0000}"/>
    <cellStyle name="Uwaga 2 4 2 2 2 3 3 5" xfId="19245" xr:uid="{00000000-0005-0000-0000-0000D26B0000}"/>
    <cellStyle name="Uwaga 2 4 2 2 2 3 4" xfId="3380" xr:uid="{00000000-0005-0000-0000-0000D36B0000}"/>
    <cellStyle name="Uwaga 2 4 2 2 2 3 4 2" xfId="6739" xr:uid="{00000000-0005-0000-0000-0000D46B0000}"/>
    <cellStyle name="Uwaga 2 4 2 2 2 3 4 2 2" xfId="15489" xr:uid="{00000000-0005-0000-0000-0000D56B0000}"/>
    <cellStyle name="Uwaga 2 4 2 2 2 3 4 2 2 2" xfId="30246" xr:uid="{00000000-0005-0000-0000-0000D66B0000}"/>
    <cellStyle name="Uwaga 2 4 2 2 2 3 4 2 3" xfId="23918" xr:uid="{00000000-0005-0000-0000-0000D76B0000}"/>
    <cellStyle name="Uwaga 2 4 2 2 2 3 4 3" xfId="12130" xr:uid="{00000000-0005-0000-0000-0000D86B0000}"/>
    <cellStyle name="Uwaga 2 4 2 2 2 3 4 3 2" xfId="26895" xr:uid="{00000000-0005-0000-0000-0000D96B0000}"/>
    <cellStyle name="Uwaga 2 4 2 2 2 3 4 4" xfId="20567" xr:uid="{00000000-0005-0000-0000-0000DA6B0000}"/>
    <cellStyle name="Uwaga 2 4 2 2 2 3 5" xfId="5760" xr:uid="{00000000-0005-0000-0000-0000DB6B0000}"/>
    <cellStyle name="Uwaga 2 4 2 2 2 3 5 2" xfId="14510" xr:uid="{00000000-0005-0000-0000-0000DC6B0000}"/>
    <cellStyle name="Uwaga 2 4 2 2 2 3 5 2 2" xfId="29270" xr:uid="{00000000-0005-0000-0000-0000DD6B0000}"/>
    <cellStyle name="Uwaga 2 4 2 2 2 3 5 3" xfId="22942" xr:uid="{00000000-0005-0000-0000-0000DE6B0000}"/>
    <cellStyle name="Uwaga 2 4 2 2 2 3 6" xfId="9443" xr:uid="{00000000-0005-0000-0000-0000DF6B0000}"/>
    <cellStyle name="Uwaga 2 4 2 2 2 3 7" xfId="17923" xr:uid="{00000000-0005-0000-0000-0000E06B0000}"/>
    <cellStyle name="Uwaga 2 4 2 2 2 4" xfId="1007" xr:uid="{00000000-0005-0000-0000-0000E16B0000}"/>
    <cellStyle name="Uwaga 2 4 2 2 2 4 2" xfId="2371" xr:uid="{00000000-0005-0000-0000-0000E26B0000}"/>
    <cellStyle name="Uwaga 2 4 2 2 2 4 2 2" xfId="5015" xr:uid="{00000000-0005-0000-0000-0000E36B0000}"/>
    <cellStyle name="Uwaga 2 4 2 2 2 4 2 2 2" xfId="8374" xr:uid="{00000000-0005-0000-0000-0000E46B0000}"/>
    <cellStyle name="Uwaga 2 4 2 2 2 4 2 2 2 2" xfId="17124" xr:uid="{00000000-0005-0000-0000-0000E56B0000}"/>
    <cellStyle name="Uwaga 2 4 2 2 2 4 2 2 2 2 2" xfId="31881" xr:uid="{00000000-0005-0000-0000-0000E66B0000}"/>
    <cellStyle name="Uwaga 2 4 2 2 2 4 2 2 2 3" xfId="25553" xr:uid="{00000000-0005-0000-0000-0000E76B0000}"/>
    <cellStyle name="Uwaga 2 4 2 2 2 4 2 2 3" xfId="13765" xr:uid="{00000000-0005-0000-0000-0000E86B0000}"/>
    <cellStyle name="Uwaga 2 4 2 2 2 4 2 2 3 2" xfId="28530" xr:uid="{00000000-0005-0000-0000-0000E96B0000}"/>
    <cellStyle name="Uwaga 2 4 2 2 2 4 2 2 4" xfId="22202" xr:uid="{00000000-0005-0000-0000-0000EA6B0000}"/>
    <cellStyle name="Uwaga 2 4 2 2 2 4 2 3" xfId="6122" xr:uid="{00000000-0005-0000-0000-0000EB6B0000}"/>
    <cellStyle name="Uwaga 2 4 2 2 2 4 2 3 2" xfId="14872" xr:uid="{00000000-0005-0000-0000-0000EC6B0000}"/>
    <cellStyle name="Uwaga 2 4 2 2 2 4 2 3 2 2" xfId="29629" xr:uid="{00000000-0005-0000-0000-0000ED6B0000}"/>
    <cellStyle name="Uwaga 2 4 2 2 2 4 2 3 3" xfId="23301" xr:uid="{00000000-0005-0000-0000-0000EE6B0000}"/>
    <cellStyle name="Uwaga 2 4 2 2 2 4 2 4" xfId="11121" xr:uid="{00000000-0005-0000-0000-0000EF6B0000}"/>
    <cellStyle name="Uwaga 2 4 2 2 2 4 2 5" xfId="19558" xr:uid="{00000000-0005-0000-0000-0000F06B0000}"/>
    <cellStyle name="Uwaga 2 4 2 2 2 4 3" xfId="3693" xr:uid="{00000000-0005-0000-0000-0000F16B0000}"/>
    <cellStyle name="Uwaga 2 4 2 2 2 4 3 2" xfId="7052" xr:uid="{00000000-0005-0000-0000-0000F26B0000}"/>
    <cellStyle name="Uwaga 2 4 2 2 2 4 3 2 2" xfId="15802" xr:uid="{00000000-0005-0000-0000-0000F36B0000}"/>
    <cellStyle name="Uwaga 2 4 2 2 2 4 3 2 2 2" xfId="30559" xr:uid="{00000000-0005-0000-0000-0000F46B0000}"/>
    <cellStyle name="Uwaga 2 4 2 2 2 4 3 2 3" xfId="24231" xr:uid="{00000000-0005-0000-0000-0000F56B0000}"/>
    <cellStyle name="Uwaga 2 4 2 2 2 4 3 3" xfId="12443" xr:uid="{00000000-0005-0000-0000-0000F66B0000}"/>
    <cellStyle name="Uwaga 2 4 2 2 2 4 3 3 2" xfId="27208" xr:uid="{00000000-0005-0000-0000-0000F76B0000}"/>
    <cellStyle name="Uwaga 2 4 2 2 2 4 3 4" xfId="20880" xr:uid="{00000000-0005-0000-0000-0000F86B0000}"/>
    <cellStyle name="Uwaga 2 4 2 2 2 4 4" xfId="5830" xr:uid="{00000000-0005-0000-0000-0000F96B0000}"/>
    <cellStyle name="Uwaga 2 4 2 2 2 4 4 2" xfId="14580" xr:uid="{00000000-0005-0000-0000-0000FA6B0000}"/>
    <cellStyle name="Uwaga 2 4 2 2 2 4 4 2 2" xfId="29339" xr:uid="{00000000-0005-0000-0000-0000FB6B0000}"/>
    <cellStyle name="Uwaga 2 4 2 2 2 4 4 3" xfId="23011" xr:uid="{00000000-0005-0000-0000-0000FC6B0000}"/>
    <cellStyle name="Uwaga 2 4 2 2 2 4 5" xfId="9757" xr:uid="{00000000-0005-0000-0000-0000FD6B0000}"/>
    <cellStyle name="Uwaga 2 4 2 2 2 4 6" xfId="18236" xr:uid="{00000000-0005-0000-0000-0000FE6B0000}"/>
    <cellStyle name="Uwaga 2 4 2 2 2 5" xfId="1695" xr:uid="{00000000-0005-0000-0000-0000FF6B0000}"/>
    <cellStyle name="Uwaga 2 4 2 2 2 5 2" xfId="4359" xr:uid="{00000000-0005-0000-0000-0000006C0000}"/>
    <cellStyle name="Uwaga 2 4 2 2 2 5 2 2" xfId="7718" xr:uid="{00000000-0005-0000-0000-0000016C0000}"/>
    <cellStyle name="Uwaga 2 4 2 2 2 5 2 2 2" xfId="16468" xr:uid="{00000000-0005-0000-0000-0000026C0000}"/>
    <cellStyle name="Uwaga 2 4 2 2 2 5 2 2 2 2" xfId="31225" xr:uid="{00000000-0005-0000-0000-0000036C0000}"/>
    <cellStyle name="Uwaga 2 4 2 2 2 5 2 2 3" xfId="24897" xr:uid="{00000000-0005-0000-0000-0000046C0000}"/>
    <cellStyle name="Uwaga 2 4 2 2 2 5 2 3" xfId="13109" xr:uid="{00000000-0005-0000-0000-0000056C0000}"/>
    <cellStyle name="Uwaga 2 4 2 2 2 5 2 3 2" xfId="27874" xr:uid="{00000000-0005-0000-0000-0000066C0000}"/>
    <cellStyle name="Uwaga 2 4 2 2 2 5 2 4" xfId="21546" xr:uid="{00000000-0005-0000-0000-0000076C0000}"/>
    <cellStyle name="Uwaga 2 4 2 2 2 5 3" xfId="5978" xr:uid="{00000000-0005-0000-0000-0000086C0000}"/>
    <cellStyle name="Uwaga 2 4 2 2 2 5 3 2" xfId="14728" xr:uid="{00000000-0005-0000-0000-0000096C0000}"/>
    <cellStyle name="Uwaga 2 4 2 2 2 5 3 2 2" xfId="29485" xr:uid="{00000000-0005-0000-0000-00000A6C0000}"/>
    <cellStyle name="Uwaga 2 4 2 2 2 5 3 3" xfId="23157" xr:uid="{00000000-0005-0000-0000-00000B6C0000}"/>
    <cellStyle name="Uwaga 2 4 2 2 2 5 4" xfId="10445" xr:uid="{00000000-0005-0000-0000-00000C6C0000}"/>
    <cellStyle name="Uwaga 2 4 2 2 2 5 5" xfId="18902" xr:uid="{00000000-0005-0000-0000-00000D6C0000}"/>
    <cellStyle name="Uwaga 2 4 2 2 2 6" xfId="3037" xr:uid="{00000000-0005-0000-0000-00000E6C0000}"/>
    <cellStyle name="Uwaga 2 4 2 2 2 6 2" xfId="6396" xr:uid="{00000000-0005-0000-0000-00000F6C0000}"/>
    <cellStyle name="Uwaga 2 4 2 2 2 6 2 2" xfId="15146" xr:uid="{00000000-0005-0000-0000-0000106C0000}"/>
    <cellStyle name="Uwaga 2 4 2 2 2 6 2 2 2" xfId="29903" xr:uid="{00000000-0005-0000-0000-0000116C0000}"/>
    <cellStyle name="Uwaga 2 4 2 2 2 6 2 3" xfId="23575" xr:uid="{00000000-0005-0000-0000-0000126C0000}"/>
    <cellStyle name="Uwaga 2 4 2 2 2 6 3" xfId="11787" xr:uid="{00000000-0005-0000-0000-0000136C0000}"/>
    <cellStyle name="Uwaga 2 4 2 2 2 6 3 2" xfId="26552" xr:uid="{00000000-0005-0000-0000-0000146C0000}"/>
    <cellStyle name="Uwaga 2 4 2 2 2 6 4" xfId="20224" xr:uid="{00000000-0005-0000-0000-0000156C0000}"/>
    <cellStyle name="Uwaga 2 4 2 2 2 7" xfId="5678" xr:uid="{00000000-0005-0000-0000-0000166C0000}"/>
    <cellStyle name="Uwaga 2 4 2 2 2 7 2" xfId="14428" xr:uid="{00000000-0005-0000-0000-0000176C0000}"/>
    <cellStyle name="Uwaga 2 4 2 2 2 7 2 2" xfId="29191" xr:uid="{00000000-0005-0000-0000-0000186C0000}"/>
    <cellStyle name="Uwaga 2 4 2 2 2 7 3" xfId="22863" xr:uid="{00000000-0005-0000-0000-0000196C0000}"/>
    <cellStyle name="Uwaga 2 4 2 2 2 8" xfId="9077" xr:uid="{00000000-0005-0000-0000-00001A6C0000}"/>
    <cellStyle name="Uwaga 2 4 2 2 2 8 2" xfId="26219" xr:uid="{00000000-0005-0000-0000-00001B6C0000}"/>
    <cellStyle name="Uwaga 2 4 2 2 2 9" xfId="17708" xr:uid="{00000000-0005-0000-0000-00001C6C0000}"/>
    <cellStyle name="Uwaga 2 4 2 2 3" xfId="435" xr:uid="{00000000-0005-0000-0000-00001D6C0000}"/>
    <cellStyle name="Uwaga 2 4 2 2 3 2" xfId="799" xr:uid="{00000000-0005-0000-0000-00001E6C0000}"/>
    <cellStyle name="Uwaga 2 4 2 2 3 2 2" xfId="1448" xr:uid="{00000000-0005-0000-0000-00001F6C0000}"/>
    <cellStyle name="Uwaga 2 4 2 2 3 2 2 2" xfId="2810" xr:uid="{00000000-0005-0000-0000-0000206C0000}"/>
    <cellStyle name="Uwaga 2 4 2 2 3 2 2 2 2" xfId="5454" xr:uid="{00000000-0005-0000-0000-0000216C0000}"/>
    <cellStyle name="Uwaga 2 4 2 2 3 2 2 2 2 2" xfId="8813" xr:uid="{00000000-0005-0000-0000-0000226C0000}"/>
    <cellStyle name="Uwaga 2 4 2 2 3 2 2 2 2 2 2" xfId="17563" xr:uid="{00000000-0005-0000-0000-0000236C0000}"/>
    <cellStyle name="Uwaga 2 4 2 2 3 2 2 2 2 2 2 2" xfId="32320" xr:uid="{00000000-0005-0000-0000-0000246C0000}"/>
    <cellStyle name="Uwaga 2 4 2 2 3 2 2 2 2 2 3" xfId="25992" xr:uid="{00000000-0005-0000-0000-0000256C0000}"/>
    <cellStyle name="Uwaga 2 4 2 2 3 2 2 2 2 3" xfId="14204" xr:uid="{00000000-0005-0000-0000-0000266C0000}"/>
    <cellStyle name="Uwaga 2 4 2 2 3 2 2 2 2 3 2" xfId="28969" xr:uid="{00000000-0005-0000-0000-0000276C0000}"/>
    <cellStyle name="Uwaga 2 4 2 2 3 2 2 2 2 4" xfId="22641" xr:uid="{00000000-0005-0000-0000-0000286C0000}"/>
    <cellStyle name="Uwaga 2 4 2 2 3 2 2 2 3" xfId="6218" xr:uid="{00000000-0005-0000-0000-0000296C0000}"/>
    <cellStyle name="Uwaga 2 4 2 2 3 2 2 2 3 2" xfId="14968" xr:uid="{00000000-0005-0000-0000-00002A6C0000}"/>
    <cellStyle name="Uwaga 2 4 2 2 3 2 2 2 3 2 2" xfId="29725" xr:uid="{00000000-0005-0000-0000-00002B6C0000}"/>
    <cellStyle name="Uwaga 2 4 2 2 3 2 2 2 3 3" xfId="23397" xr:uid="{00000000-0005-0000-0000-00002C6C0000}"/>
    <cellStyle name="Uwaga 2 4 2 2 3 2 2 2 4" xfId="11560" xr:uid="{00000000-0005-0000-0000-00002D6C0000}"/>
    <cellStyle name="Uwaga 2 4 2 2 3 2 2 2 5" xfId="19997" xr:uid="{00000000-0005-0000-0000-00002E6C0000}"/>
    <cellStyle name="Uwaga 2 4 2 2 3 2 2 3" xfId="4132" xr:uid="{00000000-0005-0000-0000-00002F6C0000}"/>
    <cellStyle name="Uwaga 2 4 2 2 3 2 2 3 2" xfId="7491" xr:uid="{00000000-0005-0000-0000-0000306C0000}"/>
    <cellStyle name="Uwaga 2 4 2 2 3 2 2 3 2 2" xfId="16241" xr:uid="{00000000-0005-0000-0000-0000316C0000}"/>
    <cellStyle name="Uwaga 2 4 2 2 3 2 2 3 2 2 2" xfId="30998" xr:uid="{00000000-0005-0000-0000-0000326C0000}"/>
    <cellStyle name="Uwaga 2 4 2 2 3 2 2 3 2 3" xfId="24670" xr:uid="{00000000-0005-0000-0000-0000336C0000}"/>
    <cellStyle name="Uwaga 2 4 2 2 3 2 2 3 3" xfId="12882" xr:uid="{00000000-0005-0000-0000-0000346C0000}"/>
    <cellStyle name="Uwaga 2 4 2 2 3 2 2 3 3 2" xfId="27647" xr:uid="{00000000-0005-0000-0000-0000356C0000}"/>
    <cellStyle name="Uwaga 2 4 2 2 3 2 2 3 4" xfId="21319" xr:uid="{00000000-0005-0000-0000-0000366C0000}"/>
    <cellStyle name="Uwaga 2 4 2 2 3 2 2 4" xfId="5928" xr:uid="{00000000-0005-0000-0000-0000376C0000}"/>
    <cellStyle name="Uwaga 2 4 2 2 3 2 2 4 2" xfId="14678" xr:uid="{00000000-0005-0000-0000-0000386C0000}"/>
    <cellStyle name="Uwaga 2 4 2 2 3 2 2 4 2 2" xfId="29435" xr:uid="{00000000-0005-0000-0000-0000396C0000}"/>
    <cellStyle name="Uwaga 2 4 2 2 3 2 2 4 3" xfId="23107" xr:uid="{00000000-0005-0000-0000-00003A6C0000}"/>
    <cellStyle name="Uwaga 2 4 2 2 3 2 2 5" xfId="10198" xr:uid="{00000000-0005-0000-0000-00003B6C0000}"/>
    <cellStyle name="Uwaga 2 4 2 2 3 2 2 6" xfId="18675" xr:uid="{00000000-0005-0000-0000-00003C6C0000}"/>
    <cellStyle name="Uwaga 2 4 2 2 3 2 3" xfId="2164" xr:uid="{00000000-0005-0000-0000-00003D6C0000}"/>
    <cellStyle name="Uwaga 2 4 2 2 3 2 3 2" xfId="4808" xr:uid="{00000000-0005-0000-0000-00003E6C0000}"/>
    <cellStyle name="Uwaga 2 4 2 2 3 2 3 2 2" xfId="8167" xr:uid="{00000000-0005-0000-0000-00003F6C0000}"/>
    <cellStyle name="Uwaga 2 4 2 2 3 2 3 2 2 2" xfId="16917" xr:uid="{00000000-0005-0000-0000-0000406C0000}"/>
    <cellStyle name="Uwaga 2 4 2 2 3 2 3 2 2 2 2" xfId="31674" xr:uid="{00000000-0005-0000-0000-0000416C0000}"/>
    <cellStyle name="Uwaga 2 4 2 2 3 2 3 2 2 3" xfId="25346" xr:uid="{00000000-0005-0000-0000-0000426C0000}"/>
    <cellStyle name="Uwaga 2 4 2 2 3 2 3 2 3" xfId="13558" xr:uid="{00000000-0005-0000-0000-0000436C0000}"/>
    <cellStyle name="Uwaga 2 4 2 2 3 2 3 2 3 2" xfId="28323" xr:uid="{00000000-0005-0000-0000-0000446C0000}"/>
    <cellStyle name="Uwaga 2 4 2 2 3 2 3 2 4" xfId="21995" xr:uid="{00000000-0005-0000-0000-0000456C0000}"/>
    <cellStyle name="Uwaga 2 4 2 2 3 2 3 3" xfId="6076" xr:uid="{00000000-0005-0000-0000-0000466C0000}"/>
    <cellStyle name="Uwaga 2 4 2 2 3 2 3 3 2" xfId="14826" xr:uid="{00000000-0005-0000-0000-0000476C0000}"/>
    <cellStyle name="Uwaga 2 4 2 2 3 2 3 3 2 2" xfId="29583" xr:uid="{00000000-0005-0000-0000-0000486C0000}"/>
    <cellStyle name="Uwaga 2 4 2 2 3 2 3 3 3" xfId="23255" xr:uid="{00000000-0005-0000-0000-0000496C0000}"/>
    <cellStyle name="Uwaga 2 4 2 2 3 2 3 4" xfId="10914" xr:uid="{00000000-0005-0000-0000-00004A6C0000}"/>
    <cellStyle name="Uwaga 2 4 2 2 3 2 3 5" xfId="19351" xr:uid="{00000000-0005-0000-0000-00004B6C0000}"/>
    <cellStyle name="Uwaga 2 4 2 2 3 2 4" xfId="3486" xr:uid="{00000000-0005-0000-0000-00004C6C0000}"/>
    <cellStyle name="Uwaga 2 4 2 2 3 2 4 2" xfId="6845" xr:uid="{00000000-0005-0000-0000-00004D6C0000}"/>
    <cellStyle name="Uwaga 2 4 2 2 3 2 4 2 2" xfId="15595" xr:uid="{00000000-0005-0000-0000-00004E6C0000}"/>
    <cellStyle name="Uwaga 2 4 2 2 3 2 4 2 2 2" xfId="30352" xr:uid="{00000000-0005-0000-0000-00004F6C0000}"/>
    <cellStyle name="Uwaga 2 4 2 2 3 2 4 2 3" xfId="24024" xr:uid="{00000000-0005-0000-0000-0000506C0000}"/>
    <cellStyle name="Uwaga 2 4 2 2 3 2 4 3" xfId="12236" xr:uid="{00000000-0005-0000-0000-0000516C0000}"/>
    <cellStyle name="Uwaga 2 4 2 2 3 2 4 3 2" xfId="27001" xr:uid="{00000000-0005-0000-0000-0000526C0000}"/>
    <cellStyle name="Uwaga 2 4 2 2 3 2 4 4" xfId="20673" xr:uid="{00000000-0005-0000-0000-0000536C0000}"/>
    <cellStyle name="Uwaga 2 4 2 2 3 2 5" xfId="5783" xr:uid="{00000000-0005-0000-0000-0000546C0000}"/>
    <cellStyle name="Uwaga 2 4 2 2 3 2 5 2" xfId="14533" xr:uid="{00000000-0005-0000-0000-0000556C0000}"/>
    <cellStyle name="Uwaga 2 4 2 2 3 2 5 2 2" xfId="29293" xr:uid="{00000000-0005-0000-0000-0000566C0000}"/>
    <cellStyle name="Uwaga 2 4 2 2 3 2 5 3" xfId="22965" xr:uid="{00000000-0005-0000-0000-0000576C0000}"/>
    <cellStyle name="Uwaga 2 4 2 2 3 2 6" xfId="9549" xr:uid="{00000000-0005-0000-0000-0000586C0000}"/>
    <cellStyle name="Uwaga 2 4 2 2 3 2 7" xfId="18029" xr:uid="{00000000-0005-0000-0000-0000596C0000}"/>
    <cellStyle name="Uwaga 2 4 2 2 3 3" xfId="1115" xr:uid="{00000000-0005-0000-0000-00005A6C0000}"/>
    <cellStyle name="Uwaga 2 4 2 2 3 3 2" xfId="2477" xr:uid="{00000000-0005-0000-0000-00005B6C0000}"/>
    <cellStyle name="Uwaga 2 4 2 2 3 3 2 2" xfId="5121" xr:uid="{00000000-0005-0000-0000-00005C6C0000}"/>
    <cellStyle name="Uwaga 2 4 2 2 3 3 2 2 2" xfId="8480" xr:uid="{00000000-0005-0000-0000-00005D6C0000}"/>
    <cellStyle name="Uwaga 2 4 2 2 3 3 2 2 2 2" xfId="17230" xr:uid="{00000000-0005-0000-0000-00005E6C0000}"/>
    <cellStyle name="Uwaga 2 4 2 2 3 3 2 2 2 2 2" xfId="31987" xr:uid="{00000000-0005-0000-0000-00005F6C0000}"/>
    <cellStyle name="Uwaga 2 4 2 2 3 3 2 2 2 3" xfId="25659" xr:uid="{00000000-0005-0000-0000-0000606C0000}"/>
    <cellStyle name="Uwaga 2 4 2 2 3 3 2 2 3" xfId="13871" xr:uid="{00000000-0005-0000-0000-0000616C0000}"/>
    <cellStyle name="Uwaga 2 4 2 2 3 3 2 2 3 2" xfId="28636" xr:uid="{00000000-0005-0000-0000-0000626C0000}"/>
    <cellStyle name="Uwaga 2 4 2 2 3 3 2 2 4" xfId="22308" xr:uid="{00000000-0005-0000-0000-0000636C0000}"/>
    <cellStyle name="Uwaga 2 4 2 2 3 3 2 3" xfId="6145" xr:uid="{00000000-0005-0000-0000-0000646C0000}"/>
    <cellStyle name="Uwaga 2 4 2 2 3 3 2 3 2" xfId="14895" xr:uid="{00000000-0005-0000-0000-0000656C0000}"/>
    <cellStyle name="Uwaga 2 4 2 2 3 3 2 3 2 2" xfId="29652" xr:uid="{00000000-0005-0000-0000-0000666C0000}"/>
    <cellStyle name="Uwaga 2 4 2 2 3 3 2 3 3" xfId="23324" xr:uid="{00000000-0005-0000-0000-0000676C0000}"/>
    <cellStyle name="Uwaga 2 4 2 2 3 3 2 4" xfId="11227" xr:uid="{00000000-0005-0000-0000-0000686C0000}"/>
    <cellStyle name="Uwaga 2 4 2 2 3 3 2 5" xfId="19664" xr:uid="{00000000-0005-0000-0000-0000696C0000}"/>
    <cellStyle name="Uwaga 2 4 2 2 3 3 3" xfId="3799" xr:uid="{00000000-0005-0000-0000-00006A6C0000}"/>
    <cellStyle name="Uwaga 2 4 2 2 3 3 3 2" xfId="7158" xr:uid="{00000000-0005-0000-0000-00006B6C0000}"/>
    <cellStyle name="Uwaga 2 4 2 2 3 3 3 2 2" xfId="15908" xr:uid="{00000000-0005-0000-0000-00006C6C0000}"/>
    <cellStyle name="Uwaga 2 4 2 2 3 3 3 2 2 2" xfId="30665" xr:uid="{00000000-0005-0000-0000-00006D6C0000}"/>
    <cellStyle name="Uwaga 2 4 2 2 3 3 3 2 3" xfId="24337" xr:uid="{00000000-0005-0000-0000-00006E6C0000}"/>
    <cellStyle name="Uwaga 2 4 2 2 3 3 3 3" xfId="12549" xr:uid="{00000000-0005-0000-0000-00006F6C0000}"/>
    <cellStyle name="Uwaga 2 4 2 2 3 3 3 3 2" xfId="27314" xr:uid="{00000000-0005-0000-0000-0000706C0000}"/>
    <cellStyle name="Uwaga 2 4 2 2 3 3 3 4" xfId="20986" xr:uid="{00000000-0005-0000-0000-0000716C0000}"/>
    <cellStyle name="Uwaga 2 4 2 2 3 3 4" xfId="5855" xr:uid="{00000000-0005-0000-0000-0000726C0000}"/>
    <cellStyle name="Uwaga 2 4 2 2 3 3 4 2" xfId="14605" xr:uid="{00000000-0005-0000-0000-0000736C0000}"/>
    <cellStyle name="Uwaga 2 4 2 2 3 3 4 2 2" xfId="29362" xr:uid="{00000000-0005-0000-0000-0000746C0000}"/>
    <cellStyle name="Uwaga 2 4 2 2 3 3 4 3" xfId="23034" xr:uid="{00000000-0005-0000-0000-0000756C0000}"/>
    <cellStyle name="Uwaga 2 4 2 2 3 3 5" xfId="9865" xr:uid="{00000000-0005-0000-0000-0000766C0000}"/>
    <cellStyle name="Uwaga 2 4 2 2 3 3 6" xfId="18342" xr:uid="{00000000-0005-0000-0000-0000776C0000}"/>
    <cellStyle name="Uwaga 2 4 2 2 3 4" xfId="1801" xr:uid="{00000000-0005-0000-0000-0000786C0000}"/>
    <cellStyle name="Uwaga 2 4 2 2 3 4 2" xfId="4465" xr:uid="{00000000-0005-0000-0000-0000796C0000}"/>
    <cellStyle name="Uwaga 2 4 2 2 3 4 2 2" xfId="7824" xr:uid="{00000000-0005-0000-0000-00007A6C0000}"/>
    <cellStyle name="Uwaga 2 4 2 2 3 4 2 2 2" xfId="16574" xr:uid="{00000000-0005-0000-0000-00007B6C0000}"/>
    <cellStyle name="Uwaga 2 4 2 2 3 4 2 2 2 2" xfId="31331" xr:uid="{00000000-0005-0000-0000-00007C6C0000}"/>
    <cellStyle name="Uwaga 2 4 2 2 3 4 2 2 3" xfId="25003" xr:uid="{00000000-0005-0000-0000-00007D6C0000}"/>
    <cellStyle name="Uwaga 2 4 2 2 3 4 2 3" xfId="13215" xr:uid="{00000000-0005-0000-0000-00007E6C0000}"/>
    <cellStyle name="Uwaga 2 4 2 2 3 4 2 3 2" xfId="27980" xr:uid="{00000000-0005-0000-0000-00007F6C0000}"/>
    <cellStyle name="Uwaga 2 4 2 2 3 4 2 4" xfId="21652" xr:uid="{00000000-0005-0000-0000-0000806C0000}"/>
    <cellStyle name="Uwaga 2 4 2 2 3 4 3" xfId="6001" xr:uid="{00000000-0005-0000-0000-0000816C0000}"/>
    <cellStyle name="Uwaga 2 4 2 2 3 4 3 2" xfId="14751" xr:uid="{00000000-0005-0000-0000-0000826C0000}"/>
    <cellStyle name="Uwaga 2 4 2 2 3 4 3 2 2" xfId="29508" xr:uid="{00000000-0005-0000-0000-0000836C0000}"/>
    <cellStyle name="Uwaga 2 4 2 2 3 4 3 3" xfId="23180" xr:uid="{00000000-0005-0000-0000-0000846C0000}"/>
    <cellStyle name="Uwaga 2 4 2 2 3 4 4" xfId="10551" xr:uid="{00000000-0005-0000-0000-0000856C0000}"/>
    <cellStyle name="Uwaga 2 4 2 2 3 4 5" xfId="19008" xr:uid="{00000000-0005-0000-0000-0000866C0000}"/>
    <cellStyle name="Uwaga 2 4 2 2 3 5" xfId="3143" xr:uid="{00000000-0005-0000-0000-0000876C0000}"/>
    <cellStyle name="Uwaga 2 4 2 2 3 5 2" xfId="6502" xr:uid="{00000000-0005-0000-0000-0000886C0000}"/>
    <cellStyle name="Uwaga 2 4 2 2 3 5 2 2" xfId="15252" xr:uid="{00000000-0005-0000-0000-0000896C0000}"/>
    <cellStyle name="Uwaga 2 4 2 2 3 5 2 2 2" xfId="30009" xr:uid="{00000000-0005-0000-0000-00008A6C0000}"/>
    <cellStyle name="Uwaga 2 4 2 2 3 5 2 3" xfId="23681" xr:uid="{00000000-0005-0000-0000-00008B6C0000}"/>
    <cellStyle name="Uwaga 2 4 2 2 3 5 3" xfId="11893" xr:uid="{00000000-0005-0000-0000-00008C6C0000}"/>
    <cellStyle name="Uwaga 2 4 2 2 3 5 3 2" xfId="26658" xr:uid="{00000000-0005-0000-0000-00008D6C0000}"/>
    <cellStyle name="Uwaga 2 4 2 2 3 5 4" xfId="20330" xr:uid="{00000000-0005-0000-0000-00008E6C0000}"/>
    <cellStyle name="Uwaga 2 4 2 2 3 6" xfId="5707" xr:uid="{00000000-0005-0000-0000-00008F6C0000}"/>
    <cellStyle name="Uwaga 2 4 2 2 3 6 2" xfId="14457" xr:uid="{00000000-0005-0000-0000-0000906C0000}"/>
    <cellStyle name="Uwaga 2 4 2 2 3 6 2 2" xfId="29218" xr:uid="{00000000-0005-0000-0000-0000916C0000}"/>
    <cellStyle name="Uwaga 2 4 2 2 3 6 3" xfId="22890" xr:uid="{00000000-0005-0000-0000-0000926C0000}"/>
    <cellStyle name="Uwaga 2 4 2 2 3 7" xfId="9185" xr:uid="{00000000-0005-0000-0000-0000936C0000}"/>
    <cellStyle name="Uwaga 2 4 2 2 3 7 2" xfId="26325" xr:uid="{00000000-0005-0000-0000-0000946C0000}"/>
    <cellStyle name="Uwaga 2 4 2 2 3 8" xfId="17735" xr:uid="{00000000-0005-0000-0000-0000956C0000}"/>
    <cellStyle name="Uwaga 2 4 2 2 4" xfId="630" xr:uid="{00000000-0005-0000-0000-0000966C0000}"/>
    <cellStyle name="Uwaga 2 4 2 2 4 2" xfId="1279" xr:uid="{00000000-0005-0000-0000-0000976C0000}"/>
    <cellStyle name="Uwaga 2 4 2 2 4 2 2" xfId="2641" xr:uid="{00000000-0005-0000-0000-0000986C0000}"/>
    <cellStyle name="Uwaga 2 4 2 2 4 2 2 2" xfId="5285" xr:uid="{00000000-0005-0000-0000-0000996C0000}"/>
    <cellStyle name="Uwaga 2 4 2 2 4 2 2 2 2" xfId="8644" xr:uid="{00000000-0005-0000-0000-00009A6C0000}"/>
    <cellStyle name="Uwaga 2 4 2 2 4 2 2 2 2 2" xfId="17394" xr:uid="{00000000-0005-0000-0000-00009B6C0000}"/>
    <cellStyle name="Uwaga 2 4 2 2 4 2 2 2 2 2 2" xfId="32151" xr:uid="{00000000-0005-0000-0000-00009C6C0000}"/>
    <cellStyle name="Uwaga 2 4 2 2 4 2 2 2 2 3" xfId="25823" xr:uid="{00000000-0005-0000-0000-00009D6C0000}"/>
    <cellStyle name="Uwaga 2 4 2 2 4 2 2 2 3" xfId="14035" xr:uid="{00000000-0005-0000-0000-00009E6C0000}"/>
    <cellStyle name="Uwaga 2 4 2 2 4 2 2 2 3 2" xfId="28800" xr:uid="{00000000-0005-0000-0000-00009F6C0000}"/>
    <cellStyle name="Uwaga 2 4 2 2 4 2 2 2 4" xfId="22472" xr:uid="{00000000-0005-0000-0000-0000A06C0000}"/>
    <cellStyle name="Uwaga 2 4 2 2 4 2 2 3" xfId="6181" xr:uid="{00000000-0005-0000-0000-0000A16C0000}"/>
    <cellStyle name="Uwaga 2 4 2 2 4 2 2 3 2" xfId="14931" xr:uid="{00000000-0005-0000-0000-0000A26C0000}"/>
    <cellStyle name="Uwaga 2 4 2 2 4 2 2 3 2 2" xfId="29688" xr:uid="{00000000-0005-0000-0000-0000A36C0000}"/>
    <cellStyle name="Uwaga 2 4 2 2 4 2 2 3 3" xfId="23360" xr:uid="{00000000-0005-0000-0000-0000A46C0000}"/>
    <cellStyle name="Uwaga 2 4 2 2 4 2 2 4" xfId="11391" xr:uid="{00000000-0005-0000-0000-0000A56C0000}"/>
    <cellStyle name="Uwaga 2 4 2 2 4 2 2 5" xfId="19828" xr:uid="{00000000-0005-0000-0000-0000A66C0000}"/>
    <cellStyle name="Uwaga 2 4 2 2 4 2 3" xfId="3963" xr:uid="{00000000-0005-0000-0000-0000A76C0000}"/>
    <cellStyle name="Uwaga 2 4 2 2 4 2 3 2" xfId="7322" xr:uid="{00000000-0005-0000-0000-0000A86C0000}"/>
    <cellStyle name="Uwaga 2 4 2 2 4 2 3 2 2" xfId="16072" xr:uid="{00000000-0005-0000-0000-0000A96C0000}"/>
    <cellStyle name="Uwaga 2 4 2 2 4 2 3 2 2 2" xfId="30829" xr:uid="{00000000-0005-0000-0000-0000AA6C0000}"/>
    <cellStyle name="Uwaga 2 4 2 2 4 2 3 2 3" xfId="24501" xr:uid="{00000000-0005-0000-0000-0000AB6C0000}"/>
    <cellStyle name="Uwaga 2 4 2 2 4 2 3 3" xfId="12713" xr:uid="{00000000-0005-0000-0000-0000AC6C0000}"/>
    <cellStyle name="Uwaga 2 4 2 2 4 2 3 3 2" xfId="27478" xr:uid="{00000000-0005-0000-0000-0000AD6C0000}"/>
    <cellStyle name="Uwaga 2 4 2 2 4 2 3 4" xfId="21150" xr:uid="{00000000-0005-0000-0000-0000AE6C0000}"/>
    <cellStyle name="Uwaga 2 4 2 2 4 2 4" xfId="5891" xr:uid="{00000000-0005-0000-0000-0000AF6C0000}"/>
    <cellStyle name="Uwaga 2 4 2 2 4 2 4 2" xfId="14641" xr:uid="{00000000-0005-0000-0000-0000B06C0000}"/>
    <cellStyle name="Uwaga 2 4 2 2 4 2 4 2 2" xfId="29398" xr:uid="{00000000-0005-0000-0000-0000B16C0000}"/>
    <cellStyle name="Uwaga 2 4 2 2 4 2 4 3" xfId="23070" xr:uid="{00000000-0005-0000-0000-0000B26C0000}"/>
    <cellStyle name="Uwaga 2 4 2 2 4 2 5" xfId="10029" xr:uid="{00000000-0005-0000-0000-0000B36C0000}"/>
    <cellStyle name="Uwaga 2 4 2 2 4 2 6" xfId="18506" xr:uid="{00000000-0005-0000-0000-0000B46C0000}"/>
    <cellStyle name="Uwaga 2 4 2 2 4 3" xfId="1995" xr:uid="{00000000-0005-0000-0000-0000B56C0000}"/>
    <cellStyle name="Uwaga 2 4 2 2 4 3 2" xfId="4639" xr:uid="{00000000-0005-0000-0000-0000B66C0000}"/>
    <cellStyle name="Uwaga 2 4 2 2 4 3 2 2" xfId="7998" xr:uid="{00000000-0005-0000-0000-0000B76C0000}"/>
    <cellStyle name="Uwaga 2 4 2 2 4 3 2 2 2" xfId="16748" xr:uid="{00000000-0005-0000-0000-0000B86C0000}"/>
    <cellStyle name="Uwaga 2 4 2 2 4 3 2 2 2 2" xfId="31505" xr:uid="{00000000-0005-0000-0000-0000B96C0000}"/>
    <cellStyle name="Uwaga 2 4 2 2 4 3 2 2 3" xfId="25177" xr:uid="{00000000-0005-0000-0000-0000BA6C0000}"/>
    <cellStyle name="Uwaga 2 4 2 2 4 3 2 3" xfId="13389" xr:uid="{00000000-0005-0000-0000-0000BB6C0000}"/>
    <cellStyle name="Uwaga 2 4 2 2 4 3 2 3 2" xfId="28154" xr:uid="{00000000-0005-0000-0000-0000BC6C0000}"/>
    <cellStyle name="Uwaga 2 4 2 2 4 3 2 4" xfId="21826" xr:uid="{00000000-0005-0000-0000-0000BD6C0000}"/>
    <cellStyle name="Uwaga 2 4 2 2 4 3 3" xfId="6039" xr:uid="{00000000-0005-0000-0000-0000BE6C0000}"/>
    <cellStyle name="Uwaga 2 4 2 2 4 3 3 2" xfId="14789" xr:uid="{00000000-0005-0000-0000-0000BF6C0000}"/>
    <cellStyle name="Uwaga 2 4 2 2 4 3 3 2 2" xfId="29546" xr:uid="{00000000-0005-0000-0000-0000C06C0000}"/>
    <cellStyle name="Uwaga 2 4 2 2 4 3 3 3" xfId="23218" xr:uid="{00000000-0005-0000-0000-0000C16C0000}"/>
    <cellStyle name="Uwaga 2 4 2 2 4 3 4" xfId="10745" xr:uid="{00000000-0005-0000-0000-0000C26C0000}"/>
    <cellStyle name="Uwaga 2 4 2 2 4 3 5" xfId="19182" xr:uid="{00000000-0005-0000-0000-0000C36C0000}"/>
    <cellStyle name="Uwaga 2 4 2 2 4 4" xfId="3317" xr:uid="{00000000-0005-0000-0000-0000C46C0000}"/>
    <cellStyle name="Uwaga 2 4 2 2 4 4 2" xfId="6676" xr:uid="{00000000-0005-0000-0000-0000C56C0000}"/>
    <cellStyle name="Uwaga 2 4 2 2 4 4 2 2" xfId="15426" xr:uid="{00000000-0005-0000-0000-0000C66C0000}"/>
    <cellStyle name="Uwaga 2 4 2 2 4 4 2 2 2" xfId="30183" xr:uid="{00000000-0005-0000-0000-0000C76C0000}"/>
    <cellStyle name="Uwaga 2 4 2 2 4 4 2 3" xfId="23855" xr:uid="{00000000-0005-0000-0000-0000C86C0000}"/>
    <cellStyle name="Uwaga 2 4 2 2 4 4 3" xfId="12067" xr:uid="{00000000-0005-0000-0000-0000C96C0000}"/>
    <cellStyle name="Uwaga 2 4 2 2 4 4 3 2" xfId="26832" xr:uid="{00000000-0005-0000-0000-0000CA6C0000}"/>
    <cellStyle name="Uwaga 2 4 2 2 4 4 4" xfId="20504" xr:uid="{00000000-0005-0000-0000-0000CB6C0000}"/>
    <cellStyle name="Uwaga 2 4 2 2 4 5" xfId="5746" xr:uid="{00000000-0005-0000-0000-0000CC6C0000}"/>
    <cellStyle name="Uwaga 2 4 2 2 4 5 2" xfId="14496" xr:uid="{00000000-0005-0000-0000-0000CD6C0000}"/>
    <cellStyle name="Uwaga 2 4 2 2 4 5 2 2" xfId="29256" xr:uid="{00000000-0005-0000-0000-0000CE6C0000}"/>
    <cellStyle name="Uwaga 2 4 2 2 4 5 3" xfId="22928" xr:uid="{00000000-0005-0000-0000-0000CF6C0000}"/>
    <cellStyle name="Uwaga 2 4 2 2 4 6" xfId="9380" xr:uid="{00000000-0005-0000-0000-0000D06C0000}"/>
    <cellStyle name="Uwaga 2 4 2 2 4 7" xfId="17860" xr:uid="{00000000-0005-0000-0000-0000D16C0000}"/>
    <cellStyle name="Uwaga 2 4 2 2 5" xfId="944" xr:uid="{00000000-0005-0000-0000-0000D26C0000}"/>
    <cellStyle name="Uwaga 2 4 2 2 5 2" xfId="2308" xr:uid="{00000000-0005-0000-0000-0000D36C0000}"/>
    <cellStyle name="Uwaga 2 4 2 2 5 2 2" xfId="4952" xr:uid="{00000000-0005-0000-0000-0000D46C0000}"/>
    <cellStyle name="Uwaga 2 4 2 2 5 2 2 2" xfId="8311" xr:uid="{00000000-0005-0000-0000-0000D56C0000}"/>
    <cellStyle name="Uwaga 2 4 2 2 5 2 2 2 2" xfId="17061" xr:uid="{00000000-0005-0000-0000-0000D66C0000}"/>
    <cellStyle name="Uwaga 2 4 2 2 5 2 2 2 2 2" xfId="31818" xr:uid="{00000000-0005-0000-0000-0000D76C0000}"/>
    <cellStyle name="Uwaga 2 4 2 2 5 2 2 2 3" xfId="25490" xr:uid="{00000000-0005-0000-0000-0000D86C0000}"/>
    <cellStyle name="Uwaga 2 4 2 2 5 2 2 3" xfId="13702" xr:uid="{00000000-0005-0000-0000-0000D96C0000}"/>
    <cellStyle name="Uwaga 2 4 2 2 5 2 2 3 2" xfId="28467" xr:uid="{00000000-0005-0000-0000-0000DA6C0000}"/>
    <cellStyle name="Uwaga 2 4 2 2 5 2 2 4" xfId="22139" xr:uid="{00000000-0005-0000-0000-0000DB6C0000}"/>
    <cellStyle name="Uwaga 2 4 2 2 5 2 3" xfId="6108" xr:uid="{00000000-0005-0000-0000-0000DC6C0000}"/>
    <cellStyle name="Uwaga 2 4 2 2 5 2 3 2" xfId="14858" xr:uid="{00000000-0005-0000-0000-0000DD6C0000}"/>
    <cellStyle name="Uwaga 2 4 2 2 5 2 3 2 2" xfId="29615" xr:uid="{00000000-0005-0000-0000-0000DE6C0000}"/>
    <cellStyle name="Uwaga 2 4 2 2 5 2 3 3" xfId="23287" xr:uid="{00000000-0005-0000-0000-0000DF6C0000}"/>
    <cellStyle name="Uwaga 2 4 2 2 5 2 4" xfId="11058" xr:uid="{00000000-0005-0000-0000-0000E06C0000}"/>
    <cellStyle name="Uwaga 2 4 2 2 5 2 5" xfId="19495" xr:uid="{00000000-0005-0000-0000-0000E16C0000}"/>
    <cellStyle name="Uwaga 2 4 2 2 5 3" xfId="3630" xr:uid="{00000000-0005-0000-0000-0000E26C0000}"/>
    <cellStyle name="Uwaga 2 4 2 2 5 3 2" xfId="6989" xr:uid="{00000000-0005-0000-0000-0000E36C0000}"/>
    <cellStyle name="Uwaga 2 4 2 2 5 3 2 2" xfId="15739" xr:uid="{00000000-0005-0000-0000-0000E46C0000}"/>
    <cellStyle name="Uwaga 2 4 2 2 5 3 2 2 2" xfId="30496" xr:uid="{00000000-0005-0000-0000-0000E56C0000}"/>
    <cellStyle name="Uwaga 2 4 2 2 5 3 2 3" xfId="24168" xr:uid="{00000000-0005-0000-0000-0000E66C0000}"/>
    <cellStyle name="Uwaga 2 4 2 2 5 3 3" xfId="12380" xr:uid="{00000000-0005-0000-0000-0000E76C0000}"/>
    <cellStyle name="Uwaga 2 4 2 2 5 3 3 2" xfId="27145" xr:uid="{00000000-0005-0000-0000-0000E86C0000}"/>
    <cellStyle name="Uwaga 2 4 2 2 5 3 4" xfId="20817" xr:uid="{00000000-0005-0000-0000-0000E96C0000}"/>
    <cellStyle name="Uwaga 2 4 2 2 5 4" xfId="5816" xr:uid="{00000000-0005-0000-0000-0000EA6C0000}"/>
    <cellStyle name="Uwaga 2 4 2 2 5 4 2" xfId="14566" xr:uid="{00000000-0005-0000-0000-0000EB6C0000}"/>
    <cellStyle name="Uwaga 2 4 2 2 5 4 2 2" xfId="29325" xr:uid="{00000000-0005-0000-0000-0000EC6C0000}"/>
    <cellStyle name="Uwaga 2 4 2 2 5 4 3" xfId="22997" xr:uid="{00000000-0005-0000-0000-0000ED6C0000}"/>
    <cellStyle name="Uwaga 2 4 2 2 5 5" xfId="9694" xr:uid="{00000000-0005-0000-0000-0000EE6C0000}"/>
    <cellStyle name="Uwaga 2 4 2 2 5 6" xfId="18173" xr:uid="{00000000-0005-0000-0000-0000EF6C0000}"/>
    <cellStyle name="Uwaga 2 4 2 2 6" xfId="1632" xr:uid="{00000000-0005-0000-0000-0000F06C0000}"/>
    <cellStyle name="Uwaga 2 4 2 2 6 2" xfId="4296" xr:uid="{00000000-0005-0000-0000-0000F16C0000}"/>
    <cellStyle name="Uwaga 2 4 2 2 6 2 2" xfId="7655" xr:uid="{00000000-0005-0000-0000-0000F26C0000}"/>
    <cellStyle name="Uwaga 2 4 2 2 6 2 2 2" xfId="16405" xr:uid="{00000000-0005-0000-0000-0000F36C0000}"/>
    <cellStyle name="Uwaga 2 4 2 2 6 2 2 2 2" xfId="31162" xr:uid="{00000000-0005-0000-0000-0000F46C0000}"/>
    <cellStyle name="Uwaga 2 4 2 2 6 2 2 3" xfId="24834" xr:uid="{00000000-0005-0000-0000-0000F56C0000}"/>
    <cellStyle name="Uwaga 2 4 2 2 6 2 3" xfId="13046" xr:uid="{00000000-0005-0000-0000-0000F66C0000}"/>
    <cellStyle name="Uwaga 2 4 2 2 6 2 3 2" xfId="27811" xr:uid="{00000000-0005-0000-0000-0000F76C0000}"/>
    <cellStyle name="Uwaga 2 4 2 2 6 2 4" xfId="21483" xr:uid="{00000000-0005-0000-0000-0000F86C0000}"/>
    <cellStyle name="Uwaga 2 4 2 2 6 3" xfId="5964" xr:uid="{00000000-0005-0000-0000-0000F96C0000}"/>
    <cellStyle name="Uwaga 2 4 2 2 6 3 2" xfId="14714" xr:uid="{00000000-0005-0000-0000-0000FA6C0000}"/>
    <cellStyle name="Uwaga 2 4 2 2 6 3 2 2" xfId="29471" xr:uid="{00000000-0005-0000-0000-0000FB6C0000}"/>
    <cellStyle name="Uwaga 2 4 2 2 6 3 3" xfId="23143" xr:uid="{00000000-0005-0000-0000-0000FC6C0000}"/>
    <cellStyle name="Uwaga 2 4 2 2 6 4" xfId="10382" xr:uid="{00000000-0005-0000-0000-0000FD6C0000}"/>
    <cellStyle name="Uwaga 2 4 2 2 6 5" xfId="18839" xr:uid="{00000000-0005-0000-0000-0000FE6C0000}"/>
    <cellStyle name="Uwaga 2 4 2 2 7" xfId="2974" xr:uid="{00000000-0005-0000-0000-0000FF6C0000}"/>
    <cellStyle name="Uwaga 2 4 2 2 7 2" xfId="6333" xr:uid="{00000000-0005-0000-0000-0000006D0000}"/>
    <cellStyle name="Uwaga 2 4 2 2 7 2 2" xfId="15083" xr:uid="{00000000-0005-0000-0000-0000016D0000}"/>
    <cellStyle name="Uwaga 2 4 2 2 7 2 2 2" xfId="29840" xr:uid="{00000000-0005-0000-0000-0000026D0000}"/>
    <cellStyle name="Uwaga 2 4 2 2 7 2 3" xfId="23512" xr:uid="{00000000-0005-0000-0000-0000036D0000}"/>
    <cellStyle name="Uwaga 2 4 2 2 7 3" xfId="11724" xr:uid="{00000000-0005-0000-0000-0000046D0000}"/>
    <cellStyle name="Uwaga 2 4 2 2 7 3 2" xfId="26489" xr:uid="{00000000-0005-0000-0000-0000056D0000}"/>
    <cellStyle name="Uwaga 2 4 2 2 7 4" xfId="20161" xr:uid="{00000000-0005-0000-0000-0000066D0000}"/>
    <cellStyle name="Uwaga 2 4 2 2 8" xfId="5615" xr:uid="{00000000-0005-0000-0000-0000076D0000}"/>
    <cellStyle name="Uwaga 2 4 2 2 8 2" xfId="14365" xr:uid="{00000000-0005-0000-0000-0000086D0000}"/>
    <cellStyle name="Uwaga 2 4 2 2 8 2 2" xfId="29128" xr:uid="{00000000-0005-0000-0000-0000096D0000}"/>
    <cellStyle name="Uwaga 2 4 2 2 8 3" xfId="22800" xr:uid="{00000000-0005-0000-0000-00000A6D0000}"/>
    <cellStyle name="Uwaga 2 4 2 2 9" xfId="9014" xr:uid="{00000000-0005-0000-0000-00000B6D0000}"/>
    <cellStyle name="Uwaga 2 4 2 2 9 2" xfId="26156" xr:uid="{00000000-0005-0000-0000-00000C6D0000}"/>
    <cellStyle name="Uwaga 2 4 2 3" xfId="285" xr:uid="{00000000-0005-0000-0000-00000D6D0000}"/>
    <cellStyle name="Uwaga 2 4 2 3 2" xfId="457" xr:uid="{00000000-0005-0000-0000-00000E6D0000}"/>
    <cellStyle name="Uwaga 2 4 2 3 2 2" xfId="821" xr:uid="{00000000-0005-0000-0000-00000F6D0000}"/>
    <cellStyle name="Uwaga 2 4 2 3 2 2 2" xfId="1470" xr:uid="{00000000-0005-0000-0000-0000106D0000}"/>
    <cellStyle name="Uwaga 2 4 2 3 2 2 2 2" xfId="2832" xr:uid="{00000000-0005-0000-0000-0000116D0000}"/>
    <cellStyle name="Uwaga 2 4 2 3 2 2 2 2 2" xfId="5476" xr:uid="{00000000-0005-0000-0000-0000126D0000}"/>
    <cellStyle name="Uwaga 2 4 2 3 2 2 2 2 2 2" xfId="8835" xr:uid="{00000000-0005-0000-0000-0000136D0000}"/>
    <cellStyle name="Uwaga 2 4 2 3 2 2 2 2 2 2 2" xfId="17585" xr:uid="{00000000-0005-0000-0000-0000146D0000}"/>
    <cellStyle name="Uwaga 2 4 2 3 2 2 2 2 2 2 2 2" xfId="32342" xr:uid="{00000000-0005-0000-0000-0000156D0000}"/>
    <cellStyle name="Uwaga 2 4 2 3 2 2 2 2 2 2 3" xfId="26014" xr:uid="{00000000-0005-0000-0000-0000166D0000}"/>
    <cellStyle name="Uwaga 2 4 2 3 2 2 2 2 2 3" xfId="14226" xr:uid="{00000000-0005-0000-0000-0000176D0000}"/>
    <cellStyle name="Uwaga 2 4 2 3 2 2 2 2 2 3 2" xfId="28991" xr:uid="{00000000-0005-0000-0000-0000186D0000}"/>
    <cellStyle name="Uwaga 2 4 2 3 2 2 2 2 2 4" xfId="22663" xr:uid="{00000000-0005-0000-0000-0000196D0000}"/>
    <cellStyle name="Uwaga 2 4 2 3 2 2 2 2 3" xfId="6223" xr:uid="{00000000-0005-0000-0000-00001A6D0000}"/>
    <cellStyle name="Uwaga 2 4 2 3 2 2 2 2 3 2" xfId="14973" xr:uid="{00000000-0005-0000-0000-00001B6D0000}"/>
    <cellStyle name="Uwaga 2 4 2 3 2 2 2 2 3 2 2" xfId="29730" xr:uid="{00000000-0005-0000-0000-00001C6D0000}"/>
    <cellStyle name="Uwaga 2 4 2 3 2 2 2 2 3 3" xfId="23402" xr:uid="{00000000-0005-0000-0000-00001D6D0000}"/>
    <cellStyle name="Uwaga 2 4 2 3 2 2 2 2 4" xfId="11582" xr:uid="{00000000-0005-0000-0000-00001E6D0000}"/>
    <cellStyle name="Uwaga 2 4 2 3 2 2 2 2 5" xfId="20019" xr:uid="{00000000-0005-0000-0000-00001F6D0000}"/>
    <cellStyle name="Uwaga 2 4 2 3 2 2 2 3" xfId="4154" xr:uid="{00000000-0005-0000-0000-0000206D0000}"/>
    <cellStyle name="Uwaga 2 4 2 3 2 2 2 3 2" xfId="7513" xr:uid="{00000000-0005-0000-0000-0000216D0000}"/>
    <cellStyle name="Uwaga 2 4 2 3 2 2 2 3 2 2" xfId="16263" xr:uid="{00000000-0005-0000-0000-0000226D0000}"/>
    <cellStyle name="Uwaga 2 4 2 3 2 2 2 3 2 2 2" xfId="31020" xr:uid="{00000000-0005-0000-0000-0000236D0000}"/>
    <cellStyle name="Uwaga 2 4 2 3 2 2 2 3 2 3" xfId="24692" xr:uid="{00000000-0005-0000-0000-0000246D0000}"/>
    <cellStyle name="Uwaga 2 4 2 3 2 2 2 3 3" xfId="12904" xr:uid="{00000000-0005-0000-0000-0000256D0000}"/>
    <cellStyle name="Uwaga 2 4 2 3 2 2 2 3 3 2" xfId="27669" xr:uid="{00000000-0005-0000-0000-0000266D0000}"/>
    <cellStyle name="Uwaga 2 4 2 3 2 2 2 3 4" xfId="21341" xr:uid="{00000000-0005-0000-0000-0000276D0000}"/>
    <cellStyle name="Uwaga 2 4 2 3 2 2 2 4" xfId="5933" xr:uid="{00000000-0005-0000-0000-0000286D0000}"/>
    <cellStyle name="Uwaga 2 4 2 3 2 2 2 4 2" xfId="14683" xr:uid="{00000000-0005-0000-0000-0000296D0000}"/>
    <cellStyle name="Uwaga 2 4 2 3 2 2 2 4 2 2" xfId="29440" xr:uid="{00000000-0005-0000-0000-00002A6D0000}"/>
    <cellStyle name="Uwaga 2 4 2 3 2 2 2 4 3" xfId="23112" xr:uid="{00000000-0005-0000-0000-00002B6D0000}"/>
    <cellStyle name="Uwaga 2 4 2 3 2 2 2 5" xfId="10220" xr:uid="{00000000-0005-0000-0000-00002C6D0000}"/>
    <cellStyle name="Uwaga 2 4 2 3 2 2 2 6" xfId="18697" xr:uid="{00000000-0005-0000-0000-00002D6D0000}"/>
    <cellStyle name="Uwaga 2 4 2 3 2 2 3" xfId="2186" xr:uid="{00000000-0005-0000-0000-00002E6D0000}"/>
    <cellStyle name="Uwaga 2 4 2 3 2 2 3 2" xfId="4830" xr:uid="{00000000-0005-0000-0000-00002F6D0000}"/>
    <cellStyle name="Uwaga 2 4 2 3 2 2 3 2 2" xfId="8189" xr:uid="{00000000-0005-0000-0000-0000306D0000}"/>
    <cellStyle name="Uwaga 2 4 2 3 2 2 3 2 2 2" xfId="16939" xr:uid="{00000000-0005-0000-0000-0000316D0000}"/>
    <cellStyle name="Uwaga 2 4 2 3 2 2 3 2 2 2 2" xfId="31696" xr:uid="{00000000-0005-0000-0000-0000326D0000}"/>
    <cellStyle name="Uwaga 2 4 2 3 2 2 3 2 2 3" xfId="25368" xr:uid="{00000000-0005-0000-0000-0000336D0000}"/>
    <cellStyle name="Uwaga 2 4 2 3 2 2 3 2 3" xfId="13580" xr:uid="{00000000-0005-0000-0000-0000346D0000}"/>
    <cellStyle name="Uwaga 2 4 2 3 2 2 3 2 3 2" xfId="28345" xr:uid="{00000000-0005-0000-0000-0000356D0000}"/>
    <cellStyle name="Uwaga 2 4 2 3 2 2 3 2 4" xfId="22017" xr:uid="{00000000-0005-0000-0000-0000366D0000}"/>
    <cellStyle name="Uwaga 2 4 2 3 2 2 3 3" xfId="6081" xr:uid="{00000000-0005-0000-0000-0000376D0000}"/>
    <cellStyle name="Uwaga 2 4 2 3 2 2 3 3 2" xfId="14831" xr:uid="{00000000-0005-0000-0000-0000386D0000}"/>
    <cellStyle name="Uwaga 2 4 2 3 2 2 3 3 2 2" xfId="29588" xr:uid="{00000000-0005-0000-0000-0000396D0000}"/>
    <cellStyle name="Uwaga 2 4 2 3 2 2 3 3 3" xfId="23260" xr:uid="{00000000-0005-0000-0000-00003A6D0000}"/>
    <cellStyle name="Uwaga 2 4 2 3 2 2 3 4" xfId="10936" xr:uid="{00000000-0005-0000-0000-00003B6D0000}"/>
    <cellStyle name="Uwaga 2 4 2 3 2 2 3 5" xfId="19373" xr:uid="{00000000-0005-0000-0000-00003C6D0000}"/>
    <cellStyle name="Uwaga 2 4 2 3 2 2 4" xfId="3508" xr:uid="{00000000-0005-0000-0000-00003D6D0000}"/>
    <cellStyle name="Uwaga 2 4 2 3 2 2 4 2" xfId="6867" xr:uid="{00000000-0005-0000-0000-00003E6D0000}"/>
    <cellStyle name="Uwaga 2 4 2 3 2 2 4 2 2" xfId="15617" xr:uid="{00000000-0005-0000-0000-00003F6D0000}"/>
    <cellStyle name="Uwaga 2 4 2 3 2 2 4 2 2 2" xfId="30374" xr:uid="{00000000-0005-0000-0000-0000406D0000}"/>
    <cellStyle name="Uwaga 2 4 2 3 2 2 4 2 3" xfId="24046" xr:uid="{00000000-0005-0000-0000-0000416D0000}"/>
    <cellStyle name="Uwaga 2 4 2 3 2 2 4 3" xfId="12258" xr:uid="{00000000-0005-0000-0000-0000426D0000}"/>
    <cellStyle name="Uwaga 2 4 2 3 2 2 4 3 2" xfId="27023" xr:uid="{00000000-0005-0000-0000-0000436D0000}"/>
    <cellStyle name="Uwaga 2 4 2 3 2 2 4 4" xfId="20695" xr:uid="{00000000-0005-0000-0000-0000446D0000}"/>
    <cellStyle name="Uwaga 2 4 2 3 2 2 5" xfId="5788" xr:uid="{00000000-0005-0000-0000-0000456D0000}"/>
    <cellStyle name="Uwaga 2 4 2 3 2 2 5 2" xfId="14538" xr:uid="{00000000-0005-0000-0000-0000466D0000}"/>
    <cellStyle name="Uwaga 2 4 2 3 2 2 5 2 2" xfId="29298" xr:uid="{00000000-0005-0000-0000-0000476D0000}"/>
    <cellStyle name="Uwaga 2 4 2 3 2 2 5 3" xfId="22970" xr:uid="{00000000-0005-0000-0000-0000486D0000}"/>
    <cellStyle name="Uwaga 2 4 2 3 2 2 6" xfId="9571" xr:uid="{00000000-0005-0000-0000-0000496D0000}"/>
    <cellStyle name="Uwaga 2 4 2 3 2 2 7" xfId="18051" xr:uid="{00000000-0005-0000-0000-00004A6D0000}"/>
    <cellStyle name="Uwaga 2 4 2 3 2 3" xfId="1137" xr:uid="{00000000-0005-0000-0000-00004B6D0000}"/>
    <cellStyle name="Uwaga 2 4 2 3 2 3 2" xfId="2499" xr:uid="{00000000-0005-0000-0000-00004C6D0000}"/>
    <cellStyle name="Uwaga 2 4 2 3 2 3 2 2" xfId="5143" xr:uid="{00000000-0005-0000-0000-00004D6D0000}"/>
    <cellStyle name="Uwaga 2 4 2 3 2 3 2 2 2" xfId="8502" xr:uid="{00000000-0005-0000-0000-00004E6D0000}"/>
    <cellStyle name="Uwaga 2 4 2 3 2 3 2 2 2 2" xfId="17252" xr:uid="{00000000-0005-0000-0000-00004F6D0000}"/>
    <cellStyle name="Uwaga 2 4 2 3 2 3 2 2 2 2 2" xfId="32009" xr:uid="{00000000-0005-0000-0000-0000506D0000}"/>
    <cellStyle name="Uwaga 2 4 2 3 2 3 2 2 2 3" xfId="25681" xr:uid="{00000000-0005-0000-0000-0000516D0000}"/>
    <cellStyle name="Uwaga 2 4 2 3 2 3 2 2 3" xfId="13893" xr:uid="{00000000-0005-0000-0000-0000526D0000}"/>
    <cellStyle name="Uwaga 2 4 2 3 2 3 2 2 3 2" xfId="28658" xr:uid="{00000000-0005-0000-0000-0000536D0000}"/>
    <cellStyle name="Uwaga 2 4 2 3 2 3 2 2 4" xfId="22330" xr:uid="{00000000-0005-0000-0000-0000546D0000}"/>
    <cellStyle name="Uwaga 2 4 2 3 2 3 2 3" xfId="6150" xr:uid="{00000000-0005-0000-0000-0000556D0000}"/>
    <cellStyle name="Uwaga 2 4 2 3 2 3 2 3 2" xfId="14900" xr:uid="{00000000-0005-0000-0000-0000566D0000}"/>
    <cellStyle name="Uwaga 2 4 2 3 2 3 2 3 2 2" xfId="29657" xr:uid="{00000000-0005-0000-0000-0000576D0000}"/>
    <cellStyle name="Uwaga 2 4 2 3 2 3 2 3 3" xfId="23329" xr:uid="{00000000-0005-0000-0000-0000586D0000}"/>
    <cellStyle name="Uwaga 2 4 2 3 2 3 2 4" xfId="11249" xr:uid="{00000000-0005-0000-0000-0000596D0000}"/>
    <cellStyle name="Uwaga 2 4 2 3 2 3 2 5" xfId="19686" xr:uid="{00000000-0005-0000-0000-00005A6D0000}"/>
    <cellStyle name="Uwaga 2 4 2 3 2 3 3" xfId="3821" xr:uid="{00000000-0005-0000-0000-00005B6D0000}"/>
    <cellStyle name="Uwaga 2 4 2 3 2 3 3 2" xfId="7180" xr:uid="{00000000-0005-0000-0000-00005C6D0000}"/>
    <cellStyle name="Uwaga 2 4 2 3 2 3 3 2 2" xfId="15930" xr:uid="{00000000-0005-0000-0000-00005D6D0000}"/>
    <cellStyle name="Uwaga 2 4 2 3 2 3 3 2 2 2" xfId="30687" xr:uid="{00000000-0005-0000-0000-00005E6D0000}"/>
    <cellStyle name="Uwaga 2 4 2 3 2 3 3 2 3" xfId="24359" xr:uid="{00000000-0005-0000-0000-00005F6D0000}"/>
    <cellStyle name="Uwaga 2 4 2 3 2 3 3 3" xfId="12571" xr:uid="{00000000-0005-0000-0000-0000606D0000}"/>
    <cellStyle name="Uwaga 2 4 2 3 2 3 3 3 2" xfId="27336" xr:uid="{00000000-0005-0000-0000-0000616D0000}"/>
    <cellStyle name="Uwaga 2 4 2 3 2 3 3 4" xfId="21008" xr:uid="{00000000-0005-0000-0000-0000626D0000}"/>
    <cellStyle name="Uwaga 2 4 2 3 2 3 4" xfId="5860" xr:uid="{00000000-0005-0000-0000-0000636D0000}"/>
    <cellStyle name="Uwaga 2 4 2 3 2 3 4 2" xfId="14610" xr:uid="{00000000-0005-0000-0000-0000646D0000}"/>
    <cellStyle name="Uwaga 2 4 2 3 2 3 4 2 2" xfId="29367" xr:uid="{00000000-0005-0000-0000-0000656D0000}"/>
    <cellStyle name="Uwaga 2 4 2 3 2 3 4 3" xfId="23039" xr:uid="{00000000-0005-0000-0000-0000666D0000}"/>
    <cellStyle name="Uwaga 2 4 2 3 2 3 5" xfId="9887" xr:uid="{00000000-0005-0000-0000-0000676D0000}"/>
    <cellStyle name="Uwaga 2 4 2 3 2 3 6" xfId="18364" xr:uid="{00000000-0005-0000-0000-0000686D0000}"/>
    <cellStyle name="Uwaga 2 4 2 3 2 4" xfId="1823" xr:uid="{00000000-0005-0000-0000-0000696D0000}"/>
    <cellStyle name="Uwaga 2 4 2 3 2 4 2" xfId="4487" xr:uid="{00000000-0005-0000-0000-00006A6D0000}"/>
    <cellStyle name="Uwaga 2 4 2 3 2 4 2 2" xfId="7846" xr:uid="{00000000-0005-0000-0000-00006B6D0000}"/>
    <cellStyle name="Uwaga 2 4 2 3 2 4 2 2 2" xfId="16596" xr:uid="{00000000-0005-0000-0000-00006C6D0000}"/>
    <cellStyle name="Uwaga 2 4 2 3 2 4 2 2 2 2" xfId="31353" xr:uid="{00000000-0005-0000-0000-00006D6D0000}"/>
    <cellStyle name="Uwaga 2 4 2 3 2 4 2 2 3" xfId="25025" xr:uid="{00000000-0005-0000-0000-00006E6D0000}"/>
    <cellStyle name="Uwaga 2 4 2 3 2 4 2 3" xfId="13237" xr:uid="{00000000-0005-0000-0000-00006F6D0000}"/>
    <cellStyle name="Uwaga 2 4 2 3 2 4 2 3 2" xfId="28002" xr:uid="{00000000-0005-0000-0000-0000706D0000}"/>
    <cellStyle name="Uwaga 2 4 2 3 2 4 2 4" xfId="21674" xr:uid="{00000000-0005-0000-0000-0000716D0000}"/>
    <cellStyle name="Uwaga 2 4 2 3 2 4 3" xfId="6006" xr:uid="{00000000-0005-0000-0000-0000726D0000}"/>
    <cellStyle name="Uwaga 2 4 2 3 2 4 3 2" xfId="14756" xr:uid="{00000000-0005-0000-0000-0000736D0000}"/>
    <cellStyle name="Uwaga 2 4 2 3 2 4 3 2 2" xfId="29513" xr:uid="{00000000-0005-0000-0000-0000746D0000}"/>
    <cellStyle name="Uwaga 2 4 2 3 2 4 3 3" xfId="23185" xr:uid="{00000000-0005-0000-0000-0000756D0000}"/>
    <cellStyle name="Uwaga 2 4 2 3 2 4 4" xfId="10573" xr:uid="{00000000-0005-0000-0000-0000766D0000}"/>
    <cellStyle name="Uwaga 2 4 2 3 2 4 5" xfId="19030" xr:uid="{00000000-0005-0000-0000-0000776D0000}"/>
    <cellStyle name="Uwaga 2 4 2 3 2 5" xfId="3165" xr:uid="{00000000-0005-0000-0000-0000786D0000}"/>
    <cellStyle name="Uwaga 2 4 2 3 2 5 2" xfId="6524" xr:uid="{00000000-0005-0000-0000-0000796D0000}"/>
    <cellStyle name="Uwaga 2 4 2 3 2 5 2 2" xfId="15274" xr:uid="{00000000-0005-0000-0000-00007A6D0000}"/>
    <cellStyle name="Uwaga 2 4 2 3 2 5 2 2 2" xfId="30031" xr:uid="{00000000-0005-0000-0000-00007B6D0000}"/>
    <cellStyle name="Uwaga 2 4 2 3 2 5 2 3" xfId="23703" xr:uid="{00000000-0005-0000-0000-00007C6D0000}"/>
    <cellStyle name="Uwaga 2 4 2 3 2 5 3" xfId="11915" xr:uid="{00000000-0005-0000-0000-00007D6D0000}"/>
    <cellStyle name="Uwaga 2 4 2 3 2 5 3 2" xfId="26680" xr:uid="{00000000-0005-0000-0000-00007E6D0000}"/>
    <cellStyle name="Uwaga 2 4 2 3 2 5 4" xfId="20352" xr:uid="{00000000-0005-0000-0000-00007F6D0000}"/>
    <cellStyle name="Uwaga 2 4 2 3 2 6" xfId="5712" xr:uid="{00000000-0005-0000-0000-0000806D0000}"/>
    <cellStyle name="Uwaga 2 4 2 3 2 6 2" xfId="14462" xr:uid="{00000000-0005-0000-0000-0000816D0000}"/>
    <cellStyle name="Uwaga 2 4 2 3 2 6 2 2" xfId="29223" xr:uid="{00000000-0005-0000-0000-0000826D0000}"/>
    <cellStyle name="Uwaga 2 4 2 3 2 6 3" xfId="22895" xr:uid="{00000000-0005-0000-0000-0000836D0000}"/>
    <cellStyle name="Uwaga 2 4 2 3 2 7" xfId="9207" xr:uid="{00000000-0005-0000-0000-0000846D0000}"/>
    <cellStyle name="Uwaga 2 4 2 3 2 7 2" xfId="26347" xr:uid="{00000000-0005-0000-0000-0000856D0000}"/>
    <cellStyle name="Uwaga 2 4 2 3 2 8" xfId="17740" xr:uid="{00000000-0005-0000-0000-0000866D0000}"/>
    <cellStyle name="Uwaga 2 4 2 3 3" xfId="652" xr:uid="{00000000-0005-0000-0000-0000876D0000}"/>
    <cellStyle name="Uwaga 2 4 2 3 3 2" xfId="1301" xr:uid="{00000000-0005-0000-0000-0000886D0000}"/>
    <cellStyle name="Uwaga 2 4 2 3 3 2 2" xfId="2663" xr:uid="{00000000-0005-0000-0000-0000896D0000}"/>
    <cellStyle name="Uwaga 2 4 2 3 3 2 2 2" xfId="5307" xr:uid="{00000000-0005-0000-0000-00008A6D0000}"/>
    <cellStyle name="Uwaga 2 4 2 3 3 2 2 2 2" xfId="8666" xr:uid="{00000000-0005-0000-0000-00008B6D0000}"/>
    <cellStyle name="Uwaga 2 4 2 3 3 2 2 2 2 2" xfId="17416" xr:uid="{00000000-0005-0000-0000-00008C6D0000}"/>
    <cellStyle name="Uwaga 2 4 2 3 3 2 2 2 2 2 2" xfId="32173" xr:uid="{00000000-0005-0000-0000-00008D6D0000}"/>
    <cellStyle name="Uwaga 2 4 2 3 3 2 2 2 2 3" xfId="25845" xr:uid="{00000000-0005-0000-0000-00008E6D0000}"/>
    <cellStyle name="Uwaga 2 4 2 3 3 2 2 2 3" xfId="14057" xr:uid="{00000000-0005-0000-0000-00008F6D0000}"/>
    <cellStyle name="Uwaga 2 4 2 3 3 2 2 2 3 2" xfId="28822" xr:uid="{00000000-0005-0000-0000-0000906D0000}"/>
    <cellStyle name="Uwaga 2 4 2 3 3 2 2 2 4" xfId="22494" xr:uid="{00000000-0005-0000-0000-0000916D0000}"/>
    <cellStyle name="Uwaga 2 4 2 3 3 2 2 3" xfId="6186" xr:uid="{00000000-0005-0000-0000-0000926D0000}"/>
    <cellStyle name="Uwaga 2 4 2 3 3 2 2 3 2" xfId="14936" xr:uid="{00000000-0005-0000-0000-0000936D0000}"/>
    <cellStyle name="Uwaga 2 4 2 3 3 2 2 3 2 2" xfId="29693" xr:uid="{00000000-0005-0000-0000-0000946D0000}"/>
    <cellStyle name="Uwaga 2 4 2 3 3 2 2 3 3" xfId="23365" xr:uid="{00000000-0005-0000-0000-0000956D0000}"/>
    <cellStyle name="Uwaga 2 4 2 3 3 2 2 4" xfId="11413" xr:uid="{00000000-0005-0000-0000-0000966D0000}"/>
    <cellStyle name="Uwaga 2 4 2 3 3 2 2 5" xfId="19850" xr:uid="{00000000-0005-0000-0000-0000976D0000}"/>
    <cellStyle name="Uwaga 2 4 2 3 3 2 3" xfId="3985" xr:uid="{00000000-0005-0000-0000-0000986D0000}"/>
    <cellStyle name="Uwaga 2 4 2 3 3 2 3 2" xfId="7344" xr:uid="{00000000-0005-0000-0000-0000996D0000}"/>
    <cellStyle name="Uwaga 2 4 2 3 3 2 3 2 2" xfId="16094" xr:uid="{00000000-0005-0000-0000-00009A6D0000}"/>
    <cellStyle name="Uwaga 2 4 2 3 3 2 3 2 2 2" xfId="30851" xr:uid="{00000000-0005-0000-0000-00009B6D0000}"/>
    <cellStyle name="Uwaga 2 4 2 3 3 2 3 2 3" xfId="24523" xr:uid="{00000000-0005-0000-0000-00009C6D0000}"/>
    <cellStyle name="Uwaga 2 4 2 3 3 2 3 3" xfId="12735" xr:uid="{00000000-0005-0000-0000-00009D6D0000}"/>
    <cellStyle name="Uwaga 2 4 2 3 3 2 3 3 2" xfId="27500" xr:uid="{00000000-0005-0000-0000-00009E6D0000}"/>
    <cellStyle name="Uwaga 2 4 2 3 3 2 3 4" xfId="21172" xr:uid="{00000000-0005-0000-0000-00009F6D0000}"/>
    <cellStyle name="Uwaga 2 4 2 3 3 2 4" xfId="5896" xr:uid="{00000000-0005-0000-0000-0000A06D0000}"/>
    <cellStyle name="Uwaga 2 4 2 3 3 2 4 2" xfId="14646" xr:uid="{00000000-0005-0000-0000-0000A16D0000}"/>
    <cellStyle name="Uwaga 2 4 2 3 3 2 4 2 2" xfId="29403" xr:uid="{00000000-0005-0000-0000-0000A26D0000}"/>
    <cellStyle name="Uwaga 2 4 2 3 3 2 4 3" xfId="23075" xr:uid="{00000000-0005-0000-0000-0000A36D0000}"/>
    <cellStyle name="Uwaga 2 4 2 3 3 2 5" xfId="10051" xr:uid="{00000000-0005-0000-0000-0000A46D0000}"/>
    <cellStyle name="Uwaga 2 4 2 3 3 2 6" xfId="18528" xr:uid="{00000000-0005-0000-0000-0000A56D0000}"/>
    <cellStyle name="Uwaga 2 4 2 3 3 3" xfId="2017" xr:uid="{00000000-0005-0000-0000-0000A66D0000}"/>
    <cellStyle name="Uwaga 2 4 2 3 3 3 2" xfId="4661" xr:uid="{00000000-0005-0000-0000-0000A76D0000}"/>
    <cellStyle name="Uwaga 2 4 2 3 3 3 2 2" xfId="8020" xr:uid="{00000000-0005-0000-0000-0000A86D0000}"/>
    <cellStyle name="Uwaga 2 4 2 3 3 3 2 2 2" xfId="16770" xr:uid="{00000000-0005-0000-0000-0000A96D0000}"/>
    <cellStyle name="Uwaga 2 4 2 3 3 3 2 2 2 2" xfId="31527" xr:uid="{00000000-0005-0000-0000-0000AA6D0000}"/>
    <cellStyle name="Uwaga 2 4 2 3 3 3 2 2 3" xfId="25199" xr:uid="{00000000-0005-0000-0000-0000AB6D0000}"/>
    <cellStyle name="Uwaga 2 4 2 3 3 3 2 3" xfId="13411" xr:uid="{00000000-0005-0000-0000-0000AC6D0000}"/>
    <cellStyle name="Uwaga 2 4 2 3 3 3 2 3 2" xfId="28176" xr:uid="{00000000-0005-0000-0000-0000AD6D0000}"/>
    <cellStyle name="Uwaga 2 4 2 3 3 3 2 4" xfId="21848" xr:uid="{00000000-0005-0000-0000-0000AE6D0000}"/>
    <cellStyle name="Uwaga 2 4 2 3 3 3 3" xfId="6044" xr:uid="{00000000-0005-0000-0000-0000AF6D0000}"/>
    <cellStyle name="Uwaga 2 4 2 3 3 3 3 2" xfId="14794" xr:uid="{00000000-0005-0000-0000-0000B06D0000}"/>
    <cellStyle name="Uwaga 2 4 2 3 3 3 3 2 2" xfId="29551" xr:uid="{00000000-0005-0000-0000-0000B16D0000}"/>
    <cellStyle name="Uwaga 2 4 2 3 3 3 3 3" xfId="23223" xr:uid="{00000000-0005-0000-0000-0000B26D0000}"/>
    <cellStyle name="Uwaga 2 4 2 3 3 3 4" xfId="10767" xr:uid="{00000000-0005-0000-0000-0000B36D0000}"/>
    <cellStyle name="Uwaga 2 4 2 3 3 3 5" xfId="19204" xr:uid="{00000000-0005-0000-0000-0000B46D0000}"/>
    <cellStyle name="Uwaga 2 4 2 3 3 4" xfId="3339" xr:uid="{00000000-0005-0000-0000-0000B56D0000}"/>
    <cellStyle name="Uwaga 2 4 2 3 3 4 2" xfId="6698" xr:uid="{00000000-0005-0000-0000-0000B66D0000}"/>
    <cellStyle name="Uwaga 2 4 2 3 3 4 2 2" xfId="15448" xr:uid="{00000000-0005-0000-0000-0000B76D0000}"/>
    <cellStyle name="Uwaga 2 4 2 3 3 4 2 2 2" xfId="30205" xr:uid="{00000000-0005-0000-0000-0000B86D0000}"/>
    <cellStyle name="Uwaga 2 4 2 3 3 4 2 3" xfId="23877" xr:uid="{00000000-0005-0000-0000-0000B96D0000}"/>
    <cellStyle name="Uwaga 2 4 2 3 3 4 3" xfId="12089" xr:uid="{00000000-0005-0000-0000-0000BA6D0000}"/>
    <cellStyle name="Uwaga 2 4 2 3 3 4 3 2" xfId="26854" xr:uid="{00000000-0005-0000-0000-0000BB6D0000}"/>
    <cellStyle name="Uwaga 2 4 2 3 3 4 4" xfId="20526" xr:uid="{00000000-0005-0000-0000-0000BC6D0000}"/>
    <cellStyle name="Uwaga 2 4 2 3 3 5" xfId="5751" xr:uid="{00000000-0005-0000-0000-0000BD6D0000}"/>
    <cellStyle name="Uwaga 2 4 2 3 3 5 2" xfId="14501" xr:uid="{00000000-0005-0000-0000-0000BE6D0000}"/>
    <cellStyle name="Uwaga 2 4 2 3 3 5 2 2" xfId="29261" xr:uid="{00000000-0005-0000-0000-0000BF6D0000}"/>
    <cellStyle name="Uwaga 2 4 2 3 3 5 3" xfId="22933" xr:uid="{00000000-0005-0000-0000-0000C06D0000}"/>
    <cellStyle name="Uwaga 2 4 2 3 3 6" xfId="9402" xr:uid="{00000000-0005-0000-0000-0000C16D0000}"/>
    <cellStyle name="Uwaga 2 4 2 3 3 7" xfId="17882" xr:uid="{00000000-0005-0000-0000-0000C26D0000}"/>
    <cellStyle name="Uwaga 2 4 2 3 4" xfId="966" xr:uid="{00000000-0005-0000-0000-0000C36D0000}"/>
    <cellStyle name="Uwaga 2 4 2 3 4 2" xfId="2330" xr:uid="{00000000-0005-0000-0000-0000C46D0000}"/>
    <cellStyle name="Uwaga 2 4 2 3 4 2 2" xfId="4974" xr:uid="{00000000-0005-0000-0000-0000C56D0000}"/>
    <cellStyle name="Uwaga 2 4 2 3 4 2 2 2" xfId="8333" xr:uid="{00000000-0005-0000-0000-0000C66D0000}"/>
    <cellStyle name="Uwaga 2 4 2 3 4 2 2 2 2" xfId="17083" xr:uid="{00000000-0005-0000-0000-0000C76D0000}"/>
    <cellStyle name="Uwaga 2 4 2 3 4 2 2 2 2 2" xfId="31840" xr:uid="{00000000-0005-0000-0000-0000C86D0000}"/>
    <cellStyle name="Uwaga 2 4 2 3 4 2 2 2 3" xfId="25512" xr:uid="{00000000-0005-0000-0000-0000C96D0000}"/>
    <cellStyle name="Uwaga 2 4 2 3 4 2 2 3" xfId="13724" xr:uid="{00000000-0005-0000-0000-0000CA6D0000}"/>
    <cellStyle name="Uwaga 2 4 2 3 4 2 2 3 2" xfId="28489" xr:uid="{00000000-0005-0000-0000-0000CB6D0000}"/>
    <cellStyle name="Uwaga 2 4 2 3 4 2 2 4" xfId="22161" xr:uid="{00000000-0005-0000-0000-0000CC6D0000}"/>
    <cellStyle name="Uwaga 2 4 2 3 4 2 3" xfId="6113" xr:uid="{00000000-0005-0000-0000-0000CD6D0000}"/>
    <cellStyle name="Uwaga 2 4 2 3 4 2 3 2" xfId="14863" xr:uid="{00000000-0005-0000-0000-0000CE6D0000}"/>
    <cellStyle name="Uwaga 2 4 2 3 4 2 3 2 2" xfId="29620" xr:uid="{00000000-0005-0000-0000-0000CF6D0000}"/>
    <cellStyle name="Uwaga 2 4 2 3 4 2 3 3" xfId="23292" xr:uid="{00000000-0005-0000-0000-0000D06D0000}"/>
    <cellStyle name="Uwaga 2 4 2 3 4 2 4" xfId="11080" xr:uid="{00000000-0005-0000-0000-0000D16D0000}"/>
    <cellStyle name="Uwaga 2 4 2 3 4 2 5" xfId="19517" xr:uid="{00000000-0005-0000-0000-0000D26D0000}"/>
    <cellStyle name="Uwaga 2 4 2 3 4 3" xfId="3652" xr:uid="{00000000-0005-0000-0000-0000D36D0000}"/>
    <cellStyle name="Uwaga 2 4 2 3 4 3 2" xfId="7011" xr:uid="{00000000-0005-0000-0000-0000D46D0000}"/>
    <cellStyle name="Uwaga 2 4 2 3 4 3 2 2" xfId="15761" xr:uid="{00000000-0005-0000-0000-0000D56D0000}"/>
    <cellStyle name="Uwaga 2 4 2 3 4 3 2 2 2" xfId="30518" xr:uid="{00000000-0005-0000-0000-0000D66D0000}"/>
    <cellStyle name="Uwaga 2 4 2 3 4 3 2 3" xfId="24190" xr:uid="{00000000-0005-0000-0000-0000D76D0000}"/>
    <cellStyle name="Uwaga 2 4 2 3 4 3 3" xfId="12402" xr:uid="{00000000-0005-0000-0000-0000D86D0000}"/>
    <cellStyle name="Uwaga 2 4 2 3 4 3 3 2" xfId="27167" xr:uid="{00000000-0005-0000-0000-0000D96D0000}"/>
    <cellStyle name="Uwaga 2 4 2 3 4 3 4" xfId="20839" xr:uid="{00000000-0005-0000-0000-0000DA6D0000}"/>
    <cellStyle name="Uwaga 2 4 2 3 4 4" xfId="5821" xr:uid="{00000000-0005-0000-0000-0000DB6D0000}"/>
    <cellStyle name="Uwaga 2 4 2 3 4 4 2" xfId="14571" xr:uid="{00000000-0005-0000-0000-0000DC6D0000}"/>
    <cellStyle name="Uwaga 2 4 2 3 4 4 2 2" xfId="29330" xr:uid="{00000000-0005-0000-0000-0000DD6D0000}"/>
    <cellStyle name="Uwaga 2 4 2 3 4 4 3" xfId="23002" xr:uid="{00000000-0005-0000-0000-0000DE6D0000}"/>
    <cellStyle name="Uwaga 2 4 2 3 4 5" xfId="9716" xr:uid="{00000000-0005-0000-0000-0000DF6D0000}"/>
    <cellStyle name="Uwaga 2 4 2 3 4 6" xfId="18195" xr:uid="{00000000-0005-0000-0000-0000E06D0000}"/>
    <cellStyle name="Uwaga 2 4 2 3 5" xfId="1654" xr:uid="{00000000-0005-0000-0000-0000E16D0000}"/>
    <cellStyle name="Uwaga 2 4 2 3 5 2" xfId="4318" xr:uid="{00000000-0005-0000-0000-0000E26D0000}"/>
    <cellStyle name="Uwaga 2 4 2 3 5 2 2" xfId="7677" xr:uid="{00000000-0005-0000-0000-0000E36D0000}"/>
    <cellStyle name="Uwaga 2 4 2 3 5 2 2 2" xfId="16427" xr:uid="{00000000-0005-0000-0000-0000E46D0000}"/>
    <cellStyle name="Uwaga 2 4 2 3 5 2 2 2 2" xfId="31184" xr:uid="{00000000-0005-0000-0000-0000E56D0000}"/>
    <cellStyle name="Uwaga 2 4 2 3 5 2 2 3" xfId="24856" xr:uid="{00000000-0005-0000-0000-0000E66D0000}"/>
    <cellStyle name="Uwaga 2 4 2 3 5 2 3" xfId="13068" xr:uid="{00000000-0005-0000-0000-0000E76D0000}"/>
    <cellStyle name="Uwaga 2 4 2 3 5 2 3 2" xfId="27833" xr:uid="{00000000-0005-0000-0000-0000E86D0000}"/>
    <cellStyle name="Uwaga 2 4 2 3 5 2 4" xfId="21505" xr:uid="{00000000-0005-0000-0000-0000E96D0000}"/>
    <cellStyle name="Uwaga 2 4 2 3 5 3" xfId="5969" xr:uid="{00000000-0005-0000-0000-0000EA6D0000}"/>
    <cellStyle name="Uwaga 2 4 2 3 5 3 2" xfId="14719" xr:uid="{00000000-0005-0000-0000-0000EB6D0000}"/>
    <cellStyle name="Uwaga 2 4 2 3 5 3 2 2" xfId="29476" xr:uid="{00000000-0005-0000-0000-0000EC6D0000}"/>
    <cellStyle name="Uwaga 2 4 2 3 5 3 3" xfId="23148" xr:uid="{00000000-0005-0000-0000-0000ED6D0000}"/>
    <cellStyle name="Uwaga 2 4 2 3 5 4" xfId="10404" xr:uid="{00000000-0005-0000-0000-0000EE6D0000}"/>
    <cellStyle name="Uwaga 2 4 2 3 5 5" xfId="18861" xr:uid="{00000000-0005-0000-0000-0000EF6D0000}"/>
    <cellStyle name="Uwaga 2 4 2 3 6" xfId="2996" xr:uid="{00000000-0005-0000-0000-0000F06D0000}"/>
    <cellStyle name="Uwaga 2 4 2 3 6 2" xfId="6355" xr:uid="{00000000-0005-0000-0000-0000F16D0000}"/>
    <cellStyle name="Uwaga 2 4 2 3 6 2 2" xfId="15105" xr:uid="{00000000-0005-0000-0000-0000F26D0000}"/>
    <cellStyle name="Uwaga 2 4 2 3 6 2 2 2" xfId="29862" xr:uid="{00000000-0005-0000-0000-0000F36D0000}"/>
    <cellStyle name="Uwaga 2 4 2 3 6 2 3" xfId="23534" xr:uid="{00000000-0005-0000-0000-0000F46D0000}"/>
    <cellStyle name="Uwaga 2 4 2 3 6 3" xfId="11746" xr:uid="{00000000-0005-0000-0000-0000F56D0000}"/>
    <cellStyle name="Uwaga 2 4 2 3 6 3 2" xfId="26511" xr:uid="{00000000-0005-0000-0000-0000F66D0000}"/>
    <cellStyle name="Uwaga 2 4 2 3 6 4" xfId="20183" xr:uid="{00000000-0005-0000-0000-0000F76D0000}"/>
    <cellStyle name="Uwaga 2 4 2 3 7" xfId="5637" xr:uid="{00000000-0005-0000-0000-0000F86D0000}"/>
    <cellStyle name="Uwaga 2 4 2 3 7 2" xfId="14387" xr:uid="{00000000-0005-0000-0000-0000F96D0000}"/>
    <cellStyle name="Uwaga 2 4 2 3 7 2 2" xfId="29150" xr:uid="{00000000-0005-0000-0000-0000FA6D0000}"/>
    <cellStyle name="Uwaga 2 4 2 3 7 3" xfId="22822" xr:uid="{00000000-0005-0000-0000-0000FB6D0000}"/>
    <cellStyle name="Uwaga 2 4 2 3 8" xfId="9036" xr:uid="{00000000-0005-0000-0000-0000FC6D0000}"/>
    <cellStyle name="Uwaga 2 4 2 3 8 2" xfId="26178" xr:uid="{00000000-0005-0000-0000-0000FD6D0000}"/>
    <cellStyle name="Uwaga 2 4 2 3 9" xfId="17667" xr:uid="{00000000-0005-0000-0000-0000FE6D0000}"/>
    <cellStyle name="Uwaga 2 4 2 4" xfId="375" xr:uid="{00000000-0005-0000-0000-0000FF6D0000}"/>
    <cellStyle name="Uwaga 2 4 2 4 2" xfId="739" xr:uid="{00000000-0005-0000-0000-0000006E0000}"/>
    <cellStyle name="Uwaga 2 4 2 4 2 2" xfId="1388" xr:uid="{00000000-0005-0000-0000-0000016E0000}"/>
    <cellStyle name="Uwaga 2 4 2 4 2 2 2" xfId="2750" xr:uid="{00000000-0005-0000-0000-0000026E0000}"/>
    <cellStyle name="Uwaga 2 4 2 4 2 2 2 2" xfId="5394" xr:uid="{00000000-0005-0000-0000-0000036E0000}"/>
    <cellStyle name="Uwaga 2 4 2 4 2 2 2 2 2" xfId="8753" xr:uid="{00000000-0005-0000-0000-0000046E0000}"/>
    <cellStyle name="Uwaga 2 4 2 4 2 2 2 2 2 2" xfId="17503" xr:uid="{00000000-0005-0000-0000-0000056E0000}"/>
    <cellStyle name="Uwaga 2 4 2 4 2 2 2 2 2 2 2" xfId="32260" xr:uid="{00000000-0005-0000-0000-0000066E0000}"/>
    <cellStyle name="Uwaga 2 4 2 4 2 2 2 2 2 3" xfId="25932" xr:uid="{00000000-0005-0000-0000-0000076E0000}"/>
    <cellStyle name="Uwaga 2 4 2 4 2 2 2 2 3" xfId="14144" xr:uid="{00000000-0005-0000-0000-0000086E0000}"/>
    <cellStyle name="Uwaga 2 4 2 4 2 2 2 2 3 2" xfId="28909" xr:uid="{00000000-0005-0000-0000-0000096E0000}"/>
    <cellStyle name="Uwaga 2 4 2 4 2 2 2 2 4" xfId="22581" xr:uid="{00000000-0005-0000-0000-00000A6E0000}"/>
    <cellStyle name="Uwaga 2 4 2 4 2 2 2 3" xfId="6205" xr:uid="{00000000-0005-0000-0000-00000B6E0000}"/>
    <cellStyle name="Uwaga 2 4 2 4 2 2 2 3 2" xfId="14955" xr:uid="{00000000-0005-0000-0000-00000C6E0000}"/>
    <cellStyle name="Uwaga 2 4 2 4 2 2 2 3 2 2" xfId="29712" xr:uid="{00000000-0005-0000-0000-00000D6E0000}"/>
    <cellStyle name="Uwaga 2 4 2 4 2 2 2 3 3" xfId="23384" xr:uid="{00000000-0005-0000-0000-00000E6E0000}"/>
    <cellStyle name="Uwaga 2 4 2 4 2 2 2 4" xfId="11500" xr:uid="{00000000-0005-0000-0000-00000F6E0000}"/>
    <cellStyle name="Uwaga 2 4 2 4 2 2 2 5" xfId="19937" xr:uid="{00000000-0005-0000-0000-0000106E0000}"/>
    <cellStyle name="Uwaga 2 4 2 4 2 2 3" xfId="4072" xr:uid="{00000000-0005-0000-0000-0000116E0000}"/>
    <cellStyle name="Uwaga 2 4 2 4 2 2 3 2" xfId="7431" xr:uid="{00000000-0005-0000-0000-0000126E0000}"/>
    <cellStyle name="Uwaga 2 4 2 4 2 2 3 2 2" xfId="16181" xr:uid="{00000000-0005-0000-0000-0000136E0000}"/>
    <cellStyle name="Uwaga 2 4 2 4 2 2 3 2 2 2" xfId="30938" xr:uid="{00000000-0005-0000-0000-0000146E0000}"/>
    <cellStyle name="Uwaga 2 4 2 4 2 2 3 2 3" xfId="24610" xr:uid="{00000000-0005-0000-0000-0000156E0000}"/>
    <cellStyle name="Uwaga 2 4 2 4 2 2 3 3" xfId="12822" xr:uid="{00000000-0005-0000-0000-0000166E0000}"/>
    <cellStyle name="Uwaga 2 4 2 4 2 2 3 3 2" xfId="27587" xr:uid="{00000000-0005-0000-0000-0000176E0000}"/>
    <cellStyle name="Uwaga 2 4 2 4 2 2 3 4" xfId="21259" xr:uid="{00000000-0005-0000-0000-0000186E0000}"/>
    <cellStyle name="Uwaga 2 4 2 4 2 2 4" xfId="5915" xr:uid="{00000000-0005-0000-0000-0000196E0000}"/>
    <cellStyle name="Uwaga 2 4 2 4 2 2 4 2" xfId="14665" xr:uid="{00000000-0005-0000-0000-00001A6E0000}"/>
    <cellStyle name="Uwaga 2 4 2 4 2 2 4 2 2" xfId="29422" xr:uid="{00000000-0005-0000-0000-00001B6E0000}"/>
    <cellStyle name="Uwaga 2 4 2 4 2 2 4 3" xfId="23094" xr:uid="{00000000-0005-0000-0000-00001C6E0000}"/>
    <cellStyle name="Uwaga 2 4 2 4 2 2 5" xfId="10138" xr:uid="{00000000-0005-0000-0000-00001D6E0000}"/>
    <cellStyle name="Uwaga 2 4 2 4 2 2 6" xfId="18615" xr:uid="{00000000-0005-0000-0000-00001E6E0000}"/>
    <cellStyle name="Uwaga 2 4 2 4 2 3" xfId="2104" xr:uid="{00000000-0005-0000-0000-00001F6E0000}"/>
    <cellStyle name="Uwaga 2 4 2 4 2 3 2" xfId="4748" xr:uid="{00000000-0005-0000-0000-0000206E0000}"/>
    <cellStyle name="Uwaga 2 4 2 4 2 3 2 2" xfId="8107" xr:uid="{00000000-0005-0000-0000-0000216E0000}"/>
    <cellStyle name="Uwaga 2 4 2 4 2 3 2 2 2" xfId="16857" xr:uid="{00000000-0005-0000-0000-0000226E0000}"/>
    <cellStyle name="Uwaga 2 4 2 4 2 3 2 2 2 2" xfId="31614" xr:uid="{00000000-0005-0000-0000-0000236E0000}"/>
    <cellStyle name="Uwaga 2 4 2 4 2 3 2 2 3" xfId="25286" xr:uid="{00000000-0005-0000-0000-0000246E0000}"/>
    <cellStyle name="Uwaga 2 4 2 4 2 3 2 3" xfId="13498" xr:uid="{00000000-0005-0000-0000-0000256E0000}"/>
    <cellStyle name="Uwaga 2 4 2 4 2 3 2 3 2" xfId="28263" xr:uid="{00000000-0005-0000-0000-0000266E0000}"/>
    <cellStyle name="Uwaga 2 4 2 4 2 3 2 4" xfId="21935" xr:uid="{00000000-0005-0000-0000-0000276E0000}"/>
    <cellStyle name="Uwaga 2 4 2 4 2 3 3" xfId="6063" xr:uid="{00000000-0005-0000-0000-0000286E0000}"/>
    <cellStyle name="Uwaga 2 4 2 4 2 3 3 2" xfId="14813" xr:uid="{00000000-0005-0000-0000-0000296E0000}"/>
    <cellStyle name="Uwaga 2 4 2 4 2 3 3 2 2" xfId="29570" xr:uid="{00000000-0005-0000-0000-00002A6E0000}"/>
    <cellStyle name="Uwaga 2 4 2 4 2 3 3 3" xfId="23242" xr:uid="{00000000-0005-0000-0000-00002B6E0000}"/>
    <cellStyle name="Uwaga 2 4 2 4 2 3 4" xfId="10854" xr:uid="{00000000-0005-0000-0000-00002C6E0000}"/>
    <cellStyle name="Uwaga 2 4 2 4 2 3 5" xfId="19291" xr:uid="{00000000-0005-0000-0000-00002D6E0000}"/>
    <cellStyle name="Uwaga 2 4 2 4 2 4" xfId="3426" xr:uid="{00000000-0005-0000-0000-00002E6E0000}"/>
    <cellStyle name="Uwaga 2 4 2 4 2 4 2" xfId="6785" xr:uid="{00000000-0005-0000-0000-00002F6E0000}"/>
    <cellStyle name="Uwaga 2 4 2 4 2 4 2 2" xfId="15535" xr:uid="{00000000-0005-0000-0000-0000306E0000}"/>
    <cellStyle name="Uwaga 2 4 2 4 2 4 2 2 2" xfId="30292" xr:uid="{00000000-0005-0000-0000-0000316E0000}"/>
    <cellStyle name="Uwaga 2 4 2 4 2 4 2 3" xfId="23964" xr:uid="{00000000-0005-0000-0000-0000326E0000}"/>
    <cellStyle name="Uwaga 2 4 2 4 2 4 3" xfId="12176" xr:uid="{00000000-0005-0000-0000-0000336E0000}"/>
    <cellStyle name="Uwaga 2 4 2 4 2 4 3 2" xfId="26941" xr:uid="{00000000-0005-0000-0000-0000346E0000}"/>
    <cellStyle name="Uwaga 2 4 2 4 2 4 4" xfId="20613" xr:uid="{00000000-0005-0000-0000-0000356E0000}"/>
    <cellStyle name="Uwaga 2 4 2 4 2 5" xfId="5770" xr:uid="{00000000-0005-0000-0000-0000366E0000}"/>
    <cellStyle name="Uwaga 2 4 2 4 2 5 2" xfId="14520" xr:uid="{00000000-0005-0000-0000-0000376E0000}"/>
    <cellStyle name="Uwaga 2 4 2 4 2 5 2 2" xfId="29280" xr:uid="{00000000-0005-0000-0000-0000386E0000}"/>
    <cellStyle name="Uwaga 2 4 2 4 2 5 3" xfId="22952" xr:uid="{00000000-0005-0000-0000-0000396E0000}"/>
    <cellStyle name="Uwaga 2 4 2 4 2 6" xfId="9489" xr:uid="{00000000-0005-0000-0000-00003A6E0000}"/>
    <cellStyle name="Uwaga 2 4 2 4 2 7" xfId="17969" xr:uid="{00000000-0005-0000-0000-00003B6E0000}"/>
    <cellStyle name="Uwaga 2 4 2 4 3" xfId="1055" xr:uid="{00000000-0005-0000-0000-00003C6E0000}"/>
    <cellStyle name="Uwaga 2 4 2 4 3 2" xfId="2417" xr:uid="{00000000-0005-0000-0000-00003D6E0000}"/>
    <cellStyle name="Uwaga 2 4 2 4 3 2 2" xfId="5061" xr:uid="{00000000-0005-0000-0000-00003E6E0000}"/>
    <cellStyle name="Uwaga 2 4 2 4 3 2 2 2" xfId="8420" xr:uid="{00000000-0005-0000-0000-00003F6E0000}"/>
    <cellStyle name="Uwaga 2 4 2 4 3 2 2 2 2" xfId="17170" xr:uid="{00000000-0005-0000-0000-0000406E0000}"/>
    <cellStyle name="Uwaga 2 4 2 4 3 2 2 2 2 2" xfId="31927" xr:uid="{00000000-0005-0000-0000-0000416E0000}"/>
    <cellStyle name="Uwaga 2 4 2 4 3 2 2 2 3" xfId="25599" xr:uid="{00000000-0005-0000-0000-0000426E0000}"/>
    <cellStyle name="Uwaga 2 4 2 4 3 2 2 3" xfId="13811" xr:uid="{00000000-0005-0000-0000-0000436E0000}"/>
    <cellStyle name="Uwaga 2 4 2 4 3 2 2 3 2" xfId="28576" xr:uid="{00000000-0005-0000-0000-0000446E0000}"/>
    <cellStyle name="Uwaga 2 4 2 4 3 2 2 4" xfId="22248" xr:uid="{00000000-0005-0000-0000-0000456E0000}"/>
    <cellStyle name="Uwaga 2 4 2 4 3 2 3" xfId="6132" xr:uid="{00000000-0005-0000-0000-0000466E0000}"/>
    <cellStyle name="Uwaga 2 4 2 4 3 2 3 2" xfId="14882" xr:uid="{00000000-0005-0000-0000-0000476E0000}"/>
    <cellStyle name="Uwaga 2 4 2 4 3 2 3 2 2" xfId="29639" xr:uid="{00000000-0005-0000-0000-0000486E0000}"/>
    <cellStyle name="Uwaga 2 4 2 4 3 2 3 3" xfId="23311" xr:uid="{00000000-0005-0000-0000-0000496E0000}"/>
    <cellStyle name="Uwaga 2 4 2 4 3 2 4" xfId="11167" xr:uid="{00000000-0005-0000-0000-00004A6E0000}"/>
    <cellStyle name="Uwaga 2 4 2 4 3 2 5" xfId="19604" xr:uid="{00000000-0005-0000-0000-00004B6E0000}"/>
    <cellStyle name="Uwaga 2 4 2 4 3 3" xfId="3739" xr:uid="{00000000-0005-0000-0000-00004C6E0000}"/>
    <cellStyle name="Uwaga 2 4 2 4 3 3 2" xfId="7098" xr:uid="{00000000-0005-0000-0000-00004D6E0000}"/>
    <cellStyle name="Uwaga 2 4 2 4 3 3 2 2" xfId="15848" xr:uid="{00000000-0005-0000-0000-00004E6E0000}"/>
    <cellStyle name="Uwaga 2 4 2 4 3 3 2 2 2" xfId="30605" xr:uid="{00000000-0005-0000-0000-00004F6E0000}"/>
    <cellStyle name="Uwaga 2 4 2 4 3 3 2 3" xfId="24277" xr:uid="{00000000-0005-0000-0000-0000506E0000}"/>
    <cellStyle name="Uwaga 2 4 2 4 3 3 3" xfId="12489" xr:uid="{00000000-0005-0000-0000-0000516E0000}"/>
    <cellStyle name="Uwaga 2 4 2 4 3 3 3 2" xfId="27254" xr:uid="{00000000-0005-0000-0000-0000526E0000}"/>
    <cellStyle name="Uwaga 2 4 2 4 3 3 4" xfId="20926" xr:uid="{00000000-0005-0000-0000-0000536E0000}"/>
    <cellStyle name="Uwaga 2 4 2 4 3 4" xfId="5842" xr:uid="{00000000-0005-0000-0000-0000546E0000}"/>
    <cellStyle name="Uwaga 2 4 2 4 3 4 2" xfId="14592" xr:uid="{00000000-0005-0000-0000-0000556E0000}"/>
    <cellStyle name="Uwaga 2 4 2 4 3 4 2 2" xfId="29349" xr:uid="{00000000-0005-0000-0000-0000566E0000}"/>
    <cellStyle name="Uwaga 2 4 2 4 3 4 3" xfId="23021" xr:uid="{00000000-0005-0000-0000-0000576E0000}"/>
    <cellStyle name="Uwaga 2 4 2 4 3 5" xfId="9805" xr:uid="{00000000-0005-0000-0000-0000586E0000}"/>
    <cellStyle name="Uwaga 2 4 2 4 3 6" xfId="18282" xr:uid="{00000000-0005-0000-0000-0000596E0000}"/>
    <cellStyle name="Uwaga 2 4 2 4 4" xfId="1741" xr:uid="{00000000-0005-0000-0000-00005A6E0000}"/>
    <cellStyle name="Uwaga 2 4 2 4 4 2" xfId="4405" xr:uid="{00000000-0005-0000-0000-00005B6E0000}"/>
    <cellStyle name="Uwaga 2 4 2 4 4 2 2" xfId="7764" xr:uid="{00000000-0005-0000-0000-00005C6E0000}"/>
    <cellStyle name="Uwaga 2 4 2 4 4 2 2 2" xfId="16514" xr:uid="{00000000-0005-0000-0000-00005D6E0000}"/>
    <cellStyle name="Uwaga 2 4 2 4 4 2 2 2 2" xfId="31271" xr:uid="{00000000-0005-0000-0000-00005E6E0000}"/>
    <cellStyle name="Uwaga 2 4 2 4 4 2 2 3" xfId="24943" xr:uid="{00000000-0005-0000-0000-00005F6E0000}"/>
    <cellStyle name="Uwaga 2 4 2 4 4 2 3" xfId="13155" xr:uid="{00000000-0005-0000-0000-0000606E0000}"/>
    <cellStyle name="Uwaga 2 4 2 4 4 2 3 2" xfId="27920" xr:uid="{00000000-0005-0000-0000-0000616E0000}"/>
    <cellStyle name="Uwaga 2 4 2 4 4 2 4" xfId="21592" xr:uid="{00000000-0005-0000-0000-0000626E0000}"/>
    <cellStyle name="Uwaga 2 4 2 4 4 3" xfId="5988" xr:uid="{00000000-0005-0000-0000-0000636E0000}"/>
    <cellStyle name="Uwaga 2 4 2 4 4 3 2" xfId="14738" xr:uid="{00000000-0005-0000-0000-0000646E0000}"/>
    <cellStyle name="Uwaga 2 4 2 4 4 3 2 2" xfId="29495" xr:uid="{00000000-0005-0000-0000-0000656E0000}"/>
    <cellStyle name="Uwaga 2 4 2 4 4 3 3" xfId="23167" xr:uid="{00000000-0005-0000-0000-0000666E0000}"/>
    <cellStyle name="Uwaga 2 4 2 4 4 4" xfId="10491" xr:uid="{00000000-0005-0000-0000-0000676E0000}"/>
    <cellStyle name="Uwaga 2 4 2 4 4 5" xfId="18948" xr:uid="{00000000-0005-0000-0000-0000686E0000}"/>
    <cellStyle name="Uwaga 2 4 2 4 5" xfId="3083" xr:uid="{00000000-0005-0000-0000-0000696E0000}"/>
    <cellStyle name="Uwaga 2 4 2 4 5 2" xfId="6442" xr:uid="{00000000-0005-0000-0000-00006A6E0000}"/>
    <cellStyle name="Uwaga 2 4 2 4 5 2 2" xfId="15192" xr:uid="{00000000-0005-0000-0000-00006B6E0000}"/>
    <cellStyle name="Uwaga 2 4 2 4 5 2 2 2" xfId="29949" xr:uid="{00000000-0005-0000-0000-00006C6E0000}"/>
    <cellStyle name="Uwaga 2 4 2 4 5 2 3" xfId="23621" xr:uid="{00000000-0005-0000-0000-00006D6E0000}"/>
    <cellStyle name="Uwaga 2 4 2 4 5 3" xfId="11833" xr:uid="{00000000-0005-0000-0000-00006E6E0000}"/>
    <cellStyle name="Uwaga 2 4 2 4 5 3 2" xfId="26598" xr:uid="{00000000-0005-0000-0000-00006F6E0000}"/>
    <cellStyle name="Uwaga 2 4 2 4 5 4" xfId="20270" xr:uid="{00000000-0005-0000-0000-0000706E0000}"/>
    <cellStyle name="Uwaga 2 4 2 4 6" xfId="5694" xr:uid="{00000000-0005-0000-0000-0000716E0000}"/>
    <cellStyle name="Uwaga 2 4 2 4 6 2" xfId="14444" xr:uid="{00000000-0005-0000-0000-0000726E0000}"/>
    <cellStyle name="Uwaga 2 4 2 4 6 2 2" xfId="29205" xr:uid="{00000000-0005-0000-0000-0000736E0000}"/>
    <cellStyle name="Uwaga 2 4 2 4 6 3" xfId="22877" xr:uid="{00000000-0005-0000-0000-0000746E0000}"/>
    <cellStyle name="Uwaga 2 4 2 4 7" xfId="9125" xr:uid="{00000000-0005-0000-0000-0000756E0000}"/>
    <cellStyle name="Uwaga 2 4 2 4 7 2" xfId="26265" xr:uid="{00000000-0005-0000-0000-0000766E0000}"/>
    <cellStyle name="Uwaga 2 4 2 4 8" xfId="17722" xr:uid="{00000000-0005-0000-0000-0000776E0000}"/>
    <cellStyle name="Uwaga 2 4 2 5" xfId="560" xr:uid="{00000000-0005-0000-0000-0000786E0000}"/>
    <cellStyle name="Uwaga 2 4 2 5 2" xfId="1219" xr:uid="{00000000-0005-0000-0000-0000796E0000}"/>
    <cellStyle name="Uwaga 2 4 2 5 2 2" xfId="2581" xr:uid="{00000000-0005-0000-0000-00007A6E0000}"/>
    <cellStyle name="Uwaga 2 4 2 5 2 2 2" xfId="5225" xr:uid="{00000000-0005-0000-0000-00007B6E0000}"/>
    <cellStyle name="Uwaga 2 4 2 5 2 2 2 2" xfId="8584" xr:uid="{00000000-0005-0000-0000-00007C6E0000}"/>
    <cellStyle name="Uwaga 2 4 2 5 2 2 2 2 2" xfId="17334" xr:uid="{00000000-0005-0000-0000-00007D6E0000}"/>
    <cellStyle name="Uwaga 2 4 2 5 2 2 2 2 2 2" xfId="32091" xr:uid="{00000000-0005-0000-0000-00007E6E0000}"/>
    <cellStyle name="Uwaga 2 4 2 5 2 2 2 2 3" xfId="25763" xr:uid="{00000000-0005-0000-0000-00007F6E0000}"/>
    <cellStyle name="Uwaga 2 4 2 5 2 2 2 3" xfId="13975" xr:uid="{00000000-0005-0000-0000-0000806E0000}"/>
    <cellStyle name="Uwaga 2 4 2 5 2 2 2 3 2" xfId="28740" xr:uid="{00000000-0005-0000-0000-0000816E0000}"/>
    <cellStyle name="Uwaga 2 4 2 5 2 2 2 4" xfId="22412" xr:uid="{00000000-0005-0000-0000-0000826E0000}"/>
    <cellStyle name="Uwaga 2 4 2 5 2 2 3" xfId="6168" xr:uid="{00000000-0005-0000-0000-0000836E0000}"/>
    <cellStyle name="Uwaga 2 4 2 5 2 2 3 2" xfId="14918" xr:uid="{00000000-0005-0000-0000-0000846E0000}"/>
    <cellStyle name="Uwaga 2 4 2 5 2 2 3 2 2" xfId="29675" xr:uid="{00000000-0005-0000-0000-0000856E0000}"/>
    <cellStyle name="Uwaga 2 4 2 5 2 2 3 3" xfId="23347" xr:uid="{00000000-0005-0000-0000-0000866E0000}"/>
    <cellStyle name="Uwaga 2 4 2 5 2 2 4" xfId="11331" xr:uid="{00000000-0005-0000-0000-0000876E0000}"/>
    <cellStyle name="Uwaga 2 4 2 5 2 2 5" xfId="19768" xr:uid="{00000000-0005-0000-0000-0000886E0000}"/>
    <cellStyle name="Uwaga 2 4 2 5 2 3" xfId="3903" xr:uid="{00000000-0005-0000-0000-0000896E0000}"/>
    <cellStyle name="Uwaga 2 4 2 5 2 3 2" xfId="7262" xr:uid="{00000000-0005-0000-0000-00008A6E0000}"/>
    <cellStyle name="Uwaga 2 4 2 5 2 3 2 2" xfId="16012" xr:uid="{00000000-0005-0000-0000-00008B6E0000}"/>
    <cellStyle name="Uwaga 2 4 2 5 2 3 2 2 2" xfId="30769" xr:uid="{00000000-0005-0000-0000-00008C6E0000}"/>
    <cellStyle name="Uwaga 2 4 2 5 2 3 2 3" xfId="24441" xr:uid="{00000000-0005-0000-0000-00008D6E0000}"/>
    <cellStyle name="Uwaga 2 4 2 5 2 3 3" xfId="12653" xr:uid="{00000000-0005-0000-0000-00008E6E0000}"/>
    <cellStyle name="Uwaga 2 4 2 5 2 3 3 2" xfId="27418" xr:uid="{00000000-0005-0000-0000-00008F6E0000}"/>
    <cellStyle name="Uwaga 2 4 2 5 2 3 4" xfId="21090" xr:uid="{00000000-0005-0000-0000-0000906E0000}"/>
    <cellStyle name="Uwaga 2 4 2 5 2 4" xfId="5878" xr:uid="{00000000-0005-0000-0000-0000916E0000}"/>
    <cellStyle name="Uwaga 2 4 2 5 2 4 2" xfId="14628" xr:uid="{00000000-0005-0000-0000-0000926E0000}"/>
    <cellStyle name="Uwaga 2 4 2 5 2 4 2 2" xfId="29385" xr:uid="{00000000-0005-0000-0000-0000936E0000}"/>
    <cellStyle name="Uwaga 2 4 2 5 2 4 3" xfId="23057" xr:uid="{00000000-0005-0000-0000-0000946E0000}"/>
    <cellStyle name="Uwaga 2 4 2 5 2 5" xfId="9969" xr:uid="{00000000-0005-0000-0000-0000956E0000}"/>
    <cellStyle name="Uwaga 2 4 2 5 2 6" xfId="18446" xr:uid="{00000000-0005-0000-0000-0000966E0000}"/>
    <cellStyle name="Uwaga 2 4 2 5 3" xfId="1925" xr:uid="{00000000-0005-0000-0000-0000976E0000}"/>
    <cellStyle name="Uwaga 2 4 2 5 3 2" xfId="4579" xr:uid="{00000000-0005-0000-0000-0000986E0000}"/>
    <cellStyle name="Uwaga 2 4 2 5 3 2 2" xfId="7938" xr:uid="{00000000-0005-0000-0000-0000996E0000}"/>
    <cellStyle name="Uwaga 2 4 2 5 3 2 2 2" xfId="16688" xr:uid="{00000000-0005-0000-0000-00009A6E0000}"/>
    <cellStyle name="Uwaga 2 4 2 5 3 2 2 2 2" xfId="31445" xr:uid="{00000000-0005-0000-0000-00009B6E0000}"/>
    <cellStyle name="Uwaga 2 4 2 5 3 2 2 3" xfId="25117" xr:uid="{00000000-0005-0000-0000-00009C6E0000}"/>
    <cellStyle name="Uwaga 2 4 2 5 3 2 3" xfId="13329" xr:uid="{00000000-0005-0000-0000-00009D6E0000}"/>
    <cellStyle name="Uwaga 2 4 2 5 3 2 3 2" xfId="28094" xr:uid="{00000000-0005-0000-0000-00009E6E0000}"/>
    <cellStyle name="Uwaga 2 4 2 5 3 2 4" xfId="21766" xr:uid="{00000000-0005-0000-0000-00009F6E0000}"/>
    <cellStyle name="Uwaga 2 4 2 5 3 3" xfId="6026" xr:uid="{00000000-0005-0000-0000-0000A06E0000}"/>
    <cellStyle name="Uwaga 2 4 2 5 3 3 2" xfId="14776" xr:uid="{00000000-0005-0000-0000-0000A16E0000}"/>
    <cellStyle name="Uwaga 2 4 2 5 3 3 2 2" xfId="29533" xr:uid="{00000000-0005-0000-0000-0000A26E0000}"/>
    <cellStyle name="Uwaga 2 4 2 5 3 3 3" xfId="23205" xr:uid="{00000000-0005-0000-0000-0000A36E0000}"/>
    <cellStyle name="Uwaga 2 4 2 5 3 4" xfId="10675" xr:uid="{00000000-0005-0000-0000-0000A46E0000}"/>
    <cellStyle name="Uwaga 2 4 2 5 3 5" xfId="19122" xr:uid="{00000000-0005-0000-0000-0000A56E0000}"/>
    <cellStyle name="Uwaga 2 4 2 5 4" xfId="3257" xr:uid="{00000000-0005-0000-0000-0000A66E0000}"/>
    <cellStyle name="Uwaga 2 4 2 5 4 2" xfId="6616" xr:uid="{00000000-0005-0000-0000-0000A76E0000}"/>
    <cellStyle name="Uwaga 2 4 2 5 4 2 2" xfId="15366" xr:uid="{00000000-0005-0000-0000-0000A86E0000}"/>
    <cellStyle name="Uwaga 2 4 2 5 4 2 2 2" xfId="30123" xr:uid="{00000000-0005-0000-0000-0000A96E0000}"/>
    <cellStyle name="Uwaga 2 4 2 5 4 2 3" xfId="23795" xr:uid="{00000000-0005-0000-0000-0000AA6E0000}"/>
    <cellStyle name="Uwaga 2 4 2 5 4 3" xfId="12007" xr:uid="{00000000-0005-0000-0000-0000AB6E0000}"/>
    <cellStyle name="Uwaga 2 4 2 5 4 3 2" xfId="26772" xr:uid="{00000000-0005-0000-0000-0000AC6E0000}"/>
    <cellStyle name="Uwaga 2 4 2 5 4 4" xfId="20444" xr:uid="{00000000-0005-0000-0000-0000AD6E0000}"/>
    <cellStyle name="Uwaga 2 4 2 5 5" xfId="5733" xr:uid="{00000000-0005-0000-0000-0000AE6E0000}"/>
    <cellStyle name="Uwaga 2 4 2 5 5 2" xfId="14483" xr:uid="{00000000-0005-0000-0000-0000AF6E0000}"/>
    <cellStyle name="Uwaga 2 4 2 5 5 2 2" xfId="29243" xr:uid="{00000000-0005-0000-0000-0000B06E0000}"/>
    <cellStyle name="Uwaga 2 4 2 5 5 3" xfId="22915" xr:uid="{00000000-0005-0000-0000-0000B16E0000}"/>
    <cellStyle name="Uwaga 2 4 2 5 6" xfId="9310" xr:uid="{00000000-0005-0000-0000-0000B26E0000}"/>
    <cellStyle name="Uwaga 2 4 2 5 7" xfId="17800" xr:uid="{00000000-0005-0000-0000-0000B36E0000}"/>
    <cellStyle name="Uwaga 2 4 2 6" xfId="884" xr:uid="{00000000-0005-0000-0000-0000B46E0000}"/>
    <cellStyle name="Uwaga 2 4 2 6 2" xfId="2248" xr:uid="{00000000-0005-0000-0000-0000B56E0000}"/>
    <cellStyle name="Uwaga 2 4 2 6 2 2" xfId="4892" xr:uid="{00000000-0005-0000-0000-0000B66E0000}"/>
    <cellStyle name="Uwaga 2 4 2 6 2 2 2" xfId="8251" xr:uid="{00000000-0005-0000-0000-0000B76E0000}"/>
    <cellStyle name="Uwaga 2 4 2 6 2 2 2 2" xfId="17001" xr:uid="{00000000-0005-0000-0000-0000B86E0000}"/>
    <cellStyle name="Uwaga 2 4 2 6 2 2 2 2 2" xfId="31758" xr:uid="{00000000-0005-0000-0000-0000B96E0000}"/>
    <cellStyle name="Uwaga 2 4 2 6 2 2 2 3" xfId="25430" xr:uid="{00000000-0005-0000-0000-0000BA6E0000}"/>
    <cellStyle name="Uwaga 2 4 2 6 2 2 3" xfId="13642" xr:uid="{00000000-0005-0000-0000-0000BB6E0000}"/>
    <cellStyle name="Uwaga 2 4 2 6 2 2 3 2" xfId="28407" xr:uid="{00000000-0005-0000-0000-0000BC6E0000}"/>
    <cellStyle name="Uwaga 2 4 2 6 2 2 4" xfId="22079" xr:uid="{00000000-0005-0000-0000-0000BD6E0000}"/>
    <cellStyle name="Uwaga 2 4 2 6 2 3" xfId="6095" xr:uid="{00000000-0005-0000-0000-0000BE6E0000}"/>
    <cellStyle name="Uwaga 2 4 2 6 2 3 2" xfId="14845" xr:uid="{00000000-0005-0000-0000-0000BF6E0000}"/>
    <cellStyle name="Uwaga 2 4 2 6 2 3 2 2" xfId="29602" xr:uid="{00000000-0005-0000-0000-0000C06E0000}"/>
    <cellStyle name="Uwaga 2 4 2 6 2 3 3" xfId="23274" xr:uid="{00000000-0005-0000-0000-0000C16E0000}"/>
    <cellStyle name="Uwaga 2 4 2 6 2 4" xfId="10998" xr:uid="{00000000-0005-0000-0000-0000C26E0000}"/>
    <cellStyle name="Uwaga 2 4 2 6 2 5" xfId="19435" xr:uid="{00000000-0005-0000-0000-0000C36E0000}"/>
    <cellStyle name="Uwaga 2 4 2 6 3" xfId="3570" xr:uid="{00000000-0005-0000-0000-0000C46E0000}"/>
    <cellStyle name="Uwaga 2 4 2 6 3 2" xfId="6929" xr:uid="{00000000-0005-0000-0000-0000C56E0000}"/>
    <cellStyle name="Uwaga 2 4 2 6 3 2 2" xfId="15679" xr:uid="{00000000-0005-0000-0000-0000C66E0000}"/>
    <cellStyle name="Uwaga 2 4 2 6 3 2 2 2" xfId="30436" xr:uid="{00000000-0005-0000-0000-0000C76E0000}"/>
    <cellStyle name="Uwaga 2 4 2 6 3 2 3" xfId="24108" xr:uid="{00000000-0005-0000-0000-0000C86E0000}"/>
    <cellStyle name="Uwaga 2 4 2 6 3 3" xfId="12320" xr:uid="{00000000-0005-0000-0000-0000C96E0000}"/>
    <cellStyle name="Uwaga 2 4 2 6 3 3 2" xfId="27085" xr:uid="{00000000-0005-0000-0000-0000CA6E0000}"/>
    <cellStyle name="Uwaga 2 4 2 6 3 4" xfId="20757" xr:uid="{00000000-0005-0000-0000-0000CB6E0000}"/>
    <cellStyle name="Uwaga 2 4 2 6 4" xfId="5803" xr:uid="{00000000-0005-0000-0000-0000CC6E0000}"/>
    <cellStyle name="Uwaga 2 4 2 6 4 2" xfId="14553" xr:uid="{00000000-0005-0000-0000-0000CD6E0000}"/>
    <cellStyle name="Uwaga 2 4 2 6 4 2 2" xfId="29312" xr:uid="{00000000-0005-0000-0000-0000CE6E0000}"/>
    <cellStyle name="Uwaga 2 4 2 6 4 3" xfId="22984" xr:uid="{00000000-0005-0000-0000-0000CF6E0000}"/>
    <cellStyle name="Uwaga 2 4 2 6 5" xfId="9634" xr:uid="{00000000-0005-0000-0000-0000D06E0000}"/>
    <cellStyle name="Uwaga 2 4 2 6 6" xfId="18113" xr:uid="{00000000-0005-0000-0000-0000D16E0000}"/>
    <cellStyle name="Uwaga 2 4 2 7" xfId="1562" xr:uid="{00000000-0005-0000-0000-0000D26E0000}"/>
    <cellStyle name="Uwaga 2 4 2 7 2" xfId="4236" xr:uid="{00000000-0005-0000-0000-0000D36E0000}"/>
    <cellStyle name="Uwaga 2 4 2 7 2 2" xfId="7595" xr:uid="{00000000-0005-0000-0000-0000D46E0000}"/>
    <cellStyle name="Uwaga 2 4 2 7 2 2 2" xfId="16345" xr:uid="{00000000-0005-0000-0000-0000D56E0000}"/>
    <cellStyle name="Uwaga 2 4 2 7 2 2 2 2" xfId="31102" xr:uid="{00000000-0005-0000-0000-0000D66E0000}"/>
    <cellStyle name="Uwaga 2 4 2 7 2 2 3" xfId="24774" xr:uid="{00000000-0005-0000-0000-0000D76E0000}"/>
    <cellStyle name="Uwaga 2 4 2 7 2 3" xfId="12986" xr:uid="{00000000-0005-0000-0000-0000D86E0000}"/>
    <cellStyle name="Uwaga 2 4 2 7 2 3 2" xfId="27751" xr:uid="{00000000-0005-0000-0000-0000D96E0000}"/>
    <cellStyle name="Uwaga 2 4 2 7 2 4" xfId="21423" xr:uid="{00000000-0005-0000-0000-0000DA6E0000}"/>
    <cellStyle name="Uwaga 2 4 2 7 3" xfId="5951" xr:uid="{00000000-0005-0000-0000-0000DB6E0000}"/>
    <cellStyle name="Uwaga 2 4 2 7 3 2" xfId="14701" xr:uid="{00000000-0005-0000-0000-0000DC6E0000}"/>
    <cellStyle name="Uwaga 2 4 2 7 3 2 2" xfId="29458" xr:uid="{00000000-0005-0000-0000-0000DD6E0000}"/>
    <cellStyle name="Uwaga 2 4 2 7 3 3" xfId="23130" xr:uid="{00000000-0005-0000-0000-0000DE6E0000}"/>
    <cellStyle name="Uwaga 2 4 2 7 4" xfId="10312" xr:uid="{00000000-0005-0000-0000-0000DF6E0000}"/>
    <cellStyle name="Uwaga 2 4 2 7 5" xfId="18779" xr:uid="{00000000-0005-0000-0000-0000E06E0000}"/>
    <cellStyle name="Uwaga 2 4 2 8" xfId="2914" xr:uid="{00000000-0005-0000-0000-0000E16E0000}"/>
    <cellStyle name="Uwaga 2 4 2 8 2" xfId="6273" xr:uid="{00000000-0005-0000-0000-0000E26E0000}"/>
    <cellStyle name="Uwaga 2 4 2 8 2 2" xfId="15023" xr:uid="{00000000-0005-0000-0000-0000E36E0000}"/>
    <cellStyle name="Uwaga 2 4 2 8 2 2 2" xfId="29780" xr:uid="{00000000-0005-0000-0000-0000E46E0000}"/>
    <cellStyle name="Uwaga 2 4 2 8 2 3" xfId="23452" xr:uid="{00000000-0005-0000-0000-0000E56E0000}"/>
    <cellStyle name="Uwaga 2 4 2 8 3" xfId="11664" xr:uid="{00000000-0005-0000-0000-0000E66E0000}"/>
    <cellStyle name="Uwaga 2 4 2 8 3 2" xfId="26429" xr:uid="{00000000-0005-0000-0000-0000E76E0000}"/>
    <cellStyle name="Uwaga 2 4 2 8 4" xfId="20101" xr:uid="{00000000-0005-0000-0000-0000E86E0000}"/>
    <cellStyle name="Uwaga 2 4 2 9" xfId="5555" xr:uid="{00000000-0005-0000-0000-0000E96E0000}"/>
    <cellStyle name="Uwaga 2 4 2 9 2" xfId="14305" xr:uid="{00000000-0005-0000-0000-0000EA6E0000}"/>
    <cellStyle name="Uwaga 2 4 2 9 2 2" xfId="29068" xr:uid="{00000000-0005-0000-0000-0000EB6E0000}"/>
    <cellStyle name="Uwaga 2 4 2 9 3" xfId="22740" xr:uid="{00000000-0005-0000-0000-0000EC6E0000}"/>
    <cellStyle name="Uwaga 2 4 3" xfId="231" xr:uid="{00000000-0005-0000-0000-0000ED6E0000}"/>
    <cellStyle name="Uwaga 2 4 3 2" xfId="305" xr:uid="{00000000-0005-0000-0000-0000EE6E0000}"/>
    <cellStyle name="Uwaga 2 4 3 2 2" xfId="477" xr:uid="{00000000-0005-0000-0000-0000EF6E0000}"/>
    <cellStyle name="Uwaga 2 4 3 2 2 2" xfId="841" xr:uid="{00000000-0005-0000-0000-0000F06E0000}"/>
    <cellStyle name="Uwaga 2 4 3 2 2 2 2" xfId="1490" xr:uid="{00000000-0005-0000-0000-0000F16E0000}"/>
    <cellStyle name="Uwaga 2 4 3 2 2 2 2 2" xfId="2852" xr:uid="{00000000-0005-0000-0000-0000F26E0000}"/>
    <cellStyle name="Uwaga 2 4 3 2 2 2 2 2 2" xfId="5496" xr:uid="{00000000-0005-0000-0000-0000F36E0000}"/>
    <cellStyle name="Uwaga 2 4 3 2 2 2 2 2 2 2" xfId="8855" xr:uid="{00000000-0005-0000-0000-0000F46E0000}"/>
    <cellStyle name="Uwaga 2 4 3 2 2 2 2 2 2 2 2" xfId="17605" xr:uid="{00000000-0005-0000-0000-0000F56E0000}"/>
    <cellStyle name="Uwaga 2 4 3 2 2 2 2 2 2 2 2 2" xfId="32362" xr:uid="{00000000-0005-0000-0000-0000F66E0000}"/>
    <cellStyle name="Uwaga 2 4 3 2 2 2 2 2 2 2 3" xfId="26034" xr:uid="{00000000-0005-0000-0000-0000F76E0000}"/>
    <cellStyle name="Uwaga 2 4 3 2 2 2 2 2 2 3" xfId="14246" xr:uid="{00000000-0005-0000-0000-0000F86E0000}"/>
    <cellStyle name="Uwaga 2 4 3 2 2 2 2 2 2 3 2" xfId="29011" xr:uid="{00000000-0005-0000-0000-0000F96E0000}"/>
    <cellStyle name="Uwaga 2 4 3 2 2 2 2 2 2 4" xfId="22683" xr:uid="{00000000-0005-0000-0000-0000FA6E0000}"/>
    <cellStyle name="Uwaga 2 4 3 2 2 2 2 2 3" xfId="6227" xr:uid="{00000000-0005-0000-0000-0000FB6E0000}"/>
    <cellStyle name="Uwaga 2 4 3 2 2 2 2 2 3 2" xfId="14977" xr:uid="{00000000-0005-0000-0000-0000FC6E0000}"/>
    <cellStyle name="Uwaga 2 4 3 2 2 2 2 2 3 2 2" xfId="29734" xr:uid="{00000000-0005-0000-0000-0000FD6E0000}"/>
    <cellStyle name="Uwaga 2 4 3 2 2 2 2 2 3 3" xfId="23406" xr:uid="{00000000-0005-0000-0000-0000FE6E0000}"/>
    <cellStyle name="Uwaga 2 4 3 2 2 2 2 2 4" xfId="11602" xr:uid="{00000000-0005-0000-0000-0000FF6E0000}"/>
    <cellStyle name="Uwaga 2 4 3 2 2 2 2 2 5" xfId="20039" xr:uid="{00000000-0005-0000-0000-0000006F0000}"/>
    <cellStyle name="Uwaga 2 4 3 2 2 2 2 3" xfId="4174" xr:uid="{00000000-0005-0000-0000-0000016F0000}"/>
    <cellStyle name="Uwaga 2 4 3 2 2 2 2 3 2" xfId="7533" xr:uid="{00000000-0005-0000-0000-0000026F0000}"/>
    <cellStyle name="Uwaga 2 4 3 2 2 2 2 3 2 2" xfId="16283" xr:uid="{00000000-0005-0000-0000-0000036F0000}"/>
    <cellStyle name="Uwaga 2 4 3 2 2 2 2 3 2 2 2" xfId="31040" xr:uid="{00000000-0005-0000-0000-0000046F0000}"/>
    <cellStyle name="Uwaga 2 4 3 2 2 2 2 3 2 3" xfId="24712" xr:uid="{00000000-0005-0000-0000-0000056F0000}"/>
    <cellStyle name="Uwaga 2 4 3 2 2 2 2 3 3" xfId="12924" xr:uid="{00000000-0005-0000-0000-0000066F0000}"/>
    <cellStyle name="Uwaga 2 4 3 2 2 2 2 3 3 2" xfId="27689" xr:uid="{00000000-0005-0000-0000-0000076F0000}"/>
    <cellStyle name="Uwaga 2 4 3 2 2 2 2 3 4" xfId="21361" xr:uid="{00000000-0005-0000-0000-0000086F0000}"/>
    <cellStyle name="Uwaga 2 4 3 2 2 2 2 4" xfId="5937" xr:uid="{00000000-0005-0000-0000-0000096F0000}"/>
    <cellStyle name="Uwaga 2 4 3 2 2 2 2 4 2" xfId="14687" xr:uid="{00000000-0005-0000-0000-00000A6F0000}"/>
    <cellStyle name="Uwaga 2 4 3 2 2 2 2 4 2 2" xfId="29444" xr:uid="{00000000-0005-0000-0000-00000B6F0000}"/>
    <cellStyle name="Uwaga 2 4 3 2 2 2 2 4 3" xfId="23116" xr:uid="{00000000-0005-0000-0000-00000C6F0000}"/>
    <cellStyle name="Uwaga 2 4 3 2 2 2 2 5" xfId="10240" xr:uid="{00000000-0005-0000-0000-00000D6F0000}"/>
    <cellStyle name="Uwaga 2 4 3 2 2 2 2 6" xfId="18717" xr:uid="{00000000-0005-0000-0000-00000E6F0000}"/>
    <cellStyle name="Uwaga 2 4 3 2 2 2 3" xfId="2206" xr:uid="{00000000-0005-0000-0000-00000F6F0000}"/>
    <cellStyle name="Uwaga 2 4 3 2 2 2 3 2" xfId="4850" xr:uid="{00000000-0005-0000-0000-0000106F0000}"/>
    <cellStyle name="Uwaga 2 4 3 2 2 2 3 2 2" xfId="8209" xr:uid="{00000000-0005-0000-0000-0000116F0000}"/>
    <cellStyle name="Uwaga 2 4 3 2 2 2 3 2 2 2" xfId="16959" xr:uid="{00000000-0005-0000-0000-0000126F0000}"/>
    <cellStyle name="Uwaga 2 4 3 2 2 2 3 2 2 2 2" xfId="31716" xr:uid="{00000000-0005-0000-0000-0000136F0000}"/>
    <cellStyle name="Uwaga 2 4 3 2 2 2 3 2 2 3" xfId="25388" xr:uid="{00000000-0005-0000-0000-0000146F0000}"/>
    <cellStyle name="Uwaga 2 4 3 2 2 2 3 2 3" xfId="13600" xr:uid="{00000000-0005-0000-0000-0000156F0000}"/>
    <cellStyle name="Uwaga 2 4 3 2 2 2 3 2 3 2" xfId="28365" xr:uid="{00000000-0005-0000-0000-0000166F0000}"/>
    <cellStyle name="Uwaga 2 4 3 2 2 2 3 2 4" xfId="22037" xr:uid="{00000000-0005-0000-0000-0000176F0000}"/>
    <cellStyle name="Uwaga 2 4 3 2 2 2 3 3" xfId="6085" xr:uid="{00000000-0005-0000-0000-0000186F0000}"/>
    <cellStyle name="Uwaga 2 4 3 2 2 2 3 3 2" xfId="14835" xr:uid="{00000000-0005-0000-0000-0000196F0000}"/>
    <cellStyle name="Uwaga 2 4 3 2 2 2 3 3 2 2" xfId="29592" xr:uid="{00000000-0005-0000-0000-00001A6F0000}"/>
    <cellStyle name="Uwaga 2 4 3 2 2 2 3 3 3" xfId="23264" xr:uid="{00000000-0005-0000-0000-00001B6F0000}"/>
    <cellStyle name="Uwaga 2 4 3 2 2 2 3 4" xfId="10956" xr:uid="{00000000-0005-0000-0000-00001C6F0000}"/>
    <cellStyle name="Uwaga 2 4 3 2 2 2 3 5" xfId="19393" xr:uid="{00000000-0005-0000-0000-00001D6F0000}"/>
    <cellStyle name="Uwaga 2 4 3 2 2 2 4" xfId="3528" xr:uid="{00000000-0005-0000-0000-00001E6F0000}"/>
    <cellStyle name="Uwaga 2 4 3 2 2 2 4 2" xfId="6887" xr:uid="{00000000-0005-0000-0000-00001F6F0000}"/>
    <cellStyle name="Uwaga 2 4 3 2 2 2 4 2 2" xfId="15637" xr:uid="{00000000-0005-0000-0000-0000206F0000}"/>
    <cellStyle name="Uwaga 2 4 3 2 2 2 4 2 2 2" xfId="30394" xr:uid="{00000000-0005-0000-0000-0000216F0000}"/>
    <cellStyle name="Uwaga 2 4 3 2 2 2 4 2 3" xfId="24066" xr:uid="{00000000-0005-0000-0000-0000226F0000}"/>
    <cellStyle name="Uwaga 2 4 3 2 2 2 4 3" xfId="12278" xr:uid="{00000000-0005-0000-0000-0000236F0000}"/>
    <cellStyle name="Uwaga 2 4 3 2 2 2 4 3 2" xfId="27043" xr:uid="{00000000-0005-0000-0000-0000246F0000}"/>
    <cellStyle name="Uwaga 2 4 3 2 2 2 4 4" xfId="20715" xr:uid="{00000000-0005-0000-0000-0000256F0000}"/>
    <cellStyle name="Uwaga 2 4 3 2 2 2 5" xfId="5792" xr:uid="{00000000-0005-0000-0000-0000266F0000}"/>
    <cellStyle name="Uwaga 2 4 3 2 2 2 5 2" xfId="14542" xr:uid="{00000000-0005-0000-0000-0000276F0000}"/>
    <cellStyle name="Uwaga 2 4 3 2 2 2 5 2 2" xfId="29302" xr:uid="{00000000-0005-0000-0000-0000286F0000}"/>
    <cellStyle name="Uwaga 2 4 3 2 2 2 5 3" xfId="22974" xr:uid="{00000000-0005-0000-0000-0000296F0000}"/>
    <cellStyle name="Uwaga 2 4 3 2 2 2 6" xfId="9591" xr:uid="{00000000-0005-0000-0000-00002A6F0000}"/>
    <cellStyle name="Uwaga 2 4 3 2 2 2 7" xfId="18071" xr:uid="{00000000-0005-0000-0000-00002B6F0000}"/>
    <cellStyle name="Uwaga 2 4 3 2 2 3" xfId="1157" xr:uid="{00000000-0005-0000-0000-00002C6F0000}"/>
    <cellStyle name="Uwaga 2 4 3 2 2 3 2" xfId="2519" xr:uid="{00000000-0005-0000-0000-00002D6F0000}"/>
    <cellStyle name="Uwaga 2 4 3 2 2 3 2 2" xfId="5163" xr:uid="{00000000-0005-0000-0000-00002E6F0000}"/>
    <cellStyle name="Uwaga 2 4 3 2 2 3 2 2 2" xfId="8522" xr:uid="{00000000-0005-0000-0000-00002F6F0000}"/>
    <cellStyle name="Uwaga 2 4 3 2 2 3 2 2 2 2" xfId="17272" xr:uid="{00000000-0005-0000-0000-0000306F0000}"/>
    <cellStyle name="Uwaga 2 4 3 2 2 3 2 2 2 2 2" xfId="32029" xr:uid="{00000000-0005-0000-0000-0000316F0000}"/>
    <cellStyle name="Uwaga 2 4 3 2 2 3 2 2 2 3" xfId="25701" xr:uid="{00000000-0005-0000-0000-0000326F0000}"/>
    <cellStyle name="Uwaga 2 4 3 2 2 3 2 2 3" xfId="13913" xr:uid="{00000000-0005-0000-0000-0000336F0000}"/>
    <cellStyle name="Uwaga 2 4 3 2 2 3 2 2 3 2" xfId="28678" xr:uid="{00000000-0005-0000-0000-0000346F0000}"/>
    <cellStyle name="Uwaga 2 4 3 2 2 3 2 2 4" xfId="22350" xr:uid="{00000000-0005-0000-0000-0000356F0000}"/>
    <cellStyle name="Uwaga 2 4 3 2 2 3 2 3" xfId="6154" xr:uid="{00000000-0005-0000-0000-0000366F0000}"/>
    <cellStyle name="Uwaga 2 4 3 2 2 3 2 3 2" xfId="14904" xr:uid="{00000000-0005-0000-0000-0000376F0000}"/>
    <cellStyle name="Uwaga 2 4 3 2 2 3 2 3 2 2" xfId="29661" xr:uid="{00000000-0005-0000-0000-0000386F0000}"/>
    <cellStyle name="Uwaga 2 4 3 2 2 3 2 3 3" xfId="23333" xr:uid="{00000000-0005-0000-0000-0000396F0000}"/>
    <cellStyle name="Uwaga 2 4 3 2 2 3 2 4" xfId="11269" xr:uid="{00000000-0005-0000-0000-00003A6F0000}"/>
    <cellStyle name="Uwaga 2 4 3 2 2 3 2 5" xfId="19706" xr:uid="{00000000-0005-0000-0000-00003B6F0000}"/>
    <cellStyle name="Uwaga 2 4 3 2 2 3 3" xfId="3841" xr:uid="{00000000-0005-0000-0000-00003C6F0000}"/>
    <cellStyle name="Uwaga 2 4 3 2 2 3 3 2" xfId="7200" xr:uid="{00000000-0005-0000-0000-00003D6F0000}"/>
    <cellStyle name="Uwaga 2 4 3 2 2 3 3 2 2" xfId="15950" xr:uid="{00000000-0005-0000-0000-00003E6F0000}"/>
    <cellStyle name="Uwaga 2 4 3 2 2 3 3 2 2 2" xfId="30707" xr:uid="{00000000-0005-0000-0000-00003F6F0000}"/>
    <cellStyle name="Uwaga 2 4 3 2 2 3 3 2 3" xfId="24379" xr:uid="{00000000-0005-0000-0000-0000406F0000}"/>
    <cellStyle name="Uwaga 2 4 3 2 2 3 3 3" xfId="12591" xr:uid="{00000000-0005-0000-0000-0000416F0000}"/>
    <cellStyle name="Uwaga 2 4 3 2 2 3 3 3 2" xfId="27356" xr:uid="{00000000-0005-0000-0000-0000426F0000}"/>
    <cellStyle name="Uwaga 2 4 3 2 2 3 3 4" xfId="21028" xr:uid="{00000000-0005-0000-0000-0000436F0000}"/>
    <cellStyle name="Uwaga 2 4 3 2 2 3 4" xfId="5864" xr:uid="{00000000-0005-0000-0000-0000446F0000}"/>
    <cellStyle name="Uwaga 2 4 3 2 2 3 4 2" xfId="14614" xr:uid="{00000000-0005-0000-0000-0000456F0000}"/>
    <cellStyle name="Uwaga 2 4 3 2 2 3 4 2 2" xfId="29371" xr:uid="{00000000-0005-0000-0000-0000466F0000}"/>
    <cellStyle name="Uwaga 2 4 3 2 2 3 4 3" xfId="23043" xr:uid="{00000000-0005-0000-0000-0000476F0000}"/>
    <cellStyle name="Uwaga 2 4 3 2 2 3 5" xfId="9907" xr:uid="{00000000-0005-0000-0000-0000486F0000}"/>
    <cellStyle name="Uwaga 2 4 3 2 2 3 6" xfId="18384" xr:uid="{00000000-0005-0000-0000-0000496F0000}"/>
    <cellStyle name="Uwaga 2 4 3 2 2 4" xfId="1843" xr:uid="{00000000-0005-0000-0000-00004A6F0000}"/>
    <cellStyle name="Uwaga 2 4 3 2 2 4 2" xfId="4507" xr:uid="{00000000-0005-0000-0000-00004B6F0000}"/>
    <cellStyle name="Uwaga 2 4 3 2 2 4 2 2" xfId="7866" xr:uid="{00000000-0005-0000-0000-00004C6F0000}"/>
    <cellStyle name="Uwaga 2 4 3 2 2 4 2 2 2" xfId="16616" xr:uid="{00000000-0005-0000-0000-00004D6F0000}"/>
    <cellStyle name="Uwaga 2 4 3 2 2 4 2 2 2 2" xfId="31373" xr:uid="{00000000-0005-0000-0000-00004E6F0000}"/>
    <cellStyle name="Uwaga 2 4 3 2 2 4 2 2 3" xfId="25045" xr:uid="{00000000-0005-0000-0000-00004F6F0000}"/>
    <cellStyle name="Uwaga 2 4 3 2 2 4 2 3" xfId="13257" xr:uid="{00000000-0005-0000-0000-0000506F0000}"/>
    <cellStyle name="Uwaga 2 4 3 2 2 4 2 3 2" xfId="28022" xr:uid="{00000000-0005-0000-0000-0000516F0000}"/>
    <cellStyle name="Uwaga 2 4 3 2 2 4 2 4" xfId="21694" xr:uid="{00000000-0005-0000-0000-0000526F0000}"/>
    <cellStyle name="Uwaga 2 4 3 2 2 4 3" xfId="6010" xr:uid="{00000000-0005-0000-0000-0000536F0000}"/>
    <cellStyle name="Uwaga 2 4 3 2 2 4 3 2" xfId="14760" xr:uid="{00000000-0005-0000-0000-0000546F0000}"/>
    <cellStyle name="Uwaga 2 4 3 2 2 4 3 2 2" xfId="29517" xr:uid="{00000000-0005-0000-0000-0000556F0000}"/>
    <cellStyle name="Uwaga 2 4 3 2 2 4 3 3" xfId="23189" xr:uid="{00000000-0005-0000-0000-0000566F0000}"/>
    <cellStyle name="Uwaga 2 4 3 2 2 4 4" xfId="10593" xr:uid="{00000000-0005-0000-0000-0000576F0000}"/>
    <cellStyle name="Uwaga 2 4 3 2 2 4 5" xfId="19050" xr:uid="{00000000-0005-0000-0000-0000586F0000}"/>
    <cellStyle name="Uwaga 2 4 3 2 2 5" xfId="3185" xr:uid="{00000000-0005-0000-0000-0000596F0000}"/>
    <cellStyle name="Uwaga 2 4 3 2 2 5 2" xfId="6544" xr:uid="{00000000-0005-0000-0000-00005A6F0000}"/>
    <cellStyle name="Uwaga 2 4 3 2 2 5 2 2" xfId="15294" xr:uid="{00000000-0005-0000-0000-00005B6F0000}"/>
    <cellStyle name="Uwaga 2 4 3 2 2 5 2 2 2" xfId="30051" xr:uid="{00000000-0005-0000-0000-00005C6F0000}"/>
    <cellStyle name="Uwaga 2 4 3 2 2 5 2 3" xfId="23723" xr:uid="{00000000-0005-0000-0000-00005D6F0000}"/>
    <cellStyle name="Uwaga 2 4 3 2 2 5 3" xfId="11935" xr:uid="{00000000-0005-0000-0000-00005E6F0000}"/>
    <cellStyle name="Uwaga 2 4 3 2 2 5 3 2" xfId="26700" xr:uid="{00000000-0005-0000-0000-00005F6F0000}"/>
    <cellStyle name="Uwaga 2 4 3 2 2 5 4" xfId="20372" xr:uid="{00000000-0005-0000-0000-0000606F0000}"/>
    <cellStyle name="Uwaga 2 4 3 2 2 6" xfId="5716" xr:uid="{00000000-0005-0000-0000-0000616F0000}"/>
    <cellStyle name="Uwaga 2 4 3 2 2 6 2" xfId="14466" xr:uid="{00000000-0005-0000-0000-0000626F0000}"/>
    <cellStyle name="Uwaga 2 4 3 2 2 6 2 2" xfId="29227" xr:uid="{00000000-0005-0000-0000-0000636F0000}"/>
    <cellStyle name="Uwaga 2 4 3 2 2 6 3" xfId="22899" xr:uid="{00000000-0005-0000-0000-0000646F0000}"/>
    <cellStyle name="Uwaga 2 4 3 2 2 7" xfId="9227" xr:uid="{00000000-0005-0000-0000-0000656F0000}"/>
    <cellStyle name="Uwaga 2 4 3 2 2 7 2" xfId="26367" xr:uid="{00000000-0005-0000-0000-0000666F0000}"/>
    <cellStyle name="Uwaga 2 4 3 2 2 8" xfId="17744" xr:uid="{00000000-0005-0000-0000-0000676F0000}"/>
    <cellStyle name="Uwaga 2 4 3 2 3" xfId="672" xr:uid="{00000000-0005-0000-0000-0000686F0000}"/>
    <cellStyle name="Uwaga 2 4 3 2 3 2" xfId="1321" xr:uid="{00000000-0005-0000-0000-0000696F0000}"/>
    <cellStyle name="Uwaga 2 4 3 2 3 2 2" xfId="2683" xr:uid="{00000000-0005-0000-0000-00006A6F0000}"/>
    <cellStyle name="Uwaga 2 4 3 2 3 2 2 2" xfId="5327" xr:uid="{00000000-0005-0000-0000-00006B6F0000}"/>
    <cellStyle name="Uwaga 2 4 3 2 3 2 2 2 2" xfId="8686" xr:uid="{00000000-0005-0000-0000-00006C6F0000}"/>
    <cellStyle name="Uwaga 2 4 3 2 3 2 2 2 2 2" xfId="17436" xr:uid="{00000000-0005-0000-0000-00006D6F0000}"/>
    <cellStyle name="Uwaga 2 4 3 2 3 2 2 2 2 2 2" xfId="32193" xr:uid="{00000000-0005-0000-0000-00006E6F0000}"/>
    <cellStyle name="Uwaga 2 4 3 2 3 2 2 2 2 3" xfId="25865" xr:uid="{00000000-0005-0000-0000-00006F6F0000}"/>
    <cellStyle name="Uwaga 2 4 3 2 3 2 2 2 3" xfId="14077" xr:uid="{00000000-0005-0000-0000-0000706F0000}"/>
    <cellStyle name="Uwaga 2 4 3 2 3 2 2 2 3 2" xfId="28842" xr:uid="{00000000-0005-0000-0000-0000716F0000}"/>
    <cellStyle name="Uwaga 2 4 3 2 3 2 2 2 4" xfId="22514" xr:uid="{00000000-0005-0000-0000-0000726F0000}"/>
    <cellStyle name="Uwaga 2 4 3 2 3 2 2 3" xfId="6190" xr:uid="{00000000-0005-0000-0000-0000736F0000}"/>
    <cellStyle name="Uwaga 2 4 3 2 3 2 2 3 2" xfId="14940" xr:uid="{00000000-0005-0000-0000-0000746F0000}"/>
    <cellStyle name="Uwaga 2 4 3 2 3 2 2 3 2 2" xfId="29697" xr:uid="{00000000-0005-0000-0000-0000756F0000}"/>
    <cellStyle name="Uwaga 2 4 3 2 3 2 2 3 3" xfId="23369" xr:uid="{00000000-0005-0000-0000-0000766F0000}"/>
    <cellStyle name="Uwaga 2 4 3 2 3 2 2 4" xfId="11433" xr:uid="{00000000-0005-0000-0000-0000776F0000}"/>
    <cellStyle name="Uwaga 2 4 3 2 3 2 2 5" xfId="19870" xr:uid="{00000000-0005-0000-0000-0000786F0000}"/>
    <cellStyle name="Uwaga 2 4 3 2 3 2 3" xfId="4005" xr:uid="{00000000-0005-0000-0000-0000796F0000}"/>
    <cellStyle name="Uwaga 2 4 3 2 3 2 3 2" xfId="7364" xr:uid="{00000000-0005-0000-0000-00007A6F0000}"/>
    <cellStyle name="Uwaga 2 4 3 2 3 2 3 2 2" xfId="16114" xr:uid="{00000000-0005-0000-0000-00007B6F0000}"/>
    <cellStyle name="Uwaga 2 4 3 2 3 2 3 2 2 2" xfId="30871" xr:uid="{00000000-0005-0000-0000-00007C6F0000}"/>
    <cellStyle name="Uwaga 2 4 3 2 3 2 3 2 3" xfId="24543" xr:uid="{00000000-0005-0000-0000-00007D6F0000}"/>
    <cellStyle name="Uwaga 2 4 3 2 3 2 3 3" xfId="12755" xr:uid="{00000000-0005-0000-0000-00007E6F0000}"/>
    <cellStyle name="Uwaga 2 4 3 2 3 2 3 3 2" xfId="27520" xr:uid="{00000000-0005-0000-0000-00007F6F0000}"/>
    <cellStyle name="Uwaga 2 4 3 2 3 2 3 4" xfId="21192" xr:uid="{00000000-0005-0000-0000-0000806F0000}"/>
    <cellStyle name="Uwaga 2 4 3 2 3 2 4" xfId="5900" xr:uid="{00000000-0005-0000-0000-0000816F0000}"/>
    <cellStyle name="Uwaga 2 4 3 2 3 2 4 2" xfId="14650" xr:uid="{00000000-0005-0000-0000-0000826F0000}"/>
    <cellStyle name="Uwaga 2 4 3 2 3 2 4 2 2" xfId="29407" xr:uid="{00000000-0005-0000-0000-0000836F0000}"/>
    <cellStyle name="Uwaga 2 4 3 2 3 2 4 3" xfId="23079" xr:uid="{00000000-0005-0000-0000-0000846F0000}"/>
    <cellStyle name="Uwaga 2 4 3 2 3 2 5" xfId="10071" xr:uid="{00000000-0005-0000-0000-0000856F0000}"/>
    <cellStyle name="Uwaga 2 4 3 2 3 2 6" xfId="18548" xr:uid="{00000000-0005-0000-0000-0000866F0000}"/>
    <cellStyle name="Uwaga 2 4 3 2 3 3" xfId="2037" xr:uid="{00000000-0005-0000-0000-0000876F0000}"/>
    <cellStyle name="Uwaga 2 4 3 2 3 3 2" xfId="4681" xr:uid="{00000000-0005-0000-0000-0000886F0000}"/>
    <cellStyle name="Uwaga 2 4 3 2 3 3 2 2" xfId="8040" xr:uid="{00000000-0005-0000-0000-0000896F0000}"/>
    <cellStyle name="Uwaga 2 4 3 2 3 3 2 2 2" xfId="16790" xr:uid="{00000000-0005-0000-0000-00008A6F0000}"/>
    <cellStyle name="Uwaga 2 4 3 2 3 3 2 2 2 2" xfId="31547" xr:uid="{00000000-0005-0000-0000-00008B6F0000}"/>
    <cellStyle name="Uwaga 2 4 3 2 3 3 2 2 3" xfId="25219" xr:uid="{00000000-0005-0000-0000-00008C6F0000}"/>
    <cellStyle name="Uwaga 2 4 3 2 3 3 2 3" xfId="13431" xr:uid="{00000000-0005-0000-0000-00008D6F0000}"/>
    <cellStyle name="Uwaga 2 4 3 2 3 3 2 3 2" xfId="28196" xr:uid="{00000000-0005-0000-0000-00008E6F0000}"/>
    <cellStyle name="Uwaga 2 4 3 2 3 3 2 4" xfId="21868" xr:uid="{00000000-0005-0000-0000-00008F6F0000}"/>
    <cellStyle name="Uwaga 2 4 3 2 3 3 3" xfId="6048" xr:uid="{00000000-0005-0000-0000-0000906F0000}"/>
    <cellStyle name="Uwaga 2 4 3 2 3 3 3 2" xfId="14798" xr:uid="{00000000-0005-0000-0000-0000916F0000}"/>
    <cellStyle name="Uwaga 2 4 3 2 3 3 3 2 2" xfId="29555" xr:uid="{00000000-0005-0000-0000-0000926F0000}"/>
    <cellStyle name="Uwaga 2 4 3 2 3 3 3 3" xfId="23227" xr:uid="{00000000-0005-0000-0000-0000936F0000}"/>
    <cellStyle name="Uwaga 2 4 3 2 3 3 4" xfId="10787" xr:uid="{00000000-0005-0000-0000-0000946F0000}"/>
    <cellStyle name="Uwaga 2 4 3 2 3 3 5" xfId="19224" xr:uid="{00000000-0005-0000-0000-0000956F0000}"/>
    <cellStyle name="Uwaga 2 4 3 2 3 4" xfId="3359" xr:uid="{00000000-0005-0000-0000-0000966F0000}"/>
    <cellStyle name="Uwaga 2 4 3 2 3 4 2" xfId="6718" xr:uid="{00000000-0005-0000-0000-0000976F0000}"/>
    <cellStyle name="Uwaga 2 4 3 2 3 4 2 2" xfId="15468" xr:uid="{00000000-0005-0000-0000-0000986F0000}"/>
    <cellStyle name="Uwaga 2 4 3 2 3 4 2 2 2" xfId="30225" xr:uid="{00000000-0005-0000-0000-0000996F0000}"/>
    <cellStyle name="Uwaga 2 4 3 2 3 4 2 3" xfId="23897" xr:uid="{00000000-0005-0000-0000-00009A6F0000}"/>
    <cellStyle name="Uwaga 2 4 3 2 3 4 3" xfId="12109" xr:uid="{00000000-0005-0000-0000-00009B6F0000}"/>
    <cellStyle name="Uwaga 2 4 3 2 3 4 3 2" xfId="26874" xr:uid="{00000000-0005-0000-0000-00009C6F0000}"/>
    <cellStyle name="Uwaga 2 4 3 2 3 4 4" xfId="20546" xr:uid="{00000000-0005-0000-0000-00009D6F0000}"/>
    <cellStyle name="Uwaga 2 4 3 2 3 5" xfId="5755" xr:uid="{00000000-0005-0000-0000-00009E6F0000}"/>
    <cellStyle name="Uwaga 2 4 3 2 3 5 2" xfId="14505" xr:uid="{00000000-0005-0000-0000-00009F6F0000}"/>
    <cellStyle name="Uwaga 2 4 3 2 3 5 2 2" xfId="29265" xr:uid="{00000000-0005-0000-0000-0000A06F0000}"/>
    <cellStyle name="Uwaga 2 4 3 2 3 5 3" xfId="22937" xr:uid="{00000000-0005-0000-0000-0000A16F0000}"/>
    <cellStyle name="Uwaga 2 4 3 2 3 6" xfId="9422" xr:uid="{00000000-0005-0000-0000-0000A26F0000}"/>
    <cellStyle name="Uwaga 2 4 3 2 3 7" xfId="17902" xr:uid="{00000000-0005-0000-0000-0000A36F0000}"/>
    <cellStyle name="Uwaga 2 4 3 2 4" xfId="986" xr:uid="{00000000-0005-0000-0000-0000A46F0000}"/>
    <cellStyle name="Uwaga 2 4 3 2 4 2" xfId="2350" xr:uid="{00000000-0005-0000-0000-0000A56F0000}"/>
    <cellStyle name="Uwaga 2 4 3 2 4 2 2" xfId="4994" xr:uid="{00000000-0005-0000-0000-0000A66F0000}"/>
    <cellStyle name="Uwaga 2 4 3 2 4 2 2 2" xfId="8353" xr:uid="{00000000-0005-0000-0000-0000A76F0000}"/>
    <cellStyle name="Uwaga 2 4 3 2 4 2 2 2 2" xfId="17103" xr:uid="{00000000-0005-0000-0000-0000A86F0000}"/>
    <cellStyle name="Uwaga 2 4 3 2 4 2 2 2 2 2" xfId="31860" xr:uid="{00000000-0005-0000-0000-0000A96F0000}"/>
    <cellStyle name="Uwaga 2 4 3 2 4 2 2 2 3" xfId="25532" xr:uid="{00000000-0005-0000-0000-0000AA6F0000}"/>
    <cellStyle name="Uwaga 2 4 3 2 4 2 2 3" xfId="13744" xr:uid="{00000000-0005-0000-0000-0000AB6F0000}"/>
    <cellStyle name="Uwaga 2 4 3 2 4 2 2 3 2" xfId="28509" xr:uid="{00000000-0005-0000-0000-0000AC6F0000}"/>
    <cellStyle name="Uwaga 2 4 3 2 4 2 2 4" xfId="22181" xr:uid="{00000000-0005-0000-0000-0000AD6F0000}"/>
    <cellStyle name="Uwaga 2 4 3 2 4 2 3" xfId="6117" xr:uid="{00000000-0005-0000-0000-0000AE6F0000}"/>
    <cellStyle name="Uwaga 2 4 3 2 4 2 3 2" xfId="14867" xr:uid="{00000000-0005-0000-0000-0000AF6F0000}"/>
    <cellStyle name="Uwaga 2 4 3 2 4 2 3 2 2" xfId="29624" xr:uid="{00000000-0005-0000-0000-0000B06F0000}"/>
    <cellStyle name="Uwaga 2 4 3 2 4 2 3 3" xfId="23296" xr:uid="{00000000-0005-0000-0000-0000B16F0000}"/>
    <cellStyle name="Uwaga 2 4 3 2 4 2 4" xfId="11100" xr:uid="{00000000-0005-0000-0000-0000B26F0000}"/>
    <cellStyle name="Uwaga 2 4 3 2 4 2 5" xfId="19537" xr:uid="{00000000-0005-0000-0000-0000B36F0000}"/>
    <cellStyle name="Uwaga 2 4 3 2 4 3" xfId="3672" xr:uid="{00000000-0005-0000-0000-0000B46F0000}"/>
    <cellStyle name="Uwaga 2 4 3 2 4 3 2" xfId="7031" xr:uid="{00000000-0005-0000-0000-0000B56F0000}"/>
    <cellStyle name="Uwaga 2 4 3 2 4 3 2 2" xfId="15781" xr:uid="{00000000-0005-0000-0000-0000B66F0000}"/>
    <cellStyle name="Uwaga 2 4 3 2 4 3 2 2 2" xfId="30538" xr:uid="{00000000-0005-0000-0000-0000B76F0000}"/>
    <cellStyle name="Uwaga 2 4 3 2 4 3 2 3" xfId="24210" xr:uid="{00000000-0005-0000-0000-0000B86F0000}"/>
    <cellStyle name="Uwaga 2 4 3 2 4 3 3" xfId="12422" xr:uid="{00000000-0005-0000-0000-0000B96F0000}"/>
    <cellStyle name="Uwaga 2 4 3 2 4 3 3 2" xfId="27187" xr:uid="{00000000-0005-0000-0000-0000BA6F0000}"/>
    <cellStyle name="Uwaga 2 4 3 2 4 3 4" xfId="20859" xr:uid="{00000000-0005-0000-0000-0000BB6F0000}"/>
    <cellStyle name="Uwaga 2 4 3 2 4 4" xfId="5825" xr:uid="{00000000-0005-0000-0000-0000BC6F0000}"/>
    <cellStyle name="Uwaga 2 4 3 2 4 4 2" xfId="14575" xr:uid="{00000000-0005-0000-0000-0000BD6F0000}"/>
    <cellStyle name="Uwaga 2 4 3 2 4 4 2 2" xfId="29334" xr:uid="{00000000-0005-0000-0000-0000BE6F0000}"/>
    <cellStyle name="Uwaga 2 4 3 2 4 4 3" xfId="23006" xr:uid="{00000000-0005-0000-0000-0000BF6F0000}"/>
    <cellStyle name="Uwaga 2 4 3 2 4 5" xfId="9736" xr:uid="{00000000-0005-0000-0000-0000C06F0000}"/>
    <cellStyle name="Uwaga 2 4 3 2 4 6" xfId="18215" xr:uid="{00000000-0005-0000-0000-0000C16F0000}"/>
    <cellStyle name="Uwaga 2 4 3 2 5" xfId="1674" xr:uid="{00000000-0005-0000-0000-0000C26F0000}"/>
    <cellStyle name="Uwaga 2 4 3 2 5 2" xfId="4338" xr:uid="{00000000-0005-0000-0000-0000C36F0000}"/>
    <cellStyle name="Uwaga 2 4 3 2 5 2 2" xfId="7697" xr:uid="{00000000-0005-0000-0000-0000C46F0000}"/>
    <cellStyle name="Uwaga 2 4 3 2 5 2 2 2" xfId="16447" xr:uid="{00000000-0005-0000-0000-0000C56F0000}"/>
    <cellStyle name="Uwaga 2 4 3 2 5 2 2 2 2" xfId="31204" xr:uid="{00000000-0005-0000-0000-0000C66F0000}"/>
    <cellStyle name="Uwaga 2 4 3 2 5 2 2 3" xfId="24876" xr:uid="{00000000-0005-0000-0000-0000C76F0000}"/>
    <cellStyle name="Uwaga 2 4 3 2 5 2 3" xfId="13088" xr:uid="{00000000-0005-0000-0000-0000C86F0000}"/>
    <cellStyle name="Uwaga 2 4 3 2 5 2 3 2" xfId="27853" xr:uid="{00000000-0005-0000-0000-0000C96F0000}"/>
    <cellStyle name="Uwaga 2 4 3 2 5 2 4" xfId="21525" xr:uid="{00000000-0005-0000-0000-0000CA6F0000}"/>
    <cellStyle name="Uwaga 2 4 3 2 5 3" xfId="5973" xr:uid="{00000000-0005-0000-0000-0000CB6F0000}"/>
    <cellStyle name="Uwaga 2 4 3 2 5 3 2" xfId="14723" xr:uid="{00000000-0005-0000-0000-0000CC6F0000}"/>
    <cellStyle name="Uwaga 2 4 3 2 5 3 2 2" xfId="29480" xr:uid="{00000000-0005-0000-0000-0000CD6F0000}"/>
    <cellStyle name="Uwaga 2 4 3 2 5 3 3" xfId="23152" xr:uid="{00000000-0005-0000-0000-0000CE6F0000}"/>
    <cellStyle name="Uwaga 2 4 3 2 5 4" xfId="10424" xr:uid="{00000000-0005-0000-0000-0000CF6F0000}"/>
    <cellStyle name="Uwaga 2 4 3 2 5 5" xfId="18881" xr:uid="{00000000-0005-0000-0000-0000D06F0000}"/>
    <cellStyle name="Uwaga 2 4 3 2 6" xfId="3016" xr:uid="{00000000-0005-0000-0000-0000D16F0000}"/>
    <cellStyle name="Uwaga 2 4 3 2 6 2" xfId="6375" xr:uid="{00000000-0005-0000-0000-0000D26F0000}"/>
    <cellStyle name="Uwaga 2 4 3 2 6 2 2" xfId="15125" xr:uid="{00000000-0005-0000-0000-0000D36F0000}"/>
    <cellStyle name="Uwaga 2 4 3 2 6 2 2 2" xfId="29882" xr:uid="{00000000-0005-0000-0000-0000D46F0000}"/>
    <cellStyle name="Uwaga 2 4 3 2 6 2 3" xfId="23554" xr:uid="{00000000-0005-0000-0000-0000D56F0000}"/>
    <cellStyle name="Uwaga 2 4 3 2 6 3" xfId="11766" xr:uid="{00000000-0005-0000-0000-0000D66F0000}"/>
    <cellStyle name="Uwaga 2 4 3 2 6 3 2" xfId="26531" xr:uid="{00000000-0005-0000-0000-0000D76F0000}"/>
    <cellStyle name="Uwaga 2 4 3 2 6 4" xfId="20203" xr:uid="{00000000-0005-0000-0000-0000D86F0000}"/>
    <cellStyle name="Uwaga 2 4 3 2 7" xfId="5657" xr:uid="{00000000-0005-0000-0000-0000D96F0000}"/>
    <cellStyle name="Uwaga 2 4 3 2 7 2" xfId="14407" xr:uid="{00000000-0005-0000-0000-0000DA6F0000}"/>
    <cellStyle name="Uwaga 2 4 3 2 7 2 2" xfId="29170" xr:uid="{00000000-0005-0000-0000-0000DB6F0000}"/>
    <cellStyle name="Uwaga 2 4 3 2 7 3" xfId="22842" xr:uid="{00000000-0005-0000-0000-0000DC6F0000}"/>
    <cellStyle name="Uwaga 2 4 3 2 8" xfId="9056" xr:uid="{00000000-0005-0000-0000-0000DD6F0000}"/>
    <cellStyle name="Uwaga 2 4 3 2 8 2" xfId="26198" xr:uid="{00000000-0005-0000-0000-0000DE6F0000}"/>
    <cellStyle name="Uwaga 2 4 3 2 9" xfId="17687" xr:uid="{00000000-0005-0000-0000-0000DF6F0000}"/>
    <cellStyle name="Uwaga 2 4 3 3" xfId="408" xr:uid="{00000000-0005-0000-0000-0000E06F0000}"/>
    <cellStyle name="Uwaga 2 4 3 3 2" xfId="772" xr:uid="{00000000-0005-0000-0000-0000E16F0000}"/>
    <cellStyle name="Uwaga 2 4 3 3 2 2" xfId="1421" xr:uid="{00000000-0005-0000-0000-0000E26F0000}"/>
    <cellStyle name="Uwaga 2 4 3 3 2 2 2" xfId="2783" xr:uid="{00000000-0005-0000-0000-0000E36F0000}"/>
    <cellStyle name="Uwaga 2 4 3 3 2 2 2 2" xfId="5427" xr:uid="{00000000-0005-0000-0000-0000E46F0000}"/>
    <cellStyle name="Uwaga 2 4 3 3 2 2 2 2 2" xfId="8786" xr:uid="{00000000-0005-0000-0000-0000E56F0000}"/>
    <cellStyle name="Uwaga 2 4 3 3 2 2 2 2 2 2" xfId="17536" xr:uid="{00000000-0005-0000-0000-0000E66F0000}"/>
    <cellStyle name="Uwaga 2 4 3 3 2 2 2 2 2 2 2" xfId="32293" xr:uid="{00000000-0005-0000-0000-0000E76F0000}"/>
    <cellStyle name="Uwaga 2 4 3 3 2 2 2 2 2 3" xfId="25965" xr:uid="{00000000-0005-0000-0000-0000E86F0000}"/>
    <cellStyle name="Uwaga 2 4 3 3 2 2 2 2 3" xfId="14177" xr:uid="{00000000-0005-0000-0000-0000E96F0000}"/>
    <cellStyle name="Uwaga 2 4 3 3 2 2 2 2 3 2" xfId="28942" xr:uid="{00000000-0005-0000-0000-0000EA6F0000}"/>
    <cellStyle name="Uwaga 2 4 3 3 2 2 2 2 4" xfId="22614" xr:uid="{00000000-0005-0000-0000-0000EB6F0000}"/>
    <cellStyle name="Uwaga 2 4 3 3 2 2 2 3" xfId="6213" xr:uid="{00000000-0005-0000-0000-0000EC6F0000}"/>
    <cellStyle name="Uwaga 2 4 3 3 2 2 2 3 2" xfId="14963" xr:uid="{00000000-0005-0000-0000-0000ED6F0000}"/>
    <cellStyle name="Uwaga 2 4 3 3 2 2 2 3 2 2" xfId="29720" xr:uid="{00000000-0005-0000-0000-0000EE6F0000}"/>
    <cellStyle name="Uwaga 2 4 3 3 2 2 2 3 3" xfId="23392" xr:uid="{00000000-0005-0000-0000-0000EF6F0000}"/>
    <cellStyle name="Uwaga 2 4 3 3 2 2 2 4" xfId="11533" xr:uid="{00000000-0005-0000-0000-0000F06F0000}"/>
    <cellStyle name="Uwaga 2 4 3 3 2 2 2 5" xfId="19970" xr:uid="{00000000-0005-0000-0000-0000F16F0000}"/>
    <cellStyle name="Uwaga 2 4 3 3 2 2 3" xfId="4105" xr:uid="{00000000-0005-0000-0000-0000F26F0000}"/>
    <cellStyle name="Uwaga 2 4 3 3 2 2 3 2" xfId="7464" xr:uid="{00000000-0005-0000-0000-0000F36F0000}"/>
    <cellStyle name="Uwaga 2 4 3 3 2 2 3 2 2" xfId="16214" xr:uid="{00000000-0005-0000-0000-0000F46F0000}"/>
    <cellStyle name="Uwaga 2 4 3 3 2 2 3 2 2 2" xfId="30971" xr:uid="{00000000-0005-0000-0000-0000F56F0000}"/>
    <cellStyle name="Uwaga 2 4 3 3 2 2 3 2 3" xfId="24643" xr:uid="{00000000-0005-0000-0000-0000F66F0000}"/>
    <cellStyle name="Uwaga 2 4 3 3 2 2 3 3" xfId="12855" xr:uid="{00000000-0005-0000-0000-0000F76F0000}"/>
    <cellStyle name="Uwaga 2 4 3 3 2 2 3 3 2" xfId="27620" xr:uid="{00000000-0005-0000-0000-0000F86F0000}"/>
    <cellStyle name="Uwaga 2 4 3 3 2 2 3 4" xfId="21292" xr:uid="{00000000-0005-0000-0000-0000F96F0000}"/>
    <cellStyle name="Uwaga 2 4 3 3 2 2 4" xfId="5923" xr:uid="{00000000-0005-0000-0000-0000FA6F0000}"/>
    <cellStyle name="Uwaga 2 4 3 3 2 2 4 2" xfId="14673" xr:uid="{00000000-0005-0000-0000-0000FB6F0000}"/>
    <cellStyle name="Uwaga 2 4 3 3 2 2 4 2 2" xfId="29430" xr:uid="{00000000-0005-0000-0000-0000FC6F0000}"/>
    <cellStyle name="Uwaga 2 4 3 3 2 2 4 3" xfId="23102" xr:uid="{00000000-0005-0000-0000-0000FD6F0000}"/>
    <cellStyle name="Uwaga 2 4 3 3 2 2 5" xfId="10171" xr:uid="{00000000-0005-0000-0000-0000FE6F0000}"/>
    <cellStyle name="Uwaga 2 4 3 3 2 2 6" xfId="18648" xr:uid="{00000000-0005-0000-0000-0000FF6F0000}"/>
    <cellStyle name="Uwaga 2 4 3 3 2 3" xfId="2137" xr:uid="{00000000-0005-0000-0000-000000700000}"/>
    <cellStyle name="Uwaga 2 4 3 3 2 3 2" xfId="4781" xr:uid="{00000000-0005-0000-0000-000001700000}"/>
    <cellStyle name="Uwaga 2 4 3 3 2 3 2 2" xfId="8140" xr:uid="{00000000-0005-0000-0000-000002700000}"/>
    <cellStyle name="Uwaga 2 4 3 3 2 3 2 2 2" xfId="16890" xr:uid="{00000000-0005-0000-0000-000003700000}"/>
    <cellStyle name="Uwaga 2 4 3 3 2 3 2 2 2 2" xfId="31647" xr:uid="{00000000-0005-0000-0000-000004700000}"/>
    <cellStyle name="Uwaga 2 4 3 3 2 3 2 2 3" xfId="25319" xr:uid="{00000000-0005-0000-0000-000005700000}"/>
    <cellStyle name="Uwaga 2 4 3 3 2 3 2 3" xfId="13531" xr:uid="{00000000-0005-0000-0000-000006700000}"/>
    <cellStyle name="Uwaga 2 4 3 3 2 3 2 3 2" xfId="28296" xr:uid="{00000000-0005-0000-0000-000007700000}"/>
    <cellStyle name="Uwaga 2 4 3 3 2 3 2 4" xfId="21968" xr:uid="{00000000-0005-0000-0000-000008700000}"/>
    <cellStyle name="Uwaga 2 4 3 3 2 3 3" xfId="6071" xr:uid="{00000000-0005-0000-0000-000009700000}"/>
    <cellStyle name="Uwaga 2 4 3 3 2 3 3 2" xfId="14821" xr:uid="{00000000-0005-0000-0000-00000A700000}"/>
    <cellStyle name="Uwaga 2 4 3 3 2 3 3 2 2" xfId="29578" xr:uid="{00000000-0005-0000-0000-00000B700000}"/>
    <cellStyle name="Uwaga 2 4 3 3 2 3 3 3" xfId="23250" xr:uid="{00000000-0005-0000-0000-00000C700000}"/>
    <cellStyle name="Uwaga 2 4 3 3 2 3 4" xfId="10887" xr:uid="{00000000-0005-0000-0000-00000D700000}"/>
    <cellStyle name="Uwaga 2 4 3 3 2 3 5" xfId="19324" xr:uid="{00000000-0005-0000-0000-00000E700000}"/>
    <cellStyle name="Uwaga 2 4 3 3 2 4" xfId="3459" xr:uid="{00000000-0005-0000-0000-00000F700000}"/>
    <cellStyle name="Uwaga 2 4 3 3 2 4 2" xfId="6818" xr:uid="{00000000-0005-0000-0000-000010700000}"/>
    <cellStyle name="Uwaga 2 4 3 3 2 4 2 2" xfId="15568" xr:uid="{00000000-0005-0000-0000-000011700000}"/>
    <cellStyle name="Uwaga 2 4 3 3 2 4 2 2 2" xfId="30325" xr:uid="{00000000-0005-0000-0000-000012700000}"/>
    <cellStyle name="Uwaga 2 4 3 3 2 4 2 3" xfId="23997" xr:uid="{00000000-0005-0000-0000-000013700000}"/>
    <cellStyle name="Uwaga 2 4 3 3 2 4 3" xfId="12209" xr:uid="{00000000-0005-0000-0000-000014700000}"/>
    <cellStyle name="Uwaga 2 4 3 3 2 4 3 2" xfId="26974" xr:uid="{00000000-0005-0000-0000-000015700000}"/>
    <cellStyle name="Uwaga 2 4 3 3 2 4 4" xfId="20646" xr:uid="{00000000-0005-0000-0000-000016700000}"/>
    <cellStyle name="Uwaga 2 4 3 3 2 5" xfId="5778" xr:uid="{00000000-0005-0000-0000-000017700000}"/>
    <cellStyle name="Uwaga 2 4 3 3 2 5 2" xfId="14528" xr:uid="{00000000-0005-0000-0000-000018700000}"/>
    <cellStyle name="Uwaga 2 4 3 3 2 5 2 2" xfId="29288" xr:uid="{00000000-0005-0000-0000-000019700000}"/>
    <cellStyle name="Uwaga 2 4 3 3 2 5 3" xfId="22960" xr:uid="{00000000-0005-0000-0000-00001A700000}"/>
    <cellStyle name="Uwaga 2 4 3 3 2 6" xfId="9522" xr:uid="{00000000-0005-0000-0000-00001B700000}"/>
    <cellStyle name="Uwaga 2 4 3 3 2 7" xfId="18002" xr:uid="{00000000-0005-0000-0000-00001C700000}"/>
    <cellStyle name="Uwaga 2 4 3 3 3" xfId="1088" xr:uid="{00000000-0005-0000-0000-00001D700000}"/>
    <cellStyle name="Uwaga 2 4 3 3 3 2" xfId="2450" xr:uid="{00000000-0005-0000-0000-00001E700000}"/>
    <cellStyle name="Uwaga 2 4 3 3 3 2 2" xfId="5094" xr:uid="{00000000-0005-0000-0000-00001F700000}"/>
    <cellStyle name="Uwaga 2 4 3 3 3 2 2 2" xfId="8453" xr:uid="{00000000-0005-0000-0000-000020700000}"/>
    <cellStyle name="Uwaga 2 4 3 3 3 2 2 2 2" xfId="17203" xr:uid="{00000000-0005-0000-0000-000021700000}"/>
    <cellStyle name="Uwaga 2 4 3 3 3 2 2 2 2 2" xfId="31960" xr:uid="{00000000-0005-0000-0000-000022700000}"/>
    <cellStyle name="Uwaga 2 4 3 3 3 2 2 2 3" xfId="25632" xr:uid="{00000000-0005-0000-0000-000023700000}"/>
    <cellStyle name="Uwaga 2 4 3 3 3 2 2 3" xfId="13844" xr:uid="{00000000-0005-0000-0000-000024700000}"/>
    <cellStyle name="Uwaga 2 4 3 3 3 2 2 3 2" xfId="28609" xr:uid="{00000000-0005-0000-0000-000025700000}"/>
    <cellStyle name="Uwaga 2 4 3 3 3 2 2 4" xfId="22281" xr:uid="{00000000-0005-0000-0000-000026700000}"/>
    <cellStyle name="Uwaga 2 4 3 3 3 2 3" xfId="6140" xr:uid="{00000000-0005-0000-0000-000027700000}"/>
    <cellStyle name="Uwaga 2 4 3 3 3 2 3 2" xfId="14890" xr:uid="{00000000-0005-0000-0000-000028700000}"/>
    <cellStyle name="Uwaga 2 4 3 3 3 2 3 2 2" xfId="29647" xr:uid="{00000000-0005-0000-0000-000029700000}"/>
    <cellStyle name="Uwaga 2 4 3 3 3 2 3 3" xfId="23319" xr:uid="{00000000-0005-0000-0000-00002A700000}"/>
    <cellStyle name="Uwaga 2 4 3 3 3 2 4" xfId="11200" xr:uid="{00000000-0005-0000-0000-00002B700000}"/>
    <cellStyle name="Uwaga 2 4 3 3 3 2 5" xfId="19637" xr:uid="{00000000-0005-0000-0000-00002C700000}"/>
    <cellStyle name="Uwaga 2 4 3 3 3 3" xfId="3772" xr:uid="{00000000-0005-0000-0000-00002D700000}"/>
    <cellStyle name="Uwaga 2 4 3 3 3 3 2" xfId="7131" xr:uid="{00000000-0005-0000-0000-00002E700000}"/>
    <cellStyle name="Uwaga 2 4 3 3 3 3 2 2" xfId="15881" xr:uid="{00000000-0005-0000-0000-00002F700000}"/>
    <cellStyle name="Uwaga 2 4 3 3 3 3 2 2 2" xfId="30638" xr:uid="{00000000-0005-0000-0000-000030700000}"/>
    <cellStyle name="Uwaga 2 4 3 3 3 3 2 3" xfId="24310" xr:uid="{00000000-0005-0000-0000-000031700000}"/>
    <cellStyle name="Uwaga 2 4 3 3 3 3 3" xfId="12522" xr:uid="{00000000-0005-0000-0000-000032700000}"/>
    <cellStyle name="Uwaga 2 4 3 3 3 3 3 2" xfId="27287" xr:uid="{00000000-0005-0000-0000-000033700000}"/>
    <cellStyle name="Uwaga 2 4 3 3 3 3 4" xfId="20959" xr:uid="{00000000-0005-0000-0000-000034700000}"/>
    <cellStyle name="Uwaga 2 4 3 3 3 4" xfId="5850" xr:uid="{00000000-0005-0000-0000-000035700000}"/>
    <cellStyle name="Uwaga 2 4 3 3 3 4 2" xfId="14600" xr:uid="{00000000-0005-0000-0000-000036700000}"/>
    <cellStyle name="Uwaga 2 4 3 3 3 4 2 2" xfId="29357" xr:uid="{00000000-0005-0000-0000-000037700000}"/>
    <cellStyle name="Uwaga 2 4 3 3 3 4 3" xfId="23029" xr:uid="{00000000-0005-0000-0000-000038700000}"/>
    <cellStyle name="Uwaga 2 4 3 3 3 5" xfId="9838" xr:uid="{00000000-0005-0000-0000-000039700000}"/>
    <cellStyle name="Uwaga 2 4 3 3 3 6" xfId="18315" xr:uid="{00000000-0005-0000-0000-00003A700000}"/>
    <cellStyle name="Uwaga 2 4 3 3 4" xfId="1774" xr:uid="{00000000-0005-0000-0000-00003B700000}"/>
    <cellStyle name="Uwaga 2 4 3 3 4 2" xfId="4438" xr:uid="{00000000-0005-0000-0000-00003C700000}"/>
    <cellStyle name="Uwaga 2 4 3 3 4 2 2" xfId="7797" xr:uid="{00000000-0005-0000-0000-00003D700000}"/>
    <cellStyle name="Uwaga 2 4 3 3 4 2 2 2" xfId="16547" xr:uid="{00000000-0005-0000-0000-00003E700000}"/>
    <cellStyle name="Uwaga 2 4 3 3 4 2 2 2 2" xfId="31304" xr:uid="{00000000-0005-0000-0000-00003F700000}"/>
    <cellStyle name="Uwaga 2 4 3 3 4 2 2 3" xfId="24976" xr:uid="{00000000-0005-0000-0000-000040700000}"/>
    <cellStyle name="Uwaga 2 4 3 3 4 2 3" xfId="13188" xr:uid="{00000000-0005-0000-0000-000041700000}"/>
    <cellStyle name="Uwaga 2 4 3 3 4 2 3 2" xfId="27953" xr:uid="{00000000-0005-0000-0000-000042700000}"/>
    <cellStyle name="Uwaga 2 4 3 3 4 2 4" xfId="21625" xr:uid="{00000000-0005-0000-0000-000043700000}"/>
    <cellStyle name="Uwaga 2 4 3 3 4 3" xfId="5996" xr:uid="{00000000-0005-0000-0000-000044700000}"/>
    <cellStyle name="Uwaga 2 4 3 3 4 3 2" xfId="14746" xr:uid="{00000000-0005-0000-0000-000045700000}"/>
    <cellStyle name="Uwaga 2 4 3 3 4 3 2 2" xfId="29503" xr:uid="{00000000-0005-0000-0000-000046700000}"/>
    <cellStyle name="Uwaga 2 4 3 3 4 3 3" xfId="23175" xr:uid="{00000000-0005-0000-0000-000047700000}"/>
    <cellStyle name="Uwaga 2 4 3 3 4 4" xfId="10524" xr:uid="{00000000-0005-0000-0000-000048700000}"/>
    <cellStyle name="Uwaga 2 4 3 3 4 5" xfId="18981" xr:uid="{00000000-0005-0000-0000-000049700000}"/>
    <cellStyle name="Uwaga 2 4 3 3 5" xfId="3116" xr:uid="{00000000-0005-0000-0000-00004A700000}"/>
    <cellStyle name="Uwaga 2 4 3 3 5 2" xfId="6475" xr:uid="{00000000-0005-0000-0000-00004B700000}"/>
    <cellStyle name="Uwaga 2 4 3 3 5 2 2" xfId="15225" xr:uid="{00000000-0005-0000-0000-00004C700000}"/>
    <cellStyle name="Uwaga 2 4 3 3 5 2 2 2" xfId="29982" xr:uid="{00000000-0005-0000-0000-00004D700000}"/>
    <cellStyle name="Uwaga 2 4 3 3 5 2 3" xfId="23654" xr:uid="{00000000-0005-0000-0000-00004E700000}"/>
    <cellStyle name="Uwaga 2 4 3 3 5 3" xfId="11866" xr:uid="{00000000-0005-0000-0000-00004F700000}"/>
    <cellStyle name="Uwaga 2 4 3 3 5 3 2" xfId="26631" xr:uid="{00000000-0005-0000-0000-000050700000}"/>
    <cellStyle name="Uwaga 2 4 3 3 5 4" xfId="20303" xr:uid="{00000000-0005-0000-0000-000051700000}"/>
    <cellStyle name="Uwaga 2 4 3 3 6" xfId="5702" xr:uid="{00000000-0005-0000-0000-000052700000}"/>
    <cellStyle name="Uwaga 2 4 3 3 6 2" xfId="14452" xr:uid="{00000000-0005-0000-0000-000053700000}"/>
    <cellStyle name="Uwaga 2 4 3 3 6 2 2" xfId="29213" xr:uid="{00000000-0005-0000-0000-000054700000}"/>
    <cellStyle name="Uwaga 2 4 3 3 6 3" xfId="22885" xr:uid="{00000000-0005-0000-0000-000055700000}"/>
    <cellStyle name="Uwaga 2 4 3 3 7" xfId="9158" xr:uid="{00000000-0005-0000-0000-000056700000}"/>
    <cellStyle name="Uwaga 2 4 3 3 7 2" xfId="26298" xr:uid="{00000000-0005-0000-0000-000057700000}"/>
    <cellStyle name="Uwaga 2 4 3 3 8" xfId="17730" xr:uid="{00000000-0005-0000-0000-000058700000}"/>
    <cellStyle name="Uwaga 2 4 3 4" xfId="598" xr:uid="{00000000-0005-0000-0000-000059700000}"/>
    <cellStyle name="Uwaga 2 4 3 4 2" xfId="1252" xr:uid="{00000000-0005-0000-0000-00005A700000}"/>
    <cellStyle name="Uwaga 2 4 3 4 2 2" xfId="2614" xr:uid="{00000000-0005-0000-0000-00005B700000}"/>
    <cellStyle name="Uwaga 2 4 3 4 2 2 2" xfId="5258" xr:uid="{00000000-0005-0000-0000-00005C700000}"/>
    <cellStyle name="Uwaga 2 4 3 4 2 2 2 2" xfId="8617" xr:uid="{00000000-0005-0000-0000-00005D700000}"/>
    <cellStyle name="Uwaga 2 4 3 4 2 2 2 2 2" xfId="17367" xr:uid="{00000000-0005-0000-0000-00005E700000}"/>
    <cellStyle name="Uwaga 2 4 3 4 2 2 2 2 2 2" xfId="32124" xr:uid="{00000000-0005-0000-0000-00005F700000}"/>
    <cellStyle name="Uwaga 2 4 3 4 2 2 2 2 3" xfId="25796" xr:uid="{00000000-0005-0000-0000-000060700000}"/>
    <cellStyle name="Uwaga 2 4 3 4 2 2 2 3" xfId="14008" xr:uid="{00000000-0005-0000-0000-000061700000}"/>
    <cellStyle name="Uwaga 2 4 3 4 2 2 2 3 2" xfId="28773" xr:uid="{00000000-0005-0000-0000-000062700000}"/>
    <cellStyle name="Uwaga 2 4 3 4 2 2 2 4" xfId="22445" xr:uid="{00000000-0005-0000-0000-000063700000}"/>
    <cellStyle name="Uwaga 2 4 3 4 2 2 3" xfId="6176" xr:uid="{00000000-0005-0000-0000-000064700000}"/>
    <cellStyle name="Uwaga 2 4 3 4 2 2 3 2" xfId="14926" xr:uid="{00000000-0005-0000-0000-000065700000}"/>
    <cellStyle name="Uwaga 2 4 3 4 2 2 3 2 2" xfId="29683" xr:uid="{00000000-0005-0000-0000-000066700000}"/>
    <cellStyle name="Uwaga 2 4 3 4 2 2 3 3" xfId="23355" xr:uid="{00000000-0005-0000-0000-000067700000}"/>
    <cellStyle name="Uwaga 2 4 3 4 2 2 4" xfId="11364" xr:uid="{00000000-0005-0000-0000-000068700000}"/>
    <cellStyle name="Uwaga 2 4 3 4 2 2 5" xfId="19801" xr:uid="{00000000-0005-0000-0000-000069700000}"/>
    <cellStyle name="Uwaga 2 4 3 4 2 3" xfId="3936" xr:uid="{00000000-0005-0000-0000-00006A700000}"/>
    <cellStyle name="Uwaga 2 4 3 4 2 3 2" xfId="7295" xr:uid="{00000000-0005-0000-0000-00006B700000}"/>
    <cellStyle name="Uwaga 2 4 3 4 2 3 2 2" xfId="16045" xr:uid="{00000000-0005-0000-0000-00006C700000}"/>
    <cellStyle name="Uwaga 2 4 3 4 2 3 2 2 2" xfId="30802" xr:uid="{00000000-0005-0000-0000-00006D700000}"/>
    <cellStyle name="Uwaga 2 4 3 4 2 3 2 3" xfId="24474" xr:uid="{00000000-0005-0000-0000-00006E700000}"/>
    <cellStyle name="Uwaga 2 4 3 4 2 3 3" xfId="12686" xr:uid="{00000000-0005-0000-0000-00006F700000}"/>
    <cellStyle name="Uwaga 2 4 3 4 2 3 3 2" xfId="27451" xr:uid="{00000000-0005-0000-0000-000070700000}"/>
    <cellStyle name="Uwaga 2 4 3 4 2 3 4" xfId="21123" xr:uid="{00000000-0005-0000-0000-000071700000}"/>
    <cellStyle name="Uwaga 2 4 3 4 2 4" xfId="5886" xr:uid="{00000000-0005-0000-0000-000072700000}"/>
    <cellStyle name="Uwaga 2 4 3 4 2 4 2" xfId="14636" xr:uid="{00000000-0005-0000-0000-000073700000}"/>
    <cellStyle name="Uwaga 2 4 3 4 2 4 2 2" xfId="29393" xr:uid="{00000000-0005-0000-0000-000074700000}"/>
    <cellStyle name="Uwaga 2 4 3 4 2 4 3" xfId="23065" xr:uid="{00000000-0005-0000-0000-000075700000}"/>
    <cellStyle name="Uwaga 2 4 3 4 2 5" xfId="10002" xr:uid="{00000000-0005-0000-0000-000076700000}"/>
    <cellStyle name="Uwaga 2 4 3 4 2 6" xfId="18479" xr:uid="{00000000-0005-0000-0000-000077700000}"/>
    <cellStyle name="Uwaga 2 4 3 4 3" xfId="1963" xr:uid="{00000000-0005-0000-0000-000078700000}"/>
    <cellStyle name="Uwaga 2 4 3 4 3 2" xfId="4612" xr:uid="{00000000-0005-0000-0000-000079700000}"/>
    <cellStyle name="Uwaga 2 4 3 4 3 2 2" xfId="7971" xr:uid="{00000000-0005-0000-0000-00007A700000}"/>
    <cellStyle name="Uwaga 2 4 3 4 3 2 2 2" xfId="16721" xr:uid="{00000000-0005-0000-0000-00007B700000}"/>
    <cellStyle name="Uwaga 2 4 3 4 3 2 2 2 2" xfId="31478" xr:uid="{00000000-0005-0000-0000-00007C700000}"/>
    <cellStyle name="Uwaga 2 4 3 4 3 2 2 3" xfId="25150" xr:uid="{00000000-0005-0000-0000-00007D700000}"/>
    <cellStyle name="Uwaga 2 4 3 4 3 2 3" xfId="13362" xr:uid="{00000000-0005-0000-0000-00007E700000}"/>
    <cellStyle name="Uwaga 2 4 3 4 3 2 3 2" xfId="28127" xr:uid="{00000000-0005-0000-0000-00007F700000}"/>
    <cellStyle name="Uwaga 2 4 3 4 3 2 4" xfId="21799" xr:uid="{00000000-0005-0000-0000-000080700000}"/>
    <cellStyle name="Uwaga 2 4 3 4 3 3" xfId="6034" xr:uid="{00000000-0005-0000-0000-000081700000}"/>
    <cellStyle name="Uwaga 2 4 3 4 3 3 2" xfId="14784" xr:uid="{00000000-0005-0000-0000-000082700000}"/>
    <cellStyle name="Uwaga 2 4 3 4 3 3 2 2" xfId="29541" xr:uid="{00000000-0005-0000-0000-000083700000}"/>
    <cellStyle name="Uwaga 2 4 3 4 3 3 3" xfId="23213" xr:uid="{00000000-0005-0000-0000-000084700000}"/>
    <cellStyle name="Uwaga 2 4 3 4 3 4" xfId="10713" xr:uid="{00000000-0005-0000-0000-000085700000}"/>
    <cellStyle name="Uwaga 2 4 3 4 3 5" xfId="19155" xr:uid="{00000000-0005-0000-0000-000086700000}"/>
    <cellStyle name="Uwaga 2 4 3 4 4" xfId="3290" xr:uid="{00000000-0005-0000-0000-000087700000}"/>
    <cellStyle name="Uwaga 2 4 3 4 4 2" xfId="6649" xr:uid="{00000000-0005-0000-0000-000088700000}"/>
    <cellStyle name="Uwaga 2 4 3 4 4 2 2" xfId="15399" xr:uid="{00000000-0005-0000-0000-000089700000}"/>
    <cellStyle name="Uwaga 2 4 3 4 4 2 2 2" xfId="30156" xr:uid="{00000000-0005-0000-0000-00008A700000}"/>
    <cellStyle name="Uwaga 2 4 3 4 4 2 3" xfId="23828" xr:uid="{00000000-0005-0000-0000-00008B700000}"/>
    <cellStyle name="Uwaga 2 4 3 4 4 3" xfId="12040" xr:uid="{00000000-0005-0000-0000-00008C700000}"/>
    <cellStyle name="Uwaga 2 4 3 4 4 3 2" xfId="26805" xr:uid="{00000000-0005-0000-0000-00008D700000}"/>
    <cellStyle name="Uwaga 2 4 3 4 4 4" xfId="20477" xr:uid="{00000000-0005-0000-0000-00008E700000}"/>
    <cellStyle name="Uwaga 2 4 3 4 5" xfId="5741" xr:uid="{00000000-0005-0000-0000-00008F700000}"/>
    <cellStyle name="Uwaga 2 4 3 4 5 2" xfId="14491" xr:uid="{00000000-0005-0000-0000-000090700000}"/>
    <cellStyle name="Uwaga 2 4 3 4 5 2 2" xfId="29251" xr:uid="{00000000-0005-0000-0000-000091700000}"/>
    <cellStyle name="Uwaga 2 4 3 4 5 3" xfId="22923" xr:uid="{00000000-0005-0000-0000-000092700000}"/>
    <cellStyle name="Uwaga 2 4 3 4 6" xfId="9348" xr:uid="{00000000-0005-0000-0000-000093700000}"/>
    <cellStyle name="Uwaga 2 4 3 4 7" xfId="17833" xr:uid="{00000000-0005-0000-0000-000094700000}"/>
    <cellStyle name="Uwaga 2 4 3 5" xfId="917" xr:uid="{00000000-0005-0000-0000-000095700000}"/>
    <cellStyle name="Uwaga 2 4 3 5 2" xfId="2281" xr:uid="{00000000-0005-0000-0000-000096700000}"/>
    <cellStyle name="Uwaga 2 4 3 5 2 2" xfId="4925" xr:uid="{00000000-0005-0000-0000-000097700000}"/>
    <cellStyle name="Uwaga 2 4 3 5 2 2 2" xfId="8284" xr:uid="{00000000-0005-0000-0000-000098700000}"/>
    <cellStyle name="Uwaga 2 4 3 5 2 2 2 2" xfId="17034" xr:uid="{00000000-0005-0000-0000-000099700000}"/>
    <cellStyle name="Uwaga 2 4 3 5 2 2 2 2 2" xfId="31791" xr:uid="{00000000-0005-0000-0000-00009A700000}"/>
    <cellStyle name="Uwaga 2 4 3 5 2 2 2 3" xfId="25463" xr:uid="{00000000-0005-0000-0000-00009B700000}"/>
    <cellStyle name="Uwaga 2 4 3 5 2 2 3" xfId="13675" xr:uid="{00000000-0005-0000-0000-00009C700000}"/>
    <cellStyle name="Uwaga 2 4 3 5 2 2 3 2" xfId="28440" xr:uid="{00000000-0005-0000-0000-00009D700000}"/>
    <cellStyle name="Uwaga 2 4 3 5 2 2 4" xfId="22112" xr:uid="{00000000-0005-0000-0000-00009E700000}"/>
    <cellStyle name="Uwaga 2 4 3 5 2 3" xfId="6103" xr:uid="{00000000-0005-0000-0000-00009F700000}"/>
    <cellStyle name="Uwaga 2 4 3 5 2 3 2" xfId="14853" xr:uid="{00000000-0005-0000-0000-0000A0700000}"/>
    <cellStyle name="Uwaga 2 4 3 5 2 3 2 2" xfId="29610" xr:uid="{00000000-0005-0000-0000-0000A1700000}"/>
    <cellStyle name="Uwaga 2 4 3 5 2 3 3" xfId="23282" xr:uid="{00000000-0005-0000-0000-0000A2700000}"/>
    <cellStyle name="Uwaga 2 4 3 5 2 4" xfId="11031" xr:uid="{00000000-0005-0000-0000-0000A3700000}"/>
    <cellStyle name="Uwaga 2 4 3 5 2 5" xfId="19468" xr:uid="{00000000-0005-0000-0000-0000A4700000}"/>
    <cellStyle name="Uwaga 2 4 3 5 3" xfId="3603" xr:uid="{00000000-0005-0000-0000-0000A5700000}"/>
    <cellStyle name="Uwaga 2 4 3 5 3 2" xfId="6962" xr:uid="{00000000-0005-0000-0000-0000A6700000}"/>
    <cellStyle name="Uwaga 2 4 3 5 3 2 2" xfId="15712" xr:uid="{00000000-0005-0000-0000-0000A7700000}"/>
    <cellStyle name="Uwaga 2 4 3 5 3 2 2 2" xfId="30469" xr:uid="{00000000-0005-0000-0000-0000A8700000}"/>
    <cellStyle name="Uwaga 2 4 3 5 3 2 3" xfId="24141" xr:uid="{00000000-0005-0000-0000-0000A9700000}"/>
    <cellStyle name="Uwaga 2 4 3 5 3 3" xfId="12353" xr:uid="{00000000-0005-0000-0000-0000AA700000}"/>
    <cellStyle name="Uwaga 2 4 3 5 3 3 2" xfId="27118" xr:uid="{00000000-0005-0000-0000-0000AB700000}"/>
    <cellStyle name="Uwaga 2 4 3 5 3 4" xfId="20790" xr:uid="{00000000-0005-0000-0000-0000AC700000}"/>
    <cellStyle name="Uwaga 2 4 3 5 4" xfId="5811" xr:uid="{00000000-0005-0000-0000-0000AD700000}"/>
    <cellStyle name="Uwaga 2 4 3 5 4 2" xfId="14561" xr:uid="{00000000-0005-0000-0000-0000AE700000}"/>
    <cellStyle name="Uwaga 2 4 3 5 4 2 2" xfId="29320" xr:uid="{00000000-0005-0000-0000-0000AF700000}"/>
    <cellStyle name="Uwaga 2 4 3 5 4 3" xfId="22992" xr:uid="{00000000-0005-0000-0000-0000B0700000}"/>
    <cellStyle name="Uwaga 2 4 3 5 5" xfId="9667" xr:uid="{00000000-0005-0000-0000-0000B1700000}"/>
    <cellStyle name="Uwaga 2 4 3 5 6" xfId="18146" xr:uid="{00000000-0005-0000-0000-0000B2700000}"/>
    <cellStyle name="Uwaga 2 4 3 6" xfId="1600" xr:uid="{00000000-0005-0000-0000-0000B3700000}"/>
    <cellStyle name="Uwaga 2 4 3 6 2" xfId="4269" xr:uid="{00000000-0005-0000-0000-0000B4700000}"/>
    <cellStyle name="Uwaga 2 4 3 6 2 2" xfId="7628" xr:uid="{00000000-0005-0000-0000-0000B5700000}"/>
    <cellStyle name="Uwaga 2 4 3 6 2 2 2" xfId="16378" xr:uid="{00000000-0005-0000-0000-0000B6700000}"/>
    <cellStyle name="Uwaga 2 4 3 6 2 2 2 2" xfId="31135" xr:uid="{00000000-0005-0000-0000-0000B7700000}"/>
    <cellStyle name="Uwaga 2 4 3 6 2 2 3" xfId="24807" xr:uid="{00000000-0005-0000-0000-0000B8700000}"/>
    <cellStyle name="Uwaga 2 4 3 6 2 3" xfId="13019" xr:uid="{00000000-0005-0000-0000-0000B9700000}"/>
    <cellStyle name="Uwaga 2 4 3 6 2 3 2" xfId="27784" xr:uid="{00000000-0005-0000-0000-0000BA700000}"/>
    <cellStyle name="Uwaga 2 4 3 6 2 4" xfId="21456" xr:uid="{00000000-0005-0000-0000-0000BB700000}"/>
    <cellStyle name="Uwaga 2 4 3 6 3" xfId="5959" xr:uid="{00000000-0005-0000-0000-0000BC700000}"/>
    <cellStyle name="Uwaga 2 4 3 6 3 2" xfId="14709" xr:uid="{00000000-0005-0000-0000-0000BD700000}"/>
    <cellStyle name="Uwaga 2 4 3 6 3 2 2" xfId="29466" xr:uid="{00000000-0005-0000-0000-0000BE700000}"/>
    <cellStyle name="Uwaga 2 4 3 6 3 3" xfId="23138" xr:uid="{00000000-0005-0000-0000-0000BF700000}"/>
    <cellStyle name="Uwaga 2 4 3 6 4" xfId="10350" xr:uid="{00000000-0005-0000-0000-0000C0700000}"/>
    <cellStyle name="Uwaga 2 4 3 6 5" xfId="18812" xr:uid="{00000000-0005-0000-0000-0000C1700000}"/>
    <cellStyle name="Uwaga 2 4 3 7" xfId="2947" xr:uid="{00000000-0005-0000-0000-0000C2700000}"/>
    <cellStyle name="Uwaga 2 4 3 7 2" xfId="6306" xr:uid="{00000000-0005-0000-0000-0000C3700000}"/>
    <cellStyle name="Uwaga 2 4 3 7 2 2" xfId="15056" xr:uid="{00000000-0005-0000-0000-0000C4700000}"/>
    <cellStyle name="Uwaga 2 4 3 7 2 2 2" xfId="29813" xr:uid="{00000000-0005-0000-0000-0000C5700000}"/>
    <cellStyle name="Uwaga 2 4 3 7 2 3" xfId="23485" xr:uid="{00000000-0005-0000-0000-0000C6700000}"/>
    <cellStyle name="Uwaga 2 4 3 7 3" xfId="11697" xr:uid="{00000000-0005-0000-0000-0000C7700000}"/>
    <cellStyle name="Uwaga 2 4 3 7 3 2" xfId="26462" xr:uid="{00000000-0005-0000-0000-0000C8700000}"/>
    <cellStyle name="Uwaga 2 4 3 7 4" xfId="20134" xr:uid="{00000000-0005-0000-0000-0000C9700000}"/>
    <cellStyle name="Uwaga 2 4 3 8" xfId="5588" xr:uid="{00000000-0005-0000-0000-0000CA700000}"/>
    <cellStyle name="Uwaga 2 4 3 8 2" xfId="14338" xr:uid="{00000000-0005-0000-0000-0000CB700000}"/>
    <cellStyle name="Uwaga 2 4 3 8 2 2" xfId="29101" xr:uid="{00000000-0005-0000-0000-0000CC700000}"/>
    <cellStyle name="Uwaga 2 4 3 8 3" xfId="22773" xr:uid="{00000000-0005-0000-0000-0000CD700000}"/>
    <cellStyle name="Uwaga 2 4 3 9" xfId="8982" xr:uid="{00000000-0005-0000-0000-0000CE700000}"/>
    <cellStyle name="Uwaga 2 4 3 9 2" xfId="26129" xr:uid="{00000000-0005-0000-0000-0000CF700000}"/>
    <cellStyle name="Uwaga 2 4 4" xfId="204" xr:uid="{00000000-0005-0000-0000-0000D0700000}"/>
    <cellStyle name="Uwaga 2 4 4 2" xfId="383" xr:uid="{00000000-0005-0000-0000-0000D1700000}"/>
    <cellStyle name="Uwaga 2 4 4 2 2" xfId="747" xr:uid="{00000000-0005-0000-0000-0000D2700000}"/>
    <cellStyle name="Uwaga 2 4 4 2 2 2" xfId="1396" xr:uid="{00000000-0005-0000-0000-0000D3700000}"/>
    <cellStyle name="Uwaga 2 4 4 2 2 2 2" xfId="2758" xr:uid="{00000000-0005-0000-0000-0000D4700000}"/>
    <cellStyle name="Uwaga 2 4 4 2 2 2 2 2" xfId="5402" xr:uid="{00000000-0005-0000-0000-0000D5700000}"/>
    <cellStyle name="Uwaga 2 4 4 2 2 2 2 2 2" xfId="8761" xr:uid="{00000000-0005-0000-0000-0000D6700000}"/>
    <cellStyle name="Uwaga 2 4 4 2 2 2 2 2 2 2" xfId="17511" xr:uid="{00000000-0005-0000-0000-0000D7700000}"/>
    <cellStyle name="Uwaga 2 4 4 2 2 2 2 2 2 2 2" xfId="32268" xr:uid="{00000000-0005-0000-0000-0000D8700000}"/>
    <cellStyle name="Uwaga 2 4 4 2 2 2 2 2 2 3" xfId="25940" xr:uid="{00000000-0005-0000-0000-0000D9700000}"/>
    <cellStyle name="Uwaga 2 4 4 2 2 2 2 2 3" xfId="14152" xr:uid="{00000000-0005-0000-0000-0000DA700000}"/>
    <cellStyle name="Uwaga 2 4 4 2 2 2 2 2 3 2" xfId="28917" xr:uid="{00000000-0005-0000-0000-0000DB700000}"/>
    <cellStyle name="Uwaga 2 4 4 2 2 2 2 2 4" xfId="22589" xr:uid="{00000000-0005-0000-0000-0000DC700000}"/>
    <cellStyle name="Uwaga 2 4 4 2 2 2 2 3" xfId="6209" xr:uid="{00000000-0005-0000-0000-0000DD700000}"/>
    <cellStyle name="Uwaga 2 4 4 2 2 2 2 3 2" xfId="14959" xr:uid="{00000000-0005-0000-0000-0000DE700000}"/>
    <cellStyle name="Uwaga 2 4 4 2 2 2 2 3 2 2" xfId="29716" xr:uid="{00000000-0005-0000-0000-0000DF700000}"/>
    <cellStyle name="Uwaga 2 4 4 2 2 2 2 3 3" xfId="23388" xr:uid="{00000000-0005-0000-0000-0000E0700000}"/>
    <cellStyle name="Uwaga 2 4 4 2 2 2 2 4" xfId="11508" xr:uid="{00000000-0005-0000-0000-0000E1700000}"/>
    <cellStyle name="Uwaga 2 4 4 2 2 2 2 5" xfId="19945" xr:uid="{00000000-0005-0000-0000-0000E2700000}"/>
    <cellStyle name="Uwaga 2 4 4 2 2 2 3" xfId="4080" xr:uid="{00000000-0005-0000-0000-0000E3700000}"/>
    <cellStyle name="Uwaga 2 4 4 2 2 2 3 2" xfId="7439" xr:uid="{00000000-0005-0000-0000-0000E4700000}"/>
    <cellStyle name="Uwaga 2 4 4 2 2 2 3 2 2" xfId="16189" xr:uid="{00000000-0005-0000-0000-0000E5700000}"/>
    <cellStyle name="Uwaga 2 4 4 2 2 2 3 2 2 2" xfId="30946" xr:uid="{00000000-0005-0000-0000-0000E6700000}"/>
    <cellStyle name="Uwaga 2 4 4 2 2 2 3 2 3" xfId="24618" xr:uid="{00000000-0005-0000-0000-0000E7700000}"/>
    <cellStyle name="Uwaga 2 4 4 2 2 2 3 3" xfId="12830" xr:uid="{00000000-0005-0000-0000-0000E8700000}"/>
    <cellStyle name="Uwaga 2 4 4 2 2 2 3 3 2" xfId="27595" xr:uid="{00000000-0005-0000-0000-0000E9700000}"/>
    <cellStyle name="Uwaga 2 4 4 2 2 2 3 4" xfId="21267" xr:uid="{00000000-0005-0000-0000-0000EA700000}"/>
    <cellStyle name="Uwaga 2 4 4 2 2 2 4" xfId="5919" xr:uid="{00000000-0005-0000-0000-0000EB700000}"/>
    <cellStyle name="Uwaga 2 4 4 2 2 2 4 2" xfId="14669" xr:uid="{00000000-0005-0000-0000-0000EC700000}"/>
    <cellStyle name="Uwaga 2 4 4 2 2 2 4 2 2" xfId="29426" xr:uid="{00000000-0005-0000-0000-0000ED700000}"/>
    <cellStyle name="Uwaga 2 4 4 2 2 2 4 3" xfId="23098" xr:uid="{00000000-0005-0000-0000-0000EE700000}"/>
    <cellStyle name="Uwaga 2 4 4 2 2 2 5" xfId="10146" xr:uid="{00000000-0005-0000-0000-0000EF700000}"/>
    <cellStyle name="Uwaga 2 4 4 2 2 2 6" xfId="18623" xr:uid="{00000000-0005-0000-0000-0000F0700000}"/>
    <cellStyle name="Uwaga 2 4 4 2 2 3" xfId="2112" xr:uid="{00000000-0005-0000-0000-0000F1700000}"/>
    <cellStyle name="Uwaga 2 4 4 2 2 3 2" xfId="4756" xr:uid="{00000000-0005-0000-0000-0000F2700000}"/>
    <cellStyle name="Uwaga 2 4 4 2 2 3 2 2" xfId="8115" xr:uid="{00000000-0005-0000-0000-0000F3700000}"/>
    <cellStyle name="Uwaga 2 4 4 2 2 3 2 2 2" xfId="16865" xr:uid="{00000000-0005-0000-0000-0000F4700000}"/>
    <cellStyle name="Uwaga 2 4 4 2 2 3 2 2 2 2" xfId="31622" xr:uid="{00000000-0005-0000-0000-0000F5700000}"/>
    <cellStyle name="Uwaga 2 4 4 2 2 3 2 2 3" xfId="25294" xr:uid="{00000000-0005-0000-0000-0000F6700000}"/>
    <cellStyle name="Uwaga 2 4 4 2 2 3 2 3" xfId="13506" xr:uid="{00000000-0005-0000-0000-0000F7700000}"/>
    <cellStyle name="Uwaga 2 4 4 2 2 3 2 3 2" xfId="28271" xr:uid="{00000000-0005-0000-0000-0000F8700000}"/>
    <cellStyle name="Uwaga 2 4 4 2 2 3 2 4" xfId="21943" xr:uid="{00000000-0005-0000-0000-0000F9700000}"/>
    <cellStyle name="Uwaga 2 4 4 2 2 3 3" xfId="6067" xr:uid="{00000000-0005-0000-0000-0000FA700000}"/>
    <cellStyle name="Uwaga 2 4 4 2 2 3 3 2" xfId="14817" xr:uid="{00000000-0005-0000-0000-0000FB700000}"/>
    <cellStyle name="Uwaga 2 4 4 2 2 3 3 2 2" xfId="29574" xr:uid="{00000000-0005-0000-0000-0000FC700000}"/>
    <cellStyle name="Uwaga 2 4 4 2 2 3 3 3" xfId="23246" xr:uid="{00000000-0005-0000-0000-0000FD700000}"/>
    <cellStyle name="Uwaga 2 4 4 2 2 3 4" xfId="10862" xr:uid="{00000000-0005-0000-0000-0000FE700000}"/>
    <cellStyle name="Uwaga 2 4 4 2 2 3 5" xfId="19299" xr:uid="{00000000-0005-0000-0000-0000FF700000}"/>
    <cellStyle name="Uwaga 2 4 4 2 2 4" xfId="3434" xr:uid="{00000000-0005-0000-0000-000000710000}"/>
    <cellStyle name="Uwaga 2 4 4 2 2 4 2" xfId="6793" xr:uid="{00000000-0005-0000-0000-000001710000}"/>
    <cellStyle name="Uwaga 2 4 4 2 2 4 2 2" xfId="15543" xr:uid="{00000000-0005-0000-0000-000002710000}"/>
    <cellStyle name="Uwaga 2 4 4 2 2 4 2 2 2" xfId="30300" xr:uid="{00000000-0005-0000-0000-000003710000}"/>
    <cellStyle name="Uwaga 2 4 4 2 2 4 2 3" xfId="23972" xr:uid="{00000000-0005-0000-0000-000004710000}"/>
    <cellStyle name="Uwaga 2 4 4 2 2 4 3" xfId="12184" xr:uid="{00000000-0005-0000-0000-000005710000}"/>
    <cellStyle name="Uwaga 2 4 4 2 2 4 3 2" xfId="26949" xr:uid="{00000000-0005-0000-0000-000006710000}"/>
    <cellStyle name="Uwaga 2 4 4 2 2 4 4" xfId="20621" xr:uid="{00000000-0005-0000-0000-000007710000}"/>
    <cellStyle name="Uwaga 2 4 4 2 2 5" xfId="5774" xr:uid="{00000000-0005-0000-0000-000008710000}"/>
    <cellStyle name="Uwaga 2 4 4 2 2 5 2" xfId="14524" xr:uid="{00000000-0005-0000-0000-000009710000}"/>
    <cellStyle name="Uwaga 2 4 4 2 2 5 2 2" xfId="29284" xr:uid="{00000000-0005-0000-0000-00000A710000}"/>
    <cellStyle name="Uwaga 2 4 4 2 2 5 3" xfId="22956" xr:uid="{00000000-0005-0000-0000-00000B710000}"/>
    <cellStyle name="Uwaga 2 4 4 2 2 6" xfId="9497" xr:uid="{00000000-0005-0000-0000-00000C710000}"/>
    <cellStyle name="Uwaga 2 4 4 2 2 7" xfId="17977" xr:uid="{00000000-0005-0000-0000-00000D710000}"/>
    <cellStyle name="Uwaga 2 4 4 2 3" xfId="1063" xr:uid="{00000000-0005-0000-0000-00000E710000}"/>
    <cellStyle name="Uwaga 2 4 4 2 3 2" xfId="2425" xr:uid="{00000000-0005-0000-0000-00000F710000}"/>
    <cellStyle name="Uwaga 2 4 4 2 3 2 2" xfId="5069" xr:uid="{00000000-0005-0000-0000-000010710000}"/>
    <cellStyle name="Uwaga 2 4 4 2 3 2 2 2" xfId="8428" xr:uid="{00000000-0005-0000-0000-000011710000}"/>
    <cellStyle name="Uwaga 2 4 4 2 3 2 2 2 2" xfId="17178" xr:uid="{00000000-0005-0000-0000-000012710000}"/>
    <cellStyle name="Uwaga 2 4 4 2 3 2 2 2 2 2" xfId="31935" xr:uid="{00000000-0005-0000-0000-000013710000}"/>
    <cellStyle name="Uwaga 2 4 4 2 3 2 2 2 3" xfId="25607" xr:uid="{00000000-0005-0000-0000-000014710000}"/>
    <cellStyle name="Uwaga 2 4 4 2 3 2 2 3" xfId="13819" xr:uid="{00000000-0005-0000-0000-000015710000}"/>
    <cellStyle name="Uwaga 2 4 4 2 3 2 2 3 2" xfId="28584" xr:uid="{00000000-0005-0000-0000-000016710000}"/>
    <cellStyle name="Uwaga 2 4 4 2 3 2 2 4" xfId="22256" xr:uid="{00000000-0005-0000-0000-000017710000}"/>
    <cellStyle name="Uwaga 2 4 4 2 3 2 3" xfId="6136" xr:uid="{00000000-0005-0000-0000-000018710000}"/>
    <cellStyle name="Uwaga 2 4 4 2 3 2 3 2" xfId="14886" xr:uid="{00000000-0005-0000-0000-000019710000}"/>
    <cellStyle name="Uwaga 2 4 4 2 3 2 3 2 2" xfId="29643" xr:uid="{00000000-0005-0000-0000-00001A710000}"/>
    <cellStyle name="Uwaga 2 4 4 2 3 2 3 3" xfId="23315" xr:uid="{00000000-0005-0000-0000-00001B710000}"/>
    <cellStyle name="Uwaga 2 4 4 2 3 2 4" xfId="11175" xr:uid="{00000000-0005-0000-0000-00001C710000}"/>
    <cellStyle name="Uwaga 2 4 4 2 3 2 5" xfId="19612" xr:uid="{00000000-0005-0000-0000-00001D710000}"/>
    <cellStyle name="Uwaga 2 4 4 2 3 3" xfId="3747" xr:uid="{00000000-0005-0000-0000-00001E710000}"/>
    <cellStyle name="Uwaga 2 4 4 2 3 3 2" xfId="7106" xr:uid="{00000000-0005-0000-0000-00001F710000}"/>
    <cellStyle name="Uwaga 2 4 4 2 3 3 2 2" xfId="15856" xr:uid="{00000000-0005-0000-0000-000020710000}"/>
    <cellStyle name="Uwaga 2 4 4 2 3 3 2 2 2" xfId="30613" xr:uid="{00000000-0005-0000-0000-000021710000}"/>
    <cellStyle name="Uwaga 2 4 4 2 3 3 2 3" xfId="24285" xr:uid="{00000000-0005-0000-0000-000022710000}"/>
    <cellStyle name="Uwaga 2 4 4 2 3 3 3" xfId="12497" xr:uid="{00000000-0005-0000-0000-000023710000}"/>
    <cellStyle name="Uwaga 2 4 4 2 3 3 3 2" xfId="27262" xr:uid="{00000000-0005-0000-0000-000024710000}"/>
    <cellStyle name="Uwaga 2 4 4 2 3 3 4" xfId="20934" xr:uid="{00000000-0005-0000-0000-000025710000}"/>
    <cellStyle name="Uwaga 2 4 4 2 3 4" xfId="5846" xr:uid="{00000000-0005-0000-0000-000026710000}"/>
    <cellStyle name="Uwaga 2 4 4 2 3 4 2" xfId="14596" xr:uid="{00000000-0005-0000-0000-000027710000}"/>
    <cellStyle name="Uwaga 2 4 4 2 3 4 2 2" xfId="29353" xr:uid="{00000000-0005-0000-0000-000028710000}"/>
    <cellStyle name="Uwaga 2 4 4 2 3 4 3" xfId="23025" xr:uid="{00000000-0005-0000-0000-000029710000}"/>
    <cellStyle name="Uwaga 2 4 4 2 3 5" xfId="9813" xr:uid="{00000000-0005-0000-0000-00002A710000}"/>
    <cellStyle name="Uwaga 2 4 4 2 3 6" xfId="18290" xr:uid="{00000000-0005-0000-0000-00002B710000}"/>
    <cellStyle name="Uwaga 2 4 4 2 4" xfId="1749" xr:uid="{00000000-0005-0000-0000-00002C710000}"/>
    <cellStyle name="Uwaga 2 4 4 2 4 2" xfId="4413" xr:uid="{00000000-0005-0000-0000-00002D710000}"/>
    <cellStyle name="Uwaga 2 4 4 2 4 2 2" xfId="7772" xr:uid="{00000000-0005-0000-0000-00002E710000}"/>
    <cellStyle name="Uwaga 2 4 4 2 4 2 2 2" xfId="16522" xr:uid="{00000000-0005-0000-0000-00002F710000}"/>
    <cellStyle name="Uwaga 2 4 4 2 4 2 2 2 2" xfId="31279" xr:uid="{00000000-0005-0000-0000-000030710000}"/>
    <cellStyle name="Uwaga 2 4 4 2 4 2 2 3" xfId="24951" xr:uid="{00000000-0005-0000-0000-000031710000}"/>
    <cellStyle name="Uwaga 2 4 4 2 4 2 3" xfId="13163" xr:uid="{00000000-0005-0000-0000-000032710000}"/>
    <cellStyle name="Uwaga 2 4 4 2 4 2 3 2" xfId="27928" xr:uid="{00000000-0005-0000-0000-000033710000}"/>
    <cellStyle name="Uwaga 2 4 4 2 4 2 4" xfId="21600" xr:uid="{00000000-0005-0000-0000-000034710000}"/>
    <cellStyle name="Uwaga 2 4 4 2 4 3" xfId="5992" xr:uid="{00000000-0005-0000-0000-000035710000}"/>
    <cellStyle name="Uwaga 2 4 4 2 4 3 2" xfId="14742" xr:uid="{00000000-0005-0000-0000-000036710000}"/>
    <cellStyle name="Uwaga 2 4 4 2 4 3 2 2" xfId="29499" xr:uid="{00000000-0005-0000-0000-000037710000}"/>
    <cellStyle name="Uwaga 2 4 4 2 4 3 3" xfId="23171" xr:uid="{00000000-0005-0000-0000-000038710000}"/>
    <cellStyle name="Uwaga 2 4 4 2 4 4" xfId="10499" xr:uid="{00000000-0005-0000-0000-000039710000}"/>
    <cellStyle name="Uwaga 2 4 4 2 4 5" xfId="18956" xr:uid="{00000000-0005-0000-0000-00003A710000}"/>
    <cellStyle name="Uwaga 2 4 4 2 5" xfId="3091" xr:uid="{00000000-0005-0000-0000-00003B710000}"/>
    <cellStyle name="Uwaga 2 4 4 2 5 2" xfId="6450" xr:uid="{00000000-0005-0000-0000-00003C710000}"/>
    <cellStyle name="Uwaga 2 4 4 2 5 2 2" xfId="15200" xr:uid="{00000000-0005-0000-0000-00003D710000}"/>
    <cellStyle name="Uwaga 2 4 4 2 5 2 2 2" xfId="29957" xr:uid="{00000000-0005-0000-0000-00003E710000}"/>
    <cellStyle name="Uwaga 2 4 4 2 5 2 3" xfId="23629" xr:uid="{00000000-0005-0000-0000-00003F710000}"/>
    <cellStyle name="Uwaga 2 4 4 2 5 3" xfId="11841" xr:uid="{00000000-0005-0000-0000-000040710000}"/>
    <cellStyle name="Uwaga 2 4 4 2 5 3 2" xfId="26606" xr:uid="{00000000-0005-0000-0000-000041710000}"/>
    <cellStyle name="Uwaga 2 4 4 2 5 4" xfId="20278" xr:uid="{00000000-0005-0000-0000-000042710000}"/>
    <cellStyle name="Uwaga 2 4 4 2 6" xfId="5698" xr:uid="{00000000-0005-0000-0000-000043710000}"/>
    <cellStyle name="Uwaga 2 4 4 2 6 2" xfId="14448" xr:uid="{00000000-0005-0000-0000-000044710000}"/>
    <cellStyle name="Uwaga 2 4 4 2 6 2 2" xfId="29209" xr:uid="{00000000-0005-0000-0000-000045710000}"/>
    <cellStyle name="Uwaga 2 4 4 2 6 3" xfId="22881" xr:uid="{00000000-0005-0000-0000-000046710000}"/>
    <cellStyle name="Uwaga 2 4 4 2 7" xfId="9133" xr:uid="{00000000-0005-0000-0000-000047710000}"/>
    <cellStyle name="Uwaga 2 4 4 2 7 2" xfId="26273" xr:uid="{00000000-0005-0000-0000-000048710000}"/>
    <cellStyle name="Uwaga 2 4 4 2 8" xfId="17726" xr:uid="{00000000-0005-0000-0000-000049710000}"/>
    <cellStyle name="Uwaga 2 4 4 3" xfId="571" xr:uid="{00000000-0005-0000-0000-00004A710000}"/>
    <cellStyle name="Uwaga 2 4 4 3 2" xfId="1227" xr:uid="{00000000-0005-0000-0000-00004B710000}"/>
    <cellStyle name="Uwaga 2 4 4 3 2 2" xfId="2589" xr:uid="{00000000-0005-0000-0000-00004C710000}"/>
    <cellStyle name="Uwaga 2 4 4 3 2 2 2" xfId="5233" xr:uid="{00000000-0005-0000-0000-00004D710000}"/>
    <cellStyle name="Uwaga 2 4 4 3 2 2 2 2" xfId="8592" xr:uid="{00000000-0005-0000-0000-00004E710000}"/>
    <cellStyle name="Uwaga 2 4 4 3 2 2 2 2 2" xfId="17342" xr:uid="{00000000-0005-0000-0000-00004F710000}"/>
    <cellStyle name="Uwaga 2 4 4 3 2 2 2 2 2 2" xfId="32099" xr:uid="{00000000-0005-0000-0000-000050710000}"/>
    <cellStyle name="Uwaga 2 4 4 3 2 2 2 2 3" xfId="25771" xr:uid="{00000000-0005-0000-0000-000051710000}"/>
    <cellStyle name="Uwaga 2 4 4 3 2 2 2 3" xfId="13983" xr:uid="{00000000-0005-0000-0000-000052710000}"/>
    <cellStyle name="Uwaga 2 4 4 3 2 2 2 3 2" xfId="28748" xr:uid="{00000000-0005-0000-0000-000053710000}"/>
    <cellStyle name="Uwaga 2 4 4 3 2 2 2 4" xfId="22420" xr:uid="{00000000-0005-0000-0000-000054710000}"/>
    <cellStyle name="Uwaga 2 4 4 3 2 2 3" xfId="6172" xr:uid="{00000000-0005-0000-0000-000055710000}"/>
    <cellStyle name="Uwaga 2 4 4 3 2 2 3 2" xfId="14922" xr:uid="{00000000-0005-0000-0000-000056710000}"/>
    <cellStyle name="Uwaga 2 4 4 3 2 2 3 2 2" xfId="29679" xr:uid="{00000000-0005-0000-0000-000057710000}"/>
    <cellStyle name="Uwaga 2 4 4 3 2 2 3 3" xfId="23351" xr:uid="{00000000-0005-0000-0000-000058710000}"/>
    <cellStyle name="Uwaga 2 4 4 3 2 2 4" xfId="11339" xr:uid="{00000000-0005-0000-0000-000059710000}"/>
    <cellStyle name="Uwaga 2 4 4 3 2 2 5" xfId="19776" xr:uid="{00000000-0005-0000-0000-00005A710000}"/>
    <cellStyle name="Uwaga 2 4 4 3 2 3" xfId="3911" xr:uid="{00000000-0005-0000-0000-00005B710000}"/>
    <cellStyle name="Uwaga 2 4 4 3 2 3 2" xfId="7270" xr:uid="{00000000-0005-0000-0000-00005C710000}"/>
    <cellStyle name="Uwaga 2 4 4 3 2 3 2 2" xfId="16020" xr:uid="{00000000-0005-0000-0000-00005D710000}"/>
    <cellStyle name="Uwaga 2 4 4 3 2 3 2 2 2" xfId="30777" xr:uid="{00000000-0005-0000-0000-00005E710000}"/>
    <cellStyle name="Uwaga 2 4 4 3 2 3 2 3" xfId="24449" xr:uid="{00000000-0005-0000-0000-00005F710000}"/>
    <cellStyle name="Uwaga 2 4 4 3 2 3 3" xfId="12661" xr:uid="{00000000-0005-0000-0000-000060710000}"/>
    <cellStyle name="Uwaga 2 4 4 3 2 3 3 2" xfId="27426" xr:uid="{00000000-0005-0000-0000-000061710000}"/>
    <cellStyle name="Uwaga 2 4 4 3 2 3 4" xfId="21098" xr:uid="{00000000-0005-0000-0000-000062710000}"/>
    <cellStyle name="Uwaga 2 4 4 3 2 4" xfId="5882" xr:uid="{00000000-0005-0000-0000-000063710000}"/>
    <cellStyle name="Uwaga 2 4 4 3 2 4 2" xfId="14632" xr:uid="{00000000-0005-0000-0000-000064710000}"/>
    <cellStyle name="Uwaga 2 4 4 3 2 4 2 2" xfId="29389" xr:uid="{00000000-0005-0000-0000-000065710000}"/>
    <cellStyle name="Uwaga 2 4 4 3 2 4 3" xfId="23061" xr:uid="{00000000-0005-0000-0000-000066710000}"/>
    <cellStyle name="Uwaga 2 4 4 3 2 5" xfId="9977" xr:uid="{00000000-0005-0000-0000-000067710000}"/>
    <cellStyle name="Uwaga 2 4 4 3 2 6" xfId="18454" xr:uid="{00000000-0005-0000-0000-000068710000}"/>
    <cellStyle name="Uwaga 2 4 4 3 3" xfId="1936" xr:uid="{00000000-0005-0000-0000-000069710000}"/>
    <cellStyle name="Uwaga 2 4 4 3 3 2" xfId="4587" xr:uid="{00000000-0005-0000-0000-00006A710000}"/>
    <cellStyle name="Uwaga 2 4 4 3 3 2 2" xfId="7946" xr:uid="{00000000-0005-0000-0000-00006B710000}"/>
    <cellStyle name="Uwaga 2 4 4 3 3 2 2 2" xfId="16696" xr:uid="{00000000-0005-0000-0000-00006C710000}"/>
    <cellStyle name="Uwaga 2 4 4 3 3 2 2 2 2" xfId="31453" xr:uid="{00000000-0005-0000-0000-00006D710000}"/>
    <cellStyle name="Uwaga 2 4 4 3 3 2 2 3" xfId="25125" xr:uid="{00000000-0005-0000-0000-00006E710000}"/>
    <cellStyle name="Uwaga 2 4 4 3 3 2 3" xfId="13337" xr:uid="{00000000-0005-0000-0000-00006F710000}"/>
    <cellStyle name="Uwaga 2 4 4 3 3 2 3 2" xfId="28102" xr:uid="{00000000-0005-0000-0000-000070710000}"/>
    <cellStyle name="Uwaga 2 4 4 3 3 2 4" xfId="21774" xr:uid="{00000000-0005-0000-0000-000071710000}"/>
    <cellStyle name="Uwaga 2 4 4 3 3 3" xfId="6030" xr:uid="{00000000-0005-0000-0000-000072710000}"/>
    <cellStyle name="Uwaga 2 4 4 3 3 3 2" xfId="14780" xr:uid="{00000000-0005-0000-0000-000073710000}"/>
    <cellStyle name="Uwaga 2 4 4 3 3 3 2 2" xfId="29537" xr:uid="{00000000-0005-0000-0000-000074710000}"/>
    <cellStyle name="Uwaga 2 4 4 3 3 3 3" xfId="23209" xr:uid="{00000000-0005-0000-0000-000075710000}"/>
    <cellStyle name="Uwaga 2 4 4 3 3 4" xfId="10686" xr:uid="{00000000-0005-0000-0000-000076710000}"/>
    <cellStyle name="Uwaga 2 4 4 3 3 5" xfId="19130" xr:uid="{00000000-0005-0000-0000-000077710000}"/>
    <cellStyle name="Uwaga 2 4 4 3 4" xfId="3265" xr:uid="{00000000-0005-0000-0000-000078710000}"/>
    <cellStyle name="Uwaga 2 4 4 3 4 2" xfId="6624" xr:uid="{00000000-0005-0000-0000-000079710000}"/>
    <cellStyle name="Uwaga 2 4 4 3 4 2 2" xfId="15374" xr:uid="{00000000-0005-0000-0000-00007A710000}"/>
    <cellStyle name="Uwaga 2 4 4 3 4 2 2 2" xfId="30131" xr:uid="{00000000-0005-0000-0000-00007B710000}"/>
    <cellStyle name="Uwaga 2 4 4 3 4 2 3" xfId="23803" xr:uid="{00000000-0005-0000-0000-00007C710000}"/>
    <cellStyle name="Uwaga 2 4 4 3 4 3" xfId="12015" xr:uid="{00000000-0005-0000-0000-00007D710000}"/>
    <cellStyle name="Uwaga 2 4 4 3 4 3 2" xfId="26780" xr:uid="{00000000-0005-0000-0000-00007E710000}"/>
    <cellStyle name="Uwaga 2 4 4 3 4 4" xfId="20452" xr:uid="{00000000-0005-0000-0000-00007F710000}"/>
    <cellStyle name="Uwaga 2 4 4 3 5" xfId="5737" xr:uid="{00000000-0005-0000-0000-000080710000}"/>
    <cellStyle name="Uwaga 2 4 4 3 5 2" xfId="14487" xr:uid="{00000000-0005-0000-0000-000081710000}"/>
    <cellStyle name="Uwaga 2 4 4 3 5 2 2" xfId="29247" xr:uid="{00000000-0005-0000-0000-000082710000}"/>
    <cellStyle name="Uwaga 2 4 4 3 5 3" xfId="22919" xr:uid="{00000000-0005-0000-0000-000083710000}"/>
    <cellStyle name="Uwaga 2 4 4 3 6" xfId="9321" xr:uid="{00000000-0005-0000-0000-000084710000}"/>
    <cellStyle name="Uwaga 2 4 4 3 7" xfId="17808" xr:uid="{00000000-0005-0000-0000-000085710000}"/>
    <cellStyle name="Uwaga 2 4 4 4" xfId="892" xr:uid="{00000000-0005-0000-0000-000086710000}"/>
    <cellStyle name="Uwaga 2 4 4 4 2" xfId="2256" xr:uid="{00000000-0005-0000-0000-000087710000}"/>
    <cellStyle name="Uwaga 2 4 4 4 2 2" xfId="4900" xr:uid="{00000000-0005-0000-0000-000088710000}"/>
    <cellStyle name="Uwaga 2 4 4 4 2 2 2" xfId="8259" xr:uid="{00000000-0005-0000-0000-000089710000}"/>
    <cellStyle name="Uwaga 2 4 4 4 2 2 2 2" xfId="17009" xr:uid="{00000000-0005-0000-0000-00008A710000}"/>
    <cellStyle name="Uwaga 2 4 4 4 2 2 2 2 2" xfId="31766" xr:uid="{00000000-0005-0000-0000-00008B710000}"/>
    <cellStyle name="Uwaga 2 4 4 4 2 2 2 3" xfId="25438" xr:uid="{00000000-0005-0000-0000-00008C710000}"/>
    <cellStyle name="Uwaga 2 4 4 4 2 2 3" xfId="13650" xr:uid="{00000000-0005-0000-0000-00008D710000}"/>
    <cellStyle name="Uwaga 2 4 4 4 2 2 3 2" xfId="28415" xr:uid="{00000000-0005-0000-0000-00008E710000}"/>
    <cellStyle name="Uwaga 2 4 4 4 2 2 4" xfId="22087" xr:uid="{00000000-0005-0000-0000-00008F710000}"/>
    <cellStyle name="Uwaga 2 4 4 4 2 3" xfId="6099" xr:uid="{00000000-0005-0000-0000-000090710000}"/>
    <cellStyle name="Uwaga 2 4 4 4 2 3 2" xfId="14849" xr:uid="{00000000-0005-0000-0000-000091710000}"/>
    <cellStyle name="Uwaga 2 4 4 4 2 3 2 2" xfId="29606" xr:uid="{00000000-0005-0000-0000-000092710000}"/>
    <cellStyle name="Uwaga 2 4 4 4 2 3 3" xfId="23278" xr:uid="{00000000-0005-0000-0000-000093710000}"/>
    <cellStyle name="Uwaga 2 4 4 4 2 4" xfId="11006" xr:uid="{00000000-0005-0000-0000-000094710000}"/>
    <cellStyle name="Uwaga 2 4 4 4 2 5" xfId="19443" xr:uid="{00000000-0005-0000-0000-000095710000}"/>
    <cellStyle name="Uwaga 2 4 4 4 3" xfId="3578" xr:uid="{00000000-0005-0000-0000-000096710000}"/>
    <cellStyle name="Uwaga 2 4 4 4 3 2" xfId="6937" xr:uid="{00000000-0005-0000-0000-000097710000}"/>
    <cellStyle name="Uwaga 2 4 4 4 3 2 2" xfId="15687" xr:uid="{00000000-0005-0000-0000-000098710000}"/>
    <cellStyle name="Uwaga 2 4 4 4 3 2 2 2" xfId="30444" xr:uid="{00000000-0005-0000-0000-000099710000}"/>
    <cellStyle name="Uwaga 2 4 4 4 3 2 3" xfId="24116" xr:uid="{00000000-0005-0000-0000-00009A710000}"/>
    <cellStyle name="Uwaga 2 4 4 4 3 3" xfId="12328" xr:uid="{00000000-0005-0000-0000-00009B710000}"/>
    <cellStyle name="Uwaga 2 4 4 4 3 3 2" xfId="27093" xr:uid="{00000000-0005-0000-0000-00009C710000}"/>
    <cellStyle name="Uwaga 2 4 4 4 3 4" xfId="20765" xr:uid="{00000000-0005-0000-0000-00009D710000}"/>
    <cellStyle name="Uwaga 2 4 4 4 4" xfId="5807" xr:uid="{00000000-0005-0000-0000-00009E710000}"/>
    <cellStyle name="Uwaga 2 4 4 4 4 2" xfId="14557" xr:uid="{00000000-0005-0000-0000-00009F710000}"/>
    <cellStyle name="Uwaga 2 4 4 4 4 2 2" xfId="29316" xr:uid="{00000000-0005-0000-0000-0000A0710000}"/>
    <cellStyle name="Uwaga 2 4 4 4 4 3" xfId="22988" xr:uid="{00000000-0005-0000-0000-0000A1710000}"/>
    <cellStyle name="Uwaga 2 4 4 4 5" xfId="9642" xr:uid="{00000000-0005-0000-0000-0000A2710000}"/>
    <cellStyle name="Uwaga 2 4 4 4 6" xfId="18121" xr:uid="{00000000-0005-0000-0000-0000A3710000}"/>
    <cellStyle name="Uwaga 2 4 4 5" xfId="1573" xr:uid="{00000000-0005-0000-0000-0000A4710000}"/>
    <cellStyle name="Uwaga 2 4 4 5 2" xfId="4244" xr:uid="{00000000-0005-0000-0000-0000A5710000}"/>
    <cellStyle name="Uwaga 2 4 4 5 2 2" xfId="7603" xr:uid="{00000000-0005-0000-0000-0000A6710000}"/>
    <cellStyle name="Uwaga 2 4 4 5 2 2 2" xfId="16353" xr:uid="{00000000-0005-0000-0000-0000A7710000}"/>
    <cellStyle name="Uwaga 2 4 4 5 2 2 2 2" xfId="31110" xr:uid="{00000000-0005-0000-0000-0000A8710000}"/>
    <cellStyle name="Uwaga 2 4 4 5 2 2 3" xfId="24782" xr:uid="{00000000-0005-0000-0000-0000A9710000}"/>
    <cellStyle name="Uwaga 2 4 4 5 2 3" xfId="12994" xr:uid="{00000000-0005-0000-0000-0000AA710000}"/>
    <cellStyle name="Uwaga 2 4 4 5 2 3 2" xfId="27759" xr:uid="{00000000-0005-0000-0000-0000AB710000}"/>
    <cellStyle name="Uwaga 2 4 4 5 2 4" xfId="21431" xr:uid="{00000000-0005-0000-0000-0000AC710000}"/>
    <cellStyle name="Uwaga 2 4 4 5 3" xfId="5955" xr:uid="{00000000-0005-0000-0000-0000AD710000}"/>
    <cellStyle name="Uwaga 2 4 4 5 3 2" xfId="14705" xr:uid="{00000000-0005-0000-0000-0000AE710000}"/>
    <cellStyle name="Uwaga 2 4 4 5 3 2 2" xfId="29462" xr:uid="{00000000-0005-0000-0000-0000AF710000}"/>
    <cellStyle name="Uwaga 2 4 4 5 3 3" xfId="23134" xr:uid="{00000000-0005-0000-0000-0000B0710000}"/>
    <cellStyle name="Uwaga 2 4 4 5 4" xfId="10323" xr:uid="{00000000-0005-0000-0000-0000B1710000}"/>
    <cellStyle name="Uwaga 2 4 4 5 5" xfId="18787" xr:uid="{00000000-0005-0000-0000-0000B2710000}"/>
    <cellStyle name="Uwaga 2 4 4 6" xfId="2922" xr:uid="{00000000-0005-0000-0000-0000B3710000}"/>
    <cellStyle name="Uwaga 2 4 4 6 2" xfId="6281" xr:uid="{00000000-0005-0000-0000-0000B4710000}"/>
    <cellStyle name="Uwaga 2 4 4 6 2 2" xfId="15031" xr:uid="{00000000-0005-0000-0000-0000B5710000}"/>
    <cellStyle name="Uwaga 2 4 4 6 2 2 2" xfId="29788" xr:uid="{00000000-0005-0000-0000-0000B6710000}"/>
    <cellStyle name="Uwaga 2 4 4 6 2 3" xfId="23460" xr:uid="{00000000-0005-0000-0000-0000B7710000}"/>
    <cellStyle name="Uwaga 2 4 4 6 3" xfId="11672" xr:uid="{00000000-0005-0000-0000-0000B8710000}"/>
    <cellStyle name="Uwaga 2 4 4 6 3 2" xfId="26437" xr:uid="{00000000-0005-0000-0000-0000B9710000}"/>
    <cellStyle name="Uwaga 2 4 4 6 4" xfId="20109" xr:uid="{00000000-0005-0000-0000-0000BA710000}"/>
    <cellStyle name="Uwaga 2 4 4 7" xfId="5563" xr:uid="{00000000-0005-0000-0000-0000BB710000}"/>
    <cellStyle name="Uwaga 2 4 4 7 2" xfId="14313" xr:uid="{00000000-0005-0000-0000-0000BC710000}"/>
    <cellStyle name="Uwaga 2 4 4 7 2 2" xfId="29076" xr:uid="{00000000-0005-0000-0000-0000BD710000}"/>
    <cellStyle name="Uwaga 2 4 4 7 3" xfId="22748" xr:uid="{00000000-0005-0000-0000-0000BE710000}"/>
    <cellStyle name="Uwaga 2 4 4 8" xfId="8955" xr:uid="{00000000-0005-0000-0000-0000BF710000}"/>
    <cellStyle name="Uwaga 2 4 4 8 2" xfId="26104" xr:uid="{00000000-0005-0000-0000-0000C0710000}"/>
    <cellStyle name="Uwaga 2 4 4 9" xfId="17634" xr:uid="{00000000-0005-0000-0000-0000C1710000}"/>
    <cellStyle name="Uwaga 2 4 5" xfId="353" xr:uid="{00000000-0005-0000-0000-0000C2710000}"/>
    <cellStyle name="Uwaga 2 4 5 2" xfId="718" xr:uid="{00000000-0005-0000-0000-0000C3710000}"/>
    <cellStyle name="Uwaga 2 4 5 2 2" xfId="1367" xr:uid="{00000000-0005-0000-0000-0000C4710000}"/>
    <cellStyle name="Uwaga 2 4 5 2 2 2" xfId="2729" xr:uid="{00000000-0005-0000-0000-0000C5710000}"/>
    <cellStyle name="Uwaga 2 4 5 2 2 2 2" xfId="5373" xr:uid="{00000000-0005-0000-0000-0000C6710000}"/>
    <cellStyle name="Uwaga 2 4 5 2 2 2 2 2" xfId="8732" xr:uid="{00000000-0005-0000-0000-0000C7710000}"/>
    <cellStyle name="Uwaga 2 4 5 2 2 2 2 2 2" xfId="17482" xr:uid="{00000000-0005-0000-0000-0000C8710000}"/>
    <cellStyle name="Uwaga 2 4 5 2 2 2 2 2 2 2" xfId="32239" xr:uid="{00000000-0005-0000-0000-0000C9710000}"/>
    <cellStyle name="Uwaga 2 4 5 2 2 2 2 2 3" xfId="25911" xr:uid="{00000000-0005-0000-0000-0000CA710000}"/>
    <cellStyle name="Uwaga 2 4 5 2 2 2 2 3" xfId="14123" xr:uid="{00000000-0005-0000-0000-0000CB710000}"/>
    <cellStyle name="Uwaga 2 4 5 2 2 2 2 3 2" xfId="28888" xr:uid="{00000000-0005-0000-0000-0000CC710000}"/>
    <cellStyle name="Uwaga 2 4 5 2 2 2 2 4" xfId="22560" xr:uid="{00000000-0005-0000-0000-0000CD710000}"/>
    <cellStyle name="Uwaga 2 4 5 2 2 2 3" xfId="6200" xr:uid="{00000000-0005-0000-0000-0000CE710000}"/>
    <cellStyle name="Uwaga 2 4 5 2 2 2 3 2" xfId="14950" xr:uid="{00000000-0005-0000-0000-0000CF710000}"/>
    <cellStyle name="Uwaga 2 4 5 2 2 2 3 2 2" xfId="29707" xr:uid="{00000000-0005-0000-0000-0000D0710000}"/>
    <cellStyle name="Uwaga 2 4 5 2 2 2 3 3" xfId="23379" xr:uid="{00000000-0005-0000-0000-0000D1710000}"/>
    <cellStyle name="Uwaga 2 4 5 2 2 2 4" xfId="11479" xr:uid="{00000000-0005-0000-0000-0000D2710000}"/>
    <cellStyle name="Uwaga 2 4 5 2 2 2 5" xfId="19916" xr:uid="{00000000-0005-0000-0000-0000D3710000}"/>
    <cellStyle name="Uwaga 2 4 5 2 2 3" xfId="4051" xr:uid="{00000000-0005-0000-0000-0000D4710000}"/>
    <cellStyle name="Uwaga 2 4 5 2 2 3 2" xfId="7410" xr:uid="{00000000-0005-0000-0000-0000D5710000}"/>
    <cellStyle name="Uwaga 2 4 5 2 2 3 2 2" xfId="16160" xr:uid="{00000000-0005-0000-0000-0000D6710000}"/>
    <cellStyle name="Uwaga 2 4 5 2 2 3 2 2 2" xfId="30917" xr:uid="{00000000-0005-0000-0000-0000D7710000}"/>
    <cellStyle name="Uwaga 2 4 5 2 2 3 2 3" xfId="24589" xr:uid="{00000000-0005-0000-0000-0000D8710000}"/>
    <cellStyle name="Uwaga 2 4 5 2 2 3 3" xfId="12801" xr:uid="{00000000-0005-0000-0000-0000D9710000}"/>
    <cellStyle name="Uwaga 2 4 5 2 2 3 3 2" xfId="27566" xr:uid="{00000000-0005-0000-0000-0000DA710000}"/>
    <cellStyle name="Uwaga 2 4 5 2 2 3 4" xfId="21238" xr:uid="{00000000-0005-0000-0000-0000DB710000}"/>
    <cellStyle name="Uwaga 2 4 5 2 2 4" xfId="5910" xr:uid="{00000000-0005-0000-0000-0000DC710000}"/>
    <cellStyle name="Uwaga 2 4 5 2 2 4 2" xfId="14660" xr:uid="{00000000-0005-0000-0000-0000DD710000}"/>
    <cellStyle name="Uwaga 2 4 5 2 2 4 2 2" xfId="29417" xr:uid="{00000000-0005-0000-0000-0000DE710000}"/>
    <cellStyle name="Uwaga 2 4 5 2 2 4 3" xfId="23089" xr:uid="{00000000-0005-0000-0000-0000DF710000}"/>
    <cellStyle name="Uwaga 2 4 5 2 2 5" xfId="10117" xr:uid="{00000000-0005-0000-0000-0000E0710000}"/>
    <cellStyle name="Uwaga 2 4 5 2 2 6" xfId="18594" xr:uid="{00000000-0005-0000-0000-0000E1710000}"/>
    <cellStyle name="Uwaga 2 4 5 2 3" xfId="2083" xr:uid="{00000000-0005-0000-0000-0000E2710000}"/>
    <cellStyle name="Uwaga 2 4 5 2 3 2" xfId="4727" xr:uid="{00000000-0005-0000-0000-0000E3710000}"/>
    <cellStyle name="Uwaga 2 4 5 2 3 2 2" xfId="8086" xr:uid="{00000000-0005-0000-0000-0000E4710000}"/>
    <cellStyle name="Uwaga 2 4 5 2 3 2 2 2" xfId="16836" xr:uid="{00000000-0005-0000-0000-0000E5710000}"/>
    <cellStyle name="Uwaga 2 4 5 2 3 2 2 2 2" xfId="31593" xr:uid="{00000000-0005-0000-0000-0000E6710000}"/>
    <cellStyle name="Uwaga 2 4 5 2 3 2 2 3" xfId="25265" xr:uid="{00000000-0005-0000-0000-0000E7710000}"/>
    <cellStyle name="Uwaga 2 4 5 2 3 2 3" xfId="13477" xr:uid="{00000000-0005-0000-0000-0000E8710000}"/>
    <cellStyle name="Uwaga 2 4 5 2 3 2 3 2" xfId="28242" xr:uid="{00000000-0005-0000-0000-0000E9710000}"/>
    <cellStyle name="Uwaga 2 4 5 2 3 2 4" xfId="21914" xr:uid="{00000000-0005-0000-0000-0000EA710000}"/>
    <cellStyle name="Uwaga 2 4 5 2 3 3" xfId="6058" xr:uid="{00000000-0005-0000-0000-0000EB710000}"/>
    <cellStyle name="Uwaga 2 4 5 2 3 3 2" xfId="14808" xr:uid="{00000000-0005-0000-0000-0000EC710000}"/>
    <cellStyle name="Uwaga 2 4 5 2 3 3 2 2" xfId="29565" xr:uid="{00000000-0005-0000-0000-0000ED710000}"/>
    <cellStyle name="Uwaga 2 4 5 2 3 3 3" xfId="23237" xr:uid="{00000000-0005-0000-0000-0000EE710000}"/>
    <cellStyle name="Uwaga 2 4 5 2 3 4" xfId="10833" xr:uid="{00000000-0005-0000-0000-0000EF710000}"/>
    <cellStyle name="Uwaga 2 4 5 2 3 5" xfId="19270" xr:uid="{00000000-0005-0000-0000-0000F0710000}"/>
    <cellStyle name="Uwaga 2 4 5 2 4" xfId="3405" xr:uid="{00000000-0005-0000-0000-0000F1710000}"/>
    <cellStyle name="Uwaga 2 4 5 2 4 2" xfId="6764" xr:uid="{00000000-0005-0000-0000-0000F2710000}"/>
    <cellStyle name="Uwaga 2 4 5 2 4 2 2" xfId="15514" xr:uid="{00000000-0005-0000-0000-0000F3710000}"/>
    <cellStyle name="Uwaga 2 4 5 2 4 2 2 2" xfId="30271" xr:uid="{00000000-0005-0000-0000-0000F4710000}"/>
    <cellStyle name="Uwaga 2 4 5 2 4 2 3" xfId="23943" xr:uid="{00000000-0005-0000-0000-0000F5710000}"/>
    <cellStyle name="Uwaga 2 4 5 2 4 3" xfId="12155" xr:uid="{00000000-0005-0000-0000-0000F6710000}"/>
    <cellStyle name="Uwaga 2 4 5 2 4 3 2" xfId="26920" xr:uid="{00000000-0005-0000-0000-0000F7710000}"/>
    <cellStyle name="Uwaga 2 4 5 2 4 4" xfId="20592" xr:uid="{00000000-0005-0000-0000-0000F8710000}"/>
    <cellStyle name="Uwaga 2 4 5 2 5" xfId="5765" xr:uid="{00000000-0005-0000-0000-0000F9710000}"/>
    <cellStyle name="Uwaga 2 4 5 2 5 2" xfId="14515" xr:uid="{00000000-0005-0000-0000-0000FA710000}"/>
    <cellStyle name="Uwaga 2 4 5 2 5 2 2" xfId="29275" xr:uid="{00000000-0005-0000-0000-0000FB710000}"/>
    <cellStyle name="Uwaga 2 4 5 2 5 3" xfId="22947" xr:uid="{00000000-0005-0000-0000-0000FC710000}"/>
    <cellStyle name="Uwaga 2 4 5 2 6" xfId="9468" xr:uid="{00000000-0005-0000-0000-0000FD710000}"/>
    <cellStyle name="Uwaga 2 4 5 2 7" xfId="17948" xr:uid="{00000000-0005-0000-0000-0000FE710000}"/>
    <cellStyle name="Uwaga 2 4 5 3" xfId="1033" xr:uid="{00000000-0005-0000-0000-0000FF710000}"/>
    <cellStyle name="Uwaga 2 4 5 3 2" xfId="2396" xr:uid="{00000000-0005-0000-0000-000000720000}"/>
    <cellStyle name="Uwaga 2 4 5 3 2 2" xfId="5040" xr:uid="{00000000-0005-0000-0000-000001720000}"/>
    <cellStyle name="Uwaga 2 4 5 3 2 2 2" xfId="8399" xr:uid="{00000000-0005-0000-0000-000002720000}"/>
    <cellStyle name="Uwaga 2 4 5 3 2 2 2 2" xfId="17149" xr:uid="{00000000-0005-0000-0000-000003720000}"/>
    <cellStyle name="Uwaga 2 4 5 3 2 2 2 2 2" xfId="31906" xr:uid="{00000000-0005-0000-0000-000004720000}"/>
    <cellStyle name="Uwaga 2 4 5 3 2 2 2 3" xfId="25578" xr:uid="{00000000-0005-0000-0000-000005720000}"/>
    <cellStyle name="Uwaga 2 4 5 3 2 2 3" xfId="13790" xr:uid="{00000000-0005-0000-0000-000006720000}"/>
    <cellStyle name="Uwaga 2 4 5 3 2 2 3 2" xfId="28555" xr:uid="{00000000-0005-0000-0000-000007720000}"/>
    <cellStyle name="Uwaga 2 4 5 3 2 2 4" xfId="22227" xr:uid="{00000000-0005-0000-0000-000008720000}"/>
    <cellStyle name="Uwaga 2 4 5 3 2 3" xfId="6127" xr:uid="{00000000-0005-0000-0000-000009720000}"/>
    <cellStyle name="Uwaga 2 4 5 3 2 3 2" xfId="14877" xr:uid="{00000000-0005-0000-0000-00000A720000}"/>
    <cellStyle name="Uwaga 2 4 5 3 2 3 2 2" xfId="29634" xr:uid="{00000000-0005-0000-0000-00000B720000}"/>
    <cellStyle name="Uwaga 2 4 5 3 2 3 3" xfId="23306" xr:uid="{00000000-0005-0000-0000-00000C720000}"/>
    <cellStyle name="Uwaga 2 4 5 3 2 4" xfId="11146" xr:uid="{00000000-0005-0000-0000-00000D720000}"/>
    <cellStyle name="Uwaga 2 4 5 3 2 5" xfId="19583" xr:uid="{00000000-0005-0000-0000-00000E720000}"/>
    <cellStyle name="Uwaga 2 4 5 3 3" xfId="3718" xr:uid="{00000000-0005-0000-0000-00000F720000}"/>
    <cellStyle name="Uwaga 2 4 5 3 3 2" xfId="7077" xr:uid="{00000000-0005-0000-0000-000010720000}"/>
    <cellStyle name="Uwaga 2 4 5 3 3 2 2" xfId="15827" xr:uid="{00000000-0005-0000-0000-000011720000}"/>
    <cellStyle name="Uwaga 2 4 5 3 3 2 2 2" xfId="30584" xr:uid="{00000000-0005-0000-0000-000012720000}"/>
    <cellStyle name="Uwaga 2 4 5 3 3 2 3" xfId="24256" xr:uid="{00000000-0005-0000-0000-000013720000}"/>
    <cellStyle name="Uwaga 2 4 5 3 3 3" xfId="12468" xr:uid="{00000000-0005-0000-0000-000014720000}"/>
    <cellStyle name="Uwaga 2 4 5 3 3 3 2" xfId="27233" xr:uid="{00000000-0005-0000-0000-000015720000}"/>
    <cellStyle name="Uwaga 2 4 5 3 3 4" xfId="20905" xr:uid="{00000000-0005-0000-0000-000016720000}"/>
    <cellStyle name="Uwaga 2 4 5 3 4" xfId="5836" xr:uid="{00000000-0005-0000-0000-000017720000}"/>
    <cellStyle name="Uwaga 2 4 5 3 4 2" xfId="14586" xr:uid="{00000000-0005-0000-0000-000018720000}"/>
    <cellStyle name="Uwaga 2 4 5 3 4 2 2" xfId="29344" xr:uid="{00000000-0005-0000-0000-000019720000}"/>
    <cellStyle name="Uwaga 2 4 5 3 4 3" xfId="23016" xr:uid="{00000000-0005-0000-0000-00001A720000}"/>
    <cellStyle name="Uwaga 2 4 5 3 5" xfId="9783" xr:uid="{00000000-0005-0000-0000-00001B720000}"/>
    <cellStyle name="Uwaga 2 4 5 3 6" xfId="18261" xr:uid="{00000000-0005-0000-0000-00001C720000}"/>
    <cellStyle name="Uwaga 2 4 5 4" xfId="1720" xr:uid="{00000000-0005-0000-0000-00001D720000}"/>
    <cellStyle name="Uwaga 2 4 5 4 2" xfId="4384" xr:uid="{00000000-0005-0000-0000-00001E720000}"/>
    <cellStyle name="Uwaga 2 4 5 4 2 2" xfId="7743" xr:uid="{00000000-0005-0000-0000-00001F720000}"/>
    <cellStyle name="Uwaga 2 4 5 4 2 2 2" xfId="16493" xr:uid="{00000000-0005-0000-0000-000020720000}"/>
    <cellStyle name="Uwaga 2 4 5 4 2 2 2 2" xfId="31250" xr:uid="{00000000-0005-0000-0000-000021720000}"/>
    <cellStyle name="Uwaga 2 4 5 4 2 2 3" xfId="24922" xr:uid="{00000000-0005-0000-0000-000022720000}"/>
    <cellStyle name="Uwaga 2 4 5 4 2 3" xfId="13134" xr:uid="{00000000-0005-0000-0000-000023720000}"/>
    <cellStyle name="Uwaga 2 4 5 4 2 3 2" xfId="27899" xr:uid="{00000000-0005-0000-0000-000024720000}"/>
    <cellStyle name="Uwaga 2 4 5 4 2 4" xfId="21571" xr:uid="{00000000-0005-0000-0000-000025720000}"/>
    <cellStyle name="Uwaga 2 4 5 4 3" xfId="5983" xr:uid="{00000000-0005-0000-0000-000026720000}"/>
    <cellStyle name="Uwaga 2 4 5 4 3 2" xfId="14733" xr:uid="{00000000-0005-0000-0000-000027720000}"/>
    <cellStyle name="Uwaga 2 4 5 4 3 2 2" xfId="29490" xr:uid="{00000000-0005-0000-0000-000028720000}"/>
    <cellStyle name="Uwaga 2 4 5 4 3 3" xfId="23162" xr:uid="{00000000-0005-0000-0000-000029720000}"/>
    <cellStyle name="Uwaga 2 4 5 4 4" xfId="10470" xr:uid="{00000000-0005-0000-0000-00002A720000}"/>
    <cellStyle name="Uwaga 2 4 5 4 5" xfId="18927" xr:uid="{00000000-0005-0000-0000-00002B720000}"/>
    <cellStyle name="Uwaga 2 4 5 5" xfId="3062" xr:uid="{00000000-0005-0000-0000-00002C720000}"/>
    <cellStyle name="Uwaga 2 4 5 5 2" xfId="6421" xr:uid="{00000000-0005-0000-0000-00002D720000}"/>
    <cellStyle name="Uwaga 2 4 5 5 2 2" xfId="15171" xr:uid="{00000000-0005-0000-0000-00002E720000}"/>
    <cellStyle name="Uwaga 2 4 5 5 2 2 2" xfId="29928" xr:uid="{00000000-0005-0000-0000-00002F720000}"/>
    <cellStyle name="Uwaga 2 4 5 5 2 3" xfId="23600" xr:uid="{00000000-0005-0000-0000-000030720000}"/>
    <cellStyle name="Uwaga 2 4 5 5 3" xfId="11812" xr:uid="{00000000-0005-0000-0000-000031720000}"/>
    <cellStyle name="Uwaga 2 4 5 5 3 2" xfId="26577" xr:uid="{00000000-0005-0000-0000-000032720000}"/>
    <cellStyle name="Uwaga 2 4 5 5 4" xfId="20249" xr:uid="{00000000-0005-0000-0000-000033720000}"/>
    <cellStyle name="Uwaga 2 4 5 6" xfId="5688" xr:uid="{00000000-0005-0000-0000-000034720000}"/>
    <cellStyle name="Uwaga 2 4 5 6 2" xfId="14438" xr:uid="{00000000-0005-0000-0000-000035720000}"/>
    <cellStyle name="Uwaga 2 4 5 6 2 2" xfId="29200" xr:uid="{00000000-0005-0000-0000-000036720000}"/>
    <cellStyle name="Uwaga 2 4 5 6 3" xfId="22872" xr:uid="{00000000-0005-0000-0000-000037720000}"/>
    <cellStyle name="Uwaga 2 4 5 7" xfId="9103" xr:uid="{00000000-0005-0000-0000-000038720000}"/>
    <cellStyle name="Uwaga 2 4 5 7 2" xfId="26244" xr:uid="{00000000-0005-0000-0000-000039720000}"/>
    <cellStyle name="Uwaga 2 4 5 8" xfId="17717" xr:uid="{00000000-0005-0000-0000-00003A720000}"/>
    <cellStyle name="Uwaga 2 4 6" xfId="529" xr:uid="{00000000-0005-0000-0000-00003B720000}"/>
    <cellStyle name="Uwaga 2 4 6 2" xfId="1198" xr:uid="{00000000-0005-0000-0000-00003C720000}"/>
    <cellStyle name="Uwaga 2 4 6 2 2" xfId="2560" xr:uid="{00000000-0005-0000-0000-00003D720000}"/>
    <cellStyle name="Uwaga 2 4 6 2 2 2" xfId="5204" xr:uid="{00000000-0005-0000-0000-00003E720000}"/>
    <cellStyle name="Uwaga 2 4 6 2 2 2 2" xfId="8563" xr:uid="{00000000-0005-0000-0000-00003F720000}"/>
    <cellStyle name="Uwaga 2 4 6 2 2 2 2 2" xfId="17313" xr:uid="{00000000-0005-0000-0000-000040720000}"/>
    <cellStyle name="Uwaga 2 4 6 2 2 2 2 2 2" xfId="32070" xr:uid="{00000000-0005-0000-0000-000041720000}"/>
    <cellStyle name="Uwaga 2 4 6 2 2 2 2 3" xfId="25742" xr:uid="{00000000-0005-0000-0000-000042720000}"/>
    <cellStyle name="Uwaga 2 4 6 2 2 2 3" xfId="13954" xr:uid="{00000000-0005-0000-0000-000043720000}"/>
    <cellStyle name="Uwaga 2 4 6 2 2 2 3 2" xfId="28719" xr:uid="{00000000-0005-0000-0000-000044720000}"/>
    <cellStyle name="Uwaga 2 4 6 2 2 2 4" xfId="22391" xr:uid="{00000000-0005-0000-0000-000045720000}"/>
    <cellStyle name="Uwaga 2 4 6 2 2 3" xfId="6163" xr:uid="{00000000-0005-0000-0000-000046720000}"/>
    <cellStyle name="Uwaga 2 4 6 2 2 3 2" xfId="14913" xr:uid="{00000000-0005-0000-0000-000047720000}"/>
    <cellStyle name="Uwaga 2 4 6 2 2 3 2 2" xfId="29670" xr:uid="{00000000-0005-0000-0000-000048720000}"/>
    <cellStyle name="Uwaga 2 4 6 2 2 3 3" xfId="23342" xr:uid="{00000000-0005-0000-0000-000049720000}"/>
    <cellStyle name="Uwaga 2 4 6 2 2 4" xfId="11310" xr:uid="{00000000-0005-0000-0000-00004A720000}"/>
    <cellStyle name="Uwaga 2 4 6 2 2 5" xfId="19747" xr:uid="{00000000-0005-0000-0000-00004B720000}"/>
    <cellStyle name="Uwaga 2 4 6 2 3" xfId="3882" xr:uid="{00000000-0005-0000-0000-00004C720000}"/>
    <cellStyle name="Uwaga 2 4 6 2 3 2" xfId="7241" xr:uid="{00000000-0005-0000-0000-00004D720000}"/>
    <cellStyle name="Uwaga 2 4 6 2 3 2 2" xfId="15991" xr:uid="{00000000-0005-0000-0000-00004E720000}"/>
    <cellStyle name="Uwaga 2 4 6 2 3 2 2 2" xfId="30748" xr:uid="{00000000-0005-0000-0000-00004F720000}"/>
    <cellStyle name="Uwaga 2 4 6 2 3 2 3" xfId="24420" xr:uid="{00000000-0005-0000-0000-000050720000}"/>
    <cellStyle name="Uwaga 2 4 6 2 3 3" xfId="12632" xr:uid="{00000000-0005-0000-0000-000051720000}"/>
    <cellStyle name="Uwaga 2 4 6 2 3 3 2" xfId="27397" xr:uid="{00000000-0005-0000-0000-000052720000}"/>
    <cellStyle name="Uwaga 2 4 6 2 3 4" xfId="21069" xr:uid="{00000000-0005-0000-0000-000053720000}"/>
    <cellStyle name="Uwaga 2 4 6 2 4" xfId="5873" xr:uid="{00000000-0005-0000-0000-000054720000}"/>
    <cellStyle name="Uwaga 2 4 6 2 4 2" xfId="14623" xr:uid="{00000000-0005-0000-0000-000055720000}"/>
    <cellStyle name="Uwaga 2 4 6 2 4 2 2" xfId="29380" xr:uid="{00000000-0005-0000-0000-000056720000}"/>
    <cellStyle name="Uwaga 2 4 6 2 4 3" xfId="23052" xr:uid="{00000000-0005-0000-0000-000057720000}"/>
    <cellStyle name="Uwaga 2 4 6 2 5" xfId="9948" xr:uid="{00000000-0005-0000-0000-000058720000}"/>
    <cellStyle name="Uwaga 2 4 6 2 6" xfId="18425" xr:uid="{00000000-0005-0000-0000-000059720000}"/>
    <cellStyle name="Uwaga 2 4 6 3" xfId="1895" xr:uid="{00000000-0005-0000-0000-00005A720000}"/>
    <cellStyle name="Uwaga 2 4 6 3 2" xfId="4554" xr:uid="{00000000-0005-0000-0000-00005B720000}"/>
    <cellStyle name="Uwaga 2 4 6 3 2 2" xfId="7913" xr:uid="{00000000-0005-0000-0000-00005C720000}"/>
    <cellStyle name="Uwaga 2 4 6 3 2 2 2" xfId="16663" xr:uid="{00000000-0005-0000-0000-00005D720000}"/>
    <cellStyle name="Uwaga 2 4 6 3 2 2 2 2" xfId="31420" xr:uid="{00000000-0005-0000-0000-00005E720000}"/>
    <cellStyle name="Uwaga 2 4 6 3 2 2 3" xfId="25092" xr:uid="{00000000-0005-0000-0000-00005F720000}"/>
    <cellStyle name="Uwaga 2 4 6 3 2 3" xfId="13304" xr:uid="{00000000-0005-0000-0000-000060720000}"/>
    <cellStyle name="Uwaga 2 4 6 3 2 3 2" xfId="28069" xr:uid="{00000000-0005-0000-0000-000061720000}"/>
    <cellStyle name="Uwaga 2 4 6 3 2 4" xfId="21741" xr:uid="{00000000-0005-0000-0000-000062720000}"/>
    <cellStyle name="Uwaga 2 4 6 3 3" xfId="6021" xr:uid="{00000000-0005-0000-0000-000063720000}"/>
    <cellStyle name="Uwaga 2 4 6 3 3 2" xfId="14771" xr:uid="{00000000-0005-0000-0000-000064720000}"/>
    <cellStyle name="Uwaga 2 4 6 3 3 2 2" xfId="29528" xr:uid="{00000000-0005-0000-0000-000065720000}"/>
    <cellStyle name="Uwaga 2 4 6 3 3 3" xfId="23200" xr:uid="{00000000-0005-0000-0000-000066720000}"/>
    <cellStyle name="Uwaga 2 4 6 3 4" xfId="10645" xr:uid="{00000000-0005-0000-0000-000067720000}"/>
    <cellStyle name="Uwaga 2 4 6 3 5" xfId="19097" xr:uid="{00000000-0005-0000-0000-000068720000}"/>
    <cellStyle name="Uwaga 2 4 6 4" xfId="3232" xr:uid="{00000000-0005-0000-0000-000069720000}"/>
    <cellStyle name="Uwaga 2 4 6 4 2" xfId="6591" xr:uid="{00000000-0005-0000-0000-00006A720000}"/>
    <cellStyle name="Uwaga 2 4 6 4 2 2" xfId="15341" xr:uid="{00000000-0005-0000-0000-00006B720000}"/>
    <cellStyle name="Uwaga 2 4 6 4 2 2 2" xfId="30098" xr:uid="{00000000-0005-0000-0000-00006C720000}"/>
    <cellStyle name="Uwaga 2 4 6 4 2 3" xfId="23770" xr:uid="{00000000-0005-0000-0000-00006D720000}"/>
    <cellStyle name="Uwaga 2 4 6 4 3" xfId="11982" xr:uid="{00000000-0005-0000-0000-00006E720000}"/>
    <cellStyle name="Uwaga 2 4 6 4 3 2" xfId="26747" xr:uid="{00000000-0005-0000-0000-00006F720000}"/>
    <cellStyle name="Uwaga 2 4 6 4 4" xfId="20419" xr:uid="{00000000-0005-0000-0000-000070720000}"/>
    <cellStyle name="Uwaga 2 4 6 5" xfId="5727" xr:uid="{00000000-0005-0000-0000-000071720000}"/>
    <cellStyle name="Uwaga 2 4 6 5 2" xfId="14477" xr:uid="{00000000-0005-0000-0000-000072720000}"/>
    <cellStyle name="Uwaga 2 4 6 5 2 2" xfId="29238" xr:uid="{00000000-0005-0000-0000-000073720000}"/>
    <cellStyle name="Uwaga 2 4 6 5 3" xfId="22910" xr:uid="{00000000-0005-0000-0000-000074720000}"/>
    <cellStyle name="Uwaga 2 4 6 6" xfId="9279" xr:uid="{00000000-0005-0000-0000-000075720000}"/>
    <cellStyle name="Uwaga 2 4 6 7" xfId="17775" xr:uid="{00000000-0005-0000-0000-000076720000}"/>
    <cellStyle name="Uwaga 2 4 7" xfId="504" xr:uid="{00000000-0005-0000-0000-000077720000}"/>
    <cellStyle name="Uwaga 2 4 7 2" xfId="1870" xr:uid="{00000000-0005-0000-0000-000078720000}"/>
    <cellStyle name="Uwaga 2 4 7 2 2" xfId="4531" xr:uid="{00000000-0005-0000-0000-000079720000}"/>
    <cellStyle name="Uwaga 2 4 7 2 2 2" xfId="7890" xr:uid="{00000000-0005-0000-0000-00007A720000}"/>
    <cellStyle name="Uwaga 2 4 7 2 2 2 2" xfId="16640" xr:uid="{00000000-0005-0000-0000-00007B720000}"/>
    <cellStyle name="Uwaga 2 4 7 2 2 2 2 2" xfId="31397" xr:uid="{00000000-0005-0000-0000-00007C720000}"/>
    <cellStyle name="Uwaga 2 4 7 2 2 2 3" xfId="25069" xr:uid="{00000000-0005-0000-0000-00007D720000}"/>
    <cellStyle name="Uwaga 2 4 7 2 2 3" xfId="13281" xr:uid="{00000000-0005-0000-0000-00007E720000}"/>
    <cellStyle name="Uwaga 2 4 7 2 2 3 2" xfId="28046" xr:uid="{00000000-0005-0000-0000-00007F720000}"/>
    <cellStyle name="Uwaga 2 4 7 2 2 4" xfId="21718" xr:uid="{00000000-0005-0000-0000-000080720000}"/>
    <cellStyle name="Uwaga 2 4 7 2 3" xfId="6017" xr:uid="{00000000-0005-0000-0000-000081720000}"/>
    <cellStyle name="Uwaga 2 4 7 2 3 2" xfId="14767" xr:uid="{00000000-0005-0000-0000-000082720000}"/>
    <cellStyle name="Uwaga 2 4 7 2 3 2 2" xfId="29524" xr:uid="{00000000-0005-0000-0000-000083720000}"/>
    <cellStyle name="Uwaga 2 4 7 2 3 3" xfId="23196" xr:uid="{00000000-0005-0000-0000-000084720000}"/>
    <cellStyle name="Uwaga 2 4 7 2 4" xfId="10620" xr:uid="{00000000-0005-0000-0000-000085720000}"/>
    <cellStyle name="Uwaga 2 4 7 2 5" xfId="19074" xr:uid="{00000000-0005-0000-0000-000086720000}"/>
    <cellStyle name="Uwaga 2 4 7 3" xfId="3209" xr:uid="{00000000-0005-0000-0000-000087720000}"/>
    <cellStyle name="Uwaga 2 4 7 3 2" xfId="6568" xr:uid="{00000000-0005-0000-0000-000088720000}"/>
    <cellStyle name="Uwaga 2 4 7 3 2 2" xfId="15318" xr:uid="{00000000-0005-0000-0000-000089720000}"/>
    <cellStyle name="Uwaga 2 4 7 3 2 2 2" xfId="30075" xr:uid="{00000000-0005-0000-0000-00008A720000}"/>
    <cellStyle name="Uwaga 2 4 7 3 2 3" xfId="23747" xr:uid="{00000000-0005-0000-0000-00008B720000}"/>
    <cellStyle name="Uwaga 2 4 7 3 3" xfId="11959" xr:uid="{00000000-0005-0000-0000-00008C720000}"/>
    <cellStyle name="Uwaga 2 4 7 3 3 2" xfId="26724" xr:uid="{00000000-0005-0000-0000-00008D720000}"/>
    <cellStyle name="Uwaga 2 4 7 3 4" xfId="20396" xr:uid="{00000000-0005-0000-0000-00008E720000}"/>
    <cellStyle name="Uwaga 2 4 7 4" xfId="5723" xr:uid="{00000000-0005-0000-0000-00008F720000}"/>
    <cellStyle name="Uwaga 2 4 7 4 2" xfId="14473" xr:uid="{00000000-0005-0000-0000-000090720000}"/>
    <cellStyle name="Uwaga 2 4 7 4 2 2" xfId="29234" xr:uid="{00000000-0005-0000-0000-000091720000}"/>
    <cellStyle name="Uwaga 2 4 7 4 3" xfId="22906" xr:uid="{00000000-0005-0000-0000-000092720000}"/>
    <cellStyle name="Uwaga 2 4 7 5" xfId="9254" xr:uid="{00000000-0005-0000-0000-000093720000}"/>
    <cellStyle name="Uwaga 2 4 7 6" xfId="17752" xr:uid="{00000000-0005-0000-0000-000094720000}"/>
    <cellStyle name="Uwaga 2 4 8" xfId="1536" xr:uid="{00000000-0005-0000-0000-000095720000}"/>
    <cellStyle name="Uwaga 2 4 8 2" xfId="4215" xr:uid="{00000000-0005-0000-0000-000096720000}"/>
    <cellStyle name="Uwaga 2 4 8 2 2" xfId="7574" xr:uid="{00000000-0005-0000-0000-000097720000}"/>
    <cellStyle name="Uwaga 2 4 8 2 2 2" xfId="16324" xr:uid="{00000000-0005-0000-0000-000098720000}"/>
    <cellStyle name="Uwaga 2 4 8 2 2 2 2" xfId="31081" xr:uid="{00000000-0005-0000-0000-000099720000}"/>
    <cellStyle name="Uwaga 2 4 8 2 2 3" xfId="24753" xr:uid="{00000000-0005-0000-0000-00009A720000}"/>
    <cellStyle name="Uwaga 2 4 8 2 3" xfId="12965" xr:uid="{00000000-0005-0000-0000-00009B720000}"/>
    <cellStyle name="Uwaga 2 4 8 2 3 2" xfId="27730" xr:uid="{00000000-0005-0000-0000-00009C720000}"/>
    <cellStyle name="Uwaga 2 4 8 2 4" xfId="21402" xr:uid="{00000000-0005-0000-0000-00009D720000}"/>
    <cellStyle name="Uwaga 2 4 8 3" xfId="5946" xr:uid="{00000000-0005-0000-0000-00009E720000}"/>
    <cellStyle name="Uwaga 2 4 8 3 2" xfId="14696" xr:uid="{00000000-0005-0000-0000-00009F720000}"/>
    <cellStyle name="Uwaga 2 4 8 3 2 2" xfId="29453" xr:uid="{00000000-0005-0000-0000-0000A0720000}"/>
    <cellStyle name="Uwaga 2 4 8 3 3" xfId="23125" xr:uid="{00000000-0005-0000-0000-0000A1720000}"/>
    <cellStyle name="Uwaga 2 4 8 4" xfId="10286" xr:uid="{00000000-0005-0000-0000-0000A2720000}"/>
    <cellStyle name="Uwaga 2 4 8 5" xfId="18758" xr:uid="{00000000-0005-0000-0000-0000A3720000}"/>
    <cellStyle name="Uwaga 2 4 9" xfId="2893" xr:uid="{00000000-0005-0000-0000-0000A4720000}"/>
    <cellStyle name="Uwaga 2 4 9 2" xfId="6252" xr:uid="{00000000-0005-0000-0000-0000A5720000}"/>
    <cellStyle name="Uwaga 2 4 9 2 2" xfId="15002" xr:uid="{00000000-0005-0000-0000-0000A6720000}"/>
    <cellStyle name="Uwaga 2 4 9 2 2 2" xfId="29759" xr:uid="{00000000-0005-0000-0000-0000A7720000}"/>
    <cellStyle name="Uwaga 2 4 9 2 3" xfId="23431" xr:uid="{00000000-0005-0000-0000-0000A8720000}"/>
    <cellStyle name="Uwaga 2 4 9 3" xfId="11643" xr:uid="{00000000-0005-0000-0000-0000A9720000}"/>
    <cellStyle name="Uwaga 2 4 9 3 2" xfId="26408" xr:uid="{00000000-0005-0000-0000-0000AA720000}"/>
    <cellStyle name="Uwaga 2 4 9 4" xfId="20080" xr:uid="{00000000-0005-0000-0000-0000AB720000}"/>
    <cellStyle name="Uwaga 2 5" xfId="173" xr:uid="{00000000-0005-0000-0000-0000AC720000}"/>
    <cellStyle name="Uwaga 2 5 10" xfId="8927" xr:uid="{00000000-0005-0000-0000-0000AD720000}"/>
    <cellStyle name="Uwaga 2 5 10 2" xfId="26081" xr:uid="{00000000-0005-0000-0000-0000AE720000}"/>
    <cellStyle name="Uwaga 2 5 2" xfId="246" xr:uid="{00000000-0005-0000-0000-0000AF720000}"/>
    <cellStyle name="Uwaga 2 5 2 2" xfId="311" xr:uid="{00000000-0005-0000-0000-0000B0720000}"/>
    <cellStyle name="Uwaga 2 5 2 2 2" xfId="483" xr:uid="{00000000-0005-0000-0000-0000B1720000}"/>
    <cellStyle name="Uwaga 2 5 2 2 2 2" xfId="847" xr:uid="{00000000-0005-0000-0000-0000B2720000}"/>
    <cellStyle name="Uwaga 2 5 2 2 2 2 2" xfId="1496" xr:uid="{00000000-0005-0000-0000-0000B3720000}"/>
    <cellStyle name="Uwaga 2 5 2 2 2 2 2 2" xfId="2858" xr:uid="{00000000-0005-0000-0000-0000B4720000}"/>
    <cellStyle name="Uwaga 2 5 2 2 2 2 2 2 2" xfId="5502" xr:uid="{00000000-0005-0000-0000-0000B5720000}"/>
    <cellStyle name="Uwaga 2 5 2 2 2 2 2 2 2 2" xfId="8861" xr:uid="{00000000-0005-0000-0000-0000B6720000}"/>
    <cellStyle name="Uwaga 2 5 2 2 2 2 2 2 2 2 2" xfId="17611" xr:uid="{00000000-0005-0000-0000-0000B7720000}"/>
    <cellStyle name="Uwaga 2 5 2 2 2 2 2 2 2 2 2 2" xfId="32368" xr:uid="{00000000-0005-0000-0000-0000B8720000}"/>
    <cellStyle name="Uwaga 2 5 2 2 2 2 2 2 2 2 3" xfId="26040" xr:uid="{00000000-0005-0000-0000-0000B9720000}"/>
    <cellStyle name="Uwaga 2 5 2 2 2 2 2 2 2 3" xfId="14252" xr:uid="{00000000-0005-0000-0000-0000BA720000}"/>
    <cellStyle name="Uwaga 2 5 2 2 2 2 2 2 2 3 2" xfId="29017" xr:uid="{00000000-0005-0000-0000-0000BB720000}"/>
    <cellStyle name="Uwaga 2 5 2 2 2 2 2 2 2 4" xfId="22689" xr:uid="{00000000-0005-0000-0000-0000BC720000}"/>
    <cellStyle name="Uwaga 2 5 2 2 2 2 2 2 3" xfId="6229" xr:uid="{00000000-0005-0000-0000-0000BD720000}"/>
    <cellStyle name="Uwaga 2 5 2 2 2 2 2 2 3 2" xfId="14979" xr:uid="{00000000-0005-0000-0000-0000BE720000}"/>
    <cellStyle name="Uwaga 2 5 2 2 2 2 2 2 3 2 2" xfId="29736" xr:uid="{00000000-0005-0000-0000-0000BF720000}"/>
    <cellStyle name="Uwaga 2 5 2 2 2 2 2 2 3 3" xfId="23408" xr:uid="{00000000-0005-0000-0000-0000C0720000}"/>
    <cellStyle name="Uwaga 2 5 2 2 2 2 2 2 4" xfId="11608" xr:uid="{00000000-0005-0000-0000-0000C1720000}"/>
    <cellStyle name="Uwaga 2 5 2 2 2 2 2 2 5" xfId="20045" xr:uid="{00000000-0005-0000-0000-0000C2720000}"/>
    <cellStyle name="Uwaga 2 5 2 2 2 2 2 3" xfId="4180" xr:uid="{00000000-0005-0000-0000-0000C3720000}"/>
    <cellStyle name="Uwaga 2 5 2 2 2 2 2 3 2" xfId="7539" xr:uid="{00000000-0005-0000-0000-0000C4720000}"/>
    <cellStyle name="Uwaga 2 5 2 2 2 2 2 3 2 2" xfId="16289" xr:uid="{00000000-0005-0000-0000-0000C5720000}"/>
    <cellStyle name="Uwaga 2 5 2 2 2 2 2 3 2 2 2" xfId="31046" xr:uid="{00000000-0005-0000-0000-0000C6720000}"/>
    <cellStyle name="Uwaga 2 5 2 2 2 2 2 3 2 3" xfId="24718" xr:uid="{00000000-0005-0000-0000-0000C7720000}"/>
    <cellStyle name="Uwaga 2 5 2 2 2 2 2 3 3" xfId="12930" xr:uid="{00000000-0005-0000-0000-0000C8720000}"/>
    <cellStyle name="Uwaga 2 5 2 2 2 2 2 3 3 2" xfId="27695" xr:uid="{00000000-0005-0000-0000-0000C9720000}"/>
    <cellStyle name="Uwaga 2 5 2 2 2 2 2 3 4" xfId="21367" xr:uid="{00000000-0005-0000-0000-0000CA720000}"/>
    <cellStyle name="Uwaga 2 5 2 2 2 2 2 4" xfId="5939" xr:uid="{00000000-0005-0000-0000-0000CB720000}"/>
    <cellStyle name="Uwaga 2 5 2 2 2 2 2 4 2" xfId="14689" xr:uid="{00000000-0005-0000-0000-0000CC720000}"/>
    <cellStyle name="Uwaga 2 5 2 2 2 2 2 4 2 2" xfId="29446" xr:uid="{00000000-0005-0000-0000-0000CD720000}"/>
    <cellStyle name="Uwaga 2 5 2 2 2 2 2 4 3" xfId="23118" xr:uid="{00000000-0005-0000-0000-0000CE720000}"/>
    <cellStyle name="Uwaga 2 5 2 2 2 2 2 5" xfId="10246" xr:uid="{00000000-0005-0000-0000-0000CF720000}"/>
    <cellStyle name="Uwaga 2 5 2 2 2 2 2 6" xfId="18723" xr:uid="{00000000-0005-0000-0000-0000D0720000}"/>
    <cellStyle name="Uwaga 2 5 2 2 2 2 3" xfId="2212" xr:uid="{00000000-0005-0000-0000-0000D1720000}"/>
    <cellStyle name="Uwaga 2 5 2 2 2 2 3 2" xfId="4856" xr:uid="{00000000-0005-0000-0000-0000D2720000}"/>
    <cellStyle name="Uwaga 2 5 2 2 2 2 3 2 2" xfId="8215" xr:uid="{00000000-0005-0000-0000-0000D3720000}"/>
    <cellStyle name="Uwaga 2 5 2 2 2 2 3 2 2 2" xfId="16965" xr:uid="{00000000-0005-0000-0000-0000D4720000}"/>
    <cellStyle name="Uwaga 2 5 2 2 2 2 3 2 2 2 2" xfId="31722" xr:uid="{00000000-0005-0000-0000-0000D5720000}"/>
    <cellStyle name="Uwaga 2 5 2 2 2 2 3 2 2 3" xfId="25394" xr:uid="{00000000-0005-0000-0000-0000D6720000}"/>
    <cellStyle name="Uwaga 2 5 2 2 2 2 3 2 3" xfId="13606" xr:uid="{00000000-0005-0000-0000-0000D7720000}"/>
    <cellStyle name="Uwaga 2 5 2 2 2 2 3 2 3 2" xfId="28371" xr:uid="{00000000-0005-0000-0000-0000D8720000}"/>
    <cellStyle name="Uwaga 2 5 2 2 2 2 3 2 4" xfId="22043" xr:uid="{00000000-0005-0000-0000-0000D9720000}"/>
    <cellStyle name="Uwaga 2 5 2 2 2 2 3 3" xfId="6087" xr:uid="{00000000-0005-0000-0000-0000DA720000}"/>
    <cellStyle name="Uwaga 2 5 2 2 2 2 3 3 2" xfId="14837" xr:uid="{00000000-0005-0000-0000-0000DB720000}"/>
    <cellStyle name="Uwaga 2 5 2 2 2 2 3 3 2 2" xfId="29594" xr:uid="{00000000-0005-0000-0000-0000DC720000}"/>
    <cellStyle name="Uwaga 2 5 2 2 2 2 3 3 3" xfId="23266" xr:uid="{00000000-0005-0000-0000-0000DD720000}"/>
    <cellStyle name="Uwaga 2 5 2 2 2 2 3 4" xfId="10962" xr:uid="{00000000-0005-0000-0000-0000DE720000}"/>
    <cellStyle name="Uwaga 2 5 2 2 2 2 3 5" xfId="19399" xr:uid="{00000000-0005-0000-0000-0000DF720000}"/>
    <cellStyle name="Uwaga 2 5 2 2 2 2 4" xfId="3534" xr:uid="{00000000-0005-0000-0000-0000E0720000}"/>
    <cellStyle name="Uwaga 2 5 2 2 2 2 4 2" xfId="6893" xr:uid="{00000000-0005-0000-0000-0000E1720000}"/>
    <cellStyle name="Uwaga 2 5 2 2 2 2 4 2 2" xfId="15643" xr:uid="{00000000-0005-0000-0000-0000E2720000}"/>
    <cellStyle name="Uwaga 2 5 2 2 2 2 4 2 2 2" xfId="30400" xr:uid="{00000000-0005-0000-0000-0000E3720000}"/>
    <cellStyle name="Uwaga 2 5 2 2 2 2 4 2 3" xfId="24072" xr:uid="{00000000-0005-0000-0000-0000E4720000}"/>
    <cellStyle name="Uwaga 2 5 2 2 2 2 4 3" xfId="12284" xr:uid="{00000000-0005-0000-0000-0000E5720000}"/>
    <cellStyle name="Uwaga 2 5 2 2 2 2 4 3 2" xfId="27049" xr:uid="{00000000-0005-0000-0000-0000E6720000}"/>
    <cellStyle name="Uwaga 2 5 2 2 2 2 4 4" xfId="20721" xr:uid="{00000000-0005-0000-0000-0000E7720000}"/>
    <cellStyle name="Uwaga 2 5 2 2 2 2 5" xfId="5794" xr:uid="{00000000-0005-0000-0000-0000E8720000}"/>
    <cellStyle name="Uwaga 2 5 2 2 2 2 5 2" xfId="14544" xr:uid="{00000000-0005-0000-0000-0000E9720000}"/>
    <cellStyle name="Uwaga 2 5 2 2 2 2 5 2 2" xfId="29304" xr:uid="{00000000-0005-0000-0000-0000EA720000}"/>
    <cellStyle name="Uwaga 2 5 2 2 2 2 5 3" xfId="22976" xr:uid="{00000000-0005-0000-0000-0000EB720000}"/>
    <cellStyle name="Uwaga 2 5 2 2 2 2 6" xfId="9597" xr:uid="{00000000-0005-0000-0000-0000EC720000}"/>
    <cellStyle name="Uwaga 2 5 2 2 2 2 7" xfId="18077" xr:uid="{00000000-0005-0000-0000-0000ED720000}"/>
    <cellStyle name="Uwaga 2 5 2 2 2 3" xfId="1163" xr:uid="{00000000-0005-0000-0000-0000EE720000}"/>
    <cellStyle name="Uwaga 2 5 2 2 2 3 2" xfId="2525" xr:uid="{00000000-0005-0000-0000-0000EF720000}"/>
    <cellStyle name="Uwaga 2 5 2 2 2 3 2 2" xfId="5169" xr:uid="{00000000-0005-0000-0000-0000F0720000}"/>
    <cellStyle name="Uwaga 2 5 2 2 2 3 2 2 2" xfId="8528" xr:uid="{00000000-0005-0000-0000-0000F1720000}"/>
    <cellStyle name="Uwaga 2 5 2 2 2 3 2 2 2 2" xfId="17278" xr:uid="{00000000-0005-0000-0000-0000F2720000}"/>
    <cellStyle name="Uwaga 2 5 2 2 2 3 2 2 2 2 2" xfId="32035" xr:uid="{00000000-0005-0000-0000-0000F3720000}"/>
    <cellStyle name="Uwaga 2 5 2 2 2 3 2 2 2 3" xfId="25707" xr:uid="{00000000-0005-0000-0000-0000F4720000}"/>
    <cellStyle name="Uwaga 2 5 2 2 2 3 2 2 3" xfId="13919" xr:uid="{00000000-0005-0000-0000-0000F5720000}"/>
    <cellStyle name="Uwaga 2 5 2 2 2 3 2 2 3 2" xfId="28684" xr:uid="{00000000-0005-0000-0000-0000F6720000}"/>
    <cellStyle name="Uwaga 2 5 2 2 2 3 2 2 4" xfId="22356" xr:uid="{00000000-0005-0000-0000-0000F7720000}"/>
    <cellStyle name="Uwaga 2 5 2 2 2 3 2 3" xfId="6156" xr:uid="{00000000-0005-0000-0000-0000F8720000}"/>
    <cellStyle name="Uwaga 2 5 2 2 2 3 2 3 2" xfId="14906" xr:uid="{00000000-0005-0000-0000-0000F9720000}"/>
    <cellStyle name="Uwaga 2 5 2 2 2 3 2 3 2 2" xfId="29663" xr:uid="{00000000-0005-0000-0000-0000FA720000}"/>
    <cellStyle name="Uwaga 2 5 2 2 2 3 2 3 3" xfId="23335" xr:uid="{00000000-0005-0000-0000-0000FB720000}"/>
    <cellStyle name="Uwaga 2 5 2 2 2 3 2 4" xfId="11275" xr:uid="{00000000-0005-0000-0000-0000FC720000}"/>
    <cellStyle name="Uwaga 2 5 2 2 2 3 2 5" xfId="19712" xr:uid="{00000000-0005-0000-0000-0000FD720000}"/>
    <cellStyle name="Uwaga 2 5 2 2 2 3 3" xfId="3847" xr:uid="{00000000-0005-0000-0000-0000FE720000}"/>
    <cellStyle name="Uwaga 2 5 2 2 2 3 3 2" xfId="7206" xr:uid="{00000000-0005-0000-0000-0000FF720000}"/>
    <cellStyle name="Uwaga 2 5 2 2 2 3 3 2 2" xfId="15956" xr:uid="{00000000-0005-0000-0000-000000730000}"/>
    <cellStyle name="Uwaga 2 5 2 2 2 3 3 2 2 2" xfId="30713" xr:uid="{00000000-0005-0000-0000-000001730000}"/>
    <cellStyle name="Uwaga 2 5 2 2 2 3 3 2 3" xfId="24385" xr:uid="{00000000-0005-0000-0000-000002730000}"/>
    <cellStyle name="Uwaga 2 5 2 2 2 3 3 3" xfId="12597" xr:uid="{00000000-0005-0000-0000-000003730000}"/>
    <cellStyle name="Uwaga 2 5 2 2 2 3 3 3 2" xfId="27362" xr:uid="{00000000-0005-0000-0000-000004730000}"/>
    <cellStyle name="Uwaga 2 5 2 2 2 3 3 4" xfId="21034" xr:uid="{00000000-0005-0000-0000-000005730000}"/>
    <cellStyle name="Uwaga 2 5 2 2 2 3 4" xfId="5866" xr:uid="{00000000-0005-0000-0000-000006730000}"/>
    <cellStyle name="Uwaga 2 5 2 2 2 3 4 2" xfId="14616" xr:uid="{00000000-0005-0000-0000-000007730000}"/>
    <cellStyle name="Uwaga 2 5 2 2 2 3 4 2 2" xfId="29373" xr:uid="{00000000-0005-0000-0000-000008730000}"/>
    <cellStyle name="Uwaga 2 5 2 2 2 3 4 3" xfId="23045" xr:uid="{00000000-0005-0000-0000-000009730000}"/>
    <cellStyle name="Uwaga 2 5 2 2 2 3 5" xfId="9913" xr:uid="{00000000-0005-0000-0000-00000A730000}"/>
    <cellStyle name="Uwaga 2 5 2 2 2 3 6" xfId="18390" xr:uid="{00000000-0005-0000-0000-00000B730000}"/>
    <cellStyle name="Uwaga 2 5 2 2 2 4" xfId="1849" xr:uid="{00000000-0005-0000-0000-00000C730000}"/>
    <cellStyle name="Uwaga 2 5 2 2 2 4 2" xfId="4513" xr:uid="{00000000-0005-0000-0000-00000D730000}"/>
    <cellStyle name="Uwaga 2 5 2 2 2 4 2 2" xfId="7872" xr:uid="{00000000-0005-0000-0000-00000E730000}"/>
    <cellStyle name="Uwaga 2 5 2 2 2 4 2 2 2" xfId="16622" xr:uid="{00000000-0005-0000-0000-00000F730000}"/>
    <cellStyle name="Uwaga 2 5 2 2 2 4 2 2 2 2" xfId="31379" xr:uid="{00000000-0005-0000-0000-000010730000}"/>
    <cellStyle name="Uwaga 2 5 2 2 2 4 2 2 3" xfId="25051" xr:uid="{00000000-0005-0000-0000-000011730000}"/>
    <cellStyle name="Uwaga 2 5 2 2 2 4 2 3" xfId="13263" xr:uid="{00000000-0005-0000-0000-000012730000}"/>
    <cellStyle name="Uwaga 2 5 2 2 2 4 2 3 2" xfId="28028" xr:uid="{00000000-0005-0000-0000-000013730000}"/>
    <cellStyle name="Uwaga 2 5 2 2 2 4 2 4" xfId="21700" xr:uid="{00000000-0005-0000-0000-000014730000}"/>
    <cellStyle name="Uwaga 2 5 2 2 2 4 3" xfId="6012" xr:uid="{00000000-0005-0000-0000-000015730000}"/>
    <cellStyle name="Uwaga 2 5 2 2 2 4 3 2" xfId="14762" xr:uid="{00000000-0005-0000-0000-000016730000}"/>
    <cellStyle name="Uwaga 2 5 2 2 2 4 3 2 2" xfId="29519" xr:uid="{00000000-0005-0000-0000-000017730000}"/>
    <cellStyle name="Uwaga 2 5 2 2 2 4 3 3" xfId="23191" xr:uid="{00000000-0005-0000-0000-000018730000}"/>
    <cellStyle name="Uwaga 2 5 2 2 2 4 4" xfId="10599" xr:uid="{00000000-0005-0000-0000-000019730000}"/>
    <cellStyle name="Uwaga 2 5 2 2 2 4 5" xfId="19056" xr:uid="{00000000-0005-0000-0000-00001A730000}"/>
    <cellStyle name="Uwaga 2 5 2 2 2 5" xfId="3191" xr:uid="{00000000-0005-0000-0000-00001B730000}"/>
    <cellStyle name="Uwaga 2 5 2 2 2 5 2" xfId="6550" xr:uid="{00000000-0005-0000-0000-00001C730000}"/>
    <cellStyle name="Uwaga 2 5 2 2 2 5 2 2" xfId="15300" xr:uid="{00000000-0005-0000-0000-00001D730000}"/>
    <cellStyle name="Uwaga 2 5 2 2 2 5 2 2 2" xfId="30057" xr:uid="{00000000-0005-0000-0000-00001E730000}"/>
    <cellStyle name="Uwaga 2 5 2 2 2 5 2 3" xfId="23729" xr:uid="{00000000-0005-0000-0000-00001F730000}"/>
    <cellStyle name="Uwaga 2 5 2 2 2 5 3" xfId="11941" xr:uid="{00000000-0005-0000-0000-000020730000}"/>
    <cellStyle name="Uwaga 2 5 2 2 2 5 3 2" xfId="26706" xr:uid="{00000000-0005-0000-0000-000021730000}"/>
    <cellStyle name="Uwaga 2 5 2 2 2 5 4" xfId="20378" xr:uid="{00000000-0005-0000-0000-000022730000}"/>
    <cellStyle name="Uwaga 2 5 2 2 2 6" xfId="5718" xr:uid="{00000000-0005-0000-0000-000023730000}"/>
    <cellStyle name="Uwaga 2 5 2 2 2 6 2" xfId="14468" xr:uid="{00000000-0005-0000-0000-000024730000}"/>
    <cellStyle name="Uwaga 2 5 2 2 2 6 2 2" xfId="29229" xr:uid="{00000000-0005-0000-0000-000025730000}"/>
    <cellStyle name="Uwaga 2 5 2 2 2 6 3" xfId="22901" xr:uid="{00000000-0005-0000-0000-000026730000}"/>
    <cellStyle name="Uwaga 2 5 2 2 2 7" xfId="9233" xr:uid="{00000000-0005-0000-0000-000027730000}"/>
    <cellStyle name="Uwaga 2 5 2 2 2 7 2" xfId="26373" xr:uid="{00000000-0005-0000-0000-000028730000}"/>
    <cellStyle name="Uwaga 2 5 2 2 2 8" xfId="17746" xr:uid="{00000000-0005-0000-0000-000029730000}"/>
    <cellStyle name="Uwaga 2 5 2 2 3" xfId="678" xr:uid="{00000000-0005-0000-0000-00002A730000}"/>
    <cellStyle name="Uwaga 2 5 2 2 3 2" xfId="1327" xr:uid="{00000000-0005-0000-0000-00002B730000}"/>
    <cellStyle name="Uwaga 2 5 2 2 3 2 2" xfId="2689" xr:uid="{00000000-0005-0000-0000-00002C730000}"/>
    <cellStyle name="Uwaga 2 5 2 2 3 2 2 2" xfId="5333" xr:uid="{00000000-0005-0000-0000-00002D730000}"/>
    <cellStyle name="Uwaga 2 5 2 2 3 2 2 2 2" xfId="8692" xr:uid="{00000000-0005-0000-0000-00002E730000}"/>
    <cellStyle name="Uwaga 2 5 2 2 3 2 2 2 2 2" xfId="17442" xr:uid="{00000000-0005-0000-0000-00002F730000}"/>
    <cellStyle name="Uwaga 2 5 2 2 3 2 2 2 2 2 2" xfId="32199" xr:uid="{00000000-0005-0000-0000-000030730000}"/>
    <cellStyle name="Uwaga 2 5 2 2 3 2 2 2 2 3" xfId="25871" xr:uid="{00000000-0005-0000-0000-000031730000}"/>
    <cellStyle name="Uwaga 2 5 2 2 3 2 2 2 3" xfId="14083" xr:uid="{00000000-0005-0000-0000-000032730000}"/>
    <cellStyle name="Uwaga 2 5 2 2 3 2 2 2 3 2" xfId="28848" xr:uid="{00000000-0005-0000-0000-000033730000}"/>
    <cellStyle name="Uwaga 2 5 2 2 3 2 2 2 4" xfId="22520" xr:uid="{00000000-0005-0000-0000-000034730000}"/>
    <cellStyle name="Uwaga 2 5 2 2 3 2 2 3" xfId="6192" xr:uid="{00000000-0005-0000-0000-000035730000}"/>
    <cellStyle name="Uwaga 2 5 2 2 3 2 2 3 2" xfId="14942" xr:uid="{00000000-0005-0000-0000-000036730000}"/>
    <cellStyle name="Uwaga 2 5 2 2 3 2 2 3 2 2" xfId="29699" xr:uid="{00000000-0005-0000-0000-000037730000}"/>
    <cellStyle name="Uwaga 2 5 2 2 3 2 2 3 3" xfId="23371" xr:uid="{00000000-0005-0000-0000-000038730000}"/>
    <cellStyle name="Uwaga 2 5 2 2 3 2 2 4" xfId="11439" xr:uid="{00000000-0005-0000-0000-000039730000}"/>
    <cellStyle name="Uwaga 2 5 2 2 3 2 2 5" xfId="19876" xr:uid="{00000000-0005-0000-0000-00003A730000}"/>
    <cellStyle name="Uwaga 2 5 2 2 3 2 3" xfId="4011" xr:uid="{00000000-0005-0000-0000-00003B730000}"/>
    <cellStyle name="Uwaga 2 5 2 2 3 2 3 2" xfId="7370" xr:uid="{00000000-0005-0000-0000-00003C730000}"/>
    <cellStyle name="Uwaga 2 5 2 2 3 2 3 2 2" xfId="16120" xr:uid="{00000000-0005-0000-0000-00003D730000}"/>
    <cellStyle name="Uwaga 2 5 2 2 3 2 3 2 2 2" xfId="30877" xr:uid="{00000000-0005-0000-0000-00003E730000}"/>
    <cellStyle name="Uwaga 2 5 2 2 3 2 3 2 3" xfId="24549" xr:uid="{00000000-0005-0000-0000-00003F730000}"/>
    <cellStyle name="Uwaga 2 5 2 2 3 2 3 3" xfId="12761" xr:uid="{00000000-0005-0000-0000-000040730000}"/>
    <cellStyle name="Uwaga 2 5 2 2 3 2 3 3 2" xfId="27526" xr:uid="{00000000-0005-0000-0000-000041730000}"/>
    <cellStyle name="Uwaga 2 5 2 2 3 2 3 4" xfId="21198" xr:uid="{00000000-0005-0000-0000-000042730000}"/>
    <cellStyle name="Uwaga 2 5 2 2 3 2 4" xfId="5902" xr:uid="{00000000-0005-0000-0000-000043730000}"/>
    <cellStyle name="Uwaga 2 5 2 2 3 2 4 2" xfId="14652" xr:uid="{00000000-0005-0000-0000-000044730000}"/>
    <cellStyle name="Uwaga 2 5 2 2 3 2 4 2 2" xfId="29409" xr:uid="{00000000-0005-0000-0000-000045730000}"/>
    <cellStyle name="Uwaga 2 5 2 2 3 2 4 3" xfId="23081" xr:uid="{00000000-0005-0000-0000-000046730000}"/>
    <cellStyle name="Uwaga 2 5 2 2 3 2 5" xfId="10077" xr:uid="{00000000-0005-0000-0000-000047730000}"/>
    <cellStyle name="Uwaga 2 5 2 2 3 2 6" xfId="18554" xr:uid="{00000000-0005-0000-0000-000048730000}"/>
    <cellStyle name="Uwaga 2 5 2 2 3 3" xfId="2043" xr:uid="{00000000-0005-0000-0000-000049730000}"/>
    <cellStyle name="Uwaga 2 5 2 2 3 3 2" xfId="4687" xr:uid="{00000000-0005-0000-0000-00004A730000}"/>
    <cellStyle name="Uwaga 2 5 2 2 3 3 2 2" xfId="8046" xr:uid="{00000000-0005-0000-0000-00004B730000}"/>
    <cellStyle name="Uwaga 2 5 2 2 3 3 2 2 2" xfId="16796" xr:uid="{00000000-0005-0000-0000-00004C730000}"/>
    <cellStyle name="Uwaga 2 5 2 2 3 3 2 2 2 2" xfId="31553" xr:uid="{00000000-0005-0000-0000-00004D730000}"/>
    <cellStyle name="Uwaga 2 5 2 2 3 3 2 2 3" xfId="25225" xr:uid="{00000000-0005-0000-0000-00004E730000}"/>
    <cellStyle name="Uwaga 2 5 2 2 3 3 2 3" xfId="13437" xr:uid="{00000000-0005-0000-0000-00004F730000}"/>
    <cellStyle name="Uwaga 2 5 2 2 3 3 2 3 2" xfId="28202" xr:uid="{00000000-0005-0000-0000-000050730000}"/>
    <cellStyle name="Uwaga 2 5 2 2 3 3 2 4" xfId="21874" xr:uid="{00000000-0005-0000-0000-000051730000}"/>
    <cellStyle name="Uwaga 2 5 2 2 3 3 3" xfId="6050" xr:uid="{00000000-0005-0000-0000-000052730000}"/>
    <cellStyle name="Uwaga 2 5 2 2 3 3 3 2" xfId="14800" xr:uid="{00000000-0005-0000-0000-000053730000}"/>
    <cellStyle name="Uwaga 2 5 2 2 3 3 3 2 2" xfId="29557" xr:uid="{00000000-0005-0000-0000-000054730000}"/>
    <cellStyle name="Uwaga 2 5 2 2 3 3 3 3" xfId="23229" xr:uid="{00000000-0005-0000-0000-000055730000}"/>
    <cellStyle name="Uwaga 2 5 2 2 3 3 4" xfId="10793" xr:uid="{00000000-0005-0000-0000-000056730000}"/>
    <cellStyle name="Uwaga 2 5 2 2 3 3 5" xfId="19230" xr:uid="{00000000-0005-0000-0000-000057730000}"/>
    <cellStyle name="Uwaga 2 5 2 2 3 4" xfId="3365" xr:uid="{00000000-0005-0000-0000-000058730000}"/>
    <cellStyle name="Uwaga 2 5 2 2 3 4 2" xfId="6724" xr:uid="{00000000-0005-0000-0000-000059730000}"/>
    <cellStyle name="Uwaga 2 5 2 2 3 4 2 2" xfId="15474" xr:uid="{00000000-0005-0000-0000-00005A730000}"/>
    <cellStyle name="Uwaga 2 5 2 2 3 4 2 2 2" xfId="30231" xr:uid="{00000000-0005-0000-0000-00005B730000}"/>
    <cellStyle name="Uwaga 2 5 2 2 3 4 2 3" xfId="23903" xr:uid="{00000000-0005-0000-0000-00005C730000}"/>
    <cellStyle name="Uwaga 2 5 2 2 3 4 3" xfId="12115" xr:uid="{00000000-0005-0000-0000-00005D730000}"/>
    <cellStyle name="Uwaga 2 5 2 2 3 4 3 2" xfId="26880" xr:uid="{00000000-0005-0000-0000-00005E730000}"/>
    <cellStyle name="Uwaga 2 5 2 2 3 4 4" xfId="20552" xr:uid="{00000000-0005-0000-0000-00005F730000}"/>
    <cellStyle name="Uwaga 2 5 2 2 3 5" xfId="5757" xr:uid="{00000000-0005-0000-0000-000060730000}"/>
    <cellStyle name="Uwaga 2 5 2 2 3 5 2" xfId="14507" xr:uid="{00000000-0005-0000-0000-000061730000}"/>
    <cellStyle name="Uwaga 2 5 2 2 3 5 2 2" xfId="29267" xr:uid="{00000000-0005-0000-0000-000062730000}"/>
    <cellStyle name="Uwaga 2 5 2 2 3 5 3" xfId="22939" xr:uid="{00000000-0005-0000-0000-000063730000}"/>
    <cellStyle name="Uwaga 2 5 2 2 3 6" xfId="9428" xr:uid="{00000000-0005-0000-0000-000064730000}"/>
    <cellStyle name="Uwaga 2 5 2 2 3 7" xfId="17908" xr:uid="{00000000-0005-0000-0000-000065730000}"/>
    <cellStyle name="Uwaga 2 5 2 2 4" xfId="992" xr:uid="{00000000-0005-0000-0000-000066730000}"/>
    <cellStyle name="Uwaga 2 5 2 2 4 2" xfId="2356" xr:uid="{00000000-0005-0000-0000-000067730000}"/>
    <cellStyle name="Uwaga 2 5 2 2 4 2 2" xfId="5000" xr:uid="{00000000-0005-0000-0000-000068730000}"/>
    <cellStyle name="Uwaga 2 5 2 2 4 2 2 2" xfId="8359" xr:uid="{00000000-0005-0000-0000-000069730000}"/>
    <cellStyle name="Uwaga 2 5 2 2 4 2 2 2 2" xfId="17109" xr:uid="{00000000-0005-0000-0000-00006A730000}"/>
    <cellStyle name="Uwaga 2 5 2 2 4 2 2 2 2 2" xfId="31866" xr:uid="{00000000-0005-0000-0000-00006B730000}"/>
    <cellStyle name="Uwaga 2 5 2 2 4 2 2 2 3" xfId="25538" xr:uid="{00000000-0005-0000-0000-00006C730000}"/>
    <cellStyle name="Uwaga 2 5 2 2 4 2 2 3" xfId="13750" xr:uid="{00000000-0005-0000-0000-00006D730000}"/>
    <cellStyle name="Uwaga 2 5 2 2 4 2 2 3 2" xfId="28515" xr:uid="{00000000-0005-0000-0000-00006E730000}"/>
    <cellStyle name="Uwaga 2 5 2 2 4 2 2 4" xfId="22187" xr:uid="{00000000-0005-0000-0000-00006F730000}"/>
    <cellStyle name="Uwaga 2 5 2 2 4 2 3" xfId="6119" xr:uid="{00000000-0005-0000-0000-000070730000}"/>
    <cellStyle name="Uwaga 2 5 2 2 4 2 3 2" xfId="14869" xr:uid="{00000000-0005-0000-0000-000071730000}"/>
    <cellStyle name="Uwaga 2 5 2 2 4 2 3 2 2" xfId="29626" xr:uid="{00000000-0005-0000-0000-000072730000}"/>
    <cellStyle name="Uwaga 2 5 2 2 4 2 3 3" xfId="23298" xr:uid="{00000000-0005-0000-0000-000073730000}"/>
    <cellStyle name="Uwaga 2 5 2 2 4 2 4" xfId="11106" xr:uid="{00000000-0005-0000-0000-000074730000}"/>
    <cellStyle name="Uwaga 2 5 2 2 4 2 5" xfId="19543" xr:uid="{00000000-0005-0000-0000-000075730000}"/>
    <cellStyle name="Uwaga 2 5 2 2 4 3" xfId="3678" xr:uid="{00000000-0005-0000-0000-000076730000}"/>
    <cellStyle name="Uwaga 2 5 2 2 4 3 2" xfId="7037" xr:uid="{00000000-0005-0000-0000-000077730000}"/>
    <cellStyle name="Uwaga 2 5 2 2 4 3 2 2" xfId="15787" xr:uid="{00000000-0005-0000-0000-000078730000}"/>
    <cellStyle name="Uwaga 2 5 2 2 4 3 2 2 2" xfId="30544" xr:uid="{00000000-0005-0000-0000-000079730000}"/>
    <cellStyle name="Uwaga 2 5 2 2 4 3 2 3" xfId="24216" xr:uid="{00000000-0005-0000-0000-00007A730000}"/>
    <cellStyle name="Uwaga 2 5 2 2 4 3 3" xfId="12428" xr:uid="{00000000-0005-0000-0000-00007B730000}"/>
    <cellStyle name="Uwaga 2 5 2 2 4 3 3 2" xfId="27193" xr:uid="{00000000-0005-0000-0000-00007C730000}"/>
    <cellStyle name="Uwaga 2 5 2 2 4 3 4" xfId="20865" xr:uid="{00000000-0005-0000-0000-00007D730000}"/>
    <cellStyle name="Uwaga 2 5 2 2 4 4" xfId="5827" xr:uid="{00000000-0005-0000-0000-00007E730000}"/>
    <cellStyle name="Uwaga 2 5 2 2 4 4 2" xfId="14577" xr:uid="{00000000-0005-0000-0000-00007F730000}"/>
    <cellStyle name="Uwaga 2 5 2 2 4 4 2 2" xfId="29336" xr:uid="{00000000-0005-0000-0000-000080730000}"/>
    <cellStyle name="Uwaga 2 5 2 2 4 4 3" xfId="23008" xr:uid="{00000000-0005-0000-0000-000081730000}"/>
    <cellStyle name="Uwaga 2 5 2 2 4 5" xfId="9742" xr:uid="{00000000-0005-0000-0000-000082730000}"/>
    <cellStyle name="Uwaga 2 5 2 2 4 6" xfId="18221" xr:uid="{00000000-0005-0000-0000-000083730000}"/>
    <cellStyle name="Uwaga 2 5 2 2 5" xfId="1680" xr:uid="{00000000-0005-0000-0000-000084730000}"/>
    <cellStyle name="Uwaga 2 5 2 2 5 2" xfId="4344" xr:uid="{00000000-0005-0000-0000-000085730000}"/>
    <cellStyle name="Uwaga 2 5 2 2 5 2 2" xfId="7703" xr:uid="{00000000-0005-0000-0000-000086730000}"/>
    <cellStyle name="Uwaga 2 5 2 2 5 2 2 2" xfId="16453" xr:uid="{00000000-0005-0000-0000-000087730000}"/>
    <cellStyle name="Uwaga 2 5 2 2 5 2 2 2 2" xfId="31210" xr:uid="{00000000-0005-0000-0000-000088730000}"/>
    <cellStyle name="Uwaga 2 5 2 2 5 2 2 3" xfId="24882" xr:uid="{00000000-0005-0000-0000-000089730000}"/>
    <cellStyle name="Uwaga 2 5 2 2 5 2 3" xfId="13094" xr:uid="{00000000-0005-0000-0000-00008A730000}"/>
    <cellStyle name="Uwaga 2 5 2 2 5 2 3 2" xfId="27859" xr:uid="{00000000-0005-0000-0000-00008B730000}"/>
    <cellStyle name="Uwaga 2 5 2 2 5 2 4" xfId="21531" xr:uid="{00000000-0005-0000-0000-00008C730000}"/>
    <cellStyle name="Uwaga 2 5 2 2 5 3" xfId="5975" xr:uid="{00000000-0005-0000-0000-00008D730000}"/>
    <cellStyle name="Uwaga 2 5 2 2 5 3 2" xfId="14725" xr:uid="{00000000-0005-0000-0000-00008E730000}"/>
    <cellStyle name="Uwaga 2 5 2 2 5 3 2 2" xfId="29482" xr:uid="{00000000-0005-0000-0000-00008F730000}"/>
    <cellStyle name="Uwaga 2 5 2 2 5 3 3" xfId="23154" xr:uid="{00000000-0005-0000-0000-000090730000}"/>
    <cellStyle name="Uwaga 2 5 2 2 5 4" xfId="10430" xr:uid="{00000000-0005-0000-0000-000091730000}"/>
    <cellStyle name="Uwaga 2 5 2 2 5 5" xfId="18887" xr:uid="{00000000-0005-0000-0000-000092730000}"/>
    <cellStyle name="Uwaga 2 5 2 2 6" xfId="3022" xr:uid="{00000000-0005-0000-0000-000093730000}"/>
    <cellStyle name="Uwaga 2 5 2 2 6 2" xfId="6381" xr:uid="{00000000-0005-0000-0000-000094730000}"/>
    <cellStyle name="Uwaga 2 5 2 2 6 2 2" xfId="15131" xr:uid="{00000000-0005-0000-0000-000095730000}"/>
    <cellStyle name="Uwaga 2 5 2 2 6 2 2 2" xfId="29888" xr:uid="{00000000-0005-0000-0000-000096730000}"/>
    <cellStyle name="Uwaga 2 5 2 2 6 2 3" xfId="23560" xr:uid="{00000000-0005-0000-0000-000097730000}"/>
    <cellStyle name="Uwaga 2 5 2 2 6 3" xfId="11772" xr:uid="{00000000-0005-0000-0000-000098730000}"/>
    <cellStyle name="Uwaga 2 5 2 2 6 3 2" xfId="26537" xr:uid="{00000000-0005-0000-0000-000099730000}"/>
    <cellStyle name="Uwaga 2 5 2 2 6 4" xfId="20209" xr:uid="{00000000-0005-0000-0000-00009A730000}"/>
    <cellStyle name="Uwaga 2 5 2 2 7" xfId="5663" xr:uid="{00000000-0005-0000-0000-00009B730000}"/>
    <cellStyle name="Uwaga 2 5 2 2 7 2" xfId="14413" xr:uid="{00000000-0005-0000-0000-00009C730000}"/>
    <cellStyle name="Uwaga 2 5 2 2 7 2 2" xfId="29176" xr:uid="{00000000-0005-0000-0000-00009D730000}"/>
    <cellStyle name="Uwaga 2 5 2 2 7 3" xfId="22848" xr:uid="{00000000-0005-0000-0000-00009E730000}"/>
    <cellStyle name="Uwaga 2 5 2 2 8" xfId="9062" xr:uid="{00000000-0005-0000-0000-00009F730000}"/>
    <cellStyle name="Uwaga 2 5 2 2 8 2" xfId="26204" xr:uid="{00000000-0005-0000-0000-0000A0730000}"/>
    <cellStyle name="Uwaga 2 5 2 2 9" xfId="17693" xr:uid="{00000000-0005-0000-0000-0000A1730000}"/>
    <cellStyle name="Uwaga 2 5 2 3" xfId="420" xr:uid="{00000000-0005-0000-0000-0000A2730000}"/>
    <cellStyle name="Uwaga 2 5 2 3 2" xfId="784" xr:uid="{00000000-0005-0000-0000-0000A3730000}"/>
    <cellStyle name="Uwaga 2 5 2 3 2 2" xfId="1433" xr:uid="{00000000-0005-0000-0000-0000A4730000}"/>
    <cellStyle name="Uwaga 2 5 2 3 2 2 2" xfId="2795" xr:uid="{00000000-0005-0000-0000-0000A5730000}"/>
    <cellStyle name="Uwaga 2 5 2 3 2 2 2 2" xfId="5439" xr:uid="{00000000-0005-0000-0000-0000A6730000}"/>
    <cellStyle name="Uwaga 2 5 2 3 2 2 2 2 2" xfId="8798" xr:uid="{00000000-0005-0000-0000-0000A7730000}"/>
    <cellStyle name="Uwaga 2 5 2 3 2 2 2 2 2 2" xfId="17548" xr:uid="{00000000-0005-0000-0000-0000A8730000}"/>
    <cellStyle name="Uwaga 2 5 2 3 2 2 2 2 2 2 2" xfId="32305" xr:uid="{00000000-0005-0000-0000-0000A9730000}"/>
    <cellStyle name="Uwaga 2 5 2 3 2 2 2 2 2 3" xfId="25977" xr:uid="{00000000-0005-0000-0000-0000AA730000}"/>
    <cellStyle name="Uwaga 2 5 2 3 2 2 2 2 3" xfId="14189" xr:uid="{00000000-0005-0000-0000-0000AB730000}"/>
    <cellStyle name="Uwaga 2 5 2 3 2 2 2 2 3 2" xfId="28954" xr:uid="{00000000-0005-0000-0000-0000AC730000}"/>
    <cellStyle name="Uwaga 2 5 2 3 2 2 2 2 4" xfId="22626" xr:uid="{00000000-0005-0000-0000-0000AD730000}"/>
    <cellStyle name="Uwaga 2 5 2 3 2 2 2 3" xfId="6215" xr:uid="{00000000-0005-0000-0000-0000AE730000}"/>
    <cellStyle name="Uwaga 2 5 2 3 2 2 2 3 2" xfId="14965" xr:uid="{00000000-0005-0000-0000-0000AF730000}"/>
    <cellStyle name="Uwaga 2 5 2 3 2 2 2 3 2 2" xfId="29722" xr:uid="{00000000-0005-0000-0000-0000B0730000}"/>
    <cellStyle name="Uwaga 2 5 2 3 2 2 2 3 3" xfId="23394" xr:uid="{00000000-0005-0000-0000-0000B1730000}"/>
    <cellStyle name="Uwaga 2 5 2 3 2 2 2 4" xfId="11545" xr:uid="{00000000-0005-0000-0000-0000B2730000}"/>
    <cellStyle name="Uwaga 2 5 2 3 2 2 2 5" xfId="19982" xr:uid="{00000000-0005-0000-0000-0000B3730000}"/>
    <cellStyle name="Uwaga 2 5 2 3 2 2 3" xfId="4117" xr:uid="{00000000-0005-0000-0000-0000B4730000}"/>
    <cellStyle name="Uwaga 2 5 2 3 2 2 3 2" xfId="7476" xr:uid="{00000000-0005-0000-0000-0000B5730000}"/>
    <cellStyle name="Uwaga 2 5 2 3 2 2 3 2 2" xfId="16226" xr:uid="{00000000-0005-0000-0000-0000B6730000}"/>
    <cellStyle name="Uwaga 2 5 2 3 2 2 3 2 2 2" xfId="30983" xr:uid="{00000000-0005-0000-0000-0000B7730000}"/>
    <cellStyle name="Uwaga 2 5 2 3 2 2 3 2 3" xfId="24655" xr:uid="{00000000-0005-0000-0000-0000B8730000}"/>
    <cellStyle name="Uwaga 2 5 2 3 2 2 3 3" xfId="12867" xr:uid="{00000000-0005-0000-0000-0000B9730000}"/>
    <cellStyle name="Uwaga 2 5 2 3 2 2 3 3 2" xfId="27632" xr:uid="{00000000-0005-0000-0000-0000BA730000}"/>
    <cellStyle name="Uwaga 2 5 2 3 2 2 3 4" xfId="21304" xr:uid="{00000000-0005-0000-0000-0000BB730000}"/>
    <cellStyle name="Uwaga 2 5 2 3 2 2 4" xfId="5925" xr:uid="{00000000-0005-0000-0000-0000BC730000}"/>
    <cellStyle name="Uwaga 2 5 2 3 2 2 4 2" xfId="14675" xr:uid="{00000000-0005-0000-0000-0000BD730000}"/>
    <cellStyle name="Uwaga 2 5 2 3 2 2 4 2 2" xfId="29432" xr:uid="{00000000-0005-0000-0000-0000BE730000}"/>
    <cellStyle name="Uwaga 2 5 2 3 2 2 4 3" xfId="23104" xr:uid="{00000000-0005-0000-0000-0000BF730000}"/>
    <cellStyle name="Uwaga 2 5 2 3 2 2 5" xfId="10183" xr:uid="{00000000-0005-0000-0000-0000C0730000}"/>
    <cellStyle name="Uwaga 2 5 2 3 2 2 6" xfId="18660" xr:uid="{00000000-0005-0000-0000-0000C1730000}"/>
    <cellStyle name="Uwaga 2 5 2 3 2 3" xfId="2149" xr:uid="{00000000-0005-0000-0000-0000C2730000}"/>
    <cellStyle name="Uwaga 2 5 2 3 2 3 2" xfId="4793" xr:uid="{00000000-0005-0000-0000-0000C3730000}"/>
    <cellStyle name="Uwaga 2 5 2 3 2 3 2 2" xfId="8152" xr:uid="{00000000-0005-0000-0000-0000C4730000}"/>
    <cellStyle name="Uwaga 2 5 2 3 2 3 2 2 2" xfId="16902" xr:uid="{00000000-0005-0000-0000-0000C5730000}"/>
    <cellStyle name="Uwaga 2 5 2 3 2 3 2 2 2 2" xfId="31659" xr:uid="{00000000-0005-0000-0000-0000C6730000}"/>
    <cellStyle name="Uwaga 2 5 2 3 2 3 2 2 3" xfId="25331" xr:uid="{00000000-0005-0000-0000-0000C7730000}"/>
    <cellStyle name="Uwaga 2 5 2 3 2 3 2 3" xfId="13543" xr:uid="{00000000-0005-0000-0000-0000C8730000}"/>
    <cellStyle name="Uwaga 2 5 2 3 2 3 2 3 2" xfId="28308" xr:uid="{00000000-0005-0000-0000-0000C9730000}"/>
    <cellStyle name="Uwaga 2 5 2 3 2 3 2 4" xfId="21980" xr:uid="{00000000-0005-0000-0000-0000CA730000}"/>
    <cellStyle name="Uwaga 2 5 2 3 2 3 3" xfId="6073" xr:uid="{00000000-0005-0000-0000-0000CB730000}"/>
    <cellStyle name="Uwaga 2 5 2 3 2 3 3 2" xfId="14823" xr:uid="{00000000-0005-0000-0000-0000CC730000}"/>
    <cellStyle name="Uwaga 2 5 2 3 2 3 3 2 2" xfId="29580" xr:uid="{00000000-0005-0000-0000-0000CD730000}"/>
    <cellStyle name="Uwaga 2 5 2 3 2 3 3 3" xfId="23252" xr:uid="{00000000-0005-0000-0000-0000CE730000}"/>
    <cellStyle name="Uwaga 2 5 2 3 2 3 4" xfId="10899" xr:uid="{00000000-0005-0000-0000-0000CF730000}"/>
    <cellStyle name="Uwaga 2 5 2 3 2 3 5" xfId="19336" xr:uid="{00000000-0005-0000-0000-0000D0730000}"/>
    <cellStyle name="Uwaga 2 5 2 3 2 4" xfId="3471" xr:uid="{00000000-0005-0000-0000-0000D1730000}"/>
    <cellStyle name="Uwaga 2 5 2 3 2 4 2" xfId="6830" xr:uid="{00000000-0005-0000-0000-0000D2730000}"/>
    <cellStyle name="Uwaga 2 5 2 3 2 4 2 2" xfId="15580" xr:uid="{00000000-0005-0000-0000-0000D3730000}"/>
    <cellStyle name="Uwaga 2 5 2 3 2 4 2 2 2" xfId="30337" xr:uid="{00000000-0005-0000-0000-0000D4730000}"/>
    <cellStyle name="Uwaga 2 5 2 3 2 4 2 3" xfId="24009" xr:uid="{00000000-0005-0000-0000-0000D5730000}"/>
    <cellStyle name="Uwaga 2 5 2 3 2 4 3" xfId="12221" xr:uid="{00000000-0005-0000-0000-0000D6730000}"/>
    <cellStyle name="Uwaga 2 5 2 3 2 4 3 2" xfId="26986" xr:uid="{00000000-0005-0000-0000-0000D7730000}"/>
    <cellStyle name="Uwaga 2 5 2 3 2 4 4" xfId="20658" xr:uid="{00000000-0005-0000-0000-0000D8730000}"/>
    <cellStyle name="Uwaga 2 5 2 3 2 5" xfId="5780" xr:uid="{00000000-0005-0000-0000-0000D9730000}"/>
    <cellStyle name="Uwaga 2 5 2 3 2 5 2" xfId="14530" xr:uid="{00000000-0005-0000-0000-0000DA730000}"/>
    <cellStyle name="Uwaga 2 5 2 3 2 5 2 2" xfId="29290" xr:uid="{00000000-0005-0000-0000-0000DB730000}"/>
    <cellStyle name="Uwaga 2 5 2 3 2 5 3" xfId="22962" xr:uid="{00000000-0005-0000-0000-0000DC730000}"/>
    <cellStyle name="Uwaga 2 5 2 3 2 6" xfId="9534" xr:uid="{00000000-0005-0000-0000-0000DD730000}"/>
    <cellStyle name="Uwaga 2 5 2 3 2 7" xfId="18014" xr:uid="{00000000-0005-0000-0000-0000DE730000}"/>
    <cellStyle name="Uwaga 2 5 2 3 3" xfId="1100" xr:uid="{00000000-0005-0000-0000-0000DF730000}"/>
    <cellStyle name="Uwaga 2 5 2 3 3 2" xfId="2462" xr:uid="{00000000-0005-0000-0000-0000E0730000}"/>
    <cellStyle name="Uwaga 2 5 2 3 3 2 2" xfId="5106" xr:uid="{00000000-0005-0000-0000-0000E1730000}"/>
    <cellStyle name="Uwaga 2 5 2 3 3 2 2 2" xfId="8465" xr:uid="{00000000-0005-0000-0000-0000E2730000}"/>
    <cellStyle name="Uwaga 2 5 2 3 3 2 2 2 2" xfId="17215" xr:uid="{00000000-0005-0000-0000-0000E3730000}"/>
    <cellStyle name="Uwaga 2 5 2 3 3 2 2 2 2 2" xfId="31972" xr:uid="{00000000-0005-0000-0000-0000E4730000}"/>
    <cellStyle name="Uwaga 2 5 2 3 3 2 2 2 3" xfId="25644" xr:uid="{00000000-0005-0000-0000-0000E5730000}"/>
    <cellStyle name="Uwaga 2 5 2 3 3 2 2 3" xfId="13856" xr:uid="{00000000-0005-0000-0000-0000E6730000}"/>
    <cellStyle name="Uwaga 2 5 2 3 3 2 2 3 2" xfId="28621" xr:uid="{00000000-0005-0000-0000-0000E7730000}"/>
    <cellStyle name="Uwaga 2 5 2 3 3 2 2 4" xfId="22293" xr:uid="{00000000-0005-0000-0000-0000E8730000}"/>
    <cellStyle name="Uwaga 2 5 2 3 3 2 3" xfId="6142" xr:uid="{00000000-0005-0000-0000-0000E9730000}"/>
    <cellStyle name="Uwaga 2 5 2 3 3 2 3 2" xfId="14892" xr:uid="{00000000-0005-0000-0000-0000EA730000}"/>
    <cellStyle name="Uwaga 2 5 2 3 3 2 3 2 2" xfId="29649" xr:uid="{00000000-0005-0000-0000-0000EB730000}"/>
    <cellStyle name="Uwaga 2 5 2 3 3 2 3 3" xfId="23321" xr:uid="{00000000-0005-0000-0000-0000EC730000}"/>
    <cellStyle name="Uwaga 2 5 2 3 3 2 4" xfId="11212" xr:uid="{00000000-0005-0000-0000-0000ED730000}"/>
    <cellStyle name="Uwaga 2 5 2 3 3 2 5" xfId="19649" xr:uid="{00000000-0005-0000-0000-0000EE730000}"/>
    <cellStyle name="Uwaga 2 5 2 3 3 3" xfId="3784" xr:uid="{00000000-0005-0000-0000-0000EF730000}"/>
    <cellStyle name="Uwaga 2 5 2 3 3 3 2" xfId="7143" xr:uid="{00000000-0005-0000-0000-0000F0730000}"/>
    <cellStyle name="Uwaga 2 5 2 3 3 3 2 2" xfId="15893" xr:uid="{00000000-0005-0000-0000-0000F1730000}"/>
    <cellStyle name="Uwaga 2 5 2 3 3 3 2 2 2" xfId="30650" xr:uid="{00000000-0005-0000-0000-0000F2730000}"/>
    <cellStyle name="Uwaga 2 5 2 3 3 3 2 3" xfId="24322" xr:uid="{00000000-0005-0000-0000-0000F3730000}"/>
    <cellStyle name="Uwaga 2 5 2 3 3 3 3" xfId="12534" xr:uid="{00000000-0005-0000-0000-0000F4730000}"/>
    <cellStyle name="Uwaga 2 5 2 3 3 3 3 2" xfId="27299" xr:uid="{00000000-0005-0000-0000-0000F5730000}"/>
    <cellStyle name="Uwaga 2 5 2 3 3 3 4" xfId="20971" xr:uid="{00000000-0005-0000-0000-0000F6730000}"/>
    <cellStyle name="Uwaga 2 5 2 3 3 4" xfId="5852" xr:uid="{00000000-0005-0000-0000-0000F7730000}"/>
    <cellStyle name="Uwaga 2 5 2 3 3 4 2" xfId="14602" xr:uid="{00000000-0005-0000-0000-0000F8730000}"/>
    <cellStyle name="Uwaga 2 5 2 3 3 4 2 2" xfId="29359" xr:uid="{00000000-0005-0000-0000-0000F9730000}"/>
    <cellStyle name="Uwaga 2 5 2 3 3 4 3" xfId="23031" xr:uid="{00000000-0005-0000-0000-0000FA730000}"/>
    <cellStyle name="Uwaga 2 5 2 3 3 5" xfId="9850" xr:uid="{00000000-0005-0000-0000-0000FB730000}"/>
    <cellStyle name="Uwaga 2 5 2 3 3 6" xfId="18327" xr:uid="{00000000-0005-0000-0000-0000FC730000}"/>
    <cellStyle name="Uwaga 2 5 2 3 4" xfId="1786" xr:uid="{00000000-0005-0000-0000-0000FD730000}"/>
    <cellStyle name="Uwaga 2 5 2 3 4 2" xfId="4450" xr:uid="{00000000-0005-0000-0000-0000FE730000}"/>
    <cellStyle name="Uwaga 2 5 2 3 4 2 2" xfId="7809" xr:uid="{00000000-0005-0000-0000-0000FF730000}"/>
    <cellStyle name="Uwaga 2 5 2 3 4 2 2 2" xfId="16559" xr:uid="{00000000-0005-0000-0000-000000740000}"/>
    <cellStyle name="Uwaga 2 5 2 3 4 2 2 2 2" xfId="31316" xr:uid="{00000000-0005-0000-0000-000001740000}"/>
    <cellStyle name="Uwaga 2 5 2 3 4 2 2 3" xfId="24988" xr:uid="{00000000-0005-0000-0000-000002740000}"/>
    <cellStyle name="Uwaga 2 5 2 3 4 2 3" xfId="13200" xr:uid="{00000000-0005-0000-0000-000003740000}"/>
    <cellStyle name="Uwaga 2 5 2 3 4 2 3 2" xfId="27965" xr:uid="{00000000-0005-0000-0000-000004740000}"/>
    <cellStyle name="Uwaga 2 5 2 3 4 2 4" xfId="21637" xr:uid="{00000000-0005-0000-0000-000005740000}"/>
    <cellStyle name="Uwaga 2 5 2 3 4 3" xfId="5998" xr:uid="{00000000-0005-0000-0000-000006740000}"/>
    <cellStyle name="Uwaga 2 5 2 3 4 3 2" xfId="14748" xr:uid="{00000000-0005-0000-0000-000007740000}"/>
    <cellStyle name="Uwaga 2 5 2 3 4 3 2 2" xfId="29505" xr:uid="{00000000-0005-0000-0000-000008740000}"/>
    <cellStyle name="Uwaga 2 5 2 3 4 3 3" xfId="23177" xr:uid="{00000000-0005-0000-0000-000009740000}"/>
    <cellStyle name="Uwaga 2 5 2 3 4 4" xfId="10536" xr:uid="{00000000-0005-0000-0000-00000A740000}"/>
    <cellStyle name="Uwaga 2 5 2 3 4 5" xfId="18993" xr:uid="{00000000-0005-0000-0000-00000B740000}"/>
    <cellStyle name="Uwaga 2 5 2 3 5" xfId="3128" xr:uid="{00000000-0005-0000-0000-00000C740000}"/>
    <cellStyle name="Uwaga 2 5 2 3 5 2" xfId="6487" xr:uid="{00000000-0005-0000-0000-00000D740000}"/>
    <cellStyle name="Uwaga 2 5 2 3 5 2 2" xfId="15237" xr:uid="{00000000-0005-0000-0000-00000E740000}"/>
    <cellStyle name="Uwaga 2 5 2 3 5 2 2 2" xfId="29994" xr:uid="{00000000-0005-0000-0000-00000F740000}"/>
    <cellStyle name="Uwaga 2 5 2 3 5 2 3" xfId="23666" xr:uid="{00000000-0005-0000-0000-000010740000}"/>
    <cellStyle name="Uwaga 2 5 2 3 5 3" xfId="11878" xr:uid="{00000000-0005-0000-0000-000011740000}"/>
    <cellStyle name="Uwaga 2 5 2 3 5 3 2" xfId="26643" xr:uid="{00000000-0005-0000-0000-000012740000}"/>
    <cellStyle name="Uwaga 2 5 2 3 5 4" xfId="20315" xr:uid="{00000000-0005-0000-0000-000013740000}"/>
    <cellStyle name="Uwaga 2 5 2 3 6" xfId="5704" xr:uid="{00000000-0005-0000-0000-000014740000}"/>
    <cellStyle name="Uwaga 2 5 2 3 6 2" xfId="14454" xr:uid="{00000000-0005-0000-0000-000015740000}"/>
    <cellStyle name="Uwaga 2 5 2 3 6 2 2" xfId="29215" xr:uid="{00000000-0005-0000-0000-000016740000}"/>
    <cellStyle name="Uwaga 2 5 2 3 6 3" xfId="22887" xr:uid="{00000000-0005-0000-0000-000017740000}"/>
    <cellStyle name="Uwaga 2 5 2 3 7" xfId="9170" xr:uid="{00000000-0005-0000-0000-000018740000}"/>
    <cellStyle name="Uwaga 2 5 2 3 7 2" xfId="26310" xr:uid="{00000000-0005-0000-0000-000019740000}"/>
    <cellStyle name="Uwaga 2 5 2 3 8" xfId="17732" xr:uid="{00000000-0005-0000-0000-00001A740000}"/>
    <cellStyle name="Uwaga 2 5 2 4" xfId="613" xr:uid="{00000000-0005-0000-0000-00001B740000}"/>
    <cellStyle name="Uwaga 2 5 2 4 2" xfId="1264" xr:uid="{00000000-0005-0000-0000-00001C740000}"/>
    <cellStyle name="Uwaga 2 5 2 4 2 2" xfId="2626" xr:uid="{00000000-0005-0000-0000-00001D740000}"/>
    <cellStyle name="Uwaga 2 5 2 4 2 2 2" xfId="5270" xr:uid="{00000000-0005-0000-0000-00001E740000}"/>
    <cellStyle name="Uwaga 2 5 2 4 2 2 2 2" xfId="8629" xr:uid="{00000000-0005-0000-0000-00001F740000}"/>
    <cellStyle name="Uwaga 2 5 2 4 2 2 2 2 2" xfId="17379" xr:uid="{00000000-0005-0000-0000-000020740000}"/>
    <cellStyle name="Uwaga 2 5 2 4 2 2 2 2 2 2" xfId="32136" xr:uid="{00000000-0005-0000-0000-000021740000}"/>
    <cellStyle name="Uwaga 2 5 2 4 2 2 2 2 3" xfId="25808" xr:uid="{00000000-0005-0000-0000-000022740000}"/>
    <cellStyle name="Uwaga 2 5 2 4 2 2 2 3" xfId="14020" xr:uid="{00000000-0005-0000-0000-000023740000}"/>
    <cellStyle name="Uwaga 2 5 2 4 2 2 2 3 2" xfId="28785" xr:uid="{00000000-0005-0000-0000-000024740000}"/>
    <cellStyle name="Uwaga 2 5 2 4 2 2 2 4" xfId="22457" xr:uid="{00000000-0005-0000-0000-000025740000}"/>
    <cellStyle name="Uwaga 2 5 2 4 2 2 3" xfId="6178" xr:uid="{00000000-0005-0000-0000-000026740000}"/>
    <cellStyle name="Uwaga 2 5 2 4 2 2 3 2" xfId="14928" xr:uid="{00000000-0005-0000-0000-000027740000}"/>
    <cellStyle name="Uwaga 2 5 2 4 2 2 3 2 2" xfId="29685" xr:uid="{00000000-0005-0000-0000-000028740000}"/>
    <cellStyle name="Uwaga 2 5 2 4 2 2 3 3" xfId="23357" xr:uid="{00000000-0005-0000-0000-000029740000}"/>
    <cellStyle name="Uwaga 2 5 2 4 2 2 4" xfId="11376" xr:uid="{00000000-0005-0000-0000-00002A740000}"/>
    <cellStyle name="Uwaga 2 5 2 4 2 2 5" xfId="19813" xr:uid="{00000000-0005-0000-0000-00002B740000}"/>
    <cellStyle name="Uwaga 2 5 2 4 2 3" xfId="3948" xr:uid="{00000000-0005-0000-0000-00002C740000}"/>
    <cellStyle name="Uwaga 2 5 2 4 2 3 2" xfId="7307" xr:uid="{00000000-0005-0000-0000-00002D740000}"/>
    <cellStyle name="Uwaga 2 5 2 4 2 3 2 2" xfId="16057" xr:uid="{00000000-0005-0000-0000-00002E740000}"/>
    <cellStyle name="Uwaga 2 5 2 4 2 3 2 2 2" xfId="30814" xr:uid="{00000000-0005-0000-0000-00002F740000}"/>
    <cellStyle name="Uwaga 2 5 2 4 2 3 2 3" xfId="24486" xr:uid="{00000000-0005-0000-0000-000030740000}"/>
    <cellStyle name="Uwaga 2 5 2 4 2 3 3" xfId="12698" xr:uid="{00000000-0005-0000-0000-000031740000}"/>
    <cellStyle name="Uwaga 2 5 2 4 2 3 3 2" xfId="27463" xr:uid="{00000000-0005-0000-0000-000032740000}"/>
    <cellStyle name="Uwaga 2 5 2 4 2 3 4" xfId="21135" xr:uid="{00000000-0005-0000-0000-000033740000}"/>
    <cellStyle name="Uwaga 2 5 2 4 2 4" xfId="5888" xr:uid="{00000000-0005-0000-0000-000034740000}"/>
    <cellStyle name="Uwaga 2 5 2 4 2 4 2" xfId="14638" xr:uid="{00000000-0005-0000-0000-000035740000}"/>
    <cellStyle name="Uwaga 2 5 2 4 2 4 2 2" xfId="29395" xr:uid="{00000000-0005-0000-0000-000036740000}"/>
    <cellStyle name="Uwaga 2 5 2 4 2 4 3" xfId="23067" xr:uid="{00000000-0005-0000-0000-000037740000}"/>
    <cellStyle name="Uwaga 2 5 2 4 2 5" xfId="10014" xr:uid="{00000000-0005-0000-0000-000038740000}"/>
    <cellStyle name="Uwaga 2 5 2 4 2 6" xfId="18491" xr:uid="{00000000-0005-0000-0000-000039740000}"/>
    <cellStyle name="Uwaga 2 5 2 4 3" xfId="1978" xr:uid="{00000000-0005-0000-0000-00003A740000}"/>
    <cellStyle name="Uwaga 2 5 2 4 3 2" xfId="4624" xr:uid="{00000000-0005-0000-0000-00003B740000}"/>
    <cellStyle name="Uwaga 2 5 2 4 3 2 2" xfId="7983" xr:uid="{00000000-0005-0000-0000-00003C740000}"/>
    <cellStyle name="Uwaga 2 5 2 4 3 2 2 2" xfId="16733" xr:uid="{00000000-0005-0000-0000-00003D740000}"/>
    <cellStyle name="Uwaga 2 5 2 4 3 2 2 2 2" xfId="31490" xr:uid="{00000000-0005-0000-0000-00003E740000}"/>
    <cellStyle name="Uwaga 2 5 2 4 3 2 2 3" xfId="25162" xr:uid="{00000000-0005-0000-0000-00003F740000}"/>
    <cellStyle name="Uwaga 2 5 2 4 3 2 3" xfId="13374" xr:uid="{00000000-0005-0000-0000-000040740000}"/>
    <cellStyle name="Uwaga 2 5 2 4 3 2 3 2" xfId="28139" xr:uid="{00000000-0005-0000-0000-000041740000}"/>
    <cellStyle name="Uwaga 2 5 2 4 3 2 4" xfId="21811" xr:uid="{00000000-0005-0000-0000-000042740000}"/>
    <cellStyle name="Uwaga 2 5 2 4 3 3" xfId="6036" xr:uid="{00000000-0005-0000-0000-000043740000}"/>
    <cellStyle name="Uwaga 2 5 2 4 3 3 2" xfId="14786" xr:uid="{00000000-0005-0000-0000-000044740000}"/>
    <cellStyle name="Uwaga 2 5 2 4 3 3 2 2" xfId="29543" xr:uid="{00000000-0005-0000-0000-000045740000}"/>
    <cellStyle name="Uwaga 2 5 2 4 3 3 3" xfId="23215" xr:uid="{00000000-0005-0000-0000-000046740000}"/>
    <cellStyle name="Uwaga 2 5 2 4 3 4" xfId="10728" xr:uid="{00000000-0005-0000-0000-000047740000}"/>
    <cellStyle name="Uwaga 2 5 2 4 3 5" xfId="19167" xr:uid="{00000000-0005-0000-0000-000048740000}"/>
    <cellStyle name="Uwaga 2 5 2 4 4" xfId="3302" xr:uid="{00000000-0005-0000-0000-000049740000}"/>
    <cellStyle name="Uwaga 2 5 2 4 4 2" xfId="6661" xr:uid="{00000000-0005-0000-0000-00004A740000}"/>
    <cellStyle name="Uwaga 2 5 2 4 4 2 2" xfId="15411" xr:uid="{00000000-0005-0000-0000-00004B740000}"/>
    <cellStyle name="Uwaga 2 5 2 4 4 2 2 2" xfId="30168" xr:uid="{00000000-0005-0000-0000-00004C740000}"/>
    <cellStyle name="Uwaga 2 5 2 4 4 2 3" xfId="23840" xr:uid="{00000000-0005-0000-0000-00004D740000}"/>
    <cellStyle name="Uwaga 2 5 2 4 4 3" xfId="12052" xr:uid="{00000000-0005-0000-0000-00004E740000}"/>
    <cellStyle name="Uwaga 2 5 2 4 4 3 2" xfId="26817" xr:uid="{00000000-0005-0000-0000-00004F740000}"/>
    <cellStyle name="Uwaga 2 5 2 4 4 4" xfId="20489" xr:uid="{00000000-0005-0000-0000-000050740000}"/>
    <cellStyle name="Uwaga 2 5 2 4 5" xfId="5743" xr:uid="{00000000-0005-0000-0000-000051740000}"/>
    <cellStyle name="Uwaga 2 5 2 4 5 2" xfId="14493" xr:uid="{00000000-0005-0000-0000-000052740000}"/>
    <cellStyle name="Uwaga 2 5 2 4 5 2 2" xfId="29253" xr:uid="{00000000-0005-0000-0000-000053740000}"/>
    <cellStyle name="Uwaga 2 5 2 4 5 3" xfId="22925" xr:uid="{00000000-0005-0000-0000-000054740000}"/>
    <cellStyle name="Uwaga 2 5 2 4 6" xfId="9363" xr:uid="{00000000-0005-0000-0000-000055740000}"/>
    <cellStyle name="Uwaga 2 5 2 4 7" xfId="17845" xr:uid="{00000000-0005-0000-0000-000056740000}"/>
    <cellStyle name="Uwaga 2 5 2 5" xfId="929" xr:uid="{00000000-0005-0000-0000-000057740000}"/>
    <cellStyle name="Uwaga 2 5 2 5 2" xfId="2293" xr:uid="{00000000-0005-0000-0000-000058740000}"/>
    <cellStyle name="Uwaga 2 5 2 5 2 2" xfId="4937" xr:uid="{00000000-0005-0000-0000-000059740000}"/>
    <cellStyle name="Uwaga 2 5 2 5 2 2 2" xfId="8296" xr:uid="{00000000-0005-0000-0000-00005A740000}"/>
    <cellStyle name="Uwaga 2 5 2 5 2 2 2 2" xfId="17046" xr:uid="{00000000-0005-0000-0000-00005B740000}"/>
    <cellStyle name="Uwaga 2 5 2 5 2 2 2 2 2" xfId="31803" xr:uid="{00000000-0005-0000-0000-00005C740000}"/>
    <cellStyle name="Uwaga 2 5 2 5 2 2 2 3" xfId="25475" xr:uid="{00000000-0005-0000-0000-00005D740000}"/>
    <cellStyle name="Uwaga 2 5 2 5 2 2 3" xfId="13687" xr:uid="{00000000-0005-0000-0000-00005E740000}"/>
    <cellStyle name="Uwaga 2 5 2 5 2 2 3 2" xfId="28452" xr:uid="{00000000-0005-0000-0000-00005F740000}"/>
    <cellStyle name="Uwaga 2 5 2 5 2 2 4" xfId="22124" xr:uid="{00000000-0005-0000-0000-000060740000}"/>
    <cellStyle name="Uwaga 2 5 2 5 2 3" xfId="6105" xr:uid="{00000000-0005-0000-0000-000061740000}"/>
    <cellStyle name="Uwaga 2 5 2 5 2 3 2" xfId="14855" xr:uid="{00000000-0005-0000-0000-000062740000}"/>
    <cellStyle name="Uwaga 2 5 2 5 2 3 2 2" xfId="29612" xr:uid="{00000000-0005-0000-0000-000063740000}"/>
    <cellStyle name="Uwaga 2 5 2 5 2 3 3" xfId="23284" xr:uid="{00000000-0005-0000-0000-000064740000}"/>
    <cellStyle name="Uwaga 2 5 2 5 2 4" xfId="11043" xr:uid="{00000000-0005-0000-0000-000065740000}"/>
    <cellStyle name="Uwaga 2 5 2 5 2 5" xfId="19480" xr:uid="{00000000-0005-0000-0000-000066740000}"/>
    <cellStyle name="Uwaga 2 5 2 5 3" xfId="3615" xr:uid="{00000000-0005-0000-0000-000067740000}"/>
    <cellStyle name="Uwaga 2 5 2 5 3 2" xfId="6974" xr:uid="{00000000-0005-0000-0000-000068740000}"/>
    <cellStyle name="Uwaga 2 5 2 5 3 2 2" xfId="15724" xr:uid="{00000000-0005-0000-0000-000069740000}"/>
    <cellStyle name="Uwaga 2 5 2 5 3 2 2 2" xfId="30481" xr:uid="{00000000-0005-0000-0000-00006A740000}"/>
    <cellStyle name="Uwaga 2 5 2 5 3 2 3" xfId="24153" xr:uid="{00000000-0005-0000-0000-00006B740000}"/>
    <cellStyle name="Uwaga 2 5 2 5 3 3" xfId="12365" xr:uid="{00000000-0005-0000-0000-00006C740000}"/>
    <cellStyle name="Uwaga 2 5 2 5 3 3 2" xfId="27130" xr:uid="{00000000-0005-0000-0000-00006D740000}"/>
    <cellStyle name="Uwaga 2 5 2 5 3 4" xfId="20802" xr:uid="{00000000-0005-0000-0000-00006E740000}"/>
    <cellStyle name="Uwaga 2 5 2 5 4" xfId="5813" xr:uid="{00000000-0005-0000-0000-00006F740000}"/>
    <cellStyle name="Uwaga 2 5 2 5 4 2" xfId="14563" xr:uid="{00000000-0005-0000-0000-000070740000}"/>
    <cellStyle name="Uwaga 2 5 2 5 4 2 2" xfId="29322" xr:uid="{00000000-0005-0000-0000-000071740000}"/>
    <cellStyle name="Uwaga 2 5 2 5 4 3" xfId="22994" xr:uid="{00000000-0005-0000-0000-000072740000}"/>
    <cellStyle name="Uwaga 2 5 2 5 5" xfId="9679" xr:uid="{00000000-0005-0000-0000-000073740000}"/>
    <cellStyle name="Uwaga 2 5 2 5 6" xfId="18158" xr:uid="{00000000-0005-0000-0000-000074740000}"/>
    <cellStyle name="Uwaga 2 5 2 6" xfId="1615" xr:uid="{00000000-0005-0000-0000-000075740000}"/>
    <cellStyle name="Uwaga 2 5 2 6 2" xfId="4281" xr:uid="{00000000-0005-0000-0000-000076740000}"/>
    <cellStyle name="Uwaga 2 5 2 6 2 2" xfId="7640" xr:uid="{00000000-0005-0000-0000-000077740000}"/>
    <cellStyle name="Uwaga 2 5 2 6 2 2 2" xfId="16390" xr:uid="{00000000-0005-0000-0000-000078740000}"/>
    <cellStyle name="Uwaga 2 5 2 6 2 2 2 2" xfId="31147" xr:uid="{00000000-0005-0000-0000-000079740000}"/>
    <cellStyle name="Uwaga 2 5 2 6 2 2 3" xfId="24819" xr:uid="{00000000-0005-0000-0000-00007A740000}"/>
    <cellStyle name="Uwaga 2 5 2 6 2 3" xfId="13031" xr:uid="{00000000-0005-0000-0000-00007B740000}"/>
    <cellStyle name="Uwaga 2 5 2 6 2 3 2" xfId="27796" xr:uid="{00000000-0005-0000-0000-00007C740000}"/>
    <cellStyle name="Uwaga 2 5 2 6 2 4" xfId="21468" xr:uid="{00000000-0005-0000-0000-00007D740000}"/>
    <cellStyle name="Uwaga 2 5 2 6 3" xfId="5961" xr:uid="{00000000-0005-0000-0000-00007E740000}"/>
    <cellStyle name="Uwaga 2 5 2 6 3 2" xfId="14711" xr:uid="{00000000-0005-0000-0000-00007F740000}"/>
    <cellStyle name="Uwaga 2 5 2 6 3 2 2" xfId="29468" xr:uid="{00000000-0005-0000-0000-000080740000}"/>
    <cellStyle name="Uwaga 2 5 2 6 3 3" xfId="23140" xr:uid="{00000000-0005-0000-0000-000081740000}"/>
    <cellStyle name="Uwaga 2 5 2 6 4" xfId="10365" xr:uid="{00000000-0005-0000-0000-000082740000}"/>
    <cellStyle name="Uwaga 2 5 2 6 5" xfId="18824" xr:uid="{00000000-0005-0000-0000-000083740000}"/>
    <cellStyle name="Uwaga 2 5 2 7" xfId="2959" xr:uid="{00000000-0005-0000-0000-000084740000}"/>
    <cellStyle name="Uwaga 2 5 2 7 2" xfId="6318" xr:uid="{00000000-0005-0000-0000-000085740000}"/>
    <cellStyle name="Uwaga 2 5 2 7 2 2" xfId="15068" xr:uid="{00000000-0005-0000-0000-000086740000}"/>
    <cellStyle name="Uwaga 2 5 2 7 2 2 2" xfId="29825" xr:uid="{00000000-0005-0000-0000-000087740000}"/>
    <cellStyle name="Uwaga 2 5 2 7 2 3" xfId="23497" xr:uid="{00000000-0005-0000-0000-000088740000}"/>
    <cellStyle name="Uwaga 2 5 2 7 3" xfId="11709" xr:uid="{00000000-0005-0000-0000-000089740000}"/>
    <cellStyle name="Uwaga 2 5 2 7 3 2" xfId="26474" xr:uid="{00000000-0005-0000-0000-00008A740000}"/>
    <cellStyle name="Uwaga 2 5 2 7 4" xfId="20146" xr:uid="{00000000-0005-0000-0000-00008B740000}"/>
    <cellStyle name="Uwaga 2 5 2 8" xfId="5600" xr:uid="{00000000-0005-0000-0000-00008C740000}"/>
    <cellStyle name="Uwaga 2 5 2 8 2" xfId="14350" xr:uid="{00000000-0005-0000-0000-00008D740000}"/>
    <cellStyle name="Uwaga 2 5 2 8 2 2" xfId="29113" xr:uid="{00000000-0005-0000-0000-00008E740000}"/>
    <cellStyle name="Uwaga 2 5 2 8 3" xfId="22785" xr:uid="{00000000-0005-0000-0000-00008F740000}"/>
    <cellStyle name="Uwaga 2 5 2 9" xfId="8997" xr:uid="{00000000-0005-0000-0000-000090740000}"/>
    <cellStyle name="Uwaga 2 5 2 9 2" xfId="26141" xr:uid="{00000000-0005-0000-0000-000091740000}"/>
    <cellStyle name="Uwaga 2 5 3" xfId="270" xr:uid="{00000000-0005-0000-0000-000092740000}"/>
    <cellStyle name="Uwaga 2 5 3 2" xfId="442" xr:uid="{00000000-0005-0000-0000-000093740000}"/>
    <cellStyle name="Uwaga 2 5 3 2 2" xfId="806" xr:uid="{00000000-0005-0000-0000-000094740000}"/>
    <cellStyle name="Uwaga 2 5 3 2 2 2" xfId="1455" xr:uid="{00000000-0005-0000-0000-000095740000}"/>
    <cellStyle name="Uwaga 2 5 3 2 2 2 2" xfId="2817" xr:uid="{00000000-0005-0000-0000-000096740000}"/>
    <cellStyle name="Uwaga 2 5 3 2 2 2 2 2" xfId="5461" xr:uid="{00000000-0005-0000-0000-000097740000}"/>
    <cellStyle name="Uwaga 2 5 3 2 2 2 2 2 2" xfId="8820" xr:uid="{00000000-0005-0000-0000-000098740000}"/>
    <cellStyle name="Uwaga 2 5 3 2 2 2 2 2 2 2" xfId="17570" xr:uid="{00000000-0005-0000-0000-000099740000}"/>
    <cellStyle name="Uwaga 2 5 3 2 2 2 2 2 2 2 2" xfId="32327" xr:uid="{00000000-0005-0000-0000-00009A740000}"/>
    <cellStyle name="Uwaga 2 5 3 2 2 2 2 2 2 3" xfId="25999" xr:uid="{00000000-0005-0000-0000-00009B740000}"/>
    <cellStyle name="Uwaga 2 5 3 2 2 2 2 2 3" xfId="14211" xr:uid="{00000000-0005-0000-0000-00009C740000}"/>
    <cellStyle name="Uwaga 2 5 3 2 2 2 2 2 3 2" xfId="28976" xr:uid="{00000000-0005-0000-0000-00009D740000}"/>
    <cellStyle name="Uwaga 2 5 3 2 2 2 2 2 4" xfId="22648" xr:uid="{00000000-0005-0000-0000-00009E740000}"/>
    <cellStyle name="Uwaga 2 5 3 2 2 2 2 3" xfId="6220" xr:uid="{00000000-0005-0000-0000-00009F740000}"/>
    <cellStyle name="Uwaga 2 5 3 2 2 2 2 3 2" xfId="14970" xr:uid="{00000000-0005-0000-0000-0000A0740000}"/>
    <cellStyle name="Uwaga 2 5 3 2 2 2 2 3 2 2" xfId="29727" xr:uid="{00000000-0005-0000-0000-0000A1740000}"/>
    <cellStyle name="Uwaga 2 5 3 2 2 2 2 3 3" xfId="23399" xr:uid="{00000000-0005-0000-0000-0000A2740000}"/>
    <cellStyle name="Uwaga 2 5 3 2 2 2 2 4" xfId="11567" xr:uid="{00000000-0005-0000-0000-0000A3740000}"/>
    <cellStyle name="Uwaga 2 5 3 2 2 2 2 5" xfId="20004" xr:uid="{00000000-0005-0000-0000-0000A4740000}"/>
    <cellStyle name="Uwaga 2 5 3 2 2 2 3" xfId="4139" xr:uid="{00000000-0005-0000-0000-0000A5740000}"/>
    <cellStyle name="Uwaga 2 5 3 2 2 2 3 2" xfId="7498" xr:uid="{00000000-0005-0000-0000-0000A6740000}"/>
    <cellStyle name="Uwaga 2 5 3 2 2 2 3 2 2" xfId="16248" xr:uid="{00000000-0005-0000-0000-0000A7740000}"/>
    <cellStyle name="Uwaga 2 5 3 2 2 2 3 2 2 2" xfId="31005" xr:uid="{00000000-0005-0000-0000-0000A8740000}"/>
    <cellStyle name="Uwaga 2 5 3 2 2 2 3 2 3" xfId="24677" xr:uid="{00000000-0005-0000-0000-0000A9740000}"/>
    <cellStyle name="Uwaga 2 5 3 2 2 2 3 3" xfId="12889" xr:uid="{00000000-0005-0000-0000-0000AA740000}"/>
    <cellStyle name="Uwaga 2 5 3 2 2 2 3 3 2" xfId="27654" xr:uid="{00000000-0005-0000-0000-0000AB740000}"/>
    <cellStyle name="Uwaga 2 5 3 2 2 2 3 4" xfId="21326" xr:uid="{00000000-0005-0000-0000-0000AC740000}"/>
    <cellStyle name="Uwaga 2 5 3 2 2 2 4" xfId="5930" xr:uid="{00000000-0005-0000-0000-0000AD740000}"/>
    <cellStyle name="Uwaga 2 5 3 2 2 2 4 2" xfId="14680" xr:uid="{00000000-0005-0000-0000-0000AE740000}"/>
    <cellStyle name="Uwaga 2 5 3 2 2 2 4 2 2" xfId="29437" xr:uid="{00000000-0005-0000-0000-0000AF740000}"/>
    <cellStyle name="Uwaga 2 5 3 2 2 2 4 3" xfId="23109" xr:uid="{00000000-0005-0000-0000-0000B0740000}"/>
    <cellStyle name="Uwaga 2 5 3 2 2 2 5" xfId="10205" xr:uid="{00000000-0005-0000-0000-0000B1740000}"/>
    <cellStyle name="Uwaga 2 5 3 2 2 2 6" xfId="18682" xr:uid="{00000000-0005-0000-0000-0000B2740000}"/>
    <cellStyle name="Uwaga 2 5 3 2 2 3" xfId="2171" xr:uid="{00000000-0005-0000-0000-0000B3740000}"/>
    <cellStyle name="Uwaga 2 5 3 2 2 3 2" xfId="4815" xr:uid="{00000000-0005-0000-0000-0000B4740000}"/>
    <cellStyle name="Uwaga 2 5 3 2 2 3 2 2" xfId="8174" xr:uid="{00000000-0005-0000-0000-0000B5740000}"/>
    <cellStyle name="Uwaga 2 5 3 2 2 3 2 2 2" xfId="16924" xr:uid="{00000000-0005-0000-0000-0000B6740000}"/>
    <cellStyle name="Uwaga 2 5 3 2 2 3 2 2 2 2" xfId="31681" xr:uid="{00000000-0005-0000-0000-0000B7740000}"/>
    <cellStyle name="Uwaga 2 5 3 2 2 3 2 2 3" xfId="25353" xr:uid="{00000000-0005-0000-0000-0000B8740000}"/>
    <cellStyle name="Uwaga 2 5 3 2 2 3 2 3" xfId="13565" xr:uid="{00000000-0005-0000-0000-0000B9740000}"/>
    <cellStyle name="Uwaga 2 5 3 2 2 3 2 3 2" xfId="28330" xr:uid="{00000000-0005-0000-0000-0000BA740000}"/>
    <cellStyle name="Uwaga 2 5 3 2 2 3 2 4" xfId="22002" xr:uid="{00000000-0005-0000-0000-0000BB740000}"/>
    <cellStyle name="Uwaga 2 5 3 2 2 3 3" xfId="6078" xr:uid="{00000000-0005-0000-0000-0000BC740000}"/>
    <cellStyle name="Uwaga 2 5 3 2 2 3 3 2" xfId="14828" xr:uid="{00000000-0005-0000-0000-0000BD740000}"/>
    <cellStyle name="Uwaga 2 5 3 2 2 3 3 2 2" xfId="29585" xr:uid="{00000000-0005-0000-0000-0000BE740000}"/>
    <cellStyle name="Uwaga 2 5 3 2 2 3 3 3" xfId="23257" xr:uid="{00000000-0005-0000-0000-0000BF740000}"/>
    <cellStyle name="Uwaga 2 5 3 2 2 3 4" xfId="10921" xr:uid="{00000000-0005-0000-0000-0000C0740000}"/>
    <cellStyle name="Uwaga 2 5 3 2 2 3 5" xfId="19358" xr:uid="{00000000-0005-0000-0000-0000C1740000}"/>
    <cellStyle name="Uwaga 2 5 3 2 2 4" xfId="3493" xr:uid="{00000000-0005-0000-0000-0000C2740000}"/>
    <cellStyle name="Uwaga 2 5 3 2 2 4 2" xfId="6852" xr:uid="{00000000-0005-0000-0000-0000C3740000}"/>
    <cellStyle name="Uwaga 2 5 3 2 2 4 2 2" xfId="15602" xr:uid="{00000000-0005-0000-0000-0000C4740000}"/>
    <cellStyle name="Uwaga 2 5 3 2 2 4 2 2 2" xfId="30359" xr:uid="{00000000-0005-0000-0000-0000C5740000}"/>
    <cellStyle name="Uwaga 2 5 3 2 2 4 2 3" xfId="24031" xr:uid="{00000000-0005-0000-0000-0000C6740000}"/>
    <cellStyle name="Uwaga 2 5 3 2 2 4 3" xfId="12243" xr:uid="{00000000-0005-0000-0000-0000C7740000}"/>
    <cellStyle name="Uwaga 2 5 3 2 2 4 3 2" xfId="27008" xr:uid="{00000000-0005-0000-0000-0000C8740000}"/>
    <cellStyle name="Uwaga 2 5 3 2 2 4 4" xfId="20680" xr:uid="{00000000-0005-0000-0000-0000C9740000}"/>
    <cellStyle name="Uwaga 2 5 3 2 2 5" xfId="5785" xr:uid="{00000000-0005-0000-0000-0000CA740000}"/>
    <cellStyle name="Uwaga 2 5 3 2 2 5 2" xfId="14535" xr:uid="{00000000-0005-0000-0000-0000CB740000}"/>
    <cellStyle name="Uwaga 2 5 3 2 2 5 2 2" xfId="29295" xr:uid="{00000000-0005-0000-0000-0000CC740000}"/>
    <cellStyle name="Uwaga 2 5 3 2 2 5 3" xfId="22967" xr:uid="{00000000-0005-0000-0000-0000CD740000}"/>
    <cellStyle name="Uwaga 2 5 3 2 2 6" xfId="9556" xr:uid="{00000000-0005-0000-0000-0000CE740000}"/>
    <cellStyle name="Uwaga 2 5 3 2 2 7" xfId="18036" xr:uid="{00000000-0005-0000-0000-0000CF740000}"/>
    <cellStyle name="Uwaga 2 5 3 2 3" xfId="1122" xr:uid="{00000000-0005-0000-0000-0000D0740000}"/>
    <cellStyle name="Uwaga 2 5 3 2 3 2" xfId="2484" xr:uid="{00000000-0005-0000-0000-0000D1740000}"/>
    <cellStyle name="Uwaga 2 5 3 2 3 2 2" xfId="5128" xr:uid="{00000000-0005-0000-0000-0000D2740000}"/>
    <cellStyle name="Uwaga 2 5 3 2 3 2 2 2" xfId="8487" xr:uid="{00000000-0005-0000-0000-0000D3740000}"/>
    <cellStyle name="Uwaga 2 5 3 2 3 2 2 2 2" xfId="17237" xr:uid="{00000000-0005-0000-0000-0000D4740000}"/>
    <cellStyle name="Uwaga 2 5 3 2 3 2 2 2 2 2" xfId="31994" xr:uid="{00000000-0005-0000-0000-0000D5740000}"/>
    <cellStyle name="Uwaga 2 5 3 2 3 2 2 2 3" xfId="25666" xr:uid="{00000000-0005-0000-0000-0000D6740000}"/>
    <cellStyle name="Uwaga 2 5 3 2 3 2 2 3" xfId="13878" xr:uid="{00000000-0005-0000-0000-0000D7740000}"/>
    <cellStyle name="Uwaga 2 5 3 2 3 2 2 3 2" xfId="28643" xr:uid="{00000000-0005-0000-0000-0000D8740000}"/>
    <cellStyle name="Uwaga 2 5 3 2 3 2 2 4" xfId="22315" xr:uid="{00000000-0005-0000-0000-0000D9740000}"/>
    <cellStyle name="Uwaga 2 5 3 2 3 2 3" xfId="6147" xr:uid="{00000000-0005-0000-0000-0000DA740000}"/>
    <cellStyle name="Uwaga 2 5 3 2 3 2 3 2" xfId="14897" xr:uid="{00000000-0005-0000-0000-0000DB740000}"/>
    <cellStyle name="Uwaga 2 5 3 2 3 2 3 2 2" xfId="29654" xr:uid="{00000000-0005-0000-0000-0000DC740000}"/>
    <cellStyle name="Uwaga 2 5 3 2 3 2 3 3" xfId="23326" xr:uid="{00000000-0005-0000-0000-0000DD740000}"/>
    <cellStyle name="Uwaga 2 5 3 2 3 2 4" xfId="11234" xr:uid="{00000000-0005-0000-0000-0000DE740000}"/>
    <cellStyle name="Uwaga 2 5 3 2 3 2 5" xfId="19671" xr:uid="{00000000-0005-0000-0000-0000DF740000}"/>
    <cellStyle name="Uwaga 2 5 3 2 3 3" xfId="3806" xr:uid="{00000000-0005-0000-0000-0000E0740000}"/>
    <cellStyle name="Uwaga 2 5 3 2 3 3 2" xfId="7165" xr:uid="{00000000-0005-0000-0000-0000E1740000}"/>
    <cellStyle name="Uwaga 2 5 3 2 3 3 2 2" xfId="15915" xr:uid="{00000000-0005-0000-0000-0000E2740000}"/>
    <cellStyle name="Uwaga 2 5 3 2 3 3 2 2 2" xfId="30672" xr:uid="{00000000-0005-0000-0000-0000E3740000}"/>
    <cellStyle name="Uwaga 2 5 3 2 3 3 2 3" xfId="24344" xr:uid="{00000000-0005-0000-0000-0000E4740000}"/>
    <cellStyle name="Uwaga 2 5 3 2 3 3 3" xfId="12556" xr:uid="{00000000-0005-0000-0000-0000E5740000}"/>
    <cellStyle name="Uwaga 2 5 3 2 3 3 3 2" xfId="27321" xr:uid="{00000000-0005-0000-0000-0000E6740000}"/>
    <cellStyle name="Uwaga 2 5 3 2 3 3 4" xfId="20993" xr:uid="{00000000-0005-0000-0000-0000E7740000}"/>
    <cellStyle name="Uwaga 2 5 3 2 3 4" xfId="5857" xr:uid="{00000000-0005-0000-0000-0000E8740000}"/>
    <cellStyle name="Uwaga 2 5 3 2 3 4 2" xfId="14607" xr:uid="{00000000-0005-0000-0000-0000E9740000}"/>
    <cellStyle name="Uwaga 2 5 3 2 3 4 2 2" xfId="29364" xr:uid="{00000000-0005-0000-0000-0000EA740000}"/>
    <cellStyle name="Uwaga 2 5 3 2 3 4 3" xfId="23036" xr:uid="{00000000-0005-0000-0000-0000EB740000}"/>
    <cellStyle name="Uwaga 2 5 3 2 3 5" xfId="9872" xr:uid="{00000000-0005-0000-0000-0000EC740000}"/>
    <cellStyle name="Uwaga 2 5 3 2 3 6" xfId="18349" xr:uid="{00000000-0005-0000-0000-0000ED740000}"/>
    <cellStyle name="Uwaga 2 5 3 2 4" xfId="1808" xr:uid="{00000000-0005-0000-0000-0000EE740000}"/>
    <cellStyle name="Uwaga 2 5 3 2 4 2" xfId="4472" xr:uid="{00000000-0005-0000-0000-0000EF740000}"/>
    <cellStyle name="Uwaga 2 5 3 2 4 2 2" xfId="7831" xr:uid="{00000000-0005-0000-0000-0000F0740000}"/>
    <cellStyle name="Uwaga 2 5 3 2 4 2 2 2" xfId="16581" xr:uid="{00000000-0005-0000-0000-0000F1740000}"/>
    <cellStyle name="Uwaga 2 5 3 2 4 2 2 2 2" xfId="31338" xr:uid="{00000000-0005-0000-0000-0000F2740000}"/>
    <cellStyle name="Uwaga 2 5 3 2 4 2 2 3" xfId="25010" xr:uid="{00000000-0005-0000-0000-0000F3740000}"/>
    <cellStyle name="Uwaga 2 5 3 2 4 2 3" xfId="13222" xr:uid="{00000000-0005-0000-0000-0000F4740000}"/>
    <cellStyle name="Uwaga 2 5 3 2 4 2 3 2" xfId="27987" xr:uid="{00000000-0005-0000-0000-0000F5740000}"/>
    <cellStyle name="Uwaga 2 5 3 2 4 2 4" xfId="21659" xr:uid="{00000000-0005-0000-0000-0000F6740000}"/>
    <cellStyle name="Uwaga 2 5 3 2 4 3" xfId="6003" xr:uid="{00000000-0005-0000-0000-0000F7740000}"/>
    <cellStyle name="Uwaga 2 5 3 2 4 3 2" xfId="14753" xr:uid="{00000000-0005-0000-0000-0000F8740000}"/>
    <cellStyle name="Uwaga 2 5 3 2 4 3 2 2" xfId="29510" xr:uid="{00000000-0005-0000-0000-0000F9740000}"/>
    <cellStyle name="Uwaga 2 5 3 2 4 3 3" xfId="23182" xr:uid="{00000000-0005-0000-0000-0000FA740000}"/>
    <cellStyle name="Uwaga 2 5 3 2 4 4" xfId="10558" xr:uid="{00000000-0005-0000-0000-0000FB740000}"/>
    <cellStyle name="Uwaga 2 5 3 2 4 5" xfId="19015" xr:uid="{00000000-0005-0000-0000-0000FC740000}"/>
    <cellStyle name="Uwaga 2 5 3 2 5" xfId="3150" xr:uid="{00000000-0005-0000-0000-0000FD740000}"/>
    <cellStyle name="Uwaga 2 5 3 2 5 2" xfId="6509" xr:uid="{00000000-0005-0000-0000-0000FE740000}"/>
    <cellStyle name="Uwaga 2 5 3 2 5 2 2" xfId="15259" xr:uid="{00000000-0005-0000-0000-0000FF740000}"/>
    <cellStyle name="Uwaga 2 5 3 2 5 2 2 2" xfId="30016" xr:uid="{00000000-0005-0000-0000-000000750000}"/>
    <cellStyle name="Uwaga 2 5 3 2 5 2 3" xfId="23688" xr:uid="{00000000-0005-0000-0000-000001750000}"/>
    <cellStyle name="Uwaga 2 5 3 2 5 3" xfId="11900" xr:uid="{00000000-0005-0000-0000-000002750000}"/>
    <cellStyle name="Uwaga 2 5 3 2 5 3 2" xfId="26665" xr:uid="{00000000-0005-0000-0000-000003750000}"/>
    <cellStyle name="Uwaga 2 5 3 2 5 4" xfId="20337" xr:uid="{00000000-0005-0000-0000-000004750000}"/>
    <cellStyle name="Uwaga 2 5 3 2 6" xfId="5709" xr:uid="{00000000-0005-0000-0000-000005750000}"/>
    <cellStyle name="Uwaga 2 5 3 2 6 2" xfId="14459" xr:uid="{00000000-0005-0000-0000-000006750000}"/>
    <cellStyle name="Uwaga 2 5 3 2 6 2 2" xfId="29220" xr:uid="{00000000-0005-0000-0000-000007750000}"/>
    <cellStyle name="Uwaga 2 5 3 2 6 3" xfId="22892" xr:uid="{00000000-0005-0000-0000-000008750000}"/>
    <cellStyle name="Uwaga 2 5 3 2 7" xfId="9192" xr:uid="{00000000-0005-0000-0000-000009750000}"/>
    <cellStyle name="Uwaga 2 5 3 2 7 2" xfId="26332" xr:uid="{00000000-0005-0000-0000-00000A750000}"/>
    <cellStyle name="Uwaga 2 5 3 2 8" xfId="17737" xr:uid="{00000000-0005-0000-0000-00000B750000}"/>
    <cellStyle name="Uwaga 2 5 3 3" xfId="637" xr:uid="{00000000-0005-0000-0000-00000C750000}"/>
    <cellStyle name="Uwaga 2 5 3 3 2" xfId="1286" xr:uid="{00000000-0005-0000-0000-00000D750000}"/>
    <cellStyle name="Uwaga 2 5 3 3 2 2" xfId="2648" xr:uid="{00000000-0005-0000-0000-00000E750000}"/>
    <cellStyle name="Uwaga 2 5 3 3 2 2 2" xfId="5292" xr:uid="{00000000-0005-0000-0000-00000F750000}"/>
    <cellStyle name="Uwaga 2 5 3 3 2 2 2 2" xfId="8651" xr:uid="{00000000-0005-0000-0000-000010750000}"/>
    <cellStyle name="Uwaga 2 5 3 3 2 2 2 2 2" xfId="17401" xr:uid="{00000000-0005-0000-0000-000011750000}"/>
    <cellStyle name="Uwaga 2 5 3 3 2 2 2 2 2 2" xfId="32158" xr:uid="{00000000-0005-0000-0000-000012750000}"/>
    <cellStyle name="Uwaga 2 5 3 3 2 2 2 2 3" xfId="25830" xr:uid="{00000000-0005-0000-0000-000013750000}"/>
    <cellStyle name="Uwaga 2 5 3 3 2 2 2 3" xfId="14042" xr:uid="{00000000-0005-0000-0000-000014750000}"/>
    <cellStyle name="Uwaga 2 5 3 3 2 2 2 3 2" xfId="28807" xr:uid="{00000000-0005-0000-0000-000015750000}"/>
    <cellStyle name="Uwaga 2 5 3 3 2 2 2 4" xfId="22479" xr:uid="{00000000-0005-0000-0000-000016750000}"/>
    <cellStyle name="Uwaga 2 5 3 3 2 2 3" xfId="6183" xr:uid="{00000000-0005-0000-0000-000017750000}"/>
    <cellStyle name="Uwaga 2 5 3 3 2 2 3 2" xfId="14933" xr:uid="{00000000-0005-0000-0000-000018750000}"/>
    <cellStyle name="Uwaga 2 5 3 3 2 2 3 2 2" xfId="29690" xr:uid="{00000000-0005-0000-0000-000019750000}"/>
    <cellStyle name="Uwaga 2 5 3 3 2 2 3 3" xfId="23362" xr:uid="{00000000-0005-0000-0000-00001A750000}"/>
    <cellStyle name="Uwaga 2 5 3 3 2 2 4" xfId="11398" xr:uid="{00000000-0005-0000-0000-00001B750000}"/>
    <cellStyle name="Uwaga 2 5 3 3 2 2 5" xfId="19835" xr:uid="{00000000-0005-0000-0000-00001C750000}"/>
    <cellStyle name="Uwaga 2 5 3 3 2 3" xfId="3970" xr:uid="{00000000-0005-0000-0000-00001D750000}"/>
    <cellStyle name="Uwaga 2 5 3 3 2 3 2" xfId="7329" xr:uid="{00000000-0005-0000-0000-00001E750000}"/>
    <cellStyle name="Uwaga 2 5 3 3 2 3 2 2" xfId="16079" xr:uid="{00000000-0005-0000-0000-00001F750000}"/>
    <cellStyle name="Uwaga 2 5 3 3 2 3 2 2 2" xfId="30836" xr:uid="{00000000-0005-0000-0000-000020750000}"/>
    <cellStyle name="Uwaga 2 5 3 3 2 3 2 3" xfId="24508" xr:uid="{00000000-0005-0000-0000-000021750000}"/>
    <cellStyle name="Uwaga 2 5 3 3 2 3 3" xfId="12720" xr:uid="{00000000-0005-0000-0000-000022750000}"/>
    <cellStyle name="Uwaga 2 5 3 3 2 3 3 2" xfId="27485" xr:uid="{00000000-0005-0000-0000-000023750000}"/>
    <cellStyle name="Uwaga 2 5 3 3 2 3 4" xfId="21157" xr:uid="{00000000-0005-0000-0000-000024750000}"/>
    <cellStyle name="Uwaga 2 5 3 3 2 4" xfId="5893" xr:uid="{00000000-0005-0000-0000-000025750000}"/>
    <cellStyle name="Uwaga 2 5 3 3 2 4 2" xfId="14643" xr:uid="{00000000-0005-0000-0000-000026750000}"/>
    <cellStyle name="Uwaga 2 5 3 3 2 4 2 2" xfId="29400" xr:uid="{00000000-0005-0000-0000-000027750000}"/>
    <cellStyle name="Uwaga 2 5 3 3 2 4 3" xfId="23072" xr:uid="{00000000-0005-0000-0000-000028750000}"/>
    <cellStyle name="Uwaga 2 5 3 3 2 5" xfId="10036" xr:uid="{00000000-0005-0000-0000-000029750000}"/>
    <cellStyle name="Uwaga 2 5 3 3 2 6" xfId="18513" xr:uid="{00000000-0005-0000-0000-00002A750000}"/>
    <cellStyle name="Uwaga 2 5 3 3 3" xfId="2002" xr:uid="{00000000-0005-0000-0000-00002B750000}"/>
    <cellStyle name="Uwaga 2 5 3 3 3 2" xfId="4646" xr:uid="{00000000-0005-0000-0000-00002C750000}"/>
    <cellStyle name="Uwaga 2 5 3 3 3 2 2" xfId="8005" xr:uid="{00000000-0005-0000-0000-00002D750000}"/>
    <cellStyle name="Uwaga 2 5 3 3 3 2 2 2" xfId="16755" xr:uid="{00000000-0005-0000-0000-00002E750000}"/>
    <cellStyle name="Uwaga 2 5 3 3 3 2 2 2 2" xfId="31512" xr:uid="{00000000-0005-0000-0000-00002F750000}"/>
    <cellStyle name="Uwaga 2 5 3 3 3 2 2 3" xfId="25184" xr:uid="{00000000-0005-0000-0000-000030750000}"/>
    <cellStyle name="Uwaga 2 5 3 3 3 2 3" xfId="13396" xr:uid="{00000000-0005-0000-0000-000031750000}"/>
    <cellStyle name="Uwaga 2 5 3 3 3 2 3 2" xfId="28161" xr:uid="{00000000-0005-0000-0000-000032750000}"/>
    <cellStyle name="Uwaga 2 5 3 3 3 2 4" xfId="21833" xr:uid="{00000000-0005-0000-0000-000033750000}"/>
    <cellStyle name="Uwaga 2 5 3 3 3 3" xfId="6041" xr:uid="{00000000-0005-0000-0000-000034750000}"/>
    <cellStyle name="Uwaga 2 5 3 3 3 3 2" xfId="14791" xr:uid="{00000000-0005-0000-0000-000035750000}"/>
    <cellStyle name="Uwaga 2 5 3 3 3 3 2 2" xfId="29548" xr:uid="{00000000-0005-0000-0000-000036750000}"/>
    <cellStyle name="Uwaga 2 5 3 3 3 3 3" xfId="23220" xr:uid="{00000000-0005-0000-0000-000037750000}"/>
    <cellStyle name="Uwaga 2 5 3 3 3 4" xfId="10752" xr:uid="{00000000-0005-0000-0000-000038750000}"/>
    <cellStyle name="Uwaga 2 5 3 3 3 5" xfId="19189" xr:uid="{00000000-0005-0000-0000-000039750000}"/>
    <cellStyle name="Uwaga 2 5 3 3 4" xfId="3324" xr:uid="{00000000-0005-0000-0000-00003A750000}"/>
    <cellStyle name="Uwaga 2 5 3 3 4 2" xfId="6683" xr:uid="{00000000-0005-0000-0000-00003B750000}"/>
    <cellStyle name="Uwaga 2 5 3 3 4 2 2" xfId="15433" xr:uid="{00000000-0005-0000-0000-00003C750000}"/>
    <cellStyle name="Uwaga 2 5 3 3 4 2 2 2" xfId="30190" xr:uid="{00000000-0005-0000-0000-00003D750000}"/>
    <cellStyle name="Uwaga 2 5 3 3 4 2 3" xfId="23862" xr:uid="{00000000-0005-0000-0000-00003E750000}"/>
    <cellStyle name="Uwaga 2 5 3 3 4 3" xfId="12074" xr:uid="{00000000-0005-0000-0000-00003F750000}"/>
    <cellStyle name="Uwaga 2 5 3 3 4 3 2" xfId="26839" xr:uid="{00000000-0005-0000-0000-000040750000}"/>
    <cellStyle name="Uwaga 2 5 3 3 4 4" xfId="20511" xr:uid="{00000000-0005-0000-0000-000041750000}"/>
    <cellStyle name="Uwaga 2 5 3 3 5" xfId="5748" xr:uid="{00000000-0005-0000-0000-000042750000}"/>
    <cellStyle name="Uwaga 2 5 3 3 5 2" xfId="14498" xr:uid="{00000000-0005-0000-0000-000043750000}"/>
    <cellStyle name="Uwaga 2 5 3 3 5 2 2" xfId="29258" xr:uid="{00000000-0005-0000-0000-000044750000}"/>
    <cellStyle name="Uwaga 2 5 3 3 5 3" xfId="22930" xr:uid="{00000000-0005-0000-0000-000045750000}"/>
    <cellStyle name="Uwaga 2 5 3 3 6" xfId="9387" xr:uid="{00000000-0005-0000-0000-000046750000}"/>
    <cellStyle name="Uwaga 2 5 3 3 7" xfId="17867" xr:uid="{00000000-0005-0000-0000-000047750000}"/>
    <cellStyle name="Uwaga 2 5 3 4" xfId="951" xr:uid="{00000000-0005-0000-0000-000048750000}"/>
    <cellStyle name="Uwaga 2 5 3 4 2" xfId="2315" xr:uid="{00000000-0005-0000-0000-000049750000}"/>
    <cellStyle name="Uwaga 2 5 3 4 2 2" xfId="4959" xr:uid="{00000000-0005-0000-0000-00004A750000}"/>
    <cellStyle name="Uwaga 2 5 3 4 2 2 2" xfId="8318" xr:uid="{00000000-0005-0000-0000-00004B750000}"/>
    <cellStyle name="Uwaga 2 5 3 4 2 2 2 2" xfId="17068" xr:uid="{00000000-0005-0000-0000-00004C750000}"/>
    <cellStyle name="Uwaga 2 5 3 4 2 2 2 2 2" xfId="31825" xr:uid="{00000000-0005-0000-0000-00004D750000}"/>
    <cellStyle name="Uwaga 2 5 3 4 2 2 2 3" xfId="25497" xr:uid="{00000000-0005-0000-0000-00004E750000}"/>
    <cellStyle name="Uwaga 2 5 3 4 2 2 3" xfId="13709" xr:uid="{00000000-0005-0000-0000-00004F750000}"/>
    <cellStyle name="Uwaga 2 5 3 4 2 2 3 2" xfId="28474" xr:uid="{00000000-0005-0000-0000-000050750000}"/>
    <cellStyle name="Uwaga 2 5 3 4 2 2 4" xfId="22146" xr:uid="{00000000-0005-0000-0000-000051750000}"/>
    <cellStyle name="Uwaga 2 5 3 4 2 3" xfId="6110" xr:uid="{00000000-0005-0000-0000-000052750000}"/>
    <cellStyle name="Uwaga 2 5 3 4 2 3 2" xfId="14860" xr:uid="{00000000-0005-0000-0000-000053750000}"/>
    <cellStyle name="Uwaga 2 5 3 4 2 3 2 2" xfId="29617" xr:uid="{00000000-0005-0000-0000-000054750000}"/>
    <cellStyle name="Uwaga 2 5 3 4 2 3 3" xfId="23289" xr:uid="{00000000-0005-0000-0000-000055750000}"/>
    <cellStyle name="Uwaga 2 5 3 4 2 4" xfId="11065" xr:uid="{00000000-0005-0000-0000-000056750000}"/>
    <cellStyle name="Uwaga 2 5 3 4 2 5" xfId="19502" xr:uid="{00000000-0005-0000-0000-000057750000}"/>
    <cellStyle name="Uwaga 2 5 3 4 3" xfId="3637" xr:uid="{00000000-0005-0000-0000-000058750000}"/>
    <cellStyle name="Uwaga 2 5 3 4 3 2" xfId="6996" xr:uid="{00000000-0005-0000-0000-000059750000}"/>
    <cellStyle name="Uwaga 2 5 3 4 3 2 2" xfId="15746" xr:uid="{00000000-0005-0000-0000-00005A750000}"/>
    <cellStyle name="Uwaga 2 5 3 4 3 2 2 2" xfId="30503" xr:uid="{00000000-0005-0000-0000-00005B750000}"/>
    <cellStyle name="Uwaga 2 5 3 4 3 2 3" xfId="24175" xr:uid="{00000000-0005-0000-0000-00005C750000}"/>
    <cellStyle name="Uwaga 2 5 3 4 3 3" xfId="12387" xr:uid="{00000000-0005-0000-0000-00005D750000}"/>
    <cellStyle name="Uwaga 2 5 3 4 3 3 2" xfId="27152" xr:uid="{00000000-0005-0000-0000-00005E750000}"/>
    <cellStyle name="Uwaga 2 5 3 4 3 4" xfId="20824" xr:uid="{00000000-0005-0000-0000-00005F750000}"/>
    <cellStyle name="Uwaga 2 5 3 4 4" xfId="5818" xr:uid="{00000000-0005-0000-0000-000060750000}"/>
    <cellStyle name="Uwaga 2 5 3 4 4 2" xfId="14568" xr:uid="{00000000-0005-0000-0000-000061750000}"/>
    <cellStyle name="Uwaga 2 5 3 4 4 2 2" xfId="29327" xr:uid="{00000000-0005-0000-0000-000062750000}"/>
    <cellStyle name="Uwaga 2 5 3 4 4 3" xfId="22999" xr:uid="{00000000-0005-0000-0000-000063750000}"/>
    <cellStyle name="Uwaga 2 5 3 4 5" xfId="9701" xr:uid="{00000000-0005-0000-0000-000064750000}"/>
    <cellStyle name="Uwaga 2 5 3 4 6" xfId="18180" xr:uid="{00000000-0005-0000-0000-000065750000}"/>
    <cellStyle name="Uwaga 2 5 3 5" xfId="1639" xr:uid="{00000000-0005-0000-0000-000066750000}"/>
    <cellStyle name="Uwaga 2 5 3 5 2" xfId="4303" xr:uid="{00000000-0005-0000-0000-000067750000}"/>
    <cellStyle name="Uwaga 2 5 3 5 2 2" xfId="7662" xr:uid="{00000000-0005-0000-0000-000068750000}"/>
    <cellStyle name="Uwaga 2 5 3 5 2 2 2" xfId="16412" xr:uid="{00000000-0005-0000-0000-000069750000}"/>
    <cellStyle name="Uwaga 2 5 3 5 2 2 2 2" xfId="31169" xr:uid="{00000000-0005-0000-0000-00006A750000}"/>
    <cellStyle name="Uwaga 2 5 3 5 2 2 3" xfId="24841" xr:uid="{00000000-0005-0000-0000-00006B750000}"/>
    <cellStyle name="Uwaga 2 5 3 5 2 3" xfId="13053" xr:uid="{00000000-0005-0000-0000-00006C750000}"/>
    <cellStyle name="Uwaga 2 5 3 5 2 3 2" xfId="27818" xr:uid="{00000000-0005-0000-0000-00006D750000}"/>
    <cellStyle name="Uwaga 2 5 3 5 2 4" xfId="21490" xr:uid="{00000000-0005-0000-0000-00006E750000}"/>
    <cellStyle name="Uwaga 2 5 3 5 3" xfId="5966" xr:uid="{00000000-0005-0000-0000-00006F750000}"/>
    <cellStyle name="Uwaga 2 5 3 5 3 2" xfId="14716" xr:uid="{00000000-0005-0000-0000-000070750000}"/>
    <cellStyle name="Uwaga 2 5 3 5 3 2 2" xfId="29473" xr:uid="{00000000-0005-0000-0000-000071750000}"/>
    <cellStyle name="Uwaga 2 5 3 5 3 3" xfId="23145" xr:uid="{00000000-0005-0000-0000-000072750000}"/>
    <cellStyle name="Uwaga 2 5 3 5 4" xfId="10389" xr:uid="{00000000-0005-0000-0000-000073750000}"/>
    <cellStyle name="Uwaga 2 5 3 5 5" xfId="18846" xr:uid="{00000000-0005-0000-0000-000074750000}"/>
    <cellStyle name="Uwaga 2 5 3 6" xfId="2981" xr:uid="{00000000-0005-0000-0000-000075750000}"/>
    <cellStyle name="Uwaga 2 5 3 6 2" xfId="6340" xr:uid="{00000000-0005-0000-0000-000076750000}"/>
    <cellStyle name="Uwaga 2 5 3 6 2 2" xfId="15090" xr:uid="{00000000-0005-0000-0000-000077750000}"/>
    <cellStyle name="Uwaga 2 5 3 6 2 2 2" xfId="29847" xr:uid="{00000000-0005-0000-0000-000078750000}"/>
    <cellStyle name="Uwaga 2 5 3 6 2 3" xfId="23519" xr:uid="{00000000-0005-0000-0000-000079750000}"/>
    <cellStyle name="Uwaga 2 5 3 6 3" xfId="11731" xr:uid="{00000000-0005-0000-0000-00007A750000}"/>
    <cellStyle name="Uwaga 2 5 3 6 3 2" xfId="26496" xr:uid="{00000000-0005-0000-0000-00007B750000}"/>
    <cellStyle name="Uwaga 2 5 3 6 4" xfId="20168" xr:uid="{00000000-0005-0000-0000-00007C750000}"/>
    <cellStyle name="Uwaga 2 5 3 7" xfId="5622" xr:uid="{00000000-0005-0000-0000-00007D750000}"/>
    <cellStyle name="Uwaga 2 5 3 7 2" xfId="14372" xr:uid="{00000000-0005-0000-0000-00007E750000}"/>
    <cellStyle name="Uwaga 2 5 3 7 2 2" xfId="29135" xr:uid="{00000000-0005-0000-0000-00007F750000}"/>
    <cellStyle name="Uwaga 2 5 3 7 3" xfId="22807" xr:uid="{00000000-0005-0000-0000-000080750000}"/>
    <cellStyle name="Uwaga 2 5 3 8" xfId="9021" xr:uid="{00000000-0005-0000-0000-000081750000}"/>
    <cellStyle name="Uwaga 2 5 3 8 2" xfId="26163" xr:uid="{00000000-0005-0000-0000-000082750000}"/>
    <cellStyle name="Uwaga 2 5 3 9" xfId="17652" xr:uid="{00000000-0005-0000-0000-000083750000}"/>
    <cellStyle name="Uwaga 2 5 4" xfId="360" xr:uid="{00000000-0005-0000-0000-000084750000}"/>
    <cellStyle name="Uwaga 2 5 4 2" xfId="724" xr:uid="{00000000-0005-0000-0000-000085750000}"/>
    <cellStyle name="Uwaga 2 5 4 2 2" xfId="1373" xr:uid="{00000000-0005-0000-0000-000086750000}"/>
    <cellStyle name="Uwaga 2 5 4 2 2 2" xfId="2735" xr:uid="{00000000-0005-0000-0000-000087750000}"/>
    <cellStyle name="Uwaga 2 5 4 2 2 2 2" xfId="5379" xr:uid="{00000000-0005-0000-0000-000088750000}"/>
    <cellStyle name="Uwaga 2 5 4 2 2 2 2 2" xfId="8738" xr:uid="{00000000-0005-0000-0000-000089750000}"/>
    <cellStyle name="Uwaga 2 5 4 2 2 2 2 2 2" xfId="17488" xr:uid="{00000000-0005-0000-0000-00008A750000}"/>
    <cellStyle name="Uwaga 2 5 4 2 2 2 2 2 2 2" xfId="32245" xr:uid="{00000000-0005-0000-0000-00008B750000}"/>
    <cellStyle name="Uwaga 2 5 4 2 2 2 2 2 3" xfId="25917" xr:uid="{00000000-0005-0000-0000-00008C750000}"/>
    <cellStyle name="Uwaga 2 5 4 2 2 2 2 3" xfId="14129" xr:uid="{00000000-0005-0000-0000-00008D750000}"/>
    <cellStyle name="Uwaga 2 5 4 2 2 2 2 3 2" xfId="28894" xr:uid="{00000000-0005-0000-0000-00008E750000}"/>
    <cellStyle name="Uwaga 2 5 4 2 2 2 2 4" xfId="22566" xr:uid="{00000000-0005-0000-0000-00008F750000}"/>
    <cellStyle name="Uwaga 2 5 4 2 2 2 3" xfId="6202" xr:uid="{00000000-0005-0000-0000-000090750000}"/>
    <cellStyle name="Uwaga 2 5 4 2 2 2 3 2" xfId="14952" xr:uid="{00000000-0005-0000-0000-000091750000}"/>
    <cellStyle name="Uwaga 2 5 4 2 2 2 3 2 2" xfId="29709" xr:uid="{00000000-0005-0000-0000-000092750000}"/>
    <cellStyle name="Uwaga 2 5 4 2 2 2 3 3" xfId="23381" xr:uid="{00000000-0005-0000-0000-000093750000}"/>
    <cellStyle name="Uwaga 2 5 4 2 2 2 4" xfId="11485" xr:uid="{00000000-0005-0000-0000-000094750000}"/>
    <cellStyle name="Uwaga 2 5 4 2 2 2 5" xfId="19922" xr:uid="{00000000-0005-0000-0000-000095750000}"/>
    <cellStyle name="Uwaga 2 5 4 2 2 3" xfId="4057" xr:uid="{00000000-0005-0000-0000-000096750000}"/>
    <cellStyle name="Uwaga 2 5 4 2 2 3 2" xfId="7416" xr:uid="{00000000-0005-0000-0000-000097750000}"/>
    <cellStyle name="Uwaga 2 5 4 2 2 3 2 2" xfId="16166" xr:uid="{00000000-0005-0000-0000-000098750000}"/>
    <cellStyle name="Uwaga 2 5 4 2 2 3 2 2 2" xfId="30923" xr:uid="{00000000-0005-0000-0000-000099750000}"/>
    <cellStyle name="Uwaga 2 5 4 2 2 3 2 3" xfId="24595" xr:uid="{00000000-0005-0000-0000-00009A750000}"/>
    <cellStyle name="Uwaga 2 5 4 2 2 3 3" xfId="12807" xr:uid="{00000000-0005-0000-0000-00009B750000}"/>
    <cellStyle name="Uwaga 2 5 4 2 2 3 3 2" xfId="27572" xr:uid="{00000000-0005-0000-0000-00009C750000}"/>
    <cellStyle name="Uwaga 2 5 4 2 2 3 4" xfId="21244" xr:uid="{00000000-0005-0000-0000-00009D750000}"/>
    <cellStyle name="Uwaga 2 5 4 2 2 4" xfId="5912" xr:uid="{00000000-0005-0000-0000-00009E750000}"/>
    <cellStyle name="Uwaga 2 5 4 2 2 4 2" xfId="14662" xr:uid="{00000000-0005-0000-0000-00009F750000}"/>
    <cellStyle name="Uwaga 2 5 4 2 2 4 2 2" xfId="29419" xr:uid="{00000000-0005-0000-0000-0000A0750000}"/>
    <cellStyle name="Uwaga 2 5 4 2 2 4 3" xfId="23091" xr:uid="{00000000-0005-0000-0000-0000A1750000}"/>
    <cellStyle name="Uwaga 2 5 4 2 2 5" xfId="10123" xr:uid="{00000000-0005-0000-0000-0000A2750000}"/>
    <cellStyle name="Uwaga 2 5 4 2 2 6" xfId="18600" xr:uid="{00000000-0005-0000-0000-0000A3750000}"/>
    <cellStyle name="Uwaga 2 5 4 2 3" xfId="2089" xr:uid="{00000000-0005-0000-0000-0000A4750000}"/>
    <cellStyle name="Uwaga 2 5 4 2 3 2" xfId="4733" xr:uid="{00000000-0005-0000-0000-0000A5750000}"/>
    <cellStyle name="Uwaga 2 5 4 2 3 2 2" xfId="8092" xr:uid="{00000000-0005-0000-0000-0000A6750000}"/>
    <cellStyle name="Uwaga 2 5 4 2 3 2 2 2" xfId="16842" xr:uid="{00000000-0005-0000-0000-0000A7750000}"/>
    <cellStyle name="Uwaga 2 5 4 2 3 2 2 2 2" xfId="31599" xr:uid="{00000000-0005-0000-0000-0000A8750000}"/>
    <cellStyle name="Uwaga 2 5 4 2 3 2 2 3" xfId="25271" xr:uid="{00000000-0005-0000-0000-0000A9750000}"/>
    <cellStyle name="Uwaga 2 5 4 2 3 2 3" xfId="13483" xr:uid="{00000000-0005-0000-0000-0000AA750000}"/>
    <cellStyle name="Uwaga 2 5 4 2 3 2 3 2" xfId="28248" xr:uid="{00000000-0005-0000-0000-0000AB750000}"/>
    <cellStyle name="Uwaga 2 5 4 2 3 2 4" xfId="21920" xr:uid="{00000000-0005-0000-0000-0000AC750000}"/>
    <cellStyle name="Uwaga 2 5 4 2 3 3" xfId="6060" xr:uid="{00000000-0005-0000-0000-0000AD750000}"/>
    <cellStyle name="Uwaga 2 5 4 2 3 3 2" xfId="14810" xr:uid="{00000000-0005-0000-0000-0000AE750000}"/>
    <cellStyle name="Uwaga 2 5 4 2 3 3 2 2" xfId="29567" xr:uid="{00000000-0005-0000-0000-0000AF750000}"/>
    <cellStyle name="Uwaga 2 5 4 2 3 3 3" xfId="23239" xr:uid="{00000000-0005-0000-0000-0000B0750000}"/>
    <cellStyle name="Uwaga 2 5 4 2 3 4" xfId="10839" xr:uid="{00000000-0005-0000-0000-0000B1750000}"/>
    <cellStyle name="Uwaga 2 5 4 2 3 5" xfId="19276" xr:uid="{00000000-0005-0000-0000-0000B2750000}"/>
    <cellStyle name="Uwaga 2 5 4 2 4" xfId="3411" xr:uid="{00000000-0005-0000-0000-0000B3750000}"/>
    <cellStyle name="Uwaga 2 5 4 2 4 2" xfId="6770" xr:uid="{00000000-0005-0000-0000-0000B4750000}"/>
    <cellStyle name="Uwaga 2 5 4 2 4 2 2" xfId="15520" xr:uid="{00000000-0005-0000-0000-0000B5750000}"/>
    <cellStyle name="Uwaga 2 5 4 2 4 2 2 2" xfId="30277" xr:uid="{00000000-0005-0000-0000-0000B6750000}"/>
    <cellStyle name="Uwaga 2 5 4 2 4 2 3" xfId="23949" xr:uid="{00000000-0005-0000-0000-0000B7750000}"/>
    <cellStyle name="Uwaga 2 5 4 2 4 3" xfId="12161" xr:uid="{00000000-0005-0000-0000-0000B8750000}"/>
    <cellStyle name="Uwaga 2 5 4 2 4 3 2" xfId="26926" xr:uid="{00000000-0005-0000-0000-0000B9750000}"/>
    <cellStyle name="Uwaga 2 5 4 2 4 4" xfId="20598" xr:uid="{00000000-0005-0000-0000-0000BA750000}"/>
    <cellStyle name="Uwaga 2 5 4 2 5" xfId="5767" xr:uid="{00000000-0005-0000-0000-0000BB750000}"/>
    <cellStyle name="Uwaga 2 5 4 2 5 2" xfId="14517" xr:uid="{00000000-0005-0000-0000-0000BC750000}"/>
    <cellStyle name="Uwaga 2 5 4 2 5 2 2" xfId="29277" xr:uid="{00000000-0005-0000-0000-0000BD750000}"/>
    <cellStyle name="Uwaga 2 5 4 2 5 3" xfId="22949" xr:uid="{00000000-0005-0000-0000-0000BE750000}"/>
    <cellStyle name="Uwaga 2 5 4 2 6" xfId="9474" xr:uid="{00000000-0005-0000-0000-0000BF750000}"/>
    <cellStyle name="Uwaga 2 5 4 2 7" xfId="17954" xr:uid="{00000000-0005-0000-0000-0000C0750000}"/>
    <cellStyle name="Uwaga 2 5 4 3" xfId="1040" xr:uid="{00000000-0005-0000-0000-0000C1750000}"/>
    <cellStyle name="Uwaga 2 5 4 3 2" xfId="2402" xr:uid="{00000000-0005-0000-0000-0000C2750000}"/>
    <cellStyle name="Uwaga 2 5 4 3 2 2" xfId="5046" xr:uid="{00000000-0005-0000-0000-0000C3750000}"/>
    <cellStyle name="Uwaga 2 5 4 3 2 2 2" xfId="8405" xr:uid="{00000000-0005-0000-0000-0000C4750000}"/>
    <cellStyle name="Uwaga 2 5 4 3 2 2 2 2" xfId="17155" xr:uid="{00000000-0005-0000-0000-0000C5750000}"/>
    <cellStyle name="Uwaga 2 5 4 3 2 2 2 2 2" xfId="31912" xr:uid="{00000000-0005-0000-0000-0000C6750000}"/>
    <cellStyle name="Uwaga 2 5 4 3 2 2 2 3" xfId="25584" xr:uid="{00000000-0005-0000-0000-0000C7750000}"/>
    <cellStyle name="Uwaga 2 5 4 3 2 2 3" xfId="13796" xr:uid="{00000000-0005-0000-0000-0000C8750000}"/>
    <cellStyle name="Uwaga 2 5 4 3 2 2 3 2" xfId="28561" xr:uid="{00000000-0005-0000-0000-0000C9750000}"/>
    <cellStyle name="Uwaga 2 5 4 3 2 2 4" xfId="22233" xr:uid="{00000000-0005-0000-0000-0000CA750000}"/>
    <cellStyle name="Uwaga 2 5 4 3 2 3" xfId="6129" xr:uid="{00000000-0005-0000-0000-0000CB750000}"/>
    <cellStyle name="Uwaga 2 5 4 3 2 3 2" xfId="14879" xr:uid="{00000000-0005-0000-0000-0000CC750000}"/>
    <cellStyle name="Uwaga 2 5 4 3 2 3 2 2" xfId="29636" xr:uid="{00000000-0005-0000-0000-0000CD750000}"/>
    <cellStyle name="Uwaga 2 5 4 3 2 3 3" xfId="23308" xr:uid="{00000000-0005-0000-0000-0000CE750000}"/>
    <cellStyle name="Uwaga 2 5 4 3 2 4" xfId="11152" xr:uid="{00000000-0005-0000-0000-0000CF750000}"/>
    <cellStyle name="Uwaga 2 5 4 3 2 5" xfId="19589" xr:uid="{00000000-0005-0000-0000-0000D0750000}"/>
    <cellStyle name="Uwaga 2 5 4 3 3" xfId="3724" xr:uid="{00000000-0005-0000-0000-0000D1750000}"/>
    <cellStyle name="Uwaga 2 5 4 3 3 2" xfId="7083" xr:uid="{00000000-0005-0000-0000-0000D2750000}"/>
    <cellStyle name="Uwaga 2 5 4 3 3 2 2" xfId="15833" xr:uid="{00000000-0005-0000-0000-0000D3750000}"/>
    <cellStyle name="Uwaga 2 5 4 3 3 2 2 2" xfId="30590" xr:uid="{00000000-0005-0000-0000-0000D4750000}"/>
    <cellStyle name="Uwaga 2 5 4 3 3 2 3" xfId="24262" xr:uid="{00000000-0005-0000-0000-0000D5750000}"/>
    <cellStyle name="Uwaga 2 5 4 3 3 3" xfId="12474" xr:uid="{00000000-0005-0000-0000-0000D6750000}"/>
    <cellStyle name="Uwaga 2 5 4 3 3 3 2" xfId="27239" xr:uid="{00000000-0005-0000-0000-0000D7750000}"/>
    <cellStyle name="Uwaga 2 5 4 3 3 4" xfId="20911" xr:uid="{00000000-0005-0000-0000-0000D8750000}"/>
    <cellStyle name="Uwaga 2 5 4 3 4" xfId="5839" xr:uid="{00000000-0005-0000-0000-0000D9750000}"/>
    <cellStyle name="Uwaga 2 5 4 3 4 2" xfId="14589" xr:uid="{00000000-0005-0000-0000-0000DA750000}"/>
    <cellStyle name="Uwaga 2 5 4 3 4 2 2" xfId="29346" xr:uid="{00000000-0005-0000-0000-0000DB750000}"/>
    <cellStyle name="Uwaga 2 5 4 3 4 3" xfId="23018" xr:uid="{00000000-0005-0000-0000-0000DC750000}"/>
    <cellStyle name="Uwaga 2 5 4 3 5" xfId="9790" xr:uid="{00000000-0005-0000-0000-0000DD750000}"/>
    <cellStyle name="Uwaga 2 5 4 3 6" xfId="18267" xr:uid="{00000000-0005-0000-0000-0000DE750000}"/>
    <cellStyle name="Uwaga 2 5 4 4" xfId="1726" xr:uid="{00000000-0005-0000-0000-0000DF750000}"/>
    <cellStyle name="Uwaga 2 5 4 4 2" xfId="4390" xr:uid="{00000000-0005-0000-0000-0000E0750000}"/>
    <cellStyle name="Uwaga 2 5 4 4 2 2" xfId="7749" xr:uid="{00000000-0005-0000-0000-0000E1750000}"/>
    <cellStyle name="Uwaga 2 5 4 4 2 2 2" xfId="16499" xr:uid="{00000000-0005-0000-0000-0000E2750000}"/>
    <cellStyle name="Uwaga 2 5 4 4 2 2 2 2" xfId="31256" xr:uid="{00000000-0005-0000-0000-0000E3750000}"/>
    <cellStyle name="Uwaga 2 5 4 4 2 2 3" xfId="24928" xr:uid="{00000000-0005-0000-0000-0000E4750000}"/>
    <cellStyle name="Uwaga 2 5 4 4 2 3" xfId="13140" xr:uid="{00000000-0005-0000-0000-0000E5750000}"/>
    <cellStyle name="Uwaga 2 5 4 4 2 3 2" xfId="27905" xr:uid="{00000000-0005-0000-0000-0000E6750000}"/>
    <cellStyle name="Uwaga 2 5 4 4 2 4" xfId="21577" xr:uid="{00000000-0005-0000-0000-0000E7750000}"/>
    <cellStyle name="Uwaga 2 5 4 4 3" xfId="5985" xr:uid="{00000000-0005-0000-0000-0000E8750000}"/>
    <cellStyle name="Uwaga 2 5 4 4 3 2" xfId="14735" xr:uid="{00000000-0005-0000-0000-0000E9750000}"/>
    <cellStyle name="Uwaga 2 5 4 4 3 2 2" xfId="29492" xr:uid="{00000000-0005-0000-0000-0000EA750000}"/>
    <cellStyle name="Uwaga 2 5 4 4 3 3" xfId="23164" xr:uid="{00000000-0005-0000-0000-0000EB750000}"/>
    <cellStyle name="Uwaga 2 5 4 4 4" xfId="10476" xr:uid="{00000000-0005-0000-0000-0000EC750000}"/>
    <cellStyle name="Uwaga 2 5 4 4 5" xfId="18933" xr:uid="{00000000-0005-0000-0000-0000ED750000}"/>
    <cellStyle name="Uwaga 2 5 4 5" xfId="3068" xr:uid="{00000000-0005-0000-0000-0000EE750000}"/>
    <cellStyle name="Uwaga 2 5 4 5 2" xfId="6427" xr:uid="{00000000-0005-0000-0000-0000EF750000}"/>
    <cellStyle name="Uwaga 2 5 4 5 2 2" xfId="15177" xr:uid="{00000000-0005-0000-0000-0000F0750000}"/>
    <cellStyle name="Uwaga 2 5 4 5 2 2 2" xfId="29934" xr:uid="{00000000-0005-0000-0000-0000F1750000}"/>
    <cellStyle name="Uwaga 2 5 4 5 2 3" xfId="23606" xr:uid="{00000000-0005-0000-0000-0000F2750000}"/>
    <cellStyle name="Uwaga 2 5 4 5 3" xfId="11818" xr:uid="{00000000-0005-0000-0000-0000F3750000}"/>
    <cellStyle name="Uwaga 2 5 4 5 3 2" xfId="26583" xr:uid="{00000000-0005-0000-0000-0000F4750000}"/>
    <cellStyle name="Uwaga 2 5 4 5 4" xfId="20255" xr:uid="{00000000-0005-0000-0000-0000F5750000}"/>
    <cellStyle name="Uwaga 2 5 4 6" xfId="5691" xr:uid="{00000000-0005-0000-0000-0000F6750000}"/>
    <cellStyle name="Uwaga 2 5 4 6 2" xfId="14441" xr:uid="{00000000-0005-0000-0000-0000F7750000}"/>
    <cellStyle name="Uwaga 2 5 4 6 2 2" xfId="29202" xr:uid="{00000000-0005-0000-0000-0000F8750000}"/>
    <cellStyle name="Uwaga 2 5 4 6 3" xfId="22874" xr:uid="{00000000-0005-0000-0000-0000F9750000}"/>
    <cellStyle name="Uwaga 2 5 4 7" xfId="9110" xr:uid="{00000000-0005-0000-0000-0000FA750000}"/>
    <cellStyle name="Uwaga 2 5 4 7 2" xfId="26250" xr:uid="{00000000-0005-0000-0000-0000FB750000}"/>
    <cellStyle name="Uwaga 2 5 4 8" xfId="17719" xr:uid="{00000000-0005-0000-0000-0000FC750000}"/>
    <cellStyle name="Uwaga 2 5 5" xfId="542" xr:uid="{00000000-0005-0000-0000-0000FD750000}"/>
    <cellStyle name="Uwaga 2 5 5 2" xfId="1204" xr:uid="{00000000-0005-0000-0000-0000FE750000}"/>
    <cellStyle name="Uwaga 2 5 5 2 2" xfId="2566" xr:uid="{00000000-0005-0000-0000-0000FF750000}"/>
    <cellStyle name="Uwaga 2 5 5 2 2 2" xfId="5210" xr:uid="{00000000-0005-0000-0000-000000760000}"/>
    <cellStyle name="Uwaga 2 5 5 2 2 2 2" xfId="8569" xr:uid="{00000000-0005-0000-0000-000001760000}"/>
    <cellStyle name="Uwaga 2 5 5 2 2 2 2 2" xfId="17319" xr:uid="{00000000-0005-0000-0000-000002760000}"/>
    <cellStyle name="Uwaga 2 5 5 2 2 2 2 2 2" xfId="32076" xr:uid="{00000000-0005-0000-0000-000003760000}"/>
    <cellStyle name="Uwaga 2 5 5 2 2 2 2 3" xfId="25748" xr:uid="{00000000-0005-0000-0000-000004760000}"/>
    <cellStyle name="Uwaga 2 5 5 2 2 2 3" xfId="13960" xr:uid="{00000000-0005-0000-0000-000005760000}"/>
    <cellStyle name="Uwaga 2 5 5 2 2 2 3 2" xfId="28725" xr:uid="{00000000-0005-0000-0000-000006760000}"/>
    <cellStyle name="Uwaga 2 5 5 2 2 2 4" xfId="22397" xr:uid="{00000000-0005-0000-0000-000007760000}"/>
    <cellStyle name="Uwaga 2 5 5 2 2 3" xfId="6165" xr:uid="{00000000-0005-0000-0000-000008760000}"/>
    <cellStyle name="Uwaga 2 5 5 2 2 3 2" xfId="14915" xr:uid="{00000000-0005-0000-0000-000009760000}"/>
    <cellStyle name="Uwaga 2 5 5 2 2 3 2 2" xfId="29672" xr:uid="{00000000-0005-0000-0000-00000A760000}"/>
    <cellStyle name="Uwaga 2 5 5 2 2 3 3" xfId="23344" xr:uid="{00000000-0005-0000-0000-00000B760000}"/>
    <cellStyle name="Uwaga 2 5 5 2 2 4" xfId="11316" xr:uid="{00000000-0005-0000-0000-00000C760000}"/>
    <cellStyle name="Uwaga 2 5 5 2 2 5" xfId="19753" xr:uid="{00000000-0005-0000-0000-00000D760000}"/>
    <cellStyle name="Uwaga 2 5 5 2 3" xfId="3888" xr:uid="{00000000-0005-0000-0000-00000E760000}"/>
    <cellStyle name="Uwaga 2 5 5 2 3 2" xfId="7247" xr:uid="{00000000-0005-0000-0000-00000F760000}"/>
    <cellStyle name="Uwaga 2 5 5 2 3 2 2" xfId="15997" xr:uid="{00000000-0005-0000-0000-000010760000}"/>
    <cellStyle name="Uwaga 2 5 5 2 3 2 2 2" xfId="30754" xr:uid="{00000000-0005-0000-0000-000011760000}"/>
    <cellStyle name="Uwaga 2 5 5 2 3 2 3" xfId="24426" xr:uid="{00000000-0005-0000-0000-000012760000}"/>
    <cellStyle name="Uwaga 2 5 5 2 3 3" xfId="12638" xr:uid="{00000000-0005-0000-0000-000013760000}"/>
    <cellStyle name="Uwaga 2 5 5 2 3 3 2" xfId="27403" xr:uid="{00000000-0005-0000-0000-000014760000}"/>
    <cellStyle name="Uwaga 2 5 5 2 3 4" xfId="21075" xr:uid="{00000000-0005-0000-0000-000015760000}"/>
    <cellStyle name="Uwaga 2 5 5 2 4" xfId="5875" xr:uid="{00000000-0005-0000-0000-000016760000}"/>
    <cellStyle name="Uwaga 2 5 5 2 4 2" xfId="14625" xr:uid="{00000000-0005-0000-0000-000017760000}"/>
    <cellStyle name="Uwaga 2 5 5 2 4 2 2" xfId="29382" xr:uid="{00000000-0005-0000-0000-000018760000}"/>
    <cellStyle name="Uwaga 2 5 5 2 4 3" xfId="23054" xr:uid="{00000000-0005-0000-0000-000019760000}"/>
    <cellStyle name="Uwaga 2 5 5 2 5" xfId="9954" xr:uid="{00000000-0005-0000-0000-00001A760000}"/>
    <cellStyle name="Uwaga 2 5 5 2 6" xfId="18431" xr:uid="{00000000-0005-0000-0000-00001B760000}"/>
    <cellStyle name="Uwaga 2 5 5 3" xfId="1908" xr:uid="{00000000-0005-0000-0000-00001C760000}"/>
    <cellStyle name="Uwaga 2 5 5 3 2" xfId="4564" xr:uid="{00000000-0005-0000-0000-00001D760000}"/>
    <cellStyle name="Uwaga 2 5 5 3 2 2" xfId="7923" xr:uid="{00000000-0005-0000-0000-00001E760000}"/>
    <cellStyle name="Uwaga 2 5 5 3 2 2 2" xfId="16673" xr:uid="{00000000-0005-0000-0000-00001F760000}"/>
    <cellStyle name="Uwaga 2 5 5 3 2 2 2 2" xfId="31430" xr:uid="{00000000-0005-0000-0000-000020760000}"/>
    <cellStyle name="Uwaga 2 5 5 3 2 2 3" xfId="25102" xr:uid="{00000000-0005-0000-0000-000021760000}"/>
    <cellStyle name="Uwaga 2 5 5 3 2 3" xfId="13314" xr:uid="{00000000-0005-0000-0000-000022760000}"/>
    <cellStyle name="Uwaga 2 5 5 3 2 3 2" xfId="28079" xr:uid="{00000000-0005-0000-0000-000023760000}"/>
    <cellStyle name="Uwaga 2 5 5 3 2 4" xfId="21751" xr:uid="{00000000-0005-0000-0000-000024760000}"/>
    <cellStyle name="Uwaga 2 5 5 3 3" xfId="6023" xr:uid="{00000000-0005-0000-0000-000025760000}"/>
    <cellStyle name="Uwaga 2 5 5 3 3 2" xfId="14773" xr:uid="{00000000-0005-0000-0000-000026760000}"/>
    <cellStyle name="Uwaga 2 5 5 3 3 2 2" xfId="29530" xr:uid="{00000000-0005-0000-0000-000027760000}"/>
    <cellStyle name="Uwaga 2 5 5 3 3 3" xfId="23202" xr:uid="{00000000-0005-0000-0000-000028760000}"/>
    <cellStyle name="Uwaga 2 5 5 3 4" xfId="10658" xr:uid="{00000000-0005-0000-0000-000029760000}"/>
    <cellStyle name="Uwaga 2 5 5 3 5" xfId="19107" xr:uid="{00000000-0005-0000-0000-00002A760000}"/>
    <cellStyle name="Uwaga 2 5 5 4" xfId="3242" xr:uid="{00000000-0005-0000-0000-00002B760000}"/>
    <cellStyle name="Uwaga 2 5 5 4 2" xfId="6601" xr:uid="{00000000-0005-0000-0000-00002C760000}"/>
    <cellStyle name="Uwaga 2 5 5 4 2 2" xfId="15351" xr:uid="{00000000-0005-0000-0000-00002D760000}"/>
    <cellStyle name="Uwaga 2 5 5 4 2 2 2" xfId="30108" xr:uid="{00000000-0005-0000-0000-00002E760000}"/>
    <cellStyle name="Uwaga 2 5 5 4 2 3" xfId="23780" xr:uid="{00000000-0005-0000-0000-00002F760000}"/>
    <cellStyle name="Uwaga 2 5 5 4 3" xfId="11992" xr:uid="{00000000-0005-0000-0000-000030760000}"/>
    <cellStyle name="Uwaga 2 5 5 4 3 2" xfId="26757" xr:uid="{00000000-0005-0000-0000-000031760000}"/>
    <cellStyle name="Uwaga 2 5 5 4 4" xfId="20429" xr:uid="{00000000-0005-0000-0000-000032760000}"/>
    <cellStyle name="Uwaga 2 5 5 5" xfId="5729" xr:uid="{00000000-0005-0000-0000-000033760000}"/>
    <cellStyle name="Uwaga 2 5 5 5 2" xfId="14479" xr:uid="{00000000-0005-0000-0000-000034760000}"/>
    <cellStyle name="Uwaga 2 5 5 5 2 2" xfId="29240" xr:uid="{00000000-0005-0000-0000-000035760000}"/>
    <cellStyle name="Uwaga 2 5 5 5 3" xfId="22912" xr:uid="{00000000-0005-0000-0000-000036760000}"/>
    <cellStyle name="Uwaga 2 5 5 6" xfId="9292" xr:uid="{00000000-0005-0000-0000-000037760000}"/>
    <cellStyle name="Uwaga 2 5 5 7" xfId="17785" xr:uid="{00000000-0005-0000-0000-000038760000}"/>
    <cellStyle name="Uwaga 2 5 6" xfId="869" xr:uid="{00000000-0005-0000-0000-000039760000}"/>
    <cellStyle name="Uwaga 2 5 6 2" xfId="2233" xr:uid="{00000000-0005-0000-0000-00003A760000}"/>
    <cellStyle name="Uwaga 2 5 6 2 2" xfId="4877" xr:uid="{00000000-0005-0000-0000-00003B760000}"/>
    <cellStyle name="Uwaga 2 5 6 2 2 2" xfId="8236" xr:uid="{00000000-0005-0000-0000-00003C760000}"/>
    <cellStyle name="Uwaga 2 5 6 2 2 2 2" xfId="16986" xr:uid="{00000000-0005-0000-0000-00003D760000}"/>
    <cellStyle name="Uwaga 2 5 6 2 2 2 2 2" xfId="31743" xr:uid="{00000000-0005-0000-0000-00003E760000}"/>
    <cellStyle name="Uwaga 2 5 6 2 2 2 3" xfId="25415" xr:uid="{00000000-0005-0000-0000-00003F760000}"/>
    <cellStyle name="Uwaga 2 5 6 2 2 3" xfId="13627" xr:uid="{00000000-0005-0000-0000-000040760000}"/>
    <cellStyle name="Uwaga 2 5 6 2 2 3 2" xfId="28392" xr:uid="{00000000-0005-0000-0000-000041760000}"/>
    <cellStyle name="Uwaga 2 5 6 2 2 4" xfId="22064" xr:uid="{00000000-0005-0000-0000-000042760000}"/>
    <cellStyle name="Uwaga 2 5 6 2 3" xfId="6092" xr:uid="{00000000-0005-0000-0000-000043760000}"/>
    <cellStyle name="Uwaga 2 5 6 2 3 2" xfId="14842" xr:uid="{00000000-0005-0000-0000-000044760000}"/>
    <cellStyle name="Uwaga 2 5 6 2 3 2 2" xfId="29599" xr:uid="{00000000-0005-0000-0000-000045760000}"/>
    <cellStyle name="Uwaga 2 5 6 2 3 3" xfId="23271" xr:uid="{00000000-0005-0000-0000-000046760000}"/>
    <cellStyle name="Uwaga 2 5 6 2 4" xfId="10983" xr:uid="{00000000-0005-0000-0000-000047760000}"/>
    <cellStyle name="Uwaga 2 5 6 2 5" xfId="19420" xr:uid="{00000000-0005-0000-0000-000048760000}"/>
    <cellStyle name="Uwaga 2 5 6 3" xfId="3555" xr:uid="{00000000-0005-0000-0000-000049760000}"/>
    <cellStyle name="Uwaga 2 5 6 3 2" xfId="6914" xr:uid="{00000000-0005-0000-0000-00004A760000}"/>
    <cellStyle name="Uwaga 2 5 6 3 2 2" xfId="15664" xr:uid="{00000000-0005-0000-0000-00004B760000}"/>
    <cellStyle name="Uwaga 2 5 6 3 2 2 2" xfId="30421" xr:uid="{00000000-0005-0000-0000-00004C760000}"/>
    <cellStyle name="Uwaga 2 5 6 3 2 3" xfId="24093" xr:uid="{00000000-0005-0000-0000-00004D760000}"/>
    <cellStyle name="Uwaga 2 5 6 3 3" xfId="12305" xr:uid="{00000000-0005-0000-0000-00004E760000}"/>
    <cellStyle name="Uwaga 2 5 6 3 3 2" xfId="27070" xr:uid="{00000000-0005-0000-0000-00004F760000}"/>
    <cellStyle name="Uwaga 2 5 6 3 4" xfId="20742" xr:uid="{00000000-0005-0000-0000-000050760000}"/>
    <cellStyle name="Uwaga 2 5 6 4" xfId="5800" xr:uid="{00000000-0005-0000-0000-000051760000}"/>
    <cellStyle name="Uwaga 2 5 6 4 2" xfId="14550" xr:uid="{00000000-0005-0000-0000-000052760000}"/>
    <cellStyle name="Uwaga 2 5 6 4 2 2" xfId="29309" xr:uid="{00000000-0005-0000-0000-000053760000}"/>
    <cellStyle name="Uwaga 2 5 6 4 3" xfId="22981" xr:uid="{00000000-0005-0000-0000-000054760000}"/>
    <cellStyle name="Uwaga 2 5 6 5" xfId="9619" xr:uid="{00000000-0005-0000-0000-000055760000}"/>
    <cellStyle name="Uwaga 2 5 6 6" xfId="18098" xr:uid="{00000000-0005-0000-0000-000056760000}"/>
    <cellStyle name="Uwaga 2 5 7" xfId="1545" xr:uid="{00000000-0005-0000-0000-000057760000}"/>
    <cellStyle name="Uwaga 2 5 7 2" xfId="4221" xr:uid="{00000000-0005-0000-0000-000058760000}"/>
    <cellStyle name="Uwaga 2 5 7 2 2" xfId="7580" xr:uid="{00000000-0005-0000-0000-000059760000}"/>
    <cellStyle name="Uwaga 2 5 7 2 2 2" xfId="16330" xr:uid="{00000000-0005-0000-0000-00005A760000}"/>
    <cellStyle name="Uwaga 2 5 7 2 2 2 2" xfId="31087" xr:uid="{00000000-0005-0000-0000-00005B760000}"/>
    <cellStyle name="Uwaga 2 5 7 2 2 3" xfId="24759" xr:uid="{00000000-0005-0000-0000-00005C760000}"/>
    <cellStyle name="Uwaga 2 5 7 2 3" xfId="12971" xr:uid="{00000000-0005-0000-0000-00005D760000}"/>
    <cellStyle name="Uwaga 2 5 7 2 3 2" xfId="27736" xr:uid="{00000000-0005-0000-0000-00005E760000}"/>
    <cellStyle name="Uwaga 2 5 7 2 4" xfId="21408" xr:uid="{00000000-0005-0000-0000-00005F760000}"/>
    <cellStyle name="Uwaga 2 5 7 3" xfId="5948" xr:uid="{00000000-0005-0000-0000-000060760000}"/>
    <cellStyle name="Uwaga 2 5 7 3 2" xfId="14698" xr:uid="{00000000-0005-0000-0000-000061760000}"/>
    <cellStyle name="Uwaga 2 5 7 3 2 2" xfId="29455" xr:uid="{00000000-0005-0000-0000-000062760000}"/>
    <cellStyle name="Uwaga 2 5 7 3 3" xfId="23127" xr:uid="{00000000-0005-0000-0000-000063760000}"/>
    <cellStyle name="Uwaga 2 5 7 4" xfId="10295" xr:uid="{00000000-0005-0000-0000-000064760000}"/>
    <cellStyle name="Uwaga 2 5 7 5" xfId="18764" xr:uid="{00000000-0005-0000-0000-000065760000}"/>
    <cellStyle name="Uwaga 2 5 8" xfId="2899" xr:uid="{00000000-0005-0000-0000-000066760000}"/>
    <cellStyle name="Uwaga 2 5 8 2" xfId="6258" xr:uid="{00000000-0005-0000-0000-000067760000}"/>
    <cellStyle name="Uwaga 2 5 8 2 2" xfId="15008" xr:uid="{00000000-0005-0000-0000-000068760000}"/>
    <cellStyle name="Uwaga 2 5 8 2 2 2" xfId="29765" xr:uid="{00000000-0005-0000-0000-000069760000}"/>
    <cellStyle name="Uwaga 2 5 8 2 3" xfId="23437" xr:uid="{00000000-0005-0000-0000-00006A760000}"/>
    <cellStyle name="Uwaga 2 5 8 3" xfId="11649" xr:uid="{00000000-0005-0000-0000-00006B760000}"/>
    <cellStyle name="Uwaga 2 5 8 3 2" xfId="26414" xr:uid="{00000000-0005-0000-0000-00006C760000}"/>
    <cellStyle name="Uwaga 2 5 8 4" xfId="20086" xr:uid="{00000000-0005-0000-0000-00006D760000}"/>
    <cellStyle name="Uwaga 2 5 9" xfId="5540" xr:uid="{00000000-0005-0000-0000-00006E760000}"/>
    <cellStyle name="Uwaga 2 5 9 2" xfId="14290" xr:uid="{00000000-0005-0000-0000-00006F760000}"/>
    <cellStyle name="Uwaga 2 5 9 2 2" xfId="29053" xr:uid="{00000000-0005-0000-0000-000070760000}"/>
    <cellStyle name="Uwaga 2 5 9 3" xfId="22725" xr:uid="{00000000-0005-0000-0000-000071760000}"/>
    <cellStyle name="Uwaga 2 6" xfId="214" xr:uid="{00000000-0005-0000-0000-000072760000}"/>
    <cellStyle name="Uwaga 2 6 2" xfId="290" xr:uid="{00000000-0005-0000-0000-000073760000}"/>
    <cellStyle name="Uwaga 2 6 2 2" xfId="462" xr:uid="{00000000-0005-0000-0000-000074760000}"/>
    <cellStyle name="Uwaga 2 6 2 2 2" xfId="826" xr:uid="{00000000-0005-0000-0000-000075760000}"/>
    <cellStyle name="Uwaga 2 6 2 2 2 2" xfId="1475" xr:uid="{00000000-0005-0000-0000-000076760000}"/>
    <cellStyle name="Uwaga 2 6 2 2 2 2 2" xfId="2837" xr:uid="{00000000-0005-0000-0000-000077760000}"/>
    <cellStyle name="Uwaga 2 6 2 2 2 2 2 2" xfId="5481" xr:uid="{00000000-0005-0000-0000-000078760000}"/>
    <cellStyle name="Uwaga 2 6 2 2 2 2 2 2 2" xfId="8840" xr:uid="{00000000-0005-0000-0000-000079760000}"/>
    <cellStyle name="Uwaga 2 6 2 2 2 2 2 2 2 2" xfId="17590" xr:uid="{00000000-0005-0000-0000-00007A760000}"/>
    <cellStyle name="Uwaga 2 6 2 2 2 2 2 2 2 2 2" xfId="32347" xr:uid="{00000000-0005-0000-0000-00007B760000}"/>
    <cellStyle name="Uwaga 2 6 2 2 2 2 2 2 2 3" xfId="26019" xr:uid="{00000000-0005-0000-0000-00007C760000}"/>
    <cellStyle name="Uwaga 2 6 2 2 2 2 2 2 3" xfId="14231" xr:uid="{00000000-0005-0000-0000-00007D760000}"/>
    <cellStyle name="Uwaga 2 6 2 2 2 2 2 2 3 2" xfId="28996" xr:uid="{00000000-0005-0000-0000-00007E760000}"/>
    <cellStyle name="Uwaga 2 6 2 2 2 2 2 2 4" xfId="22668" xr:uid="{00000000-0005-0000-0000-00007F760000}"/>
    <cellStyle name="Uwaga 2 6 2 2 2 2 2 3" xfId="6224" xr:uid="{00000000-0005-0000-0000-000080760000}"/>
    <cellStyle name="Uwaga 2 6 2 2 2 2 2 3 2" xfId="14974" xr:uid="{00000000-0005-0000-0000-000081760000}"/>
    <cellStyle name="Uwaga 2 6 2 2 2 2 2 3 2 2" xfId="29731" xr:uid="{00000000-0005-0000-0000-000082760000}"/>
    <cellStyle name="Uwaga 2 6 2 2 2 2 2 3 3" xfId="23403" xr:uid="{00000000-0005-0000-0000-000083760000}"/>
    <cellStyle name="Uwaga 2 6 2 2 2 2 2 4" xfId="11587" xr:uid="{00000000-0005-0000-0000-000084760000}"/>
    <cellStyle name="Uwaga 2 6 2 2 2 2 2 5" xfId="20024" xr:uid="{00000000-0005-0000-0000-000085760000}"/>
    <cellStyle name="Uwaga 2 6 2 2 2 2 3" xfId="4159" xr:uid="{00000000-0005-0000-0000-000086760000}"/>
    <cellStyle name="Uwaga 2 6 2 2 2 2 3 2" xfId="7518" xr:uid="{00000000-0005-0000-0000-000087760000}"/>
    <cellStyle name="Uwaga 2 6 2 2 2 2 3 2 2" xfId="16268" xr:uid="{00000000-0005-0000-0000-000088760000}"/>
    <cellStyle name="Uwaga 2 6 2 2 2 2 3 2 2 2" xfId="31025" xr:uid="{00000000-0005-0000-0000-000089760000}"/>
    <cellStyle name="Uwaga 2 6 2 2 2 2 3 2 3" xfId="24697" xr:uid="{00000000-0005-0000-0000-00008A760000}"/>
    <cellStyle name="Uwaga 2 6 2 2 2 2 3 3" xfId="12909" xr:uid="{00000000-0005-0000-0000-00008B760000}"/>
    <cellStyle name="Uwaga 2 6 2 2 2 2 3 3 2" xfId="27674" xr:uid="{00000000-0005-0000-0000-00008C760000}"/>
    <cellStyle name="Uwaga 2 6 2 2 2 2 3 4" xfId="21346" xr:uid="{00000000-0005-0000-0000-00008D760000}"/>
    <cellStyle name="Uwaga 2 6 2 2 2 2 4" xfId="5934" xr:uid="{00000000-0005-0000-0000-00008E760000}"/>
    <cellStyle name="Uwaga 2 6 2 2 2 2 4 2" xfId="14684" xr:uid="{00000000-0005-0000-0000-00008F760000}"/>
    <cellStyle name="Uwaga 2 6 2 2 2 2 4 2 2" xfId="29441" xr:uid="{00000000-0005-0000-0000-000090760000}"/>
    <cellStyle name="Uwaga 2 6 2 2 2 2 4 3" xfId="23113" xr:uid="{00000000-0005-0000-0000-000091760000}"/>
    <cellStyle name="Uwaga 2 6 2 2 2 2 5" xfId="10225" xr:uid="{00000000-0005-0000-0000-000092760000}"/>
    <cellStyle name="Uwaga 2 6 2 2 2 2 6" xfId="18702" xr:uid="{00000000-0005-0000-0000-000093760000}"/>
    <cellStyle name="Uwaga 2 6 2 2 2 3" xfId="2191" xr:uid="{00000000-0005-0000-0000-000094760000}"/>
    <cellStyle name="Uwaga 2 6 2 2 2 3 2" xfId="4835" xr:uid="{00000000-0005-0000-0000-000095760000}"/>
    <cellStyle name="Uwaga 2 6 2 2 2 3 2 2" xfId="8194" xr:uid="{00000000-0005-0000-0000-000096760000}"/>
    <cellStyle name="Uwaga 2 6 2 2 2 3 2 2 2" xfId="16944" xr:uid="{00000000-0005-0000-0000-000097760000}"/>
    <cellStyle name="Uwaga 2 6 2 2 2 3 2 2 2 2" xfId="31701" xr:uid="{00000000-0005-0000-0000-000098760000}"/>
    <cellStyle name="Uwaga 2 6 2 2 2 3 2 2 3" xfId="25373" xr:uid="{00000000-0005-0000-0000-000099760000}"/>
    <cellStyle name="Uwaga 2 6 2 2 2 3 2 3" xfId="13585" xr:uid="{00000000-0005-0000-0000-00009A760000}"/>
    <cellStyle name="Uwaga 2 6 2 2 2 3 2 3 2" xfId="28350" xr:uid="{00000000-0005-0000-0000-00009B760000}"/>
    <cellStyle name="Uwaga 2 6 2 2 2 3 2 4" xfId="22022" xr:uid="{00000000-0005-0000-0000-00009C760000}"/>
    <cellStyle name="Uwaga 2 6 2 2 2 3 3" xfId="6082" xr:uid="{00000000-0005-0000-0000-00009D760000}"/>
    <cellStyle name="Uwaga 2 6 2 2 2 3 3 2" xfId="14832" xr:uid="{00000000-0005-0000-0000-00009E760000}"/>
    <cellStyle name="Uwaga 2 6 2 2 2 3 3 2 2" xfId="29589" xr:uid="{00000000-0005-0000-0000-00009F760000}"/>
    <cellStyle name="Uwaga 2 6 2 2 2 3 3 3" xfId="23261" xr:uid="{00000000-0005-0000-0000-0000A0760000}"/>
    <cellStyle name="Uwaga 2 6 2 2 2 3 4" xfId="10941" xr:uid="{00000000-0005-0000-0000-0000A1760000}"/>
    <cellStyle name="Uwaga 2 6 2 2 2 3 5" xfId="19378" xr:uid="{00000000-0005-0000-0000-0000A2760000}"/>
    <cellStyle name="Uwaga 2 6 2 2 2 4" xfId="3513" xr:uid="{00000000-0005-0000-0000-0000A3760000}"/>
    <cellStyle name="Uwaga 2 6 2 2 2 4 2" xfId="6872" xr:uid="{00000000-0005-0000-0000-0000A4760000}"/>
    <cellStyle name="Uwaga 2 6 2 2 2 4 2 2" xfId="15622" xr:uid="{00000000-0005-0000-0000-0000A5760000}"/>
    <cellStyle name="Uwaga 2 6 2 2 2 4 2 2 2" xfId="30379" xr:uid="{00000000-0005-0000-0000-0000A6760000}"/>
    <cellStyle name="Uwaga 2 6 2 2 2 4 2 3" xfId="24051" xr:uid="{00000000-0005-0000-0000-0000A7760000}"/>
    <cellStyle name="Uwaga 2 6 2 2 2 4 3" xfId="12263" xr:uid="{00000000-0005-0000-0000-0000A8760000}"/>
    <cellStyle name="Uwaga 2 6 2 2 2 4 3 2" xfId="27028" xr:uid="{00000000-0005-0000-0000-0000A9760000}"/>
    <cellStyle name="Uwaga 2 6 2 2 2 4 4" xfId="20700" xr:uid="{00000000-0005-0000-0000-0000AA760000}"/>
    <cellStyle name="Uwaga 2 6 2 2 2 5" xfId="5789" xr:uid="{00000000-0005-0000-0000-0000AB760000}"/>
    <cellStyle name="Uwaga 2 6 2 2 2 5 2" xfId="14539" xr:uid="{00000000-0005-0000-0000-0000AC760000}"/>
    <cellStyle name="Uwaga 2 6 2 2 2 5 2 2" xfId="29299" xr:uid="{00000000-0005-0000-0000-0000AD760000}"/>
    <cellStyle name="Uwaga 2 6 2 2 2 5 3" xfId="22971" xr:uid="{00000000-0005-0000-0000-0000AE760000}"/>
    <cellStyle name="Uwaga 2 6 2 2 2 6" xfId="9576" xr:uid="{00000000-0005-0000-0000-0000AF760000}"/>
    <cellStyle name="Uwaga 2 6 2 2 2 7" xfId="18056" xr:uid="{00000000-0005-0000-0000-0000B0760000}"/>
    <cellStyle name="Uwaga 2 6 2 2 3" xfId="1142" xr:uid="{00000000-0005-0000-0000-0000B1760000}"/>
    <cellStyle name="Uwaga 2 6 2 2 3 2" xfId="2504" xr:uid="{00000000-0005-0000-0000-0000B2760000}"/>
    <cellStyle name="Uwaga 2 6 2 2 3 2 2" xfId="5148" xr:uid="{00000000-0005-0000-0000-0000B3760000}"/>
    <cellStyle name="Uwaga 2 6 2 2 3 2 2 2" xfId="8507" xr:uid="{00000000-0005-0000-0000-0000B4760000}"/>
    <cellStyle name="Uwaga 2 6 2 2 3 2 2 2 2" xfId="17257" xr:uid="{00000000-0005-0000-0000-0000B5760000}"/>
    <cellStyle name="Uwaga 2 6 2 2 3 2 2 2 2 2" xfId="32014" xr:uid="{00000000-0005-0000-0000-0000B6760000}"/>
    <cellStyle name="Uwaga 2 6 2 2 3 2 2 2 3" xfId="25686" xr:uid="{00000000-0005-0000-0000-0000B7760000}"/>
    <cellStyle name="Uwaga 2 6 2 2 3 2 2 3" xfId="13898" xr:uid="{00000000-0005-0000-0000-0000B8760000}"/>
    <cellStyle name="Uwaga 2 6 2 2 3 2 2 3 2" xfId="28663" xr:uid="{00000000-0005-0000-0000-0000B9760000}"/>
    <cellStyle name="Uwaga 2 6 2 2 3 2 2 4" xfId="22335" xr:uid="{00000000-0005-0000-0000-0000BA760000}"/>
    <cellStyle name="Uwaga 2 6 2 2 3 2 3" xfId="6151" xr:uid="{00000000-0005-0000-0000-0000BB760000}"/>
    <cellStyle name="Uwaga 2 6 2 2 3 2 3 2" xfId="14901" xr:uid="{00000000-0005-0000-0000-0000BC760000}"/>
    <cellStyle name="Uwaga 2 6 2 2 3 2 3 2 2" xfId="29658" xr:uid="{00000000-0005-0000-0000-0000BD760000}"/>
    <cellStyle name="Uwaga 2 6 2 2 3 2 3 3" xfId="23330" xr:uid="{00000000-0005-0000-0000-0000BE760000}"/>
    <cellStyle name="Uwaga 2 6 2 2 3 2 4" xfId="11254" xr:uid="{00000000-0005-0000-0000-0000BF760000}"/>
    <cellStyle name="Uwaga 2 6 2 2 3 2 5" xfId="19691" xr:uid="{00000000-0005-0000-0000-0000C0760000}"/>
    <cellStyle name="Uwaga 2 6 2 2 3 3" xfId="3826" xr:uid="{00000000-0005-0000-0000-0000C1760000}"/>
    <cellStyle name="Uwaga 2 6 2 2 3 3 2" xfId="7185" xr:uid="{00000000-0005-0000-0000-0000C2760000}"/>
    <cellStyle name="Uwaga 2 6 2 2 3 3 2 2" xfId="15935" xr:uid="{00000000-0005-0000-0000-0000C3760000}"/>
    <cellStyle name="Uwaga 2 6 2 2 3 3 2 2 2" xfId="30692" xr:uid="{00000000-0005-0000-0000-0000C4760000}"/>
    <cellStyle name="Uwaga 2 6 2 2 3 3 2 3" xfId="24364" xr:uid="{00000000-0005-0000-0000-0000C5760000}"/>
    <cellStyle name="Uwaga 2 6 2 2 3 3 3" xfId="12576" xr:uid="{00000000-0005-0000-0000-0000C6760000}"/>
    <cellStyle name="Uwaga 2 6 2 2 3 3 3 2" xfId="27341" xr:uid="{00000000-0005-0000-0000-0000C7760000}"/>
    <cellStyle name="Uwaga 2 6 2 2 3 3 4" xfId="21013" xr:uid="{00000000-0005-0000-0000-0000C8760000}"/>
    <cellStyle name="Uwaga 2 6 2 2 3 4" xfId="5861" xr:uid="{00000000-0005-0000-0000-0000C9760000}"/>
    <cellStyle name="Uwaga 2 6 2 2 3 4 2" xfId="14611" xr:uid="{00000000-0005-0000-0000-0000CA760000}"/>
    <cellStyle name="Uwaga 2 6 2 2 3 4 2 2" xfId="29368" xr:uid="{00000000-0005-0000-0000-0000CB760000}"/>
    <cellStyle name="Uwaga 2 6 2 2 3 4 3" xfId="23040" xr:uid="{00000000-0005-0000-0000-0000CC760000}"/>
    <cellStyle name="Uwaga 2 6 2 2 3 5" xfId="9892" xr:uid="{00000000-0005-0000-0000-0000CD760000}"/>
    <cellStyle name="Uwaga 2 6 2 2 3 6" xfId="18369" xr:uid="{00000000-0005-0000-0000-0000CE760000}"/>
    <cellStyle name="Uwaga 2 6 2 2 4" xfId="1828" xr:uid="{00000000-0005-0000-0000-0000CF760000}"/>
    <cellStyle name="Uwaga 2 6 2 2 4 2" xfId="4492" xr:uid="{00000000-0005-0000-0000-0000D0760000}"/>
    <cellStyle name="Uwaga 2 6 2 2 4 2 2" xfId="7851" xr:uid="{00000000-0005-0000-0000-0000D1760000}"/>
    <cellStyle name="Uwaga 2 6 2 2 4 2 2 2" xfId="16601" xr:uid="{00000000-0005-0000-0000-0000D2760000}"/>
    <cellStyle name="Uwaga 2 6 2 2 4 2 2 2 2" xfId="31358" xr:uid="{00000000-0005-0000-0000-0000D3760000}"/>
    <cellStyle name="Uwaga 2 6 2 2 4 2 2 3" xfId="25030" xr:uid="{00000000-0005-0000-0000-0000D4760000}"/>
    <cellStyle name="Uwaga 2 6 2 2 4 2 3" xfId="13242" xr:uid="{00000000-0005-0000-0000-0000D5760000}"/>
    <cellStyle name="Uwaga 2 6 2 2 4 2 3 2" xfId="28007" xr:uid="{00000000-0005-0000-0000-0000D6760000}"/>
    <cellStyle name="Uwaga 2 6 2 2 4 2 4" xfId="21679" xr:uid="{00000000-0005-0000-0000-0000D7760000}"/>
    <cellStyle name="Uwaga 2 6 2 2 4 3" xfId="6007" xr:uid="{00000000-0005-0000-0000-0000D8760000}"/>
    <cellStyle name="Uwaga 2 6 2 2 4 3 2" xfId="14757" xr:uid="{00000000-0005-0000-0000-0000D9760000}"/>
    <cellStyle name="Uwaga 2 6 2 2 4 3 2 2" xfId="29514" xr:uid="{00000000-0005-0000-0000-0000DA760000}"/>
    <cellStyle name="Uwaga 2 6 2 2 4 3 3" xfId="23186" xr:uid="{00000000-0005-0000-0000-0000DB760000}"/>
    <cellStyle name="Uwaga 2 6 2 2 4 4" xfId="10578" xr:uid="{00000000-0005-0000-0000-0000DC760000}"/>
    <cellStyle name="Uwaga 2 6 2 2 4 5" xfId="19035" xr:uid="{00000000-0005-0000-0000-0000DD760000}"/>
    <cellStyle name="Uwaga 2 6 2 2 5" xfId="3170" xr:uid="{00000000-0005-0000-0000-0000DE760000}"/>
    <cellStyle name="Uwaga 2 6 2 2 5 2" xfId="6529" xr:uid="{00000000-0005-0000-0000-0000DF760000}"/>
    <cellStyle name="Uwaga 2 6 2 2 5 2 2" xfId="15279" xr:uid="{00000000-0005-0000-0000-0000E0760000}"/>
    <cellStyle name="Uwaga 2 6 2 2 5 2 2 2" xfId="30036" xr:uid="{00000000-0005-0000-0000-0000E1760000}"/>
    <cellStyle name="Uwaga 2 6 2 2 5 2 3" xfId="23708" xr:uid="{00000000-0005-0000-0000-0000E2760000}"/>
    <cellStyle name="Uwaga 2 6 2 2 5 3" xfId="11920" xr:uid="{00000000-0005-0000-0000-0000E3760000}"/>
    <cellStyle name="Uwaga 2 6 2 2 5 3 2" xfId="26685" xr:uid="{00000000-0005-0000-0000-0000E4760000}"/>
    <cellStyle name="Uwaga 2 6 2 2 5 4" xfId="20357" xr:uid="{00000000-0005-0000-0000-0000E5760000}"/>
    <cellStyle name="Uwaga 2 6 2 2 6" xfId="5713" xr:uid="{00000000-0005-0000-0000-0000E6760000}"/>
    <cellStyle name="Uwaga 2 6 2 2 6 2" xfId="14463" xr:uid="{00000000-0005-0000-0000-0000E7760000}"/>
    <cellStyle name="Uwaga 2 6 2 2 6 2 2" xfId="29224" xr:uid="{00000000-0005-0000-0000-0000E8760000}"/>
    <cellStyle name="Uwaga 2 6 2 2 6 3" xfId="22896" xr:uid="{00000000-0005-0000-0000-0000E9760000}"/>
    <cellStyle name="Uwaga 2 6 2 2 7" xfId="9212" xr:uid="{00000000-0005-0000-0000-0000EA760000}"/>
    <cellStyle name="Uwaga 2 6 2 2 7 2" xfId="26352" xr:uid="{00000000-0005-0000-0000-0000EB760000}"/>
    <cellStyle name="Uwaga 2 6 2 2 8" xfId="17741" xr:uid="{00000000-0005-0000-0000-0000EC760000}"/>
    <cellStyle name="Uwaga 2 6 2 3" xfId="657" xr:uid="{00000000-0005-0000-0000-0000ED760000}"/>
    <cellStyle name="Uwaga 2 6 2 3 2" xfId="1306" xr:uid="{00000000-0005-0000-0000-0000EE760000}"/>
    <cellStyle name="Uwaga 2 6 2 3 2 2" xfId="2668" xr:uid="{00000000-0005-0000-0000-0000EF760000}"/>
    <cellStyle name="Uwaga 2 6 2 3 2 2 2" xfId="5312" xr:uid="{00000000-0005-0000-0000-0000F0760000}"/>
    <cellStyle name="Uwaga 2 6 2 3 2 2 2 2" xfId="8671" xr:uid="{00000000-0005-0000-0000-0000F1760000}"/>
    <cellStyle name="Uwaga 2 6 2 3 2 2 2 2 2" xfId="17421" xr:uid="{00000000-0005-0000-0000-0000F2760000}"/>
    <cellStyle name="Uwaga 2 6 2 3 2 2 2 2 2 2" xfId="32178" xr:uid="{00000000-0005-0000-0000-0000F3760000}"/>
    <cellStyle name="Uwaga 2 6 2 3 2 2 2 2 3" xfId="25850" xr:uid="{00000000-0005-0000-0000-0000F4760000}"/>
    <cellStyle name="Uwaga 2 6 2 3 2 2 2 3" xfId="14062" xr:uid="{00000000-0005-0000-0000-0000F5760000}"/>
    <cellStyle name="Uwaga 2 6 2 3 2 2 2 3 2" xfId="28827" xr:uid="{00000000-0005-0000-0000-0000F6760000}"/>
    <cellStyle name="Uwaga 2 6 2 3 2 2 2 4" xfId="22499" xr:uid="{00000000-0005-0000-0000-0000F7760000}"/>
    <cellStyle name="Uwaga 2 6 2 3 2 2 3" xfId="6187" xr:uid="{00000000-0005-0000-0000-0000F8760000}"/>
    <cellStyle name="Uwaga 2 6 2 3 2 2 3 2" xfId="14937" xr:uid="{00000000-0005-0000-0000-0000F9760000}"/>
    <cellStyle name="Uwaga 2 6 2 3 2 2 3 2 2" xfId="29694" xr:uid="{00000000-0005-0000-0000-0000FA760000}"/>
    <cellStyle name="Uwaga 2 6 2 3 2 2 3 3" xfId="23366" xr:uid="{00000000-0005-0000-0000-0000FB760000}"/>
    <cellStyle name="Uwaga 2 6 2 3 2 2 4" xfId="11418" xr:uid="{00000000-0005-0000-0000-0000FC760000}"/>
    <cellStyle name="Uwaga 2 6 2 3 2 2 5" xfId="19855" xr:uid="{00000000-0005-0000-0000-0000FD760000}"/>
    <cellStyle name="Uwaga 2 6 2 3 2 3" xfId="3990" xr:uid="{00000000-0005-0000-0000-0000FE760000}"/>
    <cellStyle name="Uwaga 2 6 2 3 2 3 2" xfId="7349" xr:uid="{00000000-0005-0000-0000-0000FF760000}"/>
    <cellStyle name="Uwaga 2 6 2 3 2 3 2 2" xfId="16099" xr:uid="{00000000-0005-0000-0000-000000770000}"/>
    <cellStyle name="Uwaga 2 6 2 3 2 3 2 2 2" xfId="30856" xr:uid="{00000000-0005-0000-0000-000001770000}"/>
    <cellStyle name="Uwaga 2 6 2 3 2 3 2 3" xfId="24528" xr:uid="{00000000-0005-0000-0000-000002770000}"/>
    <cellStyle name="Uwaga 2 6 2 3 2 3 3" xfId="12740" xr:uid="{00000000-0005-0000-0000-000003770000}"/>
    <cellStyle name="Uwaga 2 6 2 3 2 3 3 2" xfId="27505" xr:uid="{00000000-0005-0000-0000-000004770000}"/>
    <cellStyle name="Uwaga 2 6 2 3 2 3 4" xfId="21177" xr:uid="{00000000-0005-0000-0000-000005770000}"/>
    <cellStyle name="Uwaga 2 6 2 3 2 4" xfId="5897" xr:uid="{00000000-0005-0000-0000-000006770000}"/>
    <cellStyle name="Uwaga 2 6 2 3 2 4 2" xfId="14647" xr:uid="{00000000-0005-0000-0000-000007770000}"/>
    <cellStyle name="Uwaga 2 6 2 3 2 4 2 2" xfId="29404" xr:uid="{00000000-0005-0000-0000-000008770000}"/>
    <cellStyle name="Uwaga 2 6 2 3 2 4 3" xfId="23076" xr:uid="{00000000-0005-0000-0000-000009770000}"/>
    <cellStyle name="Uwaga 2 6 2 3 2 5" xfId="10056" xr:uid="{00000000-0005-0000-0000-00000A770000}"/>
    <cellStyle name="Uwaga 2 6 2 3 2 6" xfId="18533" xr:uid="{00000000-0005-0000-0000-00000B770000}"/>
    <cellStyle name="Uwaga 2 6 2 3 3" xfId="2022" xr:uid="{00000000-0005-0000-0000-00000C770000}"/>
    <cellStyle name="Uwaga 2 6 2 3 3 2" xfId="4666" xr:uid="{00000000-0005-0000-0000-00000D770000}"/>
    <cellStyle name="Uwaga 2 6 2 3 3 2 2" xfId="8025" xr:uid="{00000000-0005-0000-0000-00000E770000}"/>
    <cellStyle name="Uwaga 2 6 2 3 3 2 2 2" xfId="16775" xr:uid="{00000000-0005-0000-0000-00000F770000}"/>
    <cellStyle name="Uwaga 2 6 2 3 3 2 2 2 2" xfId="31532" xr:uid="{00000000-0005-0000-0000-000010770000}"/>
    <cellStyle name="Uwaga 2 6 2 3 3 2 2 3" xfId="25204" xr:uid="{00000000-0005-0000-0000-000011770000}"/>
    <cellStyle name="Uwaga 2 6 2 3 3 2 3" xfId="13416" xr:uid="{00000000-0005-0000-0000-000012770000}"/>
    <cellStyle name="Uwaga 2 6 2 3 3 2 3 2" xfId="28181" xr:uid="{00000000-0005-0000-0000-000013770000}"/>
    <cellStyle name="Uwaga 2 6 2 3 3 2 4" xfId="21853" xr:uid="{00000000-0005-0000-0000-000014770000}"/>
    <cellStyle name="Uwaga 2 6 2 3 3 3" xfId="6045" xr:uid="{00000000-0005-0000-0000-000015770000}"/>
    <cellStyle name="Uwaga 2 6 2 3 3 3 2" xfId="14795" xr:uid="{00000000-0005-0000-0000-000016770000}"/>
    <cellStyle name="Uwaga 2 6 2 3 3 3 2 2" xfId="29552" xr:uid="{00000000-0005-0000-0000-000017770000}"/>
    <cellStyle name="Uwaga 2 6 2 3 3 3 3" xfId="23224" xr:uid="{00000000-0005-0000-0000-000018770000}"/>
    <cellStyle name="Uwaga 2 6 2 3 3 4" xfId="10772" xr:uid="{00000000-0005-0000-0000-000019770000}"/>
    <cellStyle name="Uwaga 2 6 2 3 3 5" xfId="19209" xr:uid="{00000000-0005-0000-0000-00001A770000}"/>
    <cellStyle name="Uwaga 2 6 2 3 4" xfId="3344" xr:uid="{00000000-0005-0000-0000-00001B770000}"/>
    <cellStyle name="Uwaga 2 6 2 3 4 2" xfId="6703" xr:uid="{00000000-0005-0000-0000-00001C770000}"/>
    <cellStyle name="Uwaga 2 6 2 3 4 2 2" xfId="15453" xr:uid="{00000000-0005-0000-0000-00001D770000}"/>
    <cellStyle name="Uwaga 2 6 2 3 4 2 2 2" xfId="30210" xr:uid="{00000000-0005-0000-0000-00001E770000}"/>
    <cellStyle name="Uwaga 2 6 2 3 4 2 3" xfId="23882" xr:uid="{00000000-0005-0000-0000-00001F770000}"/>
    <cellStyle name="Uwaga 2 6 2 3 4 3" xfId="12094" xr:uid="{00000000-0005-0000-0000-000020770000}"/>
    <cellStyle name="Uwaga 2 6 2 3 4 3 2" xfId="26859" xr:uid="{00000000-0005-0000-0000-000021770000}"/>
    <cellStyle name="Uwaga 2 6 2 3 4 4" xfId="20531" xr:uid="{00000000-0005-0000-0000-000022770000}"/>
    <cellStyle name="Uwaga 2 6 2 3 5" xfId="5752" xr:uid="{00000000-0005-0000-0000-000023770000}"/>
    <cellStyle name="Uwaga 2 6 2 3 5 2" xfId="14502" xr:uid="{00000000-0005-0000-0000-000024770000}"/>
    <cellStyle name="Uwaga 2 6 2 3 5 2 2" xfId="29262" xr:uid="{00000000-0005-0000-0000-000025770000}"/>
    <cellStyle name="Uwaga 2 6 2 3 5 3" xfId="22934" xr:uid="{00000000-0005-0000-0000-000026770000}"/>
    <cellStyle name="Uwaga 2 6 2 3 6" xfId="9407" xr:uid="{00000000-0005-0000-0000-000027770000}"/>
    <cellStyle name="Uwaga 2 6 2 3 7" xfId="17887" xr:uid="{00000000-0005-0000-0000-000028770000}"/>
    <cellStyle name="Uwaga 2 6 2 4" xfId="971" xr:uid="{00000000-0005-0000-0000-000029770000}"/>
    <cellStyle name="Uwaga 2 6 2 4 2" xfId="2335" xr:uid="{00000000-0005-0000-0000-00002A770000}"/>
    <cellStyle name="Uwaga 2 6 2 4 2 2" xfId="4979" xr:uid="{00000000-0005-0000-0000-00002B770000}"/>
    <cellStyle name="Uwaga 2 6 2 4 2 2 2" xfId="8338" xr:uid="{00000000-0005-0000-0000-00002C770000}"/>
    <cellStyle name="Uwaga 2 6 2 4 2 2 2 2" xfId="17088" xr:uid="{00000000-0005-0000-0000-00002D770000}"/>
    <cellStyle name="Uwaga 2 6 2 4 2 2 2 2 2" xfId="31845" xr:uid="{00000000-0005-0000-0000-00002E770000}"/>
    <cellStyle name="Uwaga 2 6 2 4 2 2 2 3" xfId="25517" xr:uid="{00000000-0005-0000-0000-00002F770000}"/>
    <cellStyle name="Uwaga 2 6 2 4 2 2 3" xfId="13729" xr:uid="{00000000-0005-0000-0000-000030770000}"/>
    <cellStyle name="Uwaga 2 6 2 4 2 2 3 2" xfId="28494" xr:uid="{00000000-0005-0000-0000-000031770000}"/>
    <cellStyle name="Uwaga 2 6 2 4 2 2 4" xfId="22166" xr:uid="{00000000-0005-0000-0000-000032770000}"/>
    <cellStyle name="Uwaga 2 6 2 4 2 3" xfId="6114" xr:uid="{00000000-0005-0000-0000-000033770000}"/>
    <cellStyle name="Uwaga 2 6 2 4 2 3 2" xfId="14864" xr:uid="{00000000-0005-0000-0000-000034770000}"/>
    <cellStyle name="Uwaga 2 6 2 4 2 3 2 2" xfId="29621" xr:uid="{00000000-0005-0000-0000-000035770000}"/>
    <cellStyle name="Uwaga 2 6 2 4 2 3 3" xfId="23293" xr:uid="{00000000-0005-0000-0000-000036770000}"/>
    <cellStyle name="Uwaga 2 6 2 4 2 4" xfId="11085" xr:uid="{00000000-0005-0000-0000-000037770000}"/>
    <cellStyle name="Uwaga 2 6 2 4 2 5" xfId="19522" xr:uid="{00000000-0005-0000-0000-000038770000}"/>
    <cellStyle name="Uwaga 2 6 2 4 3" xfId="3657" xr:uid="{00000000-0005-0000-0000-000039770000}"/>
    <cellStyle name="Uwaga 2 6 2 4 3 2" xfId="7016" xr:uid="{00000000-0005-0000-0000-00003A770000}"/>
    <cellStyle name="Uwaga 2 6 2 4 3 2 2" xfId="15766" xr:uid="{00000000-0005-0000-0000-00003B770000}"/>
    <cellStyle name="Uwaga 2 6 2 4 3 2 2 2" xfId="30523" xr:uid="{00000000-0005-0000-0000-00003C770000}"/>
    <cellStyle name="Uwaga 2 6 2 4 3 2 3" xfId="24195" xr:uid="{00000000-0005-0000-0000-00003D770000}"/>
    <cellStyle name="Uwaga 2 6 2 4 3 3" xfId="12407" xr:uid="{00000000-0005-0000-0000-00003E770000}"/>
    <cellStyle name="Uwaga 2 6 2 4 3 3 2" xfId="27172" xr:uid="{00000000-0005-0000-0000-00003F770000}"/>
    <cellStyle name="Uwaga 2 6 2 4 3 4" xfId="20844" xr:uid="{00000000-0005-0000-0000-000040770000}"/>
    <cellStyle name="Uwaga 2 6 2 4 4" xfId="5822" xr:uid="{00000000-0005-0000-0000-000041770000}"/>
    <cellStyle name="Uwaga 2 6 2 4 4 2" xfId="14572" xr:uid="{00000000-0005-0000-0000-000042770000}"/>
    <cellStyle name="Uwaga 2 6 2 4 4 2 2" xfId="29331" xr:uid="{00000000-0005-0000-0000-000043770000}"/>
    <cellStyle name="Uwaga 2 6 2 4 4 3" xfId="23003" xr:uid="{00000000-0005-0000-0000-000044770000}"/>
    <cellStyle name="Uwaga 2 6 2 4 5" xfId="9721" xr:uid="{00000000-0005-0000-0000-000045770000}"/>
    <cellStyle name="Uwaga 2 6 2 4 6" xfId="18200" xr:uid="{00000000-0005-0000-0000-000046770000}"/>
    <cellStyle name="Uwaga 2 6 2 5" xfId="1659" xr:uid="{00000000-0005-0000-0000-000047770000}"/>
    <cellStyle name="Uwaga 2 6 2 5 2" xfId="4323" xr:uid="{00000000-0005-0000-0000-000048770000}"/>
    <cellStyle name="Uwaga 2 6 2 5 2 2" xfId="7682" xr:uid="{00000000-0005-0000-0000-000049770000}"/>
    <cellStyle name="Uwaga 2 6 2 5 2 2 2" xfId="16432" xr:uid="{00000000-0005-0000-0000-00004A770000}"/>
    <cellStyle name="Uwaga 2 6 2 5 2 2 2 2" xfId="31189" xr:uid="{00000000-0005-0000-0000-00004B770000}"/>
    <cellStyle name="Uwaga 2 6 2 5 2 2 3" xfId="24861" xr:uid="{00000000-0005-0000-0000-00004C770000}"/>
    <cellStyle name="Uwaga 2 6 2 5 2 3" xfId="13073" xr:uid="{00000000-0005-0000-0000-00004D770000}"/>
    <cellStyle name="Uwaga 2 6 2 5 2 3 2" xfId="27838" xr:uid="{00000000-0005-0000-0000-00004E770000}"/>
    <cellStyle name="Uwaga 2 6 2 5 2 4" xfId="21510" xr:uid="{00000000-0005-0000-0000-00004F770000}"/>
    <cellStyle name="Uwaga 2 6 2 5 3" xfId="5970" xr:uid="{00000000-0005-0000-0000-000050770000}"/>
    <cellStyle name="Uwaga 2 6 2 5 3 2" xfId="14720" xr:uid="{00000000-0005-0000-0000-000051770000}"/>
    <cellStyle name="Uwaga 2 6 2 5 3 2 2" xfId="29477" xr:uid="{00000000-0005-0000-0000-000052770000}"/>
    <cellStyle name="Uwaga 2 6 2 5 3 3" xfId="23149" xr:uid="{00000000-0005-0000-0000-000053770000}"/>
    <cellStyle name="Uwaga 2 6 2 5 4" xfId="10409" xr:uid="{00000000-0005-0000-0000-000054770000}"/>
    <cellStyle name="Uwaga 2 6 2 5 5" xfId="18866" xr:uid="{00000000-0005-0000-0000-000055770000}"/>
    <cellStyle name="Uwaga 2 6 2 6" xfId="3001" xr:uid="{00000000-0005-0000-0000-000056770000}"/>
    <cellStyle name="Uwaga 2 6 2 6 2" xfId="6360" xr:uid="{00000000-0005-0000-0000-000057770000}"/>
    <cellStyle name="Uwaga 2 6 2 6 2 2" xfId="15110" xr:uid="{00000000-0005-0000-0000-000058770000}"/>
    <cellStyle name="Uwaga 2 6 2 6 2 2 2" xfId="29867" xr:uid="{00000000-0005-0000-0000-000059770000}"/>
    <cellStyle name="Uwaga 2 6 2 6 2 3" xfId="23539" xr:uid="{00000000-0005-0000-0000-00005A770000}"/>
    <cellStyle name="Uwaga 2 6 2 6 3" xfId="11751" xr:uid="{00000000-0005-0000-0000-00005B770000}"/>
    <cellStyle name="Uwaga 2 6 2 6 3 2" xfId="26516" xr:uid="{00000000-0005-0000-0000-00005C770000}"/>
    <cellStyle name="Uwaga 2 6 2 6 4" xfId="20188" xr:uid="{00000000-0005-0000-0000-00005D770000}"/>
    <cellStyle name="Uwaga 2 6 2 7" xfId="5642" xr:uid="{00000000-0005-0000-0000-00005E770000}"/>
    <cellStyle name="Uwaga 2 6 2 7 2" xfId="14392" xr:uid="{00000000-0005-0000-0000-00005F770000}"/>
    <cellStyle name="Uwaga 2 6 2 7 2 2" xfId="29155" xr:uid="{00000000-0005-0000-0000-000060770000}"/>
    <cellStyle name="Uwaga 2 6 2 7 3" xfId="22827" xr:uid="{00000000-0005-0000-0000-000061770000}"/>
    <cellStyle name="Uwaga 2 6 2 8" xfId="9041" xr:uid="{00000000-0005-0000-0000-000062770000}"/>
    <cellStyle name="Uwaga 2 6 2 8 2" xfId="26183" xr:uid="{00000000-0005-0000-0000-000063770000}"/>
    <cellStyle name="Uwaga 2 6 2 9" xfId="17672" xr:uid="{00000000-0005-0000-0000-000064770000}"/>
    <cellStyle name="Uwaga 2 6 3" xfId="393" xr:uid="{00000000-0005-0000-0000-000065770000}"/>
    <cellStyle name="Uwaga 2 6 3 2" xfId="757" xr:uid="{00000000-0005-0000-0000-000066770000}"/>
    <cellStyle name="Uwaga 2 6 3 2 2" xfId="1406" xr:uid="{00000000-0005-0000-0000-000067770000}"/>
    <cellStyle name="Uwaga 2 6 3 2 2 2" xfId="2768" xr:uid="{00000000-0005-0000-0000-000068770000}"/>
    <cellStyle name="Uwaga 2 6 3 2 2 2 2" xfId="5412" xr:uid="{00000000-0005-0000-0000-000069770000}"/>
    <cellStyle name="Uwaga 2 6 3 2 2 2 2 2" xfId="8771" xr:uid="{00000000-0005-0000-0000-00006A770000}"/>
    <cellStyle name="Uwaga 2 6 3 2 2 2 2 2 2" xfId="17521" xr:uid="{00000000-0005-0000-0000-00006B770000}"/>
    <cellStyle name="Uwaga 2 6 3 2 2 2 2 2 2 2" xfId="32278" xr:uid="{00000000-0005-0000-0000-00006C770000}"/>
    <cellStyle name="Uwaga 2 6 3 2 2 2 2 2 3" xfId="25950" xr:uid="{00000000-0005-0000-0000-00006D770000}"/>
    <cellStyle name="Uwaga 2 6 3 2 2 2 2 3" xfId="14162" xr:uid="{00000000-0005-0000-0000-00006E770000}"/>
    <cellStyle name="Uwaga 2 6 3 2 2 2 2 3 2" xfId="28927" xr:uid="{00000000-0005-0000-0000-00006F770000}"/>
    <cellStyle name="Uwaga 2 6 3 2 2 2 2 4" xfId="22599" xr:uid="{00000000-0005-0000-0000-000070770000}"/>
    <cellStyle name="Uwaga 2 6 3 2 2 2 3" xfId="6210" xr:uid="{00000000-0005-0000-0000-000071770000}"/>
    <cellStyle name="Uwaga 2 6 3 2 2 2 3 2" xfId="14960" xr:uid="{00000000-0005-0000-0000-000072770000}"/>
    <cellStyle name="Uwaga 2 6 3 2 2 2 3 2 2" xfId="29717" xr:uid="{00000000-0005-0000-0000-000073770000}"/>
    <cellStyle name="Uwaga 2 6 3 2 2 2 3 3" xfId="23389" xr:uid="{00000000-0005-0000-0000-000074770000}"/>
    <cellStyle name="Uwaga 2 6 3 2 2 2 4" xfId="11518" xr:uid="{00000000-0005-0000-0000-000075770000}"/>
    <cellStyle name="Uwaga 2 6 3 2 2 2 5" xfId="19955" xr:uid="{00000000-0005-0000-0000-000076770000}"/>
    <cellStyle name="Uwaga 2 6 3 2 2 3" xfId="4090" xr:uid="{00000000-0005-0000-0000-000077770000}"/>
    <cellStyle name="Uwaga 2 6 3 2 2 3 2" xfId="7449" xr:uid="{00000000-0005-0000-0000-000078770000}"/>
    <cellStyle name="Uwaga 2 6 3 2 2 3 2 2" xfId="16199" xr:uid="{00000000-0005-0000-0000-000079770000}"/>
    <cellStyle name="Uwaga 2 6 3 2 2 3 2 2 2" xfId="30956" xr:uid="{00000000-0005-0000-0000-00007A770000}"/>
    <cellStyle name="Uwaga 2 6 3 2 2 3 2 3" xfId="24628" xr:uid="{00000000-0005-0000-0000-00007B770000}"/>
    <cellStyle name="Uwaga 2 6 3 2 2 3 3" xfId="12840" xr:uid="{00000000-0005-0000-0000-00007C770000}"/>
    <cellStyle name="Uwaga 2 6 3 2 2 3 3 2" xfId="27605" xr:uid="{00000000-0005-0000-0000-00007D770000}"/>
    <cellStyle name="Uwaga 2 6 3 2 2 3 4" xfId="21277" xr:uid="{00000000-0005-0000-0000-00007E770000}"/>
    <cellStyle name="Uwaga 2 6 3 2 2 4" xfId="5920" xr:uid="{00000000-0005-0000-0000-00007F770000}"/>
    <cellStyle name="Uwaga 2 6 3 2 2 4 2" xfId="14670" xr:uid="{00000000-0005-0000-0000-000080770000}"/>
    <cellStyle name="Uwaga 2 6 3 2 2 4 2 2" xfId="29427" xr:uid="{00000000-0005-0000-0000-000081770000}"/>
    <cellStyle name="Uwaga 2 6 3 2 2 4 3" xfId="23099" xr:uid="{00000000-0005-0000-0000-000082770000}"/>
    <cellStyle name="Uwaga 2 6 3 2 2 5" xfId="10156" xr:uid="{00000000-0005-0000-0000-000083770000}"/>
    <cellStyle name="Uwaga 2 6 3 2 2 6" xfId="18633" xr:uid="{00000000-0005-0000-0000-000084770000}"/>
    <cellStyle name="Uwaga 2 6 3 2 3" xfId="2122" xr:uid="{00000000-0005-0000-0000-000085770000}"/>
    <cellStyle name="Uwaga 2 6 3 2 3 2" xfId="4766" xr:uid="{00000000-0005-0000-0000-000086770000}"/>
    <cellStyle name="Uwaga 2 6 3 2 3 2 2" xfId="8125" xr:uid="{00000000-0005-0000-0000-000087770000}"/>
    <cellStyle name="Uwaga 2 6 3 2 3 2 2 2" xfId="16875" xr:uid="{00000000-0005-0000-0000-000088770000}"/>
    <cellStyle name="Uwaga 2 6 3 2 3 2 2 2 2" xfId="31632" xr:uid="{00000000-0005-0000-0000-000089770000}"/>
    <cellStyle name="Uwaga 2 6 3 2 3 2 2 3" xfId="25304" xr:uid="{00000000-0005-0000-0000-00008A770000}"/>
    <cellStyle name="Uwaga 2 6 3 2 3 2 3" xfId="13516" xr:uid="{00000000-0005-0000-0000-00008B770000}"/>
    <cellStyle name="Uwaga 2 6 3 2 3 2 3 2" xfId="28281" xr:uid="{00000000-0005-0000-0000-00008C770000}"/>
    <cellStyle name="Uwaga 2 6 3 2 3 2 4" xfId="21953" xr:uid="{00000000-0005-0000-0000-00008D770000}"/>
    <cellStyle name="Uwaga 2 6 3 2 3 3" xfId="6068" xr:uid="{00000000-0005-0000-0000-00008E770000}"/>
    <cellStyle name="Uwaga 2 6 3 2 3 3 2" xfId="14818" xr:uid="{00000000-0005-0000-0000-00008F770000}"/>
    <cellStyle name="Uwaga 2 6 3 2 3 3 2 2" xfId="29575" xr:uid="{00000000-0005-0000-0000-000090770000}"/>
    <cellStyle name="Uwaga 2 6 3 2 3 3 3" xfId="23247" xr:uid="{00000000-0005-0000-0000-000091770000}"/>
    <cellStyle name="Uwaga 2 6 3 2 3 4" xfId="10872" xr:uid="{00000000-0005-0000-0000-000092770000}"/>
    <cellStyle name="Uwaga 2 6 3 2 3 5" xfId="19309" xr:uid="{00000000-0005-0000-0000-000093770000}"/>
    <cellStyle name="Uwaga 2 6 3 2 4" xfId="3444" xr:uid="{00000000-0005-0000-0000-000094770000}"/>
    <cellStyle name="Uwaga 2 6 3 2 4 2" xfId="6803" xr:uid="{00000000-0005-0000-0000-000095770000}"/>
    <cellStyle name="Uwaga 2 6 3 2 4 2 2" xfId="15553" xr:uid="{00000000-0005-0000-0000-000096770000}"/>
    <cellStyle name="Uwaga 2 6 3 2 4 2 2 2" xfId="30310" xr:uid="{00000000-0005-0000-0000-000097770000}"/>
    <cellStyle name="Uwaga 2 6 3 2 4 2 3" xfId="23982" xr:uid="{00000000-0005-0000-0000-000098770000}"/>
    <cellStyle name="Uwaga 2 6 3 2 4 3" xfId="12194" xr:uid="{00000000-0005-0000-0000-000099770000}"/>
    <cellStyle name="Uwaga 2 6 3 2 4 3 2" xfId="26959" xr:uid="{00000000-0005-0000-0000-00009A770000}"/>
    <cellStyle name="Uwaga 2 6 3 2 4 4" xfId="20631" xr:uid="{00000000-0005-0000-0000-00009B770000}"/>
    <cellStyle name="Uwaga 2 6 3 2 5" xfId="5775" xr:uid="{00000000-0005-0000-0000-00009C770000}"/>
    <cellStyle name="Uwaga 2 6 3 2 5 2" xfId="14525" xr:uid="{00000000-0005-0000-0000-00009D770000}"/>
    <cellStyle name="Uwaga 2 6 3 2 5 2 2" xfId="29285" xr:uid="{00000000-0005-0000-0000-00009E770000}"/>
    <cellStyle name="Uwaga 2 6 3 2 5 3" xfId="22957" xr:uid="{00000000-0005-0000-0000-00009F770000}"/>
    <cellStyle name="Uwaga 2 6 3 2 6" xfId="9507" xr:uid="{00000000-0005-0000-0000-0000A0770000}"/>
    <cellStyle name="Uwaga 2 6 3 2 7" xfId="17987" xr:uid="{00000000-0005-0000-0000-0000A1770000}"/>
    <cellStyle name="Uwaga 2 6 3 3" xfId="1073" xr:uid="{00000000-0005-0000-0000-0000A2770000}"/>
    <cellStyle name="Uwaga 2 6 3 3 2" xfId="2435" xr:uid="{00000000-0005-0000-0000-0000A3770000}"/>
    <cellStyle name="Uwaga 2 6 3 3 2 2" xfId="5079" xr:uid="{00000000-0005-0000-0000-0000A4770000}"/>
    <cellStyle name="Uwaga 2 6 3 3 2 2 2" xfId="8438" xr:uid="{00000000-0005-0000-0000-0000A5770000}"/>
    <cellStyle name="Uwaga 2 6 3 3 2 2 2 2" xfId="17188" xr:uid="{00000000-0005-0000-0000-0000A6770000}"/>
    <cellStyle name="Uwaga 2 6 3 3 2 2 2 2 2" xfId="31945" xr:uid="{00000000-0005-0000-0000-0000A7770000}"/>
    <cellStyle name="Uwaga 2 6 3 3 2 2 2 3" xfId="25617" xr:uid="{00000000-0005-0000-0000-0000A8770000}"/>
    <cellStyle name="Uwaga 2 6 3 3 2 2 3" xfId="13829" xr:uid="{00000000-0005-0000-0000-0000A9770000}"/>
    <cellStyle name="Uwaga 2 6 3 3 2 2 3 2" xfId="28594" xr:uid="{00000000-0005-0000-0000-0000AA770000}"/>
    <cellStyle name="Uwaga 2 6 3 3 2 2 4" xfId="22266" xr:uid="{00000000-0005-0000-0000-0000AB770000}"/>
    <cellStyle name="Uwaga 2 6 3 3 2 3" xfId="6137" xr:uid="{00000000-0005-0000-0000-0000AC770000}"/>
    <cellStyle name="Uwaga 2 6 3 3 2 3 2" xfId="14887" xr:uid="{00000000-0005-0000-0000-0000AD770000}"/>
    <cellStyle name="Uwaga 2 6 3 3 2 3 2 2" xfId="29644" xr:uid="{00000000-0005-0000-0000-0000AE770000}"/>
    <cellStyle name="Uwaga 2 6 3 3 2 3 3" xfId="23316" xr:uid="{00000000-0005-0000-0000-0000AF770000}"/>
    <cellStyle name="Uwaga 2 6 3 3 2 4" xfId="11185" xr:uid="{00000000-0005-0000-0000-0000B0770000}"/>
    <cellStyle name="Uwaga 2 6 3 3 2 5" xfId="19622" xr:uid="{00000000-0005-0000-0000-0000B1770000}"/>
    <cellStyle name="Uwaga 2 6 3 3 3" xfId="3757" xr:uid="{00000000-0005-0000-0000-0000B2770000}"/>
    <cellStyle name="Uwaga 2 6 3 3 3 2" xfId="7116" xr:uid="{00000000-0005-0000-0000-0000B3770000}"/>
    <cellStyle name="Uwaga 2 6 3 3 3 2 2" xfId="15866" xr:uid="{00000000-0005-0000-0000-0000B4770000}"/>
    <cellStyle name="Uwaga 2 6 3 3 3 2 2 2" xfId="30623" xr:uid="{00000000-0005-0000-0000-0000B5770000}"/>
    <cellStyle name="Uwaga 2 6 3 3 3 2 3" xfId="24295" xr:uid="{00000000-0005-0000-0000-0000B6770000}"/>
    <cellStyle name="Uwaga 2 6 3 3 3 3" xfId="12507" xr:uid="{00000000-0005-0000-0000-0000B7770000}"/>
    <cellStyle name="Uwaga 2 6 3 3 3 3 2" xfId="27272" xr:uid="{00000000-0005-0000-0000-0000B8770000}"/>
    <cellStyle name="Uwaga 2 6 3 3 3 4" xfId="20944" xr:uid="{00000000-0005-0000-0000-0000B9770000}"/>
    <cellStyle name="Uwaga 2 6 3 3 4" xfId="5847" xr:uid="{00000000-0005-0000-0000-0000BA770000}"/>
    <cellStyle name="Uwaga 2 6 3 3 4 2" xfId="14597" xr:uid="{00000000-0005-0000-0000-0000BB770000}"/>
    <cellStyle name="Uwaga 2 6 3 3 4 2 2" xfId="29354" xr:uid="{00000000-0005-0000-0000-0000BC770000}"/>
    <cellStyle name="Uwaga 2 6 3 3 4 3" xfId="23026" xr:uid="{00000000-0005-0000-0000-0000BD770000}"/>
    <cellStyle name="Uwaga 2 6 3 3 5" xfId="9823" xr:uid="{00000000-0005-0000-0000-0000BE770000}"/>
    <cellStyle name="Uwaga 2 6 3 3 6" xfId="18300" xr:uid="{00000000-0005-0000-0000-0000BF770000}"/>
    <cellStyle name="Uwaga 2 6 3 4" xfId="1759" xr:uid="{00000000-0005-0000-0000-0000C0770000}"/>
    <cellStyle name="Uwaga 2 6 3 4 2" xfId="4423" xr:uid="{00000000-0005-0000-0000-0000C1770000}"/>
    <cellStyle name="Uwaga 2 6 3 4 2 2" xfId="7782" xr:uid="{00000000-0005-0000-0000-0000C2770000}"/>
    <cellStyle name="Uwaga 2 6 3 4 2 2 2" xfId="16532" xr:uid="{00000000-0005-0000-0000-0000C3770000}"/>
    <cellStyle name="Uwaga 2 6 3 4 2 2 2 2" xfId="31289" xr:uid="{00000000-0005-0000-0000-0000C4770000}"/>
    <cellStyle name="Uwaga 2 6 3 4 2 2 3" xfId="24961" xr:uid="{00000000-0005-0000-0000-0000C5770000}"/>
    <cellStyle name="Uwaga 2 6 3 4 2 3" xfId="13173" xr:uid="{00000000-0005-0000-0000-0000C6770000}"/>
    <cellStyle name="Uwaga 2 6 3 4 2 3 2" xfId="27938" xr:uid="{00000000-0005-0000-0000-0000C7770000}"/>
    <cellStyle name="Uwaga 2 6 3 4 2 4" xfId="21610" xr:uid="{00000000-0005-0000-0000-0000C8770000}"/>
    <cellStyle name="Uwaga 2 6 3 4 3" xfId="5993" xr:uid="{00000000-0005-0000-0000-0000C9770000}"/>
    <cellStyle name="Uwaga 2 6 3 4 3 2" xfId="14743" xr:uid="{00000000-0005-0000-0000-0000CA770000}"/>
    <cellStyle name="Uwaga 2 6 3 4 3 2 2" xfId="29500" xr:uid="{00000000-0005-0000-0000-0000CB770000}"/>
    <cellStyle name="Uwaga 2 6 3 4 3 3" xfId="23172" xr:uid="{00000000-0005-0000-0000-0000CC770000}"/>
    <cellStyle name="Uwaga 2 6 3 4 4" xfId="10509" xr:uid="{00000000-0005-0000-0000-0000CD770000}"/>
    <cellStyle name="Uwaga 2 6 3 4 5" xfId="18966" xr:uid="{00000000-0005-0000-0000-0000CE770000}"/>
    <cellStyle name="Uwaga 2 6 3 5" xfId="3101" xr:uid="{00000000-0005-0000-0000-0000CF770000}"/>
    <cellStyle name="Uwaga 2 6 3 5 2" xfId="6460" xr:uid="{00000000-0005-0000-0000-0000D0770000}"/>
    <cellStyle name="Uwaga 2 6 3 5 2 2" xfId="15210" xr:uid="{00000000-0005-0000-0000-0000D1770000}"/>
    <cellStyle name="Uwaga 2 6 3 5 2 2 2" xfId="29967" xr:uid="{00000000-0005-0000-0000-0000D2770000}"/>
    <cellStyle name="Uwaga 2 6 3 5 2 3" xfId="23639" xr:uid="{00000000-0005-0000-0000-0000D3770000}"/>
    <cellStyle name="Uwaga 2 6 3 5 3" xfId="11851" xr:uid="{00000000-0005-0000-0000-0000D4770000}"/>
    <cellStyle name="Uwaga 2 6 3 5 3 2" xfId="26616" xr:uid="{00000000-0005-0000-0000-0000D5770000}"/>
    <cellStyle name="Uwaga 2 6 3 5 4" xfId="20288" xr:uid="{00000000-0005-0000-0000-0000D6770000}"/>
    <cellStyle name="Uwaga 2 6 3 6" xfId="5699" xr:uid="{00000000-0005-0000-0000-0000D7770000}"/>
    <cellStyle name="Uwaga 2 6 3 6 2" xfId="14449" xr:uid="{00000000-0005-0000-0000-0000D8770000}"/>
    <cellStyle name="Uwaga 2 6 3 6 2 2" xfId="29210" xr:uid="{00000000-0005-0000-0000-0000D9770000}"/>
    <cellStyle name="Uwaga 2 6 3 6 3" xfId="22882" xr:uid="{00000000-0005-0000-0000-0000DA770000}"/>
    <cellStyle name="Uwaga 2 6 3 7" xfId="9143" xr:uid="{00000000-0005-0000-0000-0000DB770000}"/>
    <cellStyle name="Uwaga 2 6 3 7 2" xfId="26283" xr:uid="{00000000-0005-0000-0000-0000DC770000}"/>
    <cellStyle name="Uwaga 2 6 3 8" xfId="17727" xr:uid="{00000000-0005-0000-0000-0000DD770000}"/>
    <cellStyle name="Uwaga 2 6 4" xfId="581" xr:uid="{00000000-0005-0000-0000-0000DE770000}"/>
    <cellStyle name="Uwaga 2 6 4 2" xfId="1237" xr:uid="{00000000-0005-0000-0000-0000DF770000}"/>
    <cellStyle name="Uwaga 2 6 4 2 2" xfId="2599" xr:uid="{00000000-0005-0000-0000-0000E0770000}"/>
    <cellStyle name="Uwaga 2 6 4 2 2 2" xfId="5243" xr:uid="{00000000-0005-0000-0000-0000E1770000}"/>
    <cellStyle name="Uwaga 2 6 4 2 2 2 2" xfId="8602" xr:uid="{00000000-0005-0000-0000-0000E2770000}"/>
    <cellStyle name="Uwaga 2 6 4 2 2 2 2 2" xfId="17352" xr:uid="{00000000-0005-0000-0000-0000E3770000}"/>
    <cellStyle name="Uwaga 2 6 4 2 2 2 2 2 2" xfId="32109" xr:uid="{00000000-0005-0000-0000-0000E4770000}"/>
    <cellStyle name="Uwaga 2 6 4 2 2 2 2 3" xfId="25781" xr:uid="{00000000-0005-0000-0000-0000E5770000}"/>
    <cellStyle name="Uwaga 2 6 4 2 2 2 3" xfId="13993" xr:uid="{00000000-0005-0000-0000-0000E6770000}"/>
    <cellStyle name="Uwaga 2 6 4 2 2 2 3 2" xfId="28758" xr:uid="{00000000-0005-0000-0000-0000E7770000}"/>
    <cellStyle name="Uwaga 2 6 4 2 2 2 4" xfId="22430" xr:uid="{00000000-0005-0000-0000-0000E8770000}"/>
    <cellStyle name="Uwaga 2 6 4 2 2 3" xfId="6173" xr:uid="{00000000-0005-0000-0000-0000E9770000}"/>
    <cellStyle name="Uwaga 2 6 4 2 2 3 2" xfId="14923" xr:uid="{00000000-0005-0000-0000-0000EA770000}"/>
    <cellStyle name="Uwaga 2 6 4 2 2 3 2 2" xfId="29680" xr:uid="{00000000-0005-0000-0000-0000EB770000}"/>
    <cellStyle name="Uwaga 2 6 4 2 2 3 3" xfId="23352" xr:uid="{00000000-0005-0000-0000-0000EC770000}"/>
    <cellStyle name="Uwaga 2 6 4 2 2 4" xfId="11349" xr:uid="{00000000-0005-0000-0000-0000ED770000}"/>
    <cellStyle name="Uwaga 2 6 4 2 2 5" xfId="19786" xr:uid="{00000000-0005-0000-0000-0000EE770000}"/>
    <cellStyle name="Uwaga 2 6 4 2 3" xfId="3921" xr:uid="{00000000-0005-0000-0000-0000EF770000}"/>
    <cellStyle name="Uwaga 2 6 4 2 3 2" xfId="7280" xr:uid="{00000000-0005-0000-0000-0000F0770000}"/>
    <cellStyle name="Uwaga 2 6 4 2 3 2 2" xfId="16030" xr:uid="{00000000-0005-0000-0000-0000F1770000}"/>
    <cellStyle name="Uwaga 2 6 4 2 3 2 2 2" xfId="30787" xr:uid="{00000000-0005-0000-0000-0000F2770000}"/>
    <cellStyle name="Uwaga 2 6 4 2 3 2 3" xfId="24459" xr:uid="{00000000-0005-0000-0000-0000F3770000}"/>
    <cellStyle name="Uwaga 2 6 4 2 3 3" xfId="12671" xr:uid="{00000000-0005-0000-0000-0000F4770000}"/>
    <cellStyle name="Uwaga 2 6 4 2 3 3 2" xfId="27436" xr:uid="{00000000-0005-0000-0000-0000F5770000}"/>
    <cellStyle name="Uwaga 2 6 4 2 3 4" xfId="21108" xr:uid="{00000000-0005-0000-0000-0000F6770000}"/>
    <cellStyle name="Uwaga 2 6 4 2 4" xfId="5883" xr:uid="{00000000-0005-0000-0000-0000F7770000}"/>
    <cellStyle name="Uwaga 2 6 4 2 4 2" xfId="14633" xr:uid="{00000000-0005-0000-0000-0000F8770000}"/>
    <cellStyle name="Uwaga 2 6 4 2 4 2 2" xfId="29390" xr:uid="{00000000-0005-0000-0000-0000F9770000}"/>
    <cellStyle name="Uwaga 2 6 4 2 4 3" xfId="23062" xr:uid="{00000000-0005-0000-0000-0000FA770000}"/>
    <cellStyle name="Uwaga 2 6 4 2 5" xfId="9987" xr:uid="{00000000-0005-0000-0000-0000FB770000}"/>
    <cellStyle name="Uwaga 2 6 4 2 6" xfId="18464" xr:uid="{00000000-0005-0000-0000-0000FC770000}"/>
    <cellStyle name="Uwaga 2 6 4 3" xfId="1946" xr:uid="{00000000-0005-0000-0000-0000FD770000}"/>
    <cellStyle name="Uwaga 2 6 4 3 2" xfId="4597" xr:uid="{00000000-0005-0000-0000-0000FE770000}"/>
    <cellStyle name="Uwaga 2 6 4 3 2 2" xfId="7956" xr:uid="{00000000-0005-0000-0000-0000FF770000}"/>
    <cellStyle name="Uwaga 2 6 4 3 2 2 2" xfId="16706" xr:uid="{00000000-0005-0000-0000-000000780000}"/>
    <cellStyle name="Uwaga 2 6 4 3 2 2 2 2" xfId="31463" xr:uid="{00000000-0005-0000-0000-000001780000}"/>
    <cellStyle name="Uwaga 2 6 4 3 2 2 3" xfId="25135" xr:uid="{00000000-0005-0000-0000-000002780000}"/>
    <cellStyle name="Uwaga 2 6 4 3 2 3" xfId="13347" xr:uid="{00000000-0005-0000-0000-000003780000}"/>
    <cellStyle name="Uwaga 2 6 4 3 2 3 2" xfId="28112" xr:uid="{00000000-0005-0000-0000-000004780000}"/>
    <cellStyle name="Uwaga 2 6 4 3 2 4" xfId="21784" xr:uid="{00000000-0005-0000-0000-000005780000}"/>
    <cellStyle name="Uwaga 2 6 4 3 3" xfId="6031" xr:uid="{00000000-0005-0000-0000-000006780000}"/>
    <cellStyle name="Uwaga 2 6 4 3 3 2" xfId="14781" xr:uid="{00000000-0005-0000-0000-000007780000}"/>
    <cellStyle name="Uwaga 2 6 4 3 3 2 2" xfId="29538" xr:uid="{00000000-0005-0000-0000-000008780000}"/>
    <cellStyle name="Uwaga 2 6 4 3 3 3" xfId="23210" xr:uid="{00000000-0005-0000-0000-000009780000}"/>
    <cellStyle name="Uwaga 2 6 4 3 4" xfId="10696" xr:uid="{00000000-0005-0000-0000-00000A780000}"/>
    <cellStyle name="Uwaga 2 6 4 3 5" xfId="19140" xr:uid="{00000000-0005-0000-0000-00000B780000}"/>
    <cellStyle name="Uwaga 2 6 4 4" xfId="3275" xr:uid="{00000000-0005-0000-0000-00000C780000}"/>
    <cellStyle name="Uwaga 2 6 4 4 2" xfId="6634" xr:uid="{00000000-0005-0000-0000-00000D780000}"/>
    <cellStyle name="Uwaga 2 6 4 4 2 2" xfId="15384" xr:uid="{00000000-0005-0000-0000-00000E780000}"/>
    <cellStyle name="Uwaga 2 6 4 4 2 2 2" xfId="30141" xr:uid="{00000000-0005-0000-0000-00000F780000}"/>
    <cellStyle name="Uwaga 2 6 4 4 2 3" xfId="23813" xr:uid="{00000000-0005-0000-0000-000010780000}"/>
    <cellStyle name="Uwaga 2 6 4 4 3" xfId="12025" xr:uid="{00000000-0005-0000-0000-000011780000}"/>
    <cellStyle name="Uwaga 2 6 4 4 3 2" xfId="26790" xr:uid="{00000000-0005-0000-0000-000012780000}"/>
    <cellStyle name="Uwaga 2 6 4 4 4" xfId="20462" xr:uid="{00000000-0005-0000-0000-000013780000}"/>
    <cellStyle name="Uwaga 2 6 4 5" xfId="5738" xr:uid="{00000000-0005-0000-0000-000014780000}"/>
    <cellStyle name="Uwaga 2 6 4 5 2" xfId="14488" xr:uid="{00000000-0005-0000-0000-000015780000}"/>
    <cellStyle name="Uwaga 2 6 4 5 2 2" xfId="29248" xr:uid="{00000000-0005-0000-0000-000016780000}"/>
    <cellStyle name="Uwaga 2 6 4 5 3" xfId="22920" xr:uid="{00000000-0005-0000-0000-000017780000}"/>
    <cellStyle name="Uwaga 2 6 4 6" xfId="9331" xr:uid="{00000000-0005-0000-0000-000018780000}"/>
    <cellStyle name="Uwaga 2 6 4 7" xfId="17818" xr:uid="{00000000-0005-0000-0000-000019780000}"/>
    <cellStyle name="Uwaga 2 6 5" xfId="902" xr:uid="{00000000-0005-0000-0000-00001A780000}"/>
    <cellStyle name="Uwaga 2 6 5 2" xfId="2266" xr:uid="{00000000-0005-0000-0000-00001B780000}"/>
    <cellStyle name="Uwaga 2 6 5 2 2" xfId="4910" xr:uid="{00000000-0005-0000-0000-00001C780000}"/>
    <cellStyle name="Uwaga 2 6 5 2 2 2" xfId="8269" xr:uid="{00000000-0005-0000-0000-00001D780000}"/>
    <cellStyle name="Uwaga 2 6 5 2 2 2 2" xfId="17019" xr:uid="{00000000-0005-0000-0000-00001E780000}"/>
    <cellStyle name="Uwaga 2 6 5 2 2 2 2 2" xfId="31776" xr:uid="{00000000-0005-0000-0000-00001F780000}"/>
    <cellStyle name="Uwaga 2 6 5 2 2 2 3" xfId="25448" xr:uid="{00000000-0005-0000-0000-000020780000}"/>
    <cellStyle name="Uwaga 2 6 5 2 2 3" xfId="13660" xr:uid="{00000000-0005-0000-0000-000021780000}"/>
    <cellStyle name="Uwaga 2 6 5 2 2 3 2" xfId="28425" xr:uid="{00000000-0005-0000-0000-000022780000}"/>
    <cellStyle name="Uwaga 2 6 5 2 2 4" xfId="22097" xr:uid="{00000000-0005-0000-0000-000023780000}"/>
    <cellStyle name="Uwaga 2 6 5 2 3" xfId="6100" xr:uid="{00000000-0005-0000-0000-000024780000}"/>
    <cellStyle name="Uwaga 2 6 5 2 3 2" xfId="14850" xr:uid="{00000000-0005-0000-0000-000025780000}"/>
    <cellStyle name="Uwaga 2 6 5 2 3 2 2" xfId="29607" xr:uid="{00000000-0005-0000-0000-000026780000}"/>
    <cellStyle name="Uwaga 2 6 5 2 3 3" xfId="23279" xr:uid="{00000000-0005-0000-0000-000027780000}"/>
    <cellStyle name="Uwaga 2 6 5 2 4" xfId="11016" xr:uid="{00000000-0005-0000-0000-000028780000}"/>
    <cellStyle name="Uwaga 2 6 5 2 5" xfId="19453" xr:uid="{00000000-0005-0000-0000-000029780000}"/>
    <cellStyle name="Uwaga 2 6 5 3" xfId="3588" xr:uid="{00000000-0005-0000-0000-00002A780000}"/>
    <cellStyle name="Uwaga 2 6 5 3 2" xfId="6947" xr:uid="{00000000-0005-0000-0000-00002B780000}"/>
    <cellStyle name="Uwaga 2 6 5 3 2 2" xfId="15697" xr:uid="{00000000-0005-0000-0000-00002C780000}"/>
    <cellStyle name="Uwaga 2 6 5 3 2 2 2" xfId="30454" xr:uid="{00000000-0005-0000-0000-00002D780000}"/>
    <cellStyle name="Uwaga 2 6 5 3 2 3" xfId="24126" xr:uid="{00000000-0005-0000-0000-00002E780000}"/>
    <cellStyle name="Uwaga 2 6 5 3 3" xfId="12338" xr:uid="{00000000-0005-0000-0000-00002F780000}"/>
    <cellStyle name="Uwaga 2 6 5 3 3 2" xfId="27103" xr:uid="{00000000-0005-0000-0000-000030780000}"/>
    <cellStyle name="Uwaga 2 6 5 3 4" xfId="20775" xr:uid="{00000000-0005-0000-0000-000031780000}"/>
    <cellStyle name="Uwaga 2 6 5 4" xfId="5808" xr:uid="{00000000-0005-0000-0000-000032780000}"/>
    <cellStyle name="Uwaga 2 6 5 4 2" xfId="14558" xr:uid="{00000000-0005-0000-0000-000033780000}"/>
    <cellStyle name="Uwaga 2 6 5 4 2 2" xfId="29317" xr:uid="{00000000-0005-0000-0000-000034780000}"/>
    <cellStyle name="Uwaga 2 6 5 4 3" xfId="22989" xr:uid="{00000000-0005-0000-0000-000035780000}"/>
    <cellStyle name="Uwaga 2 6 5 5" xfId="9652" xr:uid="{00000000-0005-0000-0000-000036780000}"/>
    <cellStyle name="Uwaga 2 6 5 6" xfId="18131" xr:uid="{00000000-0005-0000-0000-000037780000}"/>
    <cellStyle name="Uwaga 2 6 6" xfId="1583" xr:uid="{00000000-0005-0000-0000-000038780000}"/>
    <cellStyle name="Uwaga 2 6 6 2" xfId="4254" xr:uid="{00000000-0005-0000-0000-000039780000}"/>
    <cellStyle name="Uwaga 2 6 6 2 2" xfId="7613" xr:uid="{00000000-0005-0000-0000-00003A780000}"/>
    <cellStyle name="Uwaga 2 6 6 2 2 2" xfId="16363" xr:uid="{00000000-0005-0000-0000-00003B780000}"/>
    <cellStyle name="Uwaga 2 6 6 2 2 2 2" xfId="31120" xr:uid="{00000000-0005-0000-0000-00003C780000}"/>
    <cellStyle name="Uwaga 2 6 6 2 2 3" xfId="24792" xr:uid="{00000000-0005-0000-0000-00003D780000}"/>
    <cellStyle name="Uwaga 2 6 6 2 3" xfId="13004" xr:uid="{00000000-0005-0000-0000-00003E780000}"/>
    <cellStyle name="Uwaga 2 6 6 2 3 2" xfId="27769" xr:uid="{00000000-0005-0000-0000-00003F780000}"/>
    <cellStyle name="Uwaga 2 6 6 2 4" xfId="21441" xr:uid="{00000000-0005-0000-0000-000040780000}"/>
    <cellStyle name="Uwaga 2 6 6 3" xfId="5956" xr:uid="{00000000-0005-0000-0000-000041780000}"/>
    <cellStyle name="Uwaga 2 6 6 3 2" xfId="14706" xr:uid="{00000000-0005-0000-0000-000042780000}"/>
    <cellStyle name="Uwaga 2 6 6 3 2 2" xfId="29463" xr:uid="{00000000-0005-0000-0000-000043780000}"/>
    <cellStyle name="Uwaga 2 6 6 3 3" xfId="23135" xr:uid="{00000000-0005-0000-0000-000044780000}"/>
    <cellStyle name="Uwaga 2 6 6 4" xfId="10333" xr:uid="{00000000-0005-0000-0000-000045780000}"/>
    <cellStyle name="Uwaga 2 6 6 5" xfId="18797" xr:uid="{00000000-0005-0000-0000-000046780000}"/>
    <cellStyle name="Uwaga 2 6 7" xfId="2932" xr:uid="{00000000-0005-0000-0000-000047780000}"/>
    <cellStyle name="Uwaga 2 6 7 2" xfId="6291" xr:uid="{00000000-0005-0000-0000-000048780000}"/>
    <cellStyle name="Uwaga 2 6 7 2 2" xfId="15041" xr:uid="{00000000-0005-0000-0000-000049780000}"/>
    <cellStyle name="Uwaga 2 6 7 2 2 2" xfId="29798" xr:uid="{00000000-0005-0000-0000-00004A780000}"/>
    <cellStyle name="Uwaga 2 6 7 2 3" xfId="23470" xr:uid="{00000000-0005-0000-0000-00004B780000}"/>
    <cellStyle name="Uwaga 2 6 7 3" xfId="11682" xr:uid="{00000000-0005-0000-0000-00004C780000}"/>
    <cellStyle name="Uwaga 2 6 7 3 2" xfId="26447" xr:uid="{00000000-0005-0000-0000-00004D780000}"/>
    <cellStyle name="Uwaga 2 6 7 4" xfId="20119" xr:uid="{00000000-0005-0000-0000-00004E780000}"/>
    <cellStyle name="Uwaga 2 6 8" xfId="5573" xr:uid="{00000000-0005-0000-0000-00004F780000}"/>
    <cellStyle name="Uwaga 2 6 8 2" xfId="14323" xr:uid="{00000000-0005-0000-0000-000050780000}"/>
    <cellStyle name="Uwaga 2 6 8 2 2" xfId="29086" xr:uid="{00000000-0005-0000-0000-000051780000}"/>
    <cellStyle name="Uwaga 2 6 8 3" xfId="22758" xr:uid="{00000000-0005-0000-0000-000052780000}"/>
    <cellStyle name="Uwaga 2 6 9" xfId="8965" xr:uid="{00000000-0005-0000-0000-000053780000}"/>
    <cellStyle name="Uwaga 2 6 9 2" xfId="26114" xr:uid="{00000000-0005-0000-0000-000054780000}"/>
    <cellStyle name="Uwaga 2 7" xfId="199" xr:uid="{00000000-0005-0000-0000-000055780000}"/>
    <cellStyle name="Uwaga 2 7 2" xfId="381" xr:uid="{00000000-0005-0000-0000-000056780000}"/>
    <cellStyle name="Uwaga 2 7 2 2" xfId="745" xr:uid="{00000000-0005-0000-0000-000057780000}"/>
    <cellStyle name="Uwaga 2 7 2 2 2" xfId="1394" xr:uid="{00000000-0005-0000-0000-000058780000}"/>
    <cellStyle name="Uwaga 2 7 2 2 2 2" xfId="2756" xr:uid="{00000000-0005-0000-0000-000059780000}"/>
    <cellStyle name="Uwaga 2 7 2 2 2 2 2" xfId="5400" xr:uid="{00000000-0005-0000-0000-00005A780000}"/>
    <cellStyle name="Uwaga 2 7 2 2 2 2 2 2" xfId="8759" xr:uid="{00000000-0005-0000-0000-00005B780000}"/>
    <cellStyle name="Uwaga 2 7 2 2 2 2 2 2 2" xfId="17509" xr:uid="{00000000-0005-0000-0000-00005C780000}"/>
    <cellStyle name="Uwaga 2 7 2 2 2 2 2 2 2 2" xfId="32266" xr:uid="{00000000-0005-0000-0000-00005D780000}"/>
    <cellStyle name="Uwaga 2 7 2 2 2 2 2 2 3" xfId="25938" xr:uid="{00000000-0005-0000-0000-00005E780000}"/>
    <cellStyle name="Uwaga 2 7 2 2 2 2 2 3" xfId="14150" xr:uid="{00000000-0005-0000-0000-00005F780000}"/>
    <cellStyle name="Uwaga 2 7 2 2 2 2 2 3 2" xfId="28915" xr:uid="{00000000-0005-0000-0000-000060780000}"/>
    <cellStyle name="Uwaga 2 7 2 2 2 2 2 4" xfId="22587" xr:uid="{00000000-0005-0000-0000-000061780000}"/>
    <cellStyle name="Uwaga 2 7 2 2 2 2 3" xfId="6208" xr:uid="{00000000-0005-0000-0000-000062780000}"/>
    <cellStyle name="Uwaga 2 7 2 2 2 2 3 2" xfId="14958" xr:uid="{00000000-0005-0000-0000-000063780000}"/>
    <cellStyle name="Uwaga 2 7 2 2 2 2 3 2 2" xfId="29715" xr:uid="{00000000-0005-0000-0000-000064780000}"/>
    <cellStyle name="Uwaga 2 7 2 2 2 2 3 3" xfId="23387" xr:uid="{00000000-0005-0000-0000-000065780000}"/>
    <cellStyle name="Uwaga 2 7 2 2 2 2 4" xfId="11506" xr:uid="{00000000-0005-0000-0000-000066780000}"/>
    <cellStyle name="Uwaga 2 7 2 2 2 2 5" xfId="19943" xr:uid="{00000000-0005-0000-0000-000067780000}"/>
    <cellStyle name="Uwaga 2 7 2 2 2 3" xfId="4078" xr:uid="{00000000-0005-0000-0000-000068780000}"/>
    <cellStyle name="Uwaga 2 7 2 2 2 3 2" xfId="7437" xr:uid="{00000000-0005-0000-0000-000069780000}"/>
    <cellStyle name="Uwaga 2 7 2 2 2 3 2 2" xfId="16187" xr:uid="{00000000-0005-0000-0000-00006A780000}"/>
    <cellStyle name="Uwaga 2 7 2 2 2 3 2 2 2" xfId="30944" xr:uid="{00000000-0005-0000-0000-00006B780000}"/>
    <cellStyle name="Uwaga 2 7 2 2 2 3 2 3" xfId="24616" xr:uid="{00000000-0005-0000-0000-00006C780000}"/>
    <cellStyle name="Uwaga 2 7 2 2 2 3 3" xfId="12828" xr:uid="{00000000-0005-0000-0000-00006D780000}"/>
    <cellStyle name="Uwaga 2 7 2 2 2 3 3 2" xfId="27593" xr:uid="{00000000-0005-0000-0000-00006E780000}"/>
    <cellStyle name="Uwaga 2 7 2 2 2 3 4" xfId="21265" xr:uid="{00000000-0005-0000-0000-00006F780000}"/>
    <cellStyle name="Uwaga 2 7 2 2 2 4" xfId="5918" xr:uid="{00000000-0005-0000-0000-000070780000}"/>
    <cellStyle name="Uwaga 2 7 2 2 2 4 2" xfId="14668" xr:uid="{00000000-0005-0000-0000-000071780000}"/>
    <cellStyle name="Uwaga 2 7 2 2 2 4 2 2" xfId="29425" xr:uid="{00000000-0005-0000-0000-000072780000}"/>
    <cellStyle name="Uwaga 2 7 2 2 2 4 3" xfId="23097" xr:uid="{00000000-0005-0000-0000-000073780000}"/>
    <cellStyle name="Uwaga 2 7 2 2 2 5" xfId="10144" xr:uid="{00000000-0005-0000-0000-000074780000}"/>
    <cellStyle name="Uwaga 2 7 2 2 2 6" xfId="18621" xr:uid="{00000000-0005-0000-0000-000075780000}"/>
    <cellStyle name="Uwaga 2 7 2 2 3" xfId="2110" xr:uid="{00000000-0005-0000-0000-000076780000}"/>
    <cellStyle name="Uwaga 2 7 2 2 3 2" xfId="4754" xr:uid="{00000000-0005-0000-0000-000077780000}"/>
    <cellStyle name="Uwaga 2 7 2 2 3 2 2" xfId="8113" xr:uid="{00000000-0005-0000-0000-000078780000}"/>
    <cellStyle name="Uwaga 2 7 2 2 3 2 2 2" xfId="16863" xr:uid="{00000000-0005-0000-0000-000079780000}"/>
    <cellStyle name="Uwaga 2 7 2 2 3 2 2 2 2" xfId="31620" xr:uid="{00000000-0005-0000-0000-00007A780000}"/>
    <cellStyle name="Uwaga 2 7 2 2 3 2 2 3" xfId="25292" xr:uid="{00000000-0005-0000-0000-00007B780000}"/>
    <cellStyle name="Uwaga 2 7 2 2 3 2 3" xfId="13504" xr:uid="{00000000-0005-0000-0000-00007C780000}"/>
    <cellStyle name="Uwaga 2 7 2 2 3 2 3 2" xfId="28269" xr:uid="{00000000-0005-0000-0000-00007D780000}"/>
    <cellStyle name="Uwaga 2 7 2 2 3 2 4" xfId="21941" xr:uid="{00000000-0005-0000-0000-00007E780000}"/>
    <cellStyle name="Uwaga 2 7 2 2 3 3" xfId="6066" xr:uid="{00000000-0005-0000-0000-00007F780000}"/>
    <cellStyle name="Uwaga 2 7 2 2 3 3 2" xfId="14816" xr:uid="{00000000-0005-0000-0000-000080780000}"/>
    <cellStyle name="Uwaga 2 7 2 2 3 3 2 2" xfId="29573" xr:uid="{00000000-0005-0000-0000-000081780000}"/>
    <cellStyle name="Uwaga 2 7 2 2 3 3 3" xfId="23245" xr:uid="{00000000-0005-0000-0000-000082780000}"/>
    <cellStyle name="Uwaga 2 7 2 2 3 4" xfId="10860" xr:uid="{00000000-0005-0000-0000-000083780000}"/>
    <cellStyle name="Uwaga 2 7 2 2 3 5" xfId="19297" xr:uid="{00000000-0005-0000-0000-000084780000}"/>
    <cellStyle name="Uwaga 2 7 2 2 4" xfId="3432" xr:uid="{00000000-0005-0000-0000-000085780000}"/>
    <cellStyle name="Uwaga 2 7 2 2 4 2" xfId="6791" xr:uid="{00000000-0005-0000-0000-000086780000}"/>
    <cellStyle name="Uwaga 2 7 2 2 4 2 2" xfId="15541" xr:uid="{00000000-0005-0000-0000-000087780000}"/>
    <cellStyle name="Uwaga 2 7 2 2 4 2 2 2" xfId="30298" xr:uid="{00000000-0005-0000-0000-000088780000}"/>
    <cellStyle name="Uwaga 2 7 2 2 4 2 3" xfId="23970" xr:uid="{00000000-0005-0000-0000-000089780000}"/>
    <cellStyle name="Uwaga 2 7 2 2 4 3" xfId="12182" xr:uid="{00000000-0005-0000-0000-00008A780000}"/>
    <cellStyle name="Uwaga 2 7 2 2 4 3 2" xfId="26947" xr:uid="{00000000-0005-0000-0000-00008B780000}"/>
    <cellStyle name="Uwaga 2 7 2 2 4 4" xfId="20619" xr:uid="{00000000-0005-0000-0000-00008C780000}"/>
    <cellStyle name="Uwaga 2 7 2 2 5" xfId="5773" xr:uid="{00000000-0005-0000-0000-00008D780000}"/>
    <cellStyle name="Uwaga 2 7 2 2 5 2" xfId="14523" xr:uid="{00000000-0005-0000-0000-00008E780000}"/>
    <cellStyle name="Uwaga 2 7 2 2 5 2 2" xfId="29283" xr:uid="{00000000-0005-0000-0000-00008F780000}"/>
    <cellStyle name="Uwaga 2 7 2 2 5 3" xfId="22955" xr:uid="{00000000-0005-0000-0000-000090780000}"/>
    <cellStyle name="Uwaga 2 7 2 2 6" xfId="9495" xr:uid="{00000000-0005-0000-0000-000091780000}"/>
    <cellStyle name="Uwaga 2 7 2 2 7" xfId="17975" xr:uid="{00000000-0005-0000-0000-000092780000}"/>
    <cellStyle name="Uwaga 2 7 2 3" xfId="1061" xr:uid="{00000000-0005-0000-0000-000093780000}"/>
    <cellStyle name="Uwaga 2 7 2 3 2" xfId="2423" xr:uid="{00000000-0005-0000-0000-000094780000}"/>
    <cellStyle name="Uwaga 2 7 2 3 2 2" xfId="5067" xr:uid="{00000000-0005-0000-0000-000095780000}"/>
    <cellStyle name="Uwaga 2 7 2 3 2 2 2" xfId="8426" xr:uid="{00000000-0005-0000-0000-000096780000}"/>
    <cellStyle name="Uwaga 2 7 2 3 2 2 2 2" xfId="17176" xr:uid="{00000000-0005-0000-0000-000097780000}"/>
    <cellStyle name="Uwaga 2 7 2 3 2 2 2 2 2" xfId="31933" xr:uid="{00000000-0005-0000-0000-000098780000}"/>
    <cellStyle name="Uwaga 2 7 2 3 2 2 2 3" xfId="25605" xr:uid="{00000000-0005-0000-0000-000099780000}"/>
    <cellStyle name="Uwaga 2 7 2 3 2 2 3" xfId="13817" xr:uid="{00000000-0005-0000-0000-00009A780000}"/>
    <cellStyle name="Uwaga 2 7 2 3 2 2 3 2" xfId="28582" xr:uid="{00000000-0005-0000-0000-00009B780000}"/>
    <cellStyle name="Uwaga 2 7 2 3 2 2 4" xfId="22254" xr:uid="{00000000-0005-0000-0000-00009C780000}"/>
    <cellStyle name="Uwaga 2 7 2 3 2 3" xfId="6135" xr:uid="{00000000-0005-0000-0000-00009D780000}"/>
    <cellStyle name="Uwaga 2 7 2 3 2 3 2" xfId="14885" xr:uid="{00000000-0005-0000-0000-00009E780000}"/>
    <cellStyle name="Uwaga 2 7 2 3 2 3 2 2" xfId="29642" xr:uid="{00000000-0005-0000-0000-00009F780000}"/>
    <cellStyle name="Uwaga 2 7 2 3 2 3 3" xfId="23314" xr:uid="{00000000-0005-0000-0000-0000A0780000}"/>
    <cellStyle name="Uwaga 2 7 2 3 2 4" xfId="11173" xr:uid="{00000000-0005-0000-0000-0000A1780000}"/>
    <cellStyle name="Uwaga 2 7 2 3 2 5" xfId="19610" xr:uid="{00000000-0005-0000-0000-0000A2780000}"/>
    <cellStyle name="Uwaga 2 7 2 3 3" xfId="3745" xr:uid="{00000000-0005-0000-0000-0000A3780000}"/>
    <cellStyle name="Uwaga 2 7 2 3 3 2" xfId="7104" xr:uid="{00000000-0005-0000-0000-0000A4780000}"/>
    <cellStyle name="Uwaga 2 7 2 3 3 2 2" xfId="15854" xr:uid="{00000000-0005-0000-0000-0000A5780000}"/>
    <cellStyle name="Uwaga 2 7 2 3 3 2 2 2" xfId="30611" xr:uid="{00000000-0005-0000-0000-0000A6780000}"/>
    <cellStyle name="Uwaga 2 7 2 3 3 2 3" xfId="24283" xr:uid="{00000000-0005-0000-0000-0000A7780000}"/>
    <cellStyle name="Uwaga 2 7 2 3 3 3" xfId="12495" xr:uid="{00000000-0005-0000-0000-0000A8780000}"/>
    <cellStyle name="Uwaga 2 7 2 3 3 3 2" xfId="27260" xr:uid="{00000000-0005-0000-0000-0000A9780000}"/>
    <cellStyle name="Uwaga 2 7 2 3 3 4" xfId="20932" xr:uid="{00000000-0005-0000-0000-0000AA780000}"/>
    <cellStyle name="Uwaga 2 7 2 3 4" xfId="5845" xr:uid="{00000000-0005-0000-0000-0000AB780000}"/>
    <cellStyle name="Uwaga 2 7 2 3 4 2" xfId="14595" xr:uid="{00000000-0005-0000-0000-0000AC780000}"/>
    <cellStyle name="Uwaga 2 7 2 3 4 2 2" xfId="29352" xr:uid="{00000000-0005-0000-0000-0000AD780000}"/>
    <cellStyle name="Uwaga 2 7 2 3 4 3" xfId="23024" xr:uid="{00000000-0005-0000-0000-0000AE780000}"/>
    <cellStyle name="Uwaga 2 7 2 3 5" xfId="9811" xr:uid="{00000000-0005-0000-0000-0000AF780000}"/>
    <cellStyle name="Uwaga 2 7 2 3 6" xfId="18288" xr:uid="{00000000-0005-0000-0000-0000B0780000}"/>
    <cellStyle name="Uwaga 2 7 2 4" xfId="1747" xr:uid="{00000000-0005-0000-0000-0000B1780000}"/>
    <cellStyle name="Uwaga 2 7 2 4 2" xfId="4411" xr:uid="{00000000-0005-0000-0000-0000B2780000}"/>
    <cellStyle name="Uwaga 2 7 2 4 2 2" xfId="7770" xr:uid="{00000000-0005-0000-0000-0000B3780000}"/>
    <cellStyle name="Uwaga 2 7 2 4 2 2 2" xfId="16520" xr:uid="{00000000-0005-0000-0000-0000B4780000}"/>
    <cellStyle name="Uwaga 2 7 2 4 2 2 2 2" xfId="31277" xr:uid="{00000000-0005-0000-0000-0000B5780000}"/>
    <cellStyle name="Uwaga 2 7 2 4 2 2 3" xfId="24949" xr:uid="{00000000-0005-0000-0000-0000B6780000}"/>
    <cellStyle name="Uwaga 2 7 2 4 2 3" xfId="13161" xr:uid="{00000000-0005-0000-0000-0000B7780000}"/>
    <cellStyle name="Uwaga 2 7 2 4 2 3 2" xfId="27926" xr:uid="{00000000-0005-0000-0000-0000B8780000}"/>
    <cellStyle name="Uwaga 2 7 2 4 2 4" xfId="21598" xr:uid="{00000000-0005-0000-0000-0000B9780000}"/>
    <cellStyle name="Uwaga 2 7 2 4 3" xfId="5991" xr:uid="{00000000-0005-0000-0000-0000BA780000}"/>
    <cellStyle name="Uwaga 2 7 2 4 3 2" xfId="14741" xr:uid="{00000000-0005-0000-0000-0000BB780000}"/>
    <cellStyle name="Uwaga 2 7 2 4 3 2 2" xfId="29498" xr:uid="{00000000-0005-0000-0000-0000BC780000}"/>
    <cellStyle name="Uwaga 2 7 2 4 3 3" xfId="23170" xr:uid="{00000000-0005-0000-0000-0000BD780000}"/>
    <cellStyle name="Uwaga 2 7 2 4 4" xfId="10497" xr:uid="{00000000-0005-0000-0000-0000BE780000}"/>
    <cellStyle name="Uwaga 2 7 2 4 5" xfId="18954" xr:uid="{00000000-0005-0000-0000-0000BF780000}"/>
    <cellStyle name="Uwaga 2 7 2 5" xfId="3089" xr:uid="{00000000-0005-0000-0000-0000C0780000}"/>
    <cellStyle name="Uwaga 2 7 2 5 2" xfId="6448" xr:uid="{00000000-0005-0000-0000-0000C1780000}"/>
    <cellStyle name="Uwaga 2 7 2 5 2 2" xfId="15198" xr:uid="{00000000-0005-0000-0000-0000C2780000}"/>
    <cellStyle name="Uwaga 2 7 2 5 2 2 2" xfId="29955" xr:uid="{00000000-0005-0000-0000-0000C3780000}"/>
    <cellStyle name="Uwaga 2 7 2 5 2 3" xfId="23627" xr:uid="{00000000-0005-0000-0000-0000C4780000}"/>
    <cellStyle name="Uwaga 2 7 2 5 3" xfId="11839" xr:uid="{00000000-0005-0000-0000-0000C5780000}"/>
    <cellStyle name="Uwaga 2 7 2 5 3 2" xfId="26604" xr:uid="{00000000-0005-0000-0000-0000C6780000}"/>
    <cellStyle name="Uwaga 2 7 2 5 4" xfId="20276" xr:uid="{00000000-0005-0000-0000-0000C7780000}"/>
    <cellStyle name="Uwaga 2 7 2 6" xfId="5697" xr:uid="{00000000-0005-0000-0000-0000C8780000}"/>
    <cellStyle name="Uwaga 2 7 2 6 2" xfId="14447" xr:uid="{00000000-0005-0000-0000-0000C9780000}"/>
    <cellStyle name="Uwaga 2 7 2 6 2 2" xfId="29208" xr:uid="{00000000-0005-0000-0000-0000CA780000}"/>
    <cellStyle name="Uwaga 2 7 2 6 3" xfId="22880" xr:uid="{00000000-0005-0000-0000-0000CB780000}"/>
    <cellStyle name="Uwaga 2 7 2 7" xfId="9131" xr:uid="{00000000-0005-0000-0000-0000CC780000}"/>
    <cellStyle name="Uwaga 2 7 2 7 2" xfId="26271" xr:uid="{00000000-0005-0000-0000-0000CD780000}"/>
    <cellStyle name="Uwaga 2 7 2 8" xfId="17725" xr:uid="{00000000-0005-0000-0000-0000CE780000}"/>
    <cellStyle name="Uwaga 2 7 3" xfId="566" xr:uid="{00000000-0005-0000-0000-0000CF780000}"/>
    <cellStyle name="Uwaga 2 7 3 2" xfId="1225" xr:uid="{00000000-0005-0000-0000-0000D0780000}"/>
    <cellStyle name="Uwaga 2 7 3 2 2" xfId="2587" xr:uid="{00000000-0005-0000-0000-0000D1780000}"/>
    <cellStyle name="Uwaga 2 7 3 2 2 2" xfId="5231" xr:uid="{00000000-0005-0000-0000-0000D2780000}"/>
    <cellStyle name="Uwaga 2 7 3 2 2 2 2" xfId="8590" xr:uid="{00000000-0005-0000-0000-0000D3780000}"/>
    <cellStyle name="Uwaga 2 7 3 2 2 2 2 2" xfId="17340" xr:uid="{00000000-0005-0000-0000-0000D4780000}"/>
    <cellStyle name="Uwaga 2 7 3 2 2 2 2 2 2" xfId="32097" xr:uid="{00000000-0005-0000-0000-0000D5780000}"/>
    <cellStyle name="Uwaga 2 7 3 2 2 2 2 3" xfId="25769" xr:uid="{00000000-0005-0000-0000-0000D6780000}"/>
    <cellStyle name="Uwaga 2 7 3 2 2 2 3" xfId="13981" xr:uid="{00000000-0005-0000-0000-0000D7780000}"/>
    <cellStyle name="Uwaga 2 7 3 2 2 2 3 2" xfId="28746" xr:uid="{00000000-0005-0000-0000-0000D8780000}"/>
    <cellStyle name="Uwaga 2 7 3 2 2 2 4" xfId="22418" xr:uid="{00000000-0005-0000-0000-0000D9780000}"/>
    <cellStyle name="Uwaga 2 7 3 2 2 3" xfId="6171" xr:uid="{00000000-0005-0000-0000-0000DA780000}"/>
    <cellStyle name="Uwaga 2 7 3 2 2 3 2" xfId="14921" xr:uid="{00000000-0005-0000-0000-0000DB780000}"/>
    <cellStyle name="Uwaga 2 7 3 2 2 3 2 2" xfId="29678" xr:uid="{00000000-0005-0000-0000-0000DC780000}"/>
    <cellStyle name="Uwaga 2 7 3 2 2 3 3" xfId="23350" xr:uid="{00000000-0005-0000-0000-0000DD780000}"/>
    <cellStyle name="Uwaga 2 7 3 2 2 4" xfId="11337" xr:uid="{00000000-0005-0000-0000-0000DE780000}"/>
    <cellStyle name="Uwaga 2 7 3 2 2 5" xfId="19774" xr:uid="{00000000-0005-0000-0000-0000DF780000}"/>
    <cellStyle name="Uwaga 2 7 3 2 3" xfId="3909" xr:uid="{00000000-0005-0000-0000-0000E0780000}"/>
    <cellStyle name="Uwaga 2 7 3 2 3 2" xfId="7268" xr:uid="{00000000-0005-0000-0000-0000E1780000}"/>
    <cellStyle name="Uwaga 2 7 3 2 3 2 2" xfId="16018" xr:uid="{00000000-0005-0000-0000-0000E2780000}"/>
    <cellStyle name="Uwaga 2 7 3 2 3 2 2 2" xfId="30775" xr:uid="{00000000-0005-0000-0000-0000E3780000}"/>
    <cellStyle name="Uwaga 2 7 3 2 3 2 3" xfId="24447" xr:uid="{00000000-0005-0000-0000-0000E4780000}"/>
    <cellStyle name="Uwaga 2 7 3 2 3 3" xfId="12659" xr:uid="{00000000-0005-0000-0000-0000E5780000}"/>
    <cellStyle name="Uwaga 2 7 3 2 3 3 2" xfId="27424" xr:uid="{00000000-0005-0000-0000-0000E6780000}"/>
    <cellStyle name="Uwaga 2 7 3 2 3 4" xfId="21096" xr:uid="{00000000-0005-0000-0000-0000E7780000}"/>
    <cellStyle name="Uwaga 2 7 3 2 4" xfId="5881" xr:uid="{00000000-0005-0000-0000-0000E8780000}"/>
    <cellStyle name="Uwaga 2 7 3 2 4 2" xfId="14631" xr:uid="{00000000-0005-0000-0000-0000E9780000}"/>
    <cellStyle name="Uwaga 2 7 3 2 4 2 2" xfId="29388" xr:uid="{00000000-0005-0000-0000-0000EA780000}"/>
    <cellStyle name="Uwaga 2 7 3 2 4 3" xfId="23060" xr:uid="{00000000-0005-0000-0000-0000EB780000}"/>
    <cellStyle name="Uwaga 2 7 3 2 5" xfId="9975" xr:uid="{00000000-0005-0000-0000-0000EC780000}"/>
    <cellStyle name="Uwaga 2 7 3 2 6" xfId="18452" xr:uid="{00000000-0005-0000-0000-0000ED780000}"/>
    <cellStyle name="Uwaga 2 7 3 3" xfId="1931" xr:uid="{00000000-0005-0000-0000-0000EE780000}"/>
    <cellStyle name="Uwaga 2 7 3 3 2" xfId="4585" xr:uid="{00000000-0005-0000-0000-0000EF780000}"/>
    <cellStyle name="Uwaga 2 7 3 3 2 2" xfId="7944" xr:uid="{00000000-0005-0000-0000-0000F0780000}"/>
    <cellStyle name="Uwaga 2 7 3 3 2 2 2" xfId="16694" xr:uid="{00000000-0005-0000-0000-0000F1780000}"/>
    <cellStyle name="Uwaga 2 7 3 3 2 2 2 2" xfId="31451" xr:uid="{00000000-0005-0000-0000-0000F2780000}"/>
    <cellStyle name="Uwaga 2 7 3 3 2 2 3" xfId="25123" xr:uid="{00000000-0005-0000-0000-0000F3780000}"/>
    <cellStyle name="Uwaga 2 7 3 3 2 3" xfId="13335" xr:uid="{00000000-0005-0000-0000-0000F4780000}"/>
    <cellStyle name="Uwaga 2 7 3 3 2 3 2" xfId="28100" xr:uid="{00000000-0005-0000-0000-0000F5780000}"/>
    <cellStyle name="Uwaga 2 7 3 3 2 4" xfId="21772" xr:uid="{00000000-0005-0000-0000-0000F6780000}"/>
    <cellStyle name="Uwaga 2 7 3 3 3" xfId="6029" xr:uid="{00000000-0005-0000-0000-0000F7780000}"/>
    <cellStyle name="Uwaga 2 7 3 3 3 2" xfId="14779" xr:uid="{00000000-0005-0000-0000-0000F8780000}"/>
    <cellStyle name="Uwaga 2 7 3 3 3 2 2" xfId="29536" xr:uid="{00000000-0005-0000-0000-0000F9780000}"/>
    <cellStyle name="Uwaga 2 7 3 3 3 3" xfId="23208" xr:uid="{00000000-0005-0000-0000-0000FA780000}"/>
    <cellStyle name="Uwaga 2 7 3 3 4" xfId="10681" xr:uid="{00000000-0005-0000-0000-0000FB780000}"/>
    <cellStyle name="Uwaga 2 7 3 3 5" xfId="19128" xr:uid="{00000000-0005-0000-0000-0000FC780000}"/>
    <cellStyle name="Uwaga 2 7 3 4" xfId="3263" xr:uid="{00000000-0005-0000-0000-0000FD780000}"/>
    <cellStyle name="Uwaga 2 7 3 4 2" xfId="6622" xr:uid="{00000000-0005-0000-0000-0000FE780000}"/>
    <cellStyle name="Uwaga 2 7 3 4 2 2" xfId="15372" xr:uid="{00000000-0005-0000-0000-0000FF780000}"/>
    <cellStyle name="Uwaga 2 7 3 4 2 2 2" xfId="30129" xr:uid="{00000000-0005-0000-0000-000000790000}"/>
    <cellStyle name="Uwaga 2 7 3 4 2 3" xfId="23801" xr:uid="{00000000-0005-0000-0000-000001790000}"/>
    <cellStyle name="Uwaga 2 7 3 4 3" xfId="12013" xr:uid="{00000000-0005-0000-0000-000002790000}"/>
    <cellStyle name="Uwaga 2 7 3 4 3 2" xfId="26778" xr:uid="{00000000-0005-0000-0000-000003790000}"/>
    <cellStyle name="Uwaga 2 7 3 4 4" xfId="20450" xr:uid="{00000000-0005-0000-0000-000004790000}"/>
    <cellStyle name="Uwaga 2 7 3 5" xfId="5736" xr:uid="{00000000-0005-0000-0000-000005790000}"/>
    <cellStyle name="Uwaga 2 7 3 5 2" xfId="14486" xr:uid="{00000000-0005-0000-0000-000006790000}"/>
    <cellStyle name="Uwaga 2 7 3 5 2 2" xfId="29246" xr:uid="{00000000-0005-0000-0000-000007790000}"/>
    <cellStyle name="Uwaga 2 7 3 5 3" xfId="22918" xr:uid="{00000000-0005-0000-0000-000008790000}"/>
    <cellStyle name="Uwaga 2 7 3 6" xfId="9316" xr:uid="{00000000-0005-0000-0000-000009790000}"/>
    <cellStyle name="Uwaga 2 7 3 7" xfId="17806" xr:uid="{00000000-0005-0000-0000-00000A790000}"/>
    <cellStyle name="Uwaga 2 7 4" xfId="890" xr:uid="{00000000-0005-0000-0000-00000B790000}"/>
    <cellStyle name="Uwaga 2 7 4 2" xfId="2254" xr:uid="{00000000-0005-0000-0000-00000C790000}"/>
    <cellStyle name="Uwaga 2 7 4 2 2" xfId="4898" xr:uid="{00000000-0005-0000-0000-00000D790000}"/>
    <cellStyle name="Uwaga 2 7 4 2 2 2" xfId="8257" xr:uid="{00000000-0005-0000-0000-00000E790000}"/>
    <cellStyle name="Uwaga 2 7 4 2 2 2 2" xfId="17007" xr:uid="{00000000-0005-0000-0000-00000F790000}"/>
    <cellStyle name="Uwaga 2 7 4 2 2 2 2 2" xfId="31764" xr:uid="{00000000-0005-0000-0000-000010790000}"/>
    <cellStyle name="Uwaga 2 7 4 2 2 2 3" xfId="25436" xr:uid="{00000000-0005-0000-0000-000011790000}"/>
    <cellStyle name="Uwaga 2 7 4 2 2 3" xfId="13648" xr:uid="{00000000-0005-0000-0000-000012790000}"/>
    <cellStyle name="Uwaga 2 7 4 2 2 3 2" xfId="28413" xr:uid="{00000000-0005-0000-0000-000013790000}"/>
    <cellStyle name="Uwaga 2 7 4 2 2 4" xfId="22085" xr:uid="{00000000-0005-0000-0000-000014790000}"/>
    <cellStyle name="Uwaga 2 7 4 2 3" xfId="6098" xr:uid="{00000000-0005-0000-0000-000015790000}"/>
    <cellStyle name="Uwaga 2 7 4 2 3 2" xfId="14848" xr:uid="{00000000-0005-0000-0000-000016790000}"/>
    <cellStyle name="Uwaga 2 7 4 2 3 2 2" xfId="29605" xr:uid="{00000000-0005-0000-0000-000017790000}"/>
    <cellStyle name="Uwaga 2 7 4 2 3 3" xfId="23277" xr:uid="{00000000-0005-0000-0000-000018790000}"/>
    <cellStyle name="Uwaga 2 7 4 2 4" xfId="11004" xr:uid="{00000000-0005-0000-0000-000019790000}"/>
    <cellStyle name="Uwaga 2 7 4 2 5" xfId="19441" xr:uid="{00000000-0005-0000-0000-00001A790000}"/>
    <cellStyle name="Uwaga 2 7 4 3" xfId="3576" xr:uid="{00000000-0005-0000-0000-00001B790000}"/>
    <cellStyle name="Uwaga 2 7 4 3 2" xfId="6935" xr:uid="{00000000-0005-0000-0000-00001C790000}"/>
    <cellStyle name="Uwaga 2 7 4 3 2 2" xfId="15685" xr:uid="{00000000-0005-0000-0000-00001D790000}"/>
    <cellStyle name="Uwaga 2 7 4 3 2 2 2" xfId="30442" xr:uid="{00000000-0005-0000-0000-00001E790000}"/>
    <cellStyle name="Uwaga 2 7 4 3 2 3" xfId="24114" xr:uid="{00000000-0005-0000-0000-00001F790000}"/>
    <cellStyle name="Uwaga 2 7 4 3 3" xfId="12326" xr:uid="{00000000-0005-0000-0000-000020790000}"/>
    <cellStyle name="Uwaga 2 7 4 3 3 2" xfId="27091" xr:uid="{00000000-0005-0000-0000-000021790000}"/>
    <cellStyle name="Uwaga 2 7 4 3 4" xfId="20763" xr:uid="{00000000-0005-0000-0000-000022790000}"/>
    <cellStyle name="Uwaga 2 7 4 4" xfId="5806" xr:uid="{00000000-0005-0000-0000-000023790000}"/>
    <cellStyle name="Uwaga 2 7 4 4 2" xfId="14556" xr:uid="{00000000-0005-0000-0000-000024790000}"/>
    <cellStyle name="Uwaga 2 7 4 4 2 2" xfId="29315" xr:uid="{00000000-0005-0000-0000-000025790000}"/>
    <cellStyle name="Uwaga 2 7 4 4 3" xfId="22987" xr:uid="{00000000-0005-0000-0000-000026790000}"/>
    <cellStyle name="Uwaga 2 7 4 5" xfId="9640" xr:uid="{00000000-0005-0000-0000-000027790000}"/>
    <cellStyle name="Uwaga 2 7 4 6" xfId="18119" xr:uid="{00000000-0005-0000-0000-000028790000}"/>
    <cellStyle name="Uwaga 2 7 5" xfId="1568" xr:uid="{00000000-0005-0000-0000-000029790000}"/>
    <cellStyle name="Uwaga 2 7 5 2" xfId="4242" xr:uid="{00000000-0005-0000-0000-00002A790000}"/>
    <cellStyle name="Uwaga 2 7 5 2 2" xfId="7601" xr:uid="{00000000-0005-0000-0000-00002B790000}"/>
    <cellStyle name="Uwaga 2 7 5 2 2 2" xfId="16351" xr:uid="{00000000-0005-0000-0000-00002C790000}"/>
    <cellStyle name="Uwaga 2 7 5 2 2 2 2" xfId="31108" xr:uid="{00000000-0005-0000-0000-00002D790000}"/>
    <cellStyle name="Uwaga 2 7 5 2 2 3" xfId="24780" xr:uid="{00000000-0005-0000-0000-00002E790000}"/>
    <cellStyle name="Uwaga 2 7 5 2 3" xfId="12992" xr:uid="{00000000-0005-0000-0000-00002F790000}"/>
    <cellStyle name="Uwaga 2 7 5 2 3 2" xfId="27757" xr:uid="{00000000-0005-0000-0000-000030790000}"/>
    <cellStyle name="Uwaga 2 7 5 2 4" xfId="21429" xr:uid="{00000000-0005-0000-0000-000031790000}"/>
    <cellStyle name="Uwaga 2 7 5 3" xfId="5954" xr:uid="{00000000-0005-0000-0000-000032790000}"/>
    <cellStyle name="Uwaga 2 7 5 3 2" xfId="14704" xr:uid="{00000000-0005-0000-0000-000033790000}"/>
    <cellStyle name="Uwaga 2 7 5 3 2 2" xfId="29461" xr:uid="{00000000-0005-0000-0000-000034790000}"/>
    <cellStyle name="Uwaga 2 7 5 3 3" xfId="23133" xr:uid="{00000000-0005-0000-0000-000035790000}"/>
    <cellStyle name="Uwaga 2 7 5 4" xfId="10318" xr:uid="{00000000-0005-0000-0000-000036790000}"/>
    <cellStyle name="Uwaga 2 7 5 5" xfId="18785" xr:uid="{00000000-0005-0000-0000-000037790000}"/>
    <cellStyle name="Uwaga 2 7 6" xfId="2920" xr:uid="{00000000-0005-0000-0000-000038790000}"/>
    <cellStyle name="Uwaga 2 7 6 2" xfId="6279" xr:uid="{00000000-0005-0000-0000-000039790000}"/>
    <cellStyle name="Uwaga 2 7 6 2 2" xfId="15029" xr:uid="{00000000-0005-0000-0000-00003A790000}"/>
    <cellStyle name="Uwaga 2 7 6 2 2 2" xfId="29786" xr:uid="{00000000-0005-0000-0000-00003B790000}"/>
    <cellStyle name="Uwaga 2 7 6 2 3" xfId="23458" xr:uid="{00000000-0005-0000-0000-00003C790000}"/>
    <cellStyle name="Uwaga 2 7 6 3" xfId="11670" xr:uid="{00000000-0005-0000-0000-00003D790000}"/>
    <cellStyle name="Uwaga 2 7 6 3 2" xfId="26435" xr:uid="{00000000-0005-0000-0000-00003E790000}"/>
    <cellStyle name="Uwaga 2 7 6 4" xfId="20107" xr:uid="{00000000-0005-0000-0000-00003F790000}"/>
    <cellStyle name="Uwaga 2 7 7" xfId="5561" xr:uid="{00000000-0005-0000-0000-000040790000}"/>
    <cellStyle name="Uwaga 2 7 7 2" xfId="14311" xr:uid="{00000000-0005-0000-0000-000041790000}"/>
    <cellStyle name="Uwaga 2 7 7 2 2" xfId="29074" xr:uid="{00000000-0005-0000-0000-000042790000}"/>
    <cellStyle name="Uwaga 2 7 7 3" xfId="22746" xr:uid="{00000000-0005-0000-0000-000043790000}"/>
    <cellStyle name="Uwaga 2 7 8" xfId="8950" xr:uid="{00000000-0005-0000-0000-000044790000}"/>
    <cellStyle name="Uwaga 2 7 8 2" xfId="26102" xr:uid="{00000000-0005-0000-0000-000045790000}"/>
    <cellStyle name="Uwaga 2 7 9" xfId="17632" xr:uid="{00000000-0005-0000-0000-000046790000}"/>
    <cellStyle name="Uwaga 2 8" xfId="338" xr:uid="{00000000-0005-0000-0000-000047790000}"/>
    <cellStyle name="Uwaga 2 8 2" xfId="703" xr:uid="{00000000-0005-0000-0000-000048790000}"/>
    <cellStyle name="Uwaga 2 8 2 2" xfId="1352" xr:uid="{00000000-0005-0000-0000-000049790000}"/>
    <cellStyle name="Uwaga 2 8 2 2 2" xfId="2714" xr:uid="{00000000-0005-0000-0000-00004A790000}"/>
    <cellStyle name="Uwaga 2 8 2 2 2 2" xfId="5358" xr:uid="{00000000-0005-0000-0000-00004B790000}"/>
    <cellStyle name="Uwaga 2 8 2 2 2 2 2" xfId="8717" xr:uid="{00000000-0005-0000-0000-00004C790000}"/>
    <cellStyle name="Uwaga 2 8 2 2 2 2 2 2" xfId="17467" xr:uid="{00000000-0005-0000-0000-00004D790000}"/>
    <cellStyle name="Uwaga 2 8 2 2 2 2 2 2 2" xfId="32224" xr:uid="{00000000-0005-0000-0000-00004E790000}"/>
    <cellStyle name="Uwaga 2 8 2 2 2 2 2 3" xfId="25896" xr:uid="{00000000-0005-0000-0000-00004F790000}"/>
    <cellStyle name="Uwaga 2 8 2 2 2 2 3" xfId="14108" xr:uid="{00000000-0005-0000-0000-000050790000}"/>
    <cellStyle name="Uwaga 2 8 2 2 2 2 3 2" xfId="28873" xr:uid="{00000000-0005-0000-0000-000051790000}"/>
    <cellStyle name="Uwaga 2 8 2 2 2 2 4" xfId="22545" xr:uid="{00000000-0005-0000-0000-000052790000}"/>
    <cellStyle name="Uwaga 2 8 2 2 2 3" xfId="6197" xr:uid="{00000000-0005-0000-0000-000053790000}"/>
    <cellStyle name="Uwaga 2 8 2 2 2 3 2" xfId="14947" xr:uid="{00000000-0005-0000-0000-000054790000}"/>
    <cellStyle name="Uwaga 2 8 2 2 2 3 2 2" xfId="29704" xr:uid="{00000000-0005-0000-0000-000055790000}"/>
    <cellStyle name="Uwaga 2 8 2 2 2 3 3" xfId="23376" xr:uid="{00000000-0005-0000-0000-000056790000}"/>
    <cellStyle name="Uwaga 2 8 2 2 2 4" xfId="11464" xr:uid="{00000000-0005-0000-0000-000057790000}"/>
    <cellStyle name="Uwaga 2 8 2 2 2 5" xfId="19901" xr:uid="{00000000-0005-0000-0000-000058790000}"/>
    <cellStyle name="Uwaga 2 8 2 2 3" xfId="4036" xr:uid="{00000000-0005-0000-0000-000059790000}"/>
    <cellStyle name="Uwaga 2 8 2 2 3 2" xfId="7395" xr:uid="{00000000-0005-0000-0000-00005A790000}"/>
    <cellStyle name="Uwaga 2 8 2 2 3 2 2" xfId="16145" xr:uid="{00000000-0005-0000-0000-00005B790000}"/>
    <cellStyle name="Uwaga 2 8 2 2 3 2 2 2" xfId="30902" xr:uid="{00000000-0005-0000-0000-00005C790000}"/>
    <cellStyle name="Uwaga 2 8 2 2 3 2 3" xfId="24574" xr:uid="{00000000-0005-0000-0000-00005D790000}"/>
    <cellStyle name="Uwaga 2 8 2 2 3 3" xfId="12786" xr:uid="{00000000-0005-0000-0000-00005E790000}"/>
    <cellStyle name="Uwaga 2 8 2 2 3 3 2" xfId="27551" xr:uid="{00000000-0005-0000-0000-00005F790000}"/>
    <cellStyle name="Uwaga 2 8 2 2 3 4" xfId="21223" xr:uid="{00000000-0005-0000-0000-000060790000}"/>
    <cellStyle name="Uwaga 2 8 2 2 4" xfId="5907" xr:uid="{00000000-0005-0000-0000-000061790000}"/>
    <cellStyle name="Uwaga 2 8 2 2 4 2" xfId="14657" xr:uid="{00000000-0005-0000-0000-000062790000}"/>
    <cellStyle name="Uwaga 2 8 2 2 4 2 2" xfId="29414" xr:uid="{00000000-0005-0000-0000-000063790000}"/>
    <cellStyle name="Uwaga 2 8 2 2 4 3" xfId="23086" xr:uid="{00000000-0005-0000-0000-000064790000}"/>
    <cellStyle name="Uwaga 2 8 2 2 5" xfId="10102" xr:uid="{00000000-0005-0000-0000-000065790000}"/>
    <cellStyle name="Uwaga 2 8 2 2 6" xfId="18579" xr:uid="{00000000-0005-0000-0000-000066790000}"/>
    <cellStyle name="Uwaga 2 8 2 3" xfId="2068" xr:uid="{00000000-0005-0000-0000-000067790000}"/>
    <cellStyle name="Uwaga 2 8 2 3 2" xfId="4712" xr:uid="{00000000-0005-0000-0000-000068790000}"/>
    <cellStyle name="Uwaga 2 8 2 3 2 2" xfId="8071" xr:uid="{00000000-0005-0000-0000-000069790000}"/>
    <cellStyle name="Uwaga 2 8 2 3 2 2 2" xfId="16821" xr:uid="{00000000-0005-0000-0000-00006A790000}"/>
    <cellStyle name="Uwaga 2 8 2 3 2 2 2 2" xfId="31578" xr:uid="{00000000-0005-0000-0000-00006B790000}"/>
    <cellStyle name="Uwaga 2 8 2 3 2 2 3" xfId="25250" xr:uid="{00000000-0005-0000-0000-00006C790000}"/>
    <cellStyle name="Uwaga 2 8 2 3 2 3" xfId="13462" xr:uid="{00000000-0005-0000-0000-00006D790000}"/>
    <cellStyle name="Uwaga 2 8 2 3 2 3 2" xfId="28227" xr:uid="{00000000-0005-0000-0000-00006E790000}"/>
    <cellStyle name="Uwaga 2 8 2 3 2 4" xfId="21899" xr:uid="{00000000-0005-0000-0000-00006F790000}"/>
    <cellStyle name="Uwaga 2 8 2 3 3" xfId="6055" xr:uid="{00000000-0005-0000-0000-000070790000}"/>
    <cellStyle name="Uwaga 2 8 2 3 3 2" xfId="14805" xr:uid="{00000000-0005-0000-0000-000071790000}"/>
    <cellStyle name="Uwaga 2 8 2 3 3 2 2" xfId="29562" xr:uid="{00000000-0005-0000-0000-000072790000}"/>
    <cellStyle name="Uwaga 2 8 2 3 3 3" xfId="23234" xr:uid="{00000000-0005-0000-0000-000073790000}"/>
    <cellStyle name="Uwaga 2 8 2 3 4" xfId="10818" xr:uid="{00000000-0005-0000-0000-000074790000}"/>
    <cellStyle name="Uwaga 2 8 2 3 5" xfId="19255" xr:uid="{00000000-0005-0000-0000-000075790000}"/>
    <cellStyle name="Uwaga 2 8 2 4" xfId="3390" xr:uid="{00000000-0005-0000-0000-000076790000}"/>
    <cellStyle name="Uwaga 2 8 2 4 2" xfId="6749" xr:uid="{00000000-0005-0000-0000-000077790000}"/>
    <cellStyle name="Uwaga 2 8 2 4 2 2" xfId="15499" xr:uid="{00000000-0005-0000-0000-000078790000}"/>
    <cellStyle name="Uwaga 2 8 2 4 2 2 2" xfId="30256" xr:uid="{00000000-0005-0000-0000-000079790000}"/>
    <cellStyle name="Uwaga 2 8 2 4 2 3" xfId="23928" xr:uid="{00000000-0005-0000-0000-00007A790000}"/>
    <cellStyle name="Uwaga 2 8 2 4 3" xfId="12140" xr:uid="{00000000-0005-0000-0000-00007B790000}"/>
    <cellStyle name="Uwaga 2 8 2 4 3 2" xfId="26905" xr:uid="{00000000-0005-0000-0000-00007C790000}"/>
    <cellStyle name="Uwaga 2 8 2 4 4" xfId="20577" xr:uid="{00000000-0005-0000-0000-00007D790000}"/>
    <cellStyle name="Uwaga 2 8 2 5" xfId="5762" xr:uid="{00000000-0005-0000-0000-00007E790000}"/>
    <cellStyle name="Uwaga 2 8 2 5 2" xfId="14512" xr:uid="{00000000-0005-0000-0000-00007F790000}"/>
    <cellStyle name="Uwaga 2 8 2 5 2 2" xfId="29272" xr:uid="{00000000-0005-0000-0000-000080790000}"/>
    <cellStyle name="Uwaga 2 8 2 5 3" xfId="22944" xr:uid="{00000000-0005-0000-0000-000081790000}"/>
    <cellStyle name="Uwaga 2 8 2 6" xfId="9453" xr:uid="{00000000-0005-0000-0000-000082790000}"/>
    <cellStyle name="Uwaga 2 8 2 7" xfId="17933" xr:uid="{00000000-0005-0000-0000-000083790000}"/>
    <cellStyle name="Uwaga 2 8 3" xfId="1018" xr:uid="{00000000-0005-0000-0000-000084790000}"/>
    <cellStyle name="Uwaga 2 8 3 2" xfId="2381" xr:uid="{00000000-0005-0000-0000-000085790000}"/>
    <cellStyle name="Uwaga 2 8 3 2 2" xfId="5025" xr:uid="{00000000-0005-0000-0000-000086790000}"/>
    <cellStyle name="Uwaga 2 8 3 2 2 2" xfId="8384" xr:uid="{00000000-0005-0000-0000-000087790000}"/>
    <cellStyle name="Uwaga 2 8 3 2 2 2 2" xfId="17134" xr:uid="{00000000-0005-0000-0000-000088790000}"/>
    <cellStyle name="Uwaga 2 8 3 2 2 2 2 2" xfId="31891" xr:uid="{00000000-0005-0000-0000-000089790000}"/>
    <cellStyle name="Uwaga 2 8 3 2 2 2 3" xfId="25563" xr:uid="{00000000-0005-0000-0000-00008A790000}"/>
    <cellStyle name="Uwaga 2 8 3 2 2 3" xfId="13775" xr:uid="{00000000-0005-0000-0000-00008B790000}"/>
    <cellStyle name="Uwaga 2 8 3 2 2 3 2" xfId="28540" xr:uid="{00000000-0005-0000-0000-00008C790000}"/>
    <cellStyle name="Uwaga 2 8 3 2 2 4" xfId="22212" xr:uid="{00000000-0005-0000-0000-00008D790000}"/>
    <cellStyle name="Uwaga 2 8 3 2 3" xfId="6124" xr:uid="{00000000-0005-0000-0000-00008E790000}"/>
    <cellStyle name="Uwaga 2 8 3 2 3 2" xfId="14874" xr:uid="{00000000-0005-0000-0000-00008F790000}"/>
    <cellStyle name="Uwaga 2 8 3 2 3 2 2" xfId="29631" xr:uid="{00000000-0005-0000-0000-000090790000}"/>
    <cellStyle name="Uwaga 2 8 3 2 3 3" xfId="23303" xr:uid="{00000000-0005-0000-0000-000091790000}"/>
    <cellStyle name="Uwaga 2 8 3 2 4" xfId="11131" xr:uid="{00000000-0005-0000-0000-000092790000}"/>
    <cellStyle name="Uwaga 2 8 3 2 5" xfId="19568" xr:uid="{00000000-0005-0000-0000-000093790000}"/>
    <cellStyle name="Uwaga 2 8 3 3" xfId="3703" xr:uid="{00000000-0005-0000-0000-000094790000}"/>
    <cellStyle name="Uwaga 2 8 3 3 2" xfId="7062" xr:uid="{00000000-0005-0000-0000-000095790000}"/>
    <cellStyle name="Uwaga 2 8 3 3 2 2" xfId="15812" xr:uid="{00000000-0005-0000-0000-000096790000}"/>
    <cellStyle name="Uwaga 2 8 3 3 2 2 2" xfId="30569" xr:uid="{00000000-0005-0000-0000-000097790000}"/>
    <cellStyle name="Uwaga 2 8 3 3 2 3" xfId="24241" xr:uid="{00000000-0005-0000-0000-000098790000}"/>
    <cellStyle name="Uwaga 2 8 3 3 3" xfId="12453" xr:uid="{00000000-0005-0000-0000-000099790000}"/>
    <cellStyle name="Uwaga 2 8 3 3 3 2" xfId="27218" xr:uid="{00000000-0005-0000-0000-00009A790000}"/>
    <cellStyle name="Uwaga 2 8 3 3 4" xfId="20890" xr:uid="{00000000-0005-0000-0000-00009B790000}"/>
    <cellStyle name="Uwaga 2 8 3 4" xfId="5833" xr:uid="{00000000-0005-0000-0000-00009C790000}"/>
    <cellStyle name="Uwaga 2 8 3 4 2" xfId="14583" xr:uid="{00000000-0005-0000-0000-00009D790000}"/>
    <cellStyle name="Uwaga 2 8 3 4 2 2" xfId="29341" xr:uid="{00000000-0005-0000-0000-00009E790000}"/>
    <cellStyle name="Uwaga 2 8 3 4 3" xfId="23013" xr:uid="{00000000-0005-0000-0000-00009F790000}"/>
    <cellStyle name="Uwaga 2 8 3 5" xfId="9768" xr:uid="{00000000-0005-0000-0000-0000A0790000}"/>
    <cellStyle name="Uwaga 2 8 3 6" xfId="18246" xr:uid="{00000000-0005-0000-0000-0000A1790000}"/>
    <cellStyle name="Uwaga 2 8 4" xfId="1705" xr:uid="{00000000-0005-0000-0000-0000A2790000}"/>
    <cellStyle name="Uwaga 2 8 4 2" xfId="4369" xr:uid="{00000000-0005-0000-0000-0000A3790000}"/>
    <cellStyle name="Uwaga 2 8 4 2 2" xfId="7728" xr:uid="{00000000-0005-0000-0000-0000A4790000}"/>
    <cellStyle name="Uwaga 2 8 4 2 2 2" xfId="16478" xr:uid="{00000000-0005-0000-0000-0000A5790000}"/>
    <cellStyle name="Uwaga 2 8 4 2 2 2 2" xfId="31235" xr:uid="{00000000-0005-0000-0000-0000A6790000}"/>
    <cellStyle name="Uwaga 2 8 4 2 2 3" xfId="24907" xr:uid="{00000000-0005-0000-0000-0000A7790000}"/>
    <cellStyle name="Uwaga 2 8 4 2 3" xfId="13119" xr:uid="{00000000-0005-0000-0000-0000A8790000}"/>
    <cellStyle name="Uwaga 2 8 4 2 3 2" xfId="27884" xr:uid="{00000000-0005-0000-0000-0000A9790000}"/>
    <cellStyle name="Uwaga 2 8 4 2 4" xfId="21556" xr:uid="{00000000-0005-0000-0000-0000AA790000}"/>
    <cellStyle name="Uwaga 2 8 4 3" xfId="5980" xr:uid="{00000000-0005-0000-0000-0000AB790000}"/>
    <cellStyle name="Uwaga 2 8 4 3 2" xfId="14730" xr:uid="{00000000-0005-0000-0000-0000AC790000}"/>
    <cellStyle name="Uwaga 2 8 4 3 2 2" xfId="29487" xr:uid="{00000000-0005-0000-0000-0000AD790000}"/>
    <cellStyle name="Uwaga 2 8 4 3 3" xfId="23159" xr:uid="{00000000-0005-0000-0000-0000AE790000}"/>
    <cellStyle name="Uwaga 2 8 4 4" xfId="10455" xr:uid="{00000000-0005-0000-0000-0000AF790000}"/>
    <cellStyle name="Uwaga 2 8 4 5" xfId="18912" xr:uid="{00000000-0005-0000-0000-0000B0790000}"/>
    <cellStyle name="Uwaga 2 8 5" xfId="3047" xr:uid="{00000000-0005-0000-0000-0000B1790000}"/>
    <cellStyle name="Uwaga 2 8 5 2" xfId="6406" xr:uid="{00000000-0005-0000-0000-0000B2790000}"/>
    <cellStyle name="Uwaga 2 8 5 2 2" xfId="15156" xr:uid="{00000000-0005-0000-0000-0000B3790000}"/>
    <cellStyle name="Uwaga 2 8 5 2 2 2" xfId="29913" xr:uid="{00000000-0005-0000-0000-0000B4790000}"/>
    <cellStyle name="Uwaga 2 8 5 2 3" xfId="23585" xr:uid="{00000000-0005-0000-0000-0000B5790000}"/>
    <cellStyle name="Uwaga 2 8 5 3" xfId="11797" xr:uid="{00000000-0005-0000-0000-0000B6790000}"/>
    <cellStyle name="Uwaga 2 8 5 3 2" xfId="26562" xr:uid="{00000000-0005-0000-0000-0000B7790000}"/>
    <cellStyle name="Uwaga 2 8 5 4" xfId="20234" xr:uid="{00000000-0005-0000-0000-0000B8790000}"/>
    <cellStyle name="Uwaga 2 8 6" xfId="5685" xr:uid="{00000000-0005-0000-0000-0000B9790000}"/>
    <cellStyle name="Uwaga 2 8 6 2" xfId="14435" xr:uid="{00000000-0005-0000-0000-0000BA790000}"/>
    <cellStyle name="Uwaga 2 8 6 2 2" xfId="29197" xr:uid="{00000000-0005-0000-0000-0000BB790000}"/>
    <cellStyle name="Uwaga 2 8 6 3" xfId="22869" xr:uid="{00000000-0005-0000-0000-0000BC790000}"/>
    <cellStyle name="Uwaga 2 8 7" xfId="9088" xr:uid="{00000000-0005-0000-0000-0000BD790000}"/>
    <cellStyle name="Uwaga 2 8 7 2" xfId="26229" xr:uid="{00000000-0005-0000-0000-0000BE790000}"/>
    <cellStyle name="Uwaga 2 8 8" xfId="17714" xr:uid="{00000000-0005-0000-0000-0000BF790000}"/>
    <cellStyle name="Uwaga 2 9" xfId="512" xr:uid="{00000000-0005-0000-0000-0000C0790000}"/>
    <cellStyle name="Uwaga 2 9 2" xfId="1183" xr:uid="{00000000-0005-0000-0000-0000C1790000}"/>
    <cellStyle name="Uwaga 2 9 2 2" xfId="2545" xr:uid="{00000000-0005-0000-0000-0000C2790000}"/>
    <cellStyle name="Uwaga 2 9 2 2 2" xfId="5189" xr:uid="{00000000-0005-0000-0000-0000C3790000}"/>
    <cellStyle name="Uwaga 2 9 2 2 2 2" xfId="8548" xr:uid="{00000000-0005-0000-0000-0000C4790000}"/>
    <cellStyle name="Uwaga 2 9 2 2 2 2 2" xfId="17298" xr:uid="{00000000-0005-0000-0000-0000C5790000}"/>
    <cellStyle name="Uwaga 2 9 2 2 2 2 2 2" xfId="32055" xr:uid="{00000000-0005-0000-0000-0000C6790000}"/>
    <cellStyle name="Uwaga 2 9 2 2 2 2 3" xfId="25727" xr:uid="{00000000-0005-0000-0000-0000C7790000}"/>
    <cellStyle name="Uwaga 2 9 2 2 2 3" xfId="13939" xr:uid="{00000000-0005-0000-0000-0000C8790000}"/>
    <cellStyle name="Uwaga 2 9 2 2 2 3 2" xfId="28704" xr:uid="{00000000-0005-0000-0000-0000C9790000}"/>
    <cellStyle name="Uwaga 2 9 2 2 2 4" xfId="22376" xr:uid="{00000000-0005-0000-0000-0000CA790000}"/>
    <cellStyle name="Uwaga 2 9 2 2 3" xfId="6160" xr:uid="{00000000-0005-0000-0000-0000CB790000}"/>
    <cellStyle name="Uwaga 2 9 2 2 3 2" xfId="14910" xr:uid="{00000000-0005-0000-0000-0000CC790000}"/>
    <cellStyle name="Uwaga 2 9 2 2 3 2 2" xfId="29667" xr:uid="{00000000-0005-0000-0000-0000CD790000}"/>
    <cellStyle name="Uwaga 2 9 2 2 3 3" xfId="23339" xr:uid="{00000000-0005-0000-0000-0000CE790000}"/>
    <cellStyle name="Uwaga 2 9 2 2 4" xfId="11295" xr:uid="{00000000-0005-0000-0000-0000CF790000}"/>
    <cellStyle name="Uwaga 2 9 2 2 5" xfId="19732" xr:uid="{00000000-0005-0000-0000-0000D0790000}"/>
    <cellStyle name="Uwaga 2 9 2 3" xfId="3867" xr:uid="{00000000-0005-0000-0000-0000D1790000}"/>
    <cellStyle name="Uwaga 2 9 2 3 2" xfId="7226" xr:uid="{00000000-0005-0000-0000-0000D2790000}"/>
    <cellStyle name="Uwaga 2 9 2 3 2 2" xfId="15976" xr:uid="{00000000-0005-0000-0000-0000D3790000}"/>
    <cellStyle name="Uwaga 2 9 2 3 2 2 2" xfId="30733" xr:uid="{00000000-0005-0000-0000-0000D4790000}"/>
    <cellStyle name="Uwaga 2 9 2 3 2 3" xfId="24405" xr:uid="{00000000-0005-0000-0000-0000D5790000}"/>
    <cellStyle name="Uwaga 2 9 2 3 3" xfId="12617" xr:uid="{00000000-0005-0000-0000-0000D6790000}"/>
    <cellStyle name="Uwaga 2 9 2 3 3 2" xfId="27382" xr:uid="{00000000-0005-0000-0000-0000D7790000}"/>
    <cellStyle name="Uwaga 2 9 2 3 4" xfId="21054" xr:uid="{00000000-0005-0000-0000-0000D8790000}"/>
    <cellStyle name="Uwaga 2 9 2 4" xfId="5870" xr:uid="{00000000-0005-0000-0000-0000D9790000}"/>
    <cellStyle name="Uwaga 2 9 2 4 2" xfId="14620" xr:uid="{00000000-0005-0000-0000-0000DA790000}"/>
    <cellStyle name="Uwaga 2 9 2 4 2 2" xfId="29377" xr:uid="{00000000-0005-0000-0000-0000DB790000}"/>
    <cellStyle name="Uwaga 2 9 2 4 3" xfId="23049" xr:uid="{00000000-0005-0000-0000-0000DC790000}"/>
    <cellStyle name="Uwaga 2 9 2 5" xfId="9933" xr:uid="{00000000-0005-0000-0000-0000DD790000}"/>
    <cellStyle name="Uwaga 2 9 2 6" xfId="18410" xr:uid="{00000000-0005-0000-0000-0000DE790000}"/>
    <cellStyle name="Uwaga 2 9 3" xfId="1878" xr:uid="{00000000-0005-0000-0000-0000DF790000}"/>
    <cellStyle name="Uwaga 2 9 3 2" xfId="4539" xr:uid="{00000000-0005-0000-0000-0000E0790000}"/>
    <cellStyle name="Uwaga 2 9 3 2 2" xfId="7898" xr:uid="{00000000-0005-0000-0000-0000E1790000}"/>
    <cellStyle name="Uwaga 2 9 3 2 2 2" xfId="16648" xr:uid="{00000000-0005-0000-0000-0000E2790000}"/>
    <cellStyle name="Uwaga 2 9 3 2 2 2 2" xfId="31405" xr:uid="{00000000-0005-0000-0000-0000E3790000}"/>
    <cellStyle name="Uwaga 2 9 3 2 2 3" xfId="25077" xr:uid="{00000000-0005-0000-0000-0000E4790000}"/>
    <cellStyle name="Uwaga 2 9 3 2 3" xfId="13289" xr:uid="{00000000-0005-0000-0000-0000E5790000}"/>
    <cellStyle name="Uwaga 2 9 3 2 3 2" xfId="28054" xr:uid="{00000000-0005-0000-0000-0000E6790000}"/>
    <cellStyle name="Uwaga 2 9 3 2 4" xfId="21726" xr:uid="{00000000-0005-0000-0000-0000E7790000}"/>
    <cellStyle name="Uwaga 2 9 3 3" xfId="6018" xr:uid="{00000000-0005-0000-0000-0000E8790000}"/>
    <cellStyle name="Uwaga 2 9 3 3 2" xfId="14768" xr:uid="{00000000-0005-0000-0000-0000E9790000}"/>
    <cellStyle name="Uwaga 2 9 3 3 2 2" xfId="29525" xr:uid="{00000000-0005-0000-0000-0000EA790000}"/>
    <cellStyle name="Uwaga 2 9 3 3 3" xfId="23197" xr:uid="{00000000-0005-0000-0000-0000EB790000}"/>
    <cellStyle name="Uwaga 2 9 3 4" xfId="10628" xr:uid="{00000000-0005-0000-0000-0000EC790000}"/>
    <cellStyle name="Uwaga 2 9 3 5" xfId="19082" xr:uid="{00000000-0005-0000-0000-0000ED790000}"/>
    <cellStyle name="Uwaga 2 9 4" xfId="3217" xr:uid="{00000000-0005-0000-0000-0000EE790000}"/>
    <cellStyle name="Uwaga 2 9 4 2" xfId="6576" xr:uid="{00000000-0005-0000-0000-0000EF790000}"/>
    <cellStyle name="Uwaga 2 9 4 2 2" xfId="15326" xr:uid="{00000000-0005-0000-0000-0000F0790000}"/>
    <cellStyle name="Uwaga 2 9 4 2 2 2" xfId="30083" xr:uid="{00000000-0005-0000-0000-0000F1790000}"/>
    <cellStyle name="Uwaga 2 9 4 2 3" xfId="23755" xr:uid="{00000000-0005-0000-0000-0000F2790000}"/>
    <cellStyle name="Uwaga 2 9 4 3" xfId="11967" xr:uid="{00000000-0005-0000-0000-0000F3790000}"/>
    <cellStyle name="Uwaga 2 9 4 3 2" xfId="26732" xr:uid="{00000000-0005-0000-0000-0000F4790000}"/>
    <cellStyle name="Uwaga 2 9 4 4" xfId="20404" xr:uid="{00000000-0005-0000-0000-0000F5790000}"/>
    <cellStyle name="Uwaga 2 9 5" xfId="5724" xr:uid="{00000000-0005-0000-0000-0000F6790000}"/>
    <cellStyle name="Uwaga 2 9 5 2" xfId="14474" xr:uid="{00000000-0005-0000-0000-0000F7790000}"/>
    <cellStyle name="Uwaga 2 9 5 2 2" xfId="29235" xr:uid="{00000000-0005-0000-0000-0000F8790000}"/>
    <cellStyle name="Uwaga 2 9 5 3" xfId="22907" xr:uid="{00000000-0005-0000-0000-0000F9790000}"/>
    <cellStyle name="Uwaga 2 9 6" xfId="9262" xr:uid="{00000000-0005-0000-0000-0000FA790000}"/>
    <cellStyle name="Uwaga 2 9 7" xfId="17760" xr:uid="{00000000-0005-0000-0000-0000FB790000}"/>
    <cellStyle name="Uwaga 3" xfId="147" xr:uid="{00000000-0005-0000-0000-0000FC790000}"/>
    <cellStyle name="Uwaga 3 10" xfId="8917" xr:uid="{00000000-0005-0000-0000-0000FD790000}"/>
    <cellStyle name="Uwaga 3 10 2" xfId="26076" xr:uid="{00000000-0005-0000-0000-0000FE790000}"/>
    <cellStyle name="Uwaga 3 2" xfId="237" xr:uid="{00000000-0005-0000-0000-0000FF790000}"/>
    <cellStyle name="Uwaga 3 2 2" xfId="306" xr:uid="{00000000-0005-0000-0000-0000007A0000}"/>
    <cellStyle name="Uwaga 3 2 2 2" xfId="478" xr:uid="{00000000-0005-0000-0000-0000017A0000}"/>
    <cellStyle name="Uwaga 3 2 2 2 2" xfId="842" xr:uid="{00000000-0005-0000-0000-0000027A0000}"/>
    <cellStyle name="Uwaga 3 2 2 2 2 2" xfId="1491" xr:uid="{00000000-0005-0000-0000-0000037A0000}"/>
    <cellStyle name="Uwaga 3 2 2 2 2 2 2" xfId="2853" xr:uid="{00000000-0005-0000-0000-0000047A0000}"/>
    <cellStyle name="Uwaga 3 2 2 2 2 2 2 2" xfId="5497" xr:uid="{00000000-0005-0000-0000-0000057A0000}"/>
    <cellStyle name="Uwaga 3 2 2 2 2 2 2 2 2" xfId="8856" xr:uid="{00000000-0005-0000-0000-0000067A0000}"/>
    <cellStyle name="Uwaga 3 2 2 2 2 2 2 2 2 2" xfId="17606" xr:uid="{00000000-0005-0000-0000-0000077A0000}"/>
    <cellStyle name="Uwaga 3 2 2 2 2 2 2 2 2 2 2" xfId="32363" xr:uid="{00000000-0005-0000-0000-0000087A0000}"/>
    <cellStyle name="Uwaga 3 2 2 2 2 2 2 2 2 3" xfId="26035" xr:uid="{00000000-0005-0000-0000-0000097A0000}"/>
    <cellStyle name="Uwaga 3 2 2 2 2 2 2 2 3" xfId="14247" xr:uid="{00000000-0005-0000-0000-00000A7A0000}"/>
    <cellStyle name="Uwaga 3 2 2 2 2 2 2 2 3 2" xfId="29012" xr:uid="{00000000-0005-0000-0000-00000B7A0000}"/>
    <cellStyle name="Uwaga 3 2 2 2 2 2 2 2 4" xfId="22684" xr:uid="{00000000-0005-0000-0000-00000C7A0000}"/>
    <cellStyle name="Uwaga 3 2 2 2 2 2 2 3" xfId="6228" xr:uid="{00000000-0005-0000-0000-00000D7A0000}"/>
    <cellStyle name="Uwaga 3 2 2 2 2 2 2 3 2" xfId="14978" xr:uid="{00000000-0005-0000-0000-00000E7A0000}"/>
    <cellStyle name="Uwaga 3 2 2 2 2 2 2 3 2 2" xfId="29735" xr:uid="{00000000-0005-0000-0000-00000F7A0000}"/>
    <cellStyle name="Uwaga 3 2 2 2 2 2 2 3 3" xfId="23407" xr:uid="{00000000-0005-0000-0000-0000107A0000}"/>
    <cellStyle name="Uwaga 3 2 2 2 2 2 2 4" xfId="11603" xr:uid="{00000000-0005-0000-0000-0000117A0000}"/>
    <cellStyle name="Uwaga 3 2 2 2 2 2 2 5" xfId="20040" xr:uid="{00000000-0005-0000-0000-0000127A0000}"/>
    <cellStyle name="Uwaga 3 2 2 2 2 2 3" xfId="4175" xr:uid="{00000000-0005-0000-0000-0000137A0000}"/>
    <cellStyle name="Uwaga 3 2 2 2 2 2 3 2" xfId="7534" xr:uid="{00000000-0005-0000-0000-0000147A0000}"/>
    <cellStyle name="Uwaga 3 2 2 2 2 2 3 2 2" xfId="16284" xr:uid="{00000000-0005-0000-0000-0000157A0000}"/>
    <cellStyle name="Uwaga 3 2 2 2 2 2 3 2 2 2" xfId="31041" xr:uid="{00000000-0005-0000-0000-0000167A0000}"/>
    <cellStyle name="Uwaga 3 2 2 2 2 2 3 2 3" xfId="24713" xr:uid="{00000000-0005-0000-0000-0000177A0000}"/>
    <cellStyle name="Uwaga 3 2 2 2 2 2 3 3" xfId="12925" xr:uid="{00000000-0005-0000-0000-0000187A0000}"/>
    <cellStyle name="Uwaga 3 2 2 2 2 2 3 3 2" xfId="27690" xr:uid="{00000000-0005-0000-0000-0000197A0000}"/>
    <cellStyle name="Uwaga 3 2 2 2 2 2 3 4" xfId="21362" xr:uid="{00000000-0005-0000-0000-00001A7A0000}"/>
    <cellStyle name="Uwaga 3 2 2 2 2 2 4" xfId="5938" xr:uid="{00000000-0005-0000-0000-00001B7A0000}"/>
    <cellStyle name="Uwaga 3 2 2 2 2 2 4 2" xfId="14688" xr:uid="{00000000-0005-0000-0000-00001C7A0000}"/>
    <cellStyle name="Uwaga 3 2 2 2 2 2 4 2 2" xfId="29445" xr:uid="{00000000-0005-0000-0000-00001D7A0000}"/>
    <cellStyle name="Uwaga 3 2 2 2 2 2 4 3" xfId="23117" xr:uid="{00000000-0005-0000-0000-00001E7A0000}"/>
    <cellStyle name="Uwaga 3 2 2 2 2 2 5" xfId="10241" xr:uid="{00000000-0005-0000-0000-00001F7A0000}"/>
    <cellStyle name="Uwaga 3 2 2 2 2 2 6" xfId="18718" xr:uid="{00000000-0005-0000-0000-0000207A0000}"/>
    <cellStyle name="Uwaga 3 2 2 2 2 3" xfId="2207" xr:uid="{00000000-0005-0000-0000-0000217A0000}"/>
    <cellStyle name="Uwaga 3 2 2 2 2 3 2" xfId="4851" xr:uid="{00000000-0005-0000-0000-0000227A0000}"/>
    <cellStyle name="Uwaga 3 2 2 2 2 3 2 2" xfId="8210" xr:uid="{00000000-0005-0000-0000-0000237A0000}"/>
    <cellStyle name="Uwaga 3 2 2 2 2 3 2 2 2" xfId="16960" xr:uid="{00000000-0005-0000-0000-0000247A0000}"/>
    <cellStyle name="Uwaga 3 2 2 2 2 3 2 2 2 2" xfId="31717" xr:uid="{00000000-0005-0000-0000-0000257A0000}"/>
    <cellStyle name="Uwaga 3 2 2 2 2 3 2 2 3" xfId="25389" xr:uid="{00000000-0005-0000-0000-0000267A0000}"/>
    <cellStyle name="Uwaga 3 2 2 2 2 3 2 3" xfId="13601" xr:uid="{00000000-0005-0000-0000-0000277A0000}"/>
    <cellStyle name="Uwaga 3 2 2 2 2 3 2 3 2" xfId="28366" xr:uid="{00000000-0005-0000-0000-0000287A0000}"/>
    <cellStyle name="Uwaga 3 2 2 2 2 3 2 4" xfId="22038" xr:uid="{00000000-0005-0000-0000-0000297A0000}"/>
    <cellStyle name="Uwaga 3 2 2 2 2 3 3" xfId="6086" xr:uid="{00000000-0005-0000-0000-00002A7A0000}"/>
    <cellStyle name="Uwaga 3 2 2 2 2 3 3 2" xfId="14836" xr:uid="{00000000-0005-0000-0000-00002B7A0000}"/>
    <cellStyle name="Uwaga 3 2 2 2 2 3 3 2 2" xfId="29593" xr:uid="{00000000-0005-0000-0000-00002C7A0000}"/>
    <cellStyle name="Uwaga 3 2 2 2 2 3 3 3" xfId="23265" xr:uid="{00000000-0005-0000-0000-00002D7A0000}"/>
    <cellStyle name="Uwaga 3 2 2 2 2 3 4" xfId="10957" xr:uid="{00000000-0005-0000-0000-00002E7A0000}"/>
    <cellStyle name="Uwaga 3 2 2 2 2 3 5" xfId="19394" xr:uid="{00000000-0005-0000-0000-00002F7A0000}"/>
    <cellStyle name="Uwaga 3 2 2 2 2 4" xfId="3529" xr:uid="{00000000-0005-0000-0000-0000307A0000}"/>
    <cellStyle name="Uwaga 3 2 2 2 2 4 2" xfId="6888" xr:uid="{00000000-0005-0000-0000-0000317A0000}"/>
    <cellStyle name="Uwaga 3 2 2 2 2 4 2 2" xfId="15638" xr:uid="{00000000-0005-0000-0000-0000327A0000}"/>
    <cellStyle name="Uwaga 3 2 2 2 2 4 2 2 2" xfId="30395" xr:uid="{00000000-0005-0000-0000-0000337A0000}"/>
    <cellStyle name="Uwaga 3 2 2 2 2 4 2 3" xfId="24067" xr:uid="{00000000-0005-0000-0000-0000347A0000}"/>
    <cellStyle name="Uwaga 3 2 2 2 2 4 3" xfId="12279" xr:uid="{00000000-0005-0000-0000-0000357A0000}"/>
    <cellStyle name="Uwaga 3 2 2 2 2 4 3 2" xfId="27044" xr:uid="{00000000-0005-0000-0000-0000367A0000}"/>
    <cellStyle name="Uwaga 3 2 2 2 2 4 4" xfId="20716" xr:uid="{00000000-0005-0000-0000-0000377A0000}"/>
    <cellStyle name="Uwaga 3 2 2 2 2 5" xfId="5793" xr:uid="{00000000-0005-0000-0000-0000387A0000}"/>
    <cellStyle name="Uwaga 3 2 2 2 2 5 2" xfId="14543" xr:uid="{00000000-0005-0000-0000-0000397A0000}"/>
    <cellStyle name="Uwaga 3 2 2 2 2 5 2 2" xfId="29303" xr:uid="{00000000-0005-0000-0000-00003A7A0000}"/>
    <cellStyle name="Uwaga 3 2 2 2 2 5 3" xfId="22975" xr:uid="{00000000-0005-0000-0000-00003B7A0000}"/>
    <cellStyle name="Uwaga 3 2 2 2 2 6" xfId="9592" xr:uid="{00000000-0005-0000-0000-00003C7A0000}"/>
    <cellStyle name="Uwaga 3 2 2 2 2 7" xfId="18072" xr:uid="{00000000-0005-0000-0000-00003D7A0000}"/>
    <cellStyle name="Uwaga 3 2 2 2 3" xfId="1158" xr:uid="{00000000-0005-0000-0000-00003E7A0000}"/>
    <cellStyle name="Uwaga 3 2 2 2 3 2" xfId="2520" xr:uid="{00000000-0005-0000-0000-00003F7A0000}"/>
    <cellStyle name="Uwaga 3 2 2 2 3 2 2" xfId="5164" xr:uid="{00000000-0005-0000-0000-0000407A0000}"/>
    <cellStyle name="Uwaga 3 2 2 2 3 2 2 2" xfId="8523" xr:uid="{00000000-0005-0000-0000-0000417A0000}"/>
    <cellStyle name="Uwaga 3 2 2 2 3 2 2 2 2" xfId="17273" xr:uid="{00000000-0005-0000-0000-0000427A0000}"/>
    <cellStyle name="Uwaga 3 2 2 2 3 2 2 2 2 2" xfId="32030" xr:uid="{00000000-0005-0000-0000-0000437A0000}"/>
    <cellStyle name="Uwaga 3 2 2 2 3 2 2 2 3" xfId="25702" xr:uid="{00000000-0005-0000-0000-0000447A0000}"/>
    <cellStyle name="Uwaga 3 2 2 2 3 2 2 3" xfId="13914" xr:uid="{00000000-0005-0000-0000-0000457A0000}"/>
    <cellStyle name="Uwaga 3 2 2 2 3 2 2 3 2" xfId="28679" xr:uid="{00000000-0005-0000-0000-0000467A0000}"/>
    <cellStyle name="Uwaga 3 2 2 2 3 2 2 4" xfId="22351" xr:uid="{00000000-0005-0000-0000-0000477A0000}"/>
    <cellStyle name="Uwaga 3 2 2 2 3 2 3" xfId="6155" xr:uid="{00000000-0005-0000-0000-0000487A0000}"/>
    <cellStyle name="Uwaga 3 2 2 2 3 2 3 2" xfId="14905" xr:uid="{00000000-0005-0000-0000-0000497A0000}"/>
    <cellStyle name="Uwaga 3 2 2 2 3 2 3 2 2" xfId="29662" xr:uid="{00000000-0005-0000-0000-00004A7A0000}"/>
    <cellStyle name="Uwaga 3 2 2 2 3 2 3 3" xfId="23334" xr:uid="{00000000-0005-0000-0000-00004B7A0000}"/>
    <cellStyle name="Uwaga 3 2 2 2 3 2 4" xfId="11270" xr:uid="{00000000-0005-0000-0000-00004C7A0000}"/>
    <cellStyle name="Uwaga 3 2 2 2 3 2 5" xfId="19707" xr:uid="{00000000-0005-0000-0000-00004D7A0000}"/>
    <cellStyle name="Uwaga 3 2 2 2 3 3" xfId="3842" xr:uid="{00000000-0005-0000-0000-00004E7A0000}"/>
    <cellStyle name="Uwaga 3 2 2 2 3 3 2" xfId="7201" xr:uid="{00000000-0005-0000-0000-00004F7A0000}"/>
    <cellStyle name="Uwaga 3 2 2 2 3 3 2 2" xfId="15951" xr:uid="{00000000-0005-0000-0000-0000507A0000}"/>
    <cellStyle name="Uwaga 3 2 2 2 3 3 2 2 2" xfId="30708" xr:uid="{00000000-0005-0000-0000-0000517A0000}"/>
    <cellStyle name="Uwaga 3 2 2 2 3 3 2 3" xfId="24380" xr:uid="{00000000-0005-0000-0000-0000527A0000}"/>
    <cellStyle name="Uwaga 3 2 2 2 3 3 3" xfId="12592" xr:uid="{00000000-0005-0000-0000-0000537A0000}"/>
    <cellStyle name="Uwaga 3 2 2 2 3 3 3 2" xfId="27357" xr:uid="{00000000-0005-0000-0000-0000547A0000}"/>
    <cellStyle name="Uwaga 3 2 2 2 3 3 4" xfId="21029" xr:uid="{00000000-0005-0000-0000-0000557A0000}"/>
    <cellStyle name="Uwaga 3 2 2 2 3 4" xfId="5865" xr:uid="{00000000-0005-0000-0000-0000567A0000}"/>
    <cellStyle name="Uwaga 3 2 2 2 3 4 2" xfId="14615" xr:uid="{00000000-0005-0000-0000-0000577A0000}"/>
    <cellStyle name="Uwaga 3 2 2 2 3 4 2 2" xfId="29372" xr:uid="{00000000-0005-0000-0000-0000587A0000}"/>
    <cellStyle name="Uwaga 3 2 2 2 3 4 3" xfId="23044" xr:uid="{00000000-0005-0000-0000-0000597A0000}"/>
    <cellStyle name="Uwaga 3 2 2 2 3 5" xfId="9908" xr:uid="{00000000-0005-0000-0000-00005A7A0000}"/>
    <cellStyle name="Uwaga 3 2 2 2 3 6" xfId="18385" xr:uid="{00000000-0005-0000-0000-00005B7A0000}"/>
    <cellStyle name="Uwaga 3 2 2 2 4" xfId="1844" xr:uid="{00000000-0005-0000-0000-00005C7A0000}"/>
    <cellStyle name="Uwaga 3 2 2 2 4 2" xfId="4508" xr:uid="{00000000-0005-0000-0000-00005D7A0000}"/>
    <cellStyle name="Uwaga 3 2 2 2 4 2 2" xfId="7867" xr:uid="{00000000-0005-0000-0000-00005E7A0000}"/>
    <cellStyle name="Uwaga 3 2 2 2 4 2 2 2" xfId="16617" xr:uid="{00000000-0005-0000-0000-00005F7A0000}"/>
    <cellStyle name="Uwaga 3 2 2 2 4 2 2 2 2" xfId="31374" xr:uid="{00000000-0005-0000-0000-0000607A0000}"/>
    <cellStyle name="Uwaga 3 2 2 2 4 2 2 3" xfId="25046" xr:uid="{00000000-0005-0000-0000-0000617A0000}"/>
    <cellStyle name="Uwaga 3 2 2 2 4 2 3" xfId="13258" xr:uid="{00000000-0005-0000-0000-0000627A0000}"/>
    <cellStyle name="Uwaga 3 2 2 2 4 2 3 2" xfId="28023" xr:uid="{00000000-0005-0000-0000-0000637A0000}"/>
    <cellStyle name="Uwaga 3 2 2 2 4 2 4" xfId="21695" xr:uid="{00000000-0005-0000-0000-0000647A0000}"/>
    <cellStyle name="Uwaga 3 2 2 2 4 3" xfId="6011" xr:uid="{00000000-0005-0000-0000-0000657A0000}"/>
    <cellStyle name="Uwaga 3 2 2 2 4 3 2" xfId="14761" xr:uid="{00000000-0005-0000-0000-0000667A0000}"/>
    <cellStyle name="Uwaga 3 2 2 2 4 3 2 2" xfId="29518" xr:uid="{00000000-0005-0000-0000-0000677A0000}"/>
    <cellStyle name="Uwaga 3 2 2 2 4 3 3" xfId="23190" xr:uid="{00000000-0005-0000-0000-0000687A0000}"/>
    <cellStyle name="Uwaga 3 2 2 2 4 4" xfId="10594" xr:uid="{00000000-0005-0000-0000-0000697A0000}"/>
    <cellStyle name="Uwaga 3 2 2 2 4 5" xfId="19051" xr:uid="{00000000-0005-0000-0000-00006A7A0000}"/>
    <cellStyle name="Uwaga 3 2 2 2 5" xfId="3186" xr:uid="{00000000-0005-0000-0000-00006B7A0000}"/>
    <cellStyle name="Uwaga 3 2 2 2 5 2" xfId="6545" xr:uid="{00000000-0005-0000-0000-00006C7A0000}"/>
    <cellStyle name="Uwaga 3 2 2 2 5 2 2" xfId="15295" xr:uid="{00000000-0005-0000-0000-00006D7A0000}"/>
    <cellStyle name="Uwaga 3 2 2 2 5 2 2 2" xfId="30052" xr:uid="{00000000-0005-0000-0000-00006E7A0000}"/>
    <cellStyle name="Uwaga 3 2 2 2 5 2 3" xfId="23724" xr:uid="{00000000-0005-0000-0000-00006F7A0000}"/>
    <cellStyle name="Uwaga 3 2 2 2 5 3" xfId="11936" xr:uid="{00000000-0005-0000-0000-0000707A0000}"/>
    <cellStyle name="Uwaga 3 2 2 2 5 3 2" xfId="26701" xr:uid="{00000000-0005-0000-0000-0000717A0000}"/>
    <cellStyle name="Uwaga 3 2 2 2 5 4" xfId="20373" xr:uid="{00000000-0005-0000-0000-0000727A0000}"/>
    <cellStyle name="Uwaga 3 2 2 2 6" xfId="5717" xr:uid="{00000000-0005-0000-0000-0000737A0000}"/>
    <cellStyle name="Uwaga 3 2 2 2 6 2" xfId="14467" xr:uid="{00000000-0005-0000-0000-0000747A0000}"/>
    <cellStyle name="Uwaga 3 2 2 2 6 2 2" xfId="29228" xr:uid="{00000000-0005-0000-0000-0000757A0000}"/>
    <cellStyle name="Uwaga 3 2 2 2 6 3" xfId="22900" xr:uid="{00000000-0005-0000-0000-0000767A0000}"/>
    <cellStyle name="Uwaga 3 2 2 2 7" xfId="9228" xr:uid="{00000000-0005-0000-0000-0000777A0000}"/>
    <cellStyle name="Uwaga 3 2 2 2 7 2" xfId="26368" xr:uid="{00000000-0005-0000-0000-0000787A0000}"/>
    <cellStyle name="Uwaga 3 2 2 2 8" xfId="17745" xr:uid="{00000000-0005-0000-0000-0000797A0000}"/>
    <cellStyle name="Uwaga 3 2 2 3" xfId="673" xr:uid="{00000000-0005-0000-0000-00007A7A0000}"/>
    <cellStyle name="Uwaga 3 2 2 3 2" xfId="1322" xr:uid="{00000000-0005-0000-0000-00007B7A0000}"/>
    <cellStyle name="Uwaga 3 2 2 3 2 2" xfId="2684" xr:uid="{00000000-0005-0000-0000-00007C7A0000}"/>
    <cellStyle name="Uwaga 3 2 2 3 2 2 2" xfId="5328" xr:uid="{00000000-0005-0000-0000-00007D7A0000}"/>
    <cellStyle name="Uwaga 3 2 2 3 2 2 2 2" xfId="8687" xr:uid="{00000000-0005-0000-0000-00007E7A0000}"/>
    <cellStyle name="Uwaga 3 2 2 3 2 2 2 2 2" xfId="17437" xr:uid="{00000000-0005-0000-0000-00007F7A0000}"/>
    <cellStyle name="Uwaga 3 2 2 3 2 2 2 2 2 2" xfId="32194" xr:uid="{00000000-0005-0000-0000-0000807A0000}"/>
    <cellStyle name="Uwaga 3 2 2 3 2 2 2 2 3" xfId="25866" xr:uid="{00000000-0005-0000-0000-0000817A0000}"/>
    <cellStyle name="Uwaga 3 2 2 3 2 2 2 3" xfId="14078" xr:uid="{00000000-0005-0000-0000-0000827A0000}"/>
    <cellStyle name="Uwaga 3 2 2 3 2 2 2 3 2" xfId="28843" xr:uid="{00000000-0005-0000-0000-0000837A0000}"/>
    <cellStyle name="Uwaga 3 2 2 3 2 2 2 4" xfId="22515" xr:uid="{00000000-0005-0000-0000-0000847A0000}"/>
    <cellStyle name="Uwaga 3 2 2 3 2 2 3" xfId="6191" xr:uid="{00000000-0005-0000-0000-0000857A0000}"/>
    <cellStyle name="Uwaga 3 2 2 3 2 2 3 2" xfId="14941" xr:uid="{00000000-0005-0000-0000-0000867A0000}"/>
    <cellStyle name="Uwaga 3 2 2 3 2 2 3 2 2" xfId="29698" xr:uid="{00000000-0005-0000-0000-0000877A0000}"/>
    <cellStyle name="Uwaga 3 2 2 3 2 2 3 3" xfId="23370" xr:uid="{00000000-0005-0000-0000-0000887A0000}"/>
    <cellStyle name="Uwaga 3 2 2 3 2 2 4" xfId="11434" xr:uid="{00000000-0005-0000-0000-0000897A0000}"/>
    <cellStyle name="Uwaga 3 2 2 3 2 2 5" xfId="19871" xr:uid="{00000000-0005-0000-0000-00008A7A0000}"/>
    <cellStyle name="Uwaga 3 2 2 3 2 3" xfId="4006" xr:uid="{00000000-0005-0000-0000-00008B7A0000}"/>
    <cellStyle name="Uwaga 3 2 2 3 2 3 2" xfId="7365" xr:uid="{00000000-0005-0000-0000-00008C7A0000}"/>
    <cellStyle name="Uwaga 3 2 2 3 2 3 2 2" xfId="16115" xr:uid="{00000000-0005-0000-0000-00008D7A0000}"/>
    <cellStyle name="Uwaga 3 2 2 3 2 3 2 2 2" xfId="30872" xr:uid="{00000000-0005-0000-0000-00008E7A0000}"/>
    <cellStyle name="Uwaga 3 2 2 3 2 3 2 3" xfId="24544" xr:uid="{00000000-0005-0000-0000-00008F7A0000}"/>
    <cellStyle name="Uwaga 3 2 2 3 2 3 3" xfId="12756" xr:uid="{00000000-0005-0000-0000-0000907A0000}"/>
    <cellStyle name="Uwaga 3 2 2 3 2 3 3 2" xfId="27521" xr:uid="{00000000-0005-0000-0000-0000917A0000}"/>
    <cellStyle name="Uwaga 3 2 2 3 2 3 4" xfId="21193" xr:uid="{00000000-0005-0000-0000-0000927A0000}"/>
    <cellStyle name="Uwaga 3 2 2 3 2 4" xfId="5901" xr:uid="{00000000-0005-0000-0000-0000937A0000}"/>
    <cellStyle name="Uwaga 3 2 2 3 2 4 2" xfId="14651" xr:uid="{00000000-0005-0000-0000-0000947A0000}"/>
    <cellStyle name="Uwaga 3 2 2 3 2 4 2 2" xfId="29408" xr:uid="{00000000-0005-0000-0000-0000957A0000}"/>
    <cellStyle name="Uwaga 3 2 2 3 2 4 3" xfId="23080" xr:uid="{00000000-0005-0000-0000-0000967A0000}"/>
    <cellStyle name="Uwaga 3 2 2 3 2 5" xfId="10072" xr:uid="{00000000-0005-0000-0000-0000977A0000}"/>
    <cellStyle name="Uwaga 3 2 2 3 2 6" xfId="18549" xr:uid="{00000000-0005-0000-0000-0000987A0000}"/>
    <cellStyle name="Uwaga 3 2 2 3 3" xfId="2038" xr:uid="{00000000-0005-0000-0000-0000997A0000}"/>
    <cellStyle name="Uwaga 3 2 2 3 3 2" xfId="4682" xr:uid="{00000000-0005-0000-0000-00009A7A0000}"/>
    <cellStyle name="Uwaga 3 2 2 3 3 2 2" xfId="8041" xr:uid="{00000000-0005-0000-0000-00009B7A0000}"/>
    <cellStyle name="Uwaga 3 2 2 3 3 2 2 2" xfId="16791" xr:uid="{00000000-0005-0000-0000-00009C7A0000}"/>
    <cellStyle name="Uwaga 3 2 2 3 3 2 2 2 2" xfId="31548" xr:uid="{00000000-0005-0000-0000-00009D7A0000}"/>
    <cellStyle name="Uwaga 3 2 2 3 3 2 2 3" xfId="25220" xr:uid="{00000000-0005-0000-0000-00009E7A0000}"/>
    <cellStyle name="Uwaga 3 2 2 3 3 2 3" xfId="13432" xr:uid="{00000000-0005-0000-0000-00009F7A0000}"/>
    <cellStyle name="Uwaga 3 2 2 3 3 2 3 2" xfId="28197" xr:uid="{00000000-0005-0000-0000-0000A07A0000}"/>
    <cellStyle name="Uwaga 3 2 2 3 3 2 4" xfId="21869" xr:uid="{00000000-0005-0000-0000-0000A17A0000}"/>
    <cellStyle name="Uwaga 3 2 2 3 3 3" xfId="6049" xr:uid="{00000000-0005-0000-0000-0000A27A0000}"/>
    <cellStyle name="Uwaga 3 2 2 3 3 3 2" xfId="14799" xr:uid="{00000000-0005-0000-0000-0000A37A0000}"/>
    <cellStyle name="Uwaga 3 2 2 3 3 3 2 2" xfId="29556" xr:uid="{00000000-0005-0000-0000-0000A47A0000}"/>
    <cellStyle name="Uwaga 3 2 2 3 3 3 3" xfId="23228" xr:uid="{00000000-0005-0000-0000-0000A57A0000}"/>
    <cellStyle name="Uwaga 3 2 2 3 3 4" xfId="10788" xr:uid="{00000000-0005-0000-0000-0000A67A0000}"/>
    <cellStyle name="Uwaga 3 2 2 3 3 5" xfId="19225" xr:uid="{00000000-0005-0000-0000-0000A77A0000}"/>
    <cellStyle name="Uwaga 3 2 2 3 4" xfId="3360" xr:uid="{00000000-0005-0000-0000-0000A87A0000}"/>
    <cellStyle name="Uwaga 3 2 2 3 4 2" xfId="6719" xr:uid="{00000000-0005-0000-0000-0000A97A0000}"/>
    <cellStyle name="Uwaga 3 2 2 3 4 2 2" xfId="15469" xr:uid="{00000000-0005-0000-0000-0000AA7A0000}"/>
    <cellStyle name="Uwaga 3 2 2 3 4 2 2 2" xfId="30226" xr:uid="{00000000-0005-0000-0000-0000AB7A0000}"/>
    <cellStyle name="Uwaga 3 2 2 3 4 2 3" xfId="23898" xr:uid="{00000000-0005-0000-0000-0000AC7A0000}"/>
    <cellStyle name="Uwaga 3 2 2 3 4 3" xfId="12110" xr:uid="{00000000-0005-0000-0000-0000AD7A0000}"/>
    <cellStyle name="Uwaga 3 2 2 3 4 3 2" xfId="26875" xr:uid="{00000000-0005-0000-0000-0000AE7A0000}"/>
    <cellStyle name="Uwaga 3 2 2 3 4 4" xfId="20547" xr:uid="{00000000-0005-0000-0000-0000AF7A0000}"/>
    <cellStyle name="Uwaga 3 2 2 3 5" xfId="5756" xr:uid="{00000000-0005-0000-0000-0000B07A0000}"/>
    <cellStyle name="Uwaga 3 2 2 3 5 2" xfId="14506" xr:uid="{00000000-0005-0000-0000-0000B17A0000}"/>
    <cellStyle name="Uwaga 3 2 2 3 5 2 2" xfId="29266" xr:uid="{00000000-0005-0000-0000-0000B27A0000}"/>
    <cellStyle name="Uwaga 3 2 2 3 5 3" xfId="22938" xr:uid="{00000000-0005-0000-0000-0000B37A0000}"/>
    <cellStyle name="Uwaga 3 2 2 3 6" xfId="9423" xr:uid="{00000000-0005-0000-0000-0000B47A0000}"/>
    <cellStyle name="Uwaga 3 2 2 3 7" xfId="17903" xr:uid="{00000000-0005-0000-0000-0000B57A0000}"/>
    <cellStyle name="Uwaga 3 2 2 4" xfId="987" xr:uid="{00000000-0005-0000-0000-0000B67A0000}"/>
    <cellStyle name="Uwaga 3 2 2 4 2" xfId="2351" xr:uid="{00000000-0005-0000-0000-0000B77A0000}"/>
    <cellStyle name="Uwaga 3 2 2 4 2 2" xfId="4995" xr:uid="{00000000-0005-0000-0000-0000B87A0000}"/>
    <cellStyle name="Uwaga 3 2 2 4 2 2 2" xfId="8354" xr:uid="{00000000-0005-0000-0000-0000B97A0000}"/>
    <cellStyle name="Uwaga 3 2 2 4 2 2 2 2" xfId="17104" xr:uid="{00000000-0005-0000-0000-0000BA7A0000}"/>
    <cellStyle name="Uwaga 3 2 2 4 2 2 2 2 2" xfId="31861" xr:uid="{00000000-0005-0000-0000-0000BB7A0000}"/>
    <cellStyle name="Uwaga 3 2 2 4 2 2 2 3" xfId="25533" xr:uid="{00000000-0005-0000-0000-0000BC7A0000}"/>
    <cellStyle name="Uwaga 3 2 2 4 2 2 3" xfId="13745" xr:uid="{00000000-0005-0000-0000-0000BD7A0000}"/>
    <cellStyle name="Uwaga 3 2 2 4 2 2 3 2" xfId="28510" xr:uid="{00000000-0005-0000-0000-0000BE7A0000}"/>
    <cellStyle name="Uwaga 3 2 2 4 2 2 4" xfId="22182" xr:uid="{00000000-0005-0000-0000-0000BF7A0000}"/>
    <cellStyle name="Uwaga 3 2 2 4 2 3" xfId="6118" xr:uid="{00000000-0005-0000-0000-0000C07A0000}"/>
    <cellStyle name="Uwaga 3 2 2 4 2 3 2" xfId="14868" xr:uid="{00000000-0005-0000-0000-0000C17A0000}"/>
    <cellStyle name="Uwaga 3 2 2 4 2 3 2 2" xfId="29625" xr:uid="{00000000-0005-0000-0000-0000C27A0000}"/>
    <cellStyle name="Uwaga 3 2 2 4 2 3 3" xfId="23297" xr:uid="{00000000-0005-0000-0000-0000C37A0000}"/>
    <cellStyle name="Uwaga 3 2 2 4 2 4" xfId="11101" xr:uid="{00000000-0005-0000-0000-0000C47A0000}"/>
    <cellStyle name="Uwaga 3 2 2 4 2 5" xfId="19538" xr:uid="{00000000-0005-0000-0000-0000C57A0000}"/>
    <cellStyle name="Uwaga 3 2 2 4 3" xfId="3673" xr:uid="{00000000-0005-0000-0000-0000C67A0000}"/>
    <cellStyle name="Uwaga 3 2 2 4 3 2" xfId="7032" xr:uid="{00000000-0005-0000-0000-0000C77A0000}"/>
    <cellStyle name="Uwaga 3 2 2 4 3 2 2" xfId="15782" xr:uid="{00000000-0005-0000-0000-0000C87A0000}"/>
    <cellStyle name="Uwaga 3 2 2 4 3 2 2 2" xfId="30539" xr:uid="{00000000-0005-0000-0000-0000C97A0000}"/>
    <cellStyle name="Uwaga 3 2 2 4 3 2 3" xfId="24211" xr:uid="{00000000-0005-0000-0000-0000CA7A0000}"/>
    <cellStyle name="Uwaga 3 2 2 4 3 3" xfId="12423" xr:uid="{00000000-0005-0000-0000-0000CB7A0000}"/>
    <cellStyle name="Uwaga 3 2 2 4 3 3 2" xfId="27188" xr:uid="{00000000-0005-0000-0000-0000CC7A0000}"/>
    <cellStyle name="Uwaga 3 2 2 4 3 4" xfId="20860" xr:uid="{00000000-0005-0000-0000-0000CD7A0000}"/>
    <cellStyle name="Uwaga 3 2 2 4 4" xfId="5826" xr:uid="{00000000-0005-0000-0000-0000CE7A0000}"/>
    <cellStyle name="Uwaga 3 2 2 4 4 2" xfId="14576" xr:uid="{00000000-0005-0000-0000-0000CF7A0000}"/>
    <cellStyle name="Uwaga 3 2 2 4 4 2 2" xfId="29335" xr:uid="{00000000-0005-0000-0000-0000D07A0000}"/>
    <cellStyle name="Uwaga 3 2 2 4 4 3" xfId="23007" xr:uid="{00000000-0005-0000-0000-0000D17A0000}"/>
    <cellStyle name="Uwaga 3 2 2 4 5" xfId="9737" xr:uid="{00000000-0005-0000-0000-0000D27A0000}"/>
    <cellStyle name="Uwaga 3 2 2 4 6" xfId="18216" xr:uid="{00000000-0005-0000-0000-0000D37A0000}"/>
    <cellStyle name="Uwaga 3 2 2 5" xfId="1675" xr:uid="{00000000-0005-0000-0000-0000D47A0000}"/>
    <cellStyle name="Uwaga 3 2 2 5 2" xfId="4339" xr:uid="{00000000-0005-0000-0000-0000D57A0000}"/>
    <cellStyle name="Uwaga 3 2 2 5 2 2" xfId="7698" xr:uid="{00000000-0005-0000-0000-0000D67A0000}"/>
    <cellStyle name="Uwaga 3 2 2 5 2 2 2" xfId="16448" xr:uid="{00000000-0005-0000-0000-0000D77A0000}"/>
    <cellStyle name="Uwaga 3 2 2 5 2 2 2 2" xfId="31205" xr:uid="{00000000-0005-0000-0000-0000D87A0000}"/>
    <cellStyle name="Uwaga 3 2 2 5 2 2 3" xfId="24877" xr:uid="{00000000-0005-0000-0000-0000D97A0000}"/>
    <cellStyle name="Uwaga 3 2 2 5 2 3" xfId="13089" xr:uid="{00000000-0005-0000-0000-0000DA7A0000}"/>
    <cellStyle name="Uwaga 3 2 2 5 2 3 2" xfId="27854" xr:uid="{00000000-0005-0000-0000-0000DB7A0000}"/>
    <cellStyle name="Uwaga 3 2 2 5 2 4" xfId="21526" xr:uid="{00000000-0005-0000-0000-0000DC7A0000}"/>
    <cellStyle name="Uwaga 3 2 2 5 3" xfId="5974" xr:uid="{00000000-0005-0000-0000-0000DD7A0000}"/>
    <cellStyle name="Uwaga 3 2 2 5 3 2" xfId="14724" xr:uid="{00000000-0005-0000-0000-0000DE7A0000}"/>
    <cellStyle name="Uwaga 3 2 2 5 3 2 2" xfId="29481" xr:uid="{00000000-0005-0000-0000-0000DF7A0000}"/>
    <cellStyle name="Uwaga 3 2 2 5 3 3" xfId="23153" xr:uid="{00000000-0005-0000-0000-0000E07A0000}"/>
    <cellStyle name="Uwaga 3 2 2 5 4" xfId="10425" xr:uid="{00000000-0005-0000-0000-0000E17A0000}"/>
    <cellStyle name="Uwaga 3 2 2 5 5" xfId="18882" xr:uid="{00000000-0005-0000-0000-0000E27A0000}"/>
    <cellStyle name="Uwaga 3 2 2 6" xfId="3017" xr:uid="{00000000-0005-0000-0000-0000E37A0000}"/>
    <cellStyle name="Uwaga 3 2 2 6 2" xfId="6376" xr:uid="{00000000-0005-0000-0000-0000E47A0000}"/>
    <cellStyle name="Uwaga 3 2 2 6 2 2" xfId="15126" xr:uid="{00000000-0005-0000-0000-0000E57A0000}"/>
    <cellStyle name="Uwaga 3 2 2 6 2 2 2" xfId="29883" xr:uid="{00000000-0005-0000-0000-0000E67A0000}"/>
    <cellStyle name="Uwaga 3 2 2 6 2 3" xfId="23555" xr:uid="{00000000-0005-0000-0000-0000E77A0000}"/>
    <cellStyle name="Uwaga 3 2 2 6 3" xfId="11767" xr:uid="{00000000-0005-0000-0000-0000E87A0000}"/>
    <cellStyle name="Uwaga 3 2 2 6 3 2" xfId="26532" xr:uid="{00000000-0005-0000-0000-0000E97A0000}"/>
    <cellStyle name="Uwaga 3 2 2 6 4" xfId="20204" xr:uid="{00000000-0005-0000-0000-0000EA7A0000}"/>
    <cellStyle name="Uwaga 3 2 2 7" xfId="5658" xr:uid="{00000000-0005-0000-0000-0000EB7A0000}"/>
    <cellStyle name="Uwaga 3 2 2 7 2" xfId="14408" xr:uid="{00000000-0005-0000-0000-0000EC7A0000}"/>
    <cellStyle name="Uwaga 3 2 2 7 2 2" xfId="29171" xr:uid="{00000000-0005-0000-0000-0000ED7A0000}"/>
    <cellStyle name="Uwaga 3 2 2 7 3" xfId="22843" xr:uid="{00000000-0005-0000-0000-0000EE7A0000}"/>
    <cellStyle name="Uwaga 3 2 2 8" xfId="9057" xr:uid="{00000000-0005-0000-0000-0000EF7A0000}"/>
    <cellStyle name="Uwaga 3 2 2 8 2" xfId="26199" xr:uid="{00000000-0005-0000-0000-0000F07A0000}"/>
    <cellStyle name="Uwaga 3 2 2 9" xfId="17688" xr:uid="{00000000-0005-0000-0000-0000F17A0000}"/>
    <cellStyle name="Uwaga 3 2 3" xfId="414" xr:uid="{00000000-0005-0000-0000-0000F27A0000}"/>
    <cellStyle name="Uwaga 3 2 3 2" xfId="778" xr:uid="{00000000-0005-0000-0000-0000F37A0000}"/>
    <cellStyle name="Uwaga 3 2 3 2 2" xfId="1427" xr:uid="{00000000-0005-0000-0000-0000F47A0000}"/>
    <cellStyle name="Uwaga 3 2 3 2 2 2" xfId="2789" xr:uid="{00000000-0005-0000-0000-0000F57A0000}"/>
    <cellStyle name="Uwaga 3 2 3 2 2 2 2" xfId="5433" xr:uid="{00000000-0005-0000-0000-0000F67A0000}"/>
    <cellStyle name="Uwaga 3 2 3 2 2 2 2 2" xfId="8792" xr:uid="{00000000-0005-0000-0000-0000F77A0000}"/>
    <cellStyle name="Uwaga 3 2 3 2 2 2 2 2 2" xfId="17542" xr:uid="{00000000-0005-0000-0000-0000F87A0000}"/>
    <cellStyle name="Uwaga 3 2 3 2 2 2 2 2 2 2" xfId="32299" xr:uid="{00000000-0005-0000-0000-0000F97A0000}"/>
    <cellStyle name="Uwaga 3 2 3 2 2 2 2 2 3" xfId="25971" xr:uid="{00000000-0005-0000-0000-0000FA7A0000}"/>
    <cellStyle name="Uwaga 3 2 3 2 2 2 2 3" xfId="14183" xr:uid="{00000000-0005-0000-0000-0000FB7A0000}"/>
    <cellStyle name="Uwaga 3 2 3 2 2 2 2 3 2" xfId="28948" xr:uid="{00000000-0005-0000-0000-0000FC7A0000}"/>
    <cellStyle name="Uwaga 3 2 3 2 2 2 2 4" xfId="22620" xr:uid="{00000000-0005-0000-0000-0000FD7A0000}"/>
    <cellStyle name="Uwaga 3 2 3 2 2 2 3" xfId="6214" xr:uid="{00000000-0005-0000-0000-0000FE7A0000}"/>
    <cellStyle name="Uwaga 3 2 3 2 2 2 3 2" xfId="14964" xr:uid="{00000000-0005-0000-0000-0000FF7A0000}"/>
    <cellStyle name="Uwaga 3 2 3 2 2 2 3 2 2" xfId="29721" xr:uid="{00000000-0005-0000-0000-0000007B0000}"/>
    <cellStyle name="Uwaga 3 2 3 2 2 2 3 3" xfId="23393" xr:uid="{00000000-0005-0000-0000-0000017B0000}"/>
    <cellStyle name="Uwaga 3 2 3 2 2 2 4" xfId="11539" xr:uid="{00000000-0005-0000-0000-0000027B0000}"/>
    <cellStyle name="Uwaga 3 2 3 2 2 2 5" xfId="19976" xr:uid="{00000000-0005-0000-0000-0000037B0000}"/>
    <cellStyle name="Uwaga 3 2 3 2 2 3" xfId="4111" xr:uid="{00000000-0005-0000-0000-0000047B0000}"/>
    <cellStyle name="Uwaga 3 2 3 2 2 3 2" xfId="7470" xr:uid="{00000000-0005-0000-0000-0000057B0000}"/>
    <cellStyle name="Uwaga 3 2 3 2 2 3 2 2" xfId="16220" xr:uid="{00000000-0005-0000-0000-0000067B0000}"/>
    <cellStyle name="Uwaga 3 2 3 2 2 3 2 2 2" xfId="30977" xr:uid="{00000000-0005-0000-0000-0000077B0000}"/>
    <cellStyle name="Uwaga 3 2 3 2 2 3 2 3" xfId="24649" xr:uid="{00000000-0005-0000-0000-0000087B0000}"/>
    <cellStyle name="Uwaga 3 2 3 2 2 3 3" xfId="12861" xr:uid="{00000000-0005-0000-0000-0000097B0000}"/>
    <cellStyle name="Uwaga 3 2 3 2 2 3 3 2" xfId="27626" xr:uid="{00000000-0005-0000-0000-00000A7B0000}"/>
    <cellStyle name="Uwaga 3 2 3 2 2 3 4" xfId="21298" xr:uid="{00000000-0005-0000-0000-00000B7B0000}"/>
    <cellStyle name="Uwaga 3 2 3 2 2 4" xfId="5924" xr:uid="{00000000-0005-0000-0000-00000C7B0000}"/>
    <cellStyle name="Uwaga 3 2 3 2 2 4 2" xfId="14674" xr:uid="{00000000-0005-0000-0000-00000D7B0000}"/>
    <cellStyle name="Uwaga 3 2 3 2 2 4 2 2" xfId="29431" xr:uid="{00000000-0005-0000-0000-00000E7B0000}"/>
    <cellStyle name="Uwaga 3 2 3 2 2 4 3" xfId="23103" xr:uid="{00000000-0005-0000-0000-00000F7B0000}"/>
    <cellStyle name="Uwaga 3 2 3 2 2 5" xfId="10177" xr:uid="{00000000-0005-0000-0000-0000107B0000}"/>
    <cellStyle name="Uwaga 3 2 3 2 2 6" xfId="18654" xr:uid="{00000000-0005-0000-0000-0000117B0000}"/>
    <cellStyle name="Uwaga 3 2 3 2 3" xfId="2143" xr:uid="{00000000-0005-0000-0000-0000127B0000}"/>
    <cellStyle name="Uwaga 3 2 3 2 3 2" xfId="4787" xr:uid="{00000000-0005-0000-0000-0000137B0000}"/>
    <cellStyle name="Uwaga 3 2 3 2 3 2 2" xfId="8146" xr:uid="{00000000-0005-0000-0000-0000147B0000}"/>
    <cellStyle name="Uwaga 3 2 3 2 3 2 2 2" xfId="16896" xr:uid="{00000000-0005-0000-0000-0000157B0000}"/>
    <cellStyle name="Uwaga 3 2 3 2 3 2 2 2 2" xfId="31653" xr:uid="{00000000-0005-0000-0000-0000167B0000}"/>
    <cellStyle name="Uwaga 3 2 3 2 3 2 2 3" xfId="25325" xr:uid="{00000000-0005-0000-0000-0000177B0000}"/>
    <cellStyle name="Uwaga 3 2 3 2 3 2 3" xfId="13537" xr:uid="{00000000-0005-0000-0000-0000187B0000}"/>
    <cellStyle name="Uwaga 3 2 3 2 3 2 3 2" xfId="28302" xr:uid="{00000000-0005-0000-0000-0000197B0000}"/>
    <cellStyle name="Uwaga 3 2 3 2 3 2 4" xfId="21974" xr:uid="{00000000-0005-0000-0000-00001A7B0000}"/>
    <cellStyle name="Uwaga 3 2 3 2 3 3" xfId="6072" xr:uid="{00000000-0005-0000-0000-00001B7B0000}"/>
    <cellStyle name="Uwaga 3 2 3 2 3 3 2" xfId="14822" xr:uid="{00000000-0005-0000-0000-00001C7B0000}"/>
    <cellStyle name="Uwaga 3 2 3 2 3 3 2 2" xfId="29579" xr:uid="{00000000-0005-0000-0000-00001D7B0000}"/>
    <cellStyle name="Uwaga 3 2 3 2 3 3 3" xfId="23251" xr:uid="{00000000-0005-0000-0000-00001E7B0000}"/>
    <cellStyle name="Uwaga 3 2 3 2 3 4" xfId="10893" xr:uid="{00000000-0005-0000-0000-00001F7B0000}"/>
    <cellStyle name="Uwaga 3 2 3 2 3 5" xfId="19330" xr:uid="{00000000-0005-0000-0000-0000207B0000}"/>
    <cellStyle name="Uwaga 3 2 3 2 4" xfId="3465" xr:uid="{00000000-0005-0000-0000-0000217B0000}"/>
    <cellStyle name="Uwaga 3 2 3 2 4 2" xfId="6824" xr:uid="{00000000-0005-0000-0000-0000227B0000}"/>
    <cellStyle name="Uwaga 3 2 3 2 4 2 2" xfId="15574" xr:uid="{00000000-0005-0000-0000-0000237B0000}"/>
    <cellStyle name="Uwaga 3 2 3 2 4 2 2 2" xfId="30331" xr:uid="{00000000-0005-0000-0000-0000247B0000}"/>
    <cellStyle name="Uwaga 3 2 3 2 4 2 3" xfId="24003" xr:uid="{00000000-0005-0000-0000-0000257B0000}"/>
    <cellStyle name="Uwaga 3 2 3 2 4 3" xfId="12215" xr:uid="{00000000-0005-0000-0000-0000267B0000}"/>
    <cellStyle name="Uwaga 3 2 3 2 4 3 2" xfId="26980" xr:uid="{00000000-0005-0000-0000-0000277B0000}"/>
    <cellStyle name="Uwaga 3 2 3 2 4 4" xfId="20652" xr:uid="{00000000-0005-0000-0000-0000287B0000}"/>
    <cellStyle name="Uwaga 3 2 3 2 5" xfId="5779" xr:uid="{00000000-0005-0000-0000-0000297B0000}"/>
    <cellStyle name="Uwaga 3 2 3 2 5 2" xfId="14529" xr:uid="{00000000-0005-0000-0000-00002A7B0000}"/>
    <cellStyle name="Uwaga 3 2 3 2 5 2 2" xfId="29289" xr:uid="{00000000-0005-0000-0000-00002B7B0000}"/>
    <cellStyle name="Uwaga 3 2 3 2 5 3" xfId="22961" xr:uid="{00000000-0005-0000-0000-00002C7B0000}"/>
    <cellStyle name="Uwaga 3 2 3 2 6" xfId="9528" xr:uid="{00000000-0005-0000-0000-00002D7B0000}"/>
    <cellStyle name="Uwaga 3 2 3 2 7" xfId="18008" xr:uid="{00000000-0005-0000-0000-00002E7B0000}"/>
    <cellStyle name="Uwaga 3 2 3 3" xfId="1094" xr:uid="{00000000-0005-0000-0000-00002F7B0000}"/>
    <cellStyle name="Uwaga 3 2 3 3 2" xfId="2456" xr:uid="{00000000-0005-0000-0000-0000307B0000}"/>
    <cellStyle name="Uwaga 3 2 3 3 2 2" xfId="5100" xr:uid="{00000000-0005-0000-0000-0000317B0000}"/>
    <cellStyle name="Uwaga 3 2 3 3 2 2 2" xfId="8459" xr:uid="{00000000-0005-0000-0000-0000327B0000}"/>
    <cellStyle name="Uwaga 3 2 3 3 2 2 2 2" xfId="17209" xr:uid="{00000000-0005-0000-0000-0000337B0000}"/>
    <cellStyle name="Uwaga 3 2 3 3 2 2 2 2 2" xfId="31966" xr:uid="{00000000-0005-0000-0000-0000347B0000}"/>
    <cellStyle name="Uwaga 3 2 3 3 2 2 2 3" xfId="25638" xr:uid="{00000000-0005-0000-0000-0000357B0000}"/>
    <cellStyle name="Uwaga 3 2 3 3 2 2 3" xfId="13850" xr:uid="{00000000-0005-0000-0000-0000367B0000}"/>
    <cellStyle name="Uwaga 3 2 3 3 2 2 3 2" xfId="28615" xr:uid="{00000000-0005-0000-0000-0000377B0000}"/>
    <cellStyle name="Uwaga 3 2 3 3 2 2 4" xfId="22287" xr:uid="{00000000-0005-0000-0000-0000387B0000}"/>
    <cellStyle name="Uwaga 3 2 3 3 2 3" xfId="6141" xr:uid="{00000000-0005-0000-0000-0000397B0000}"/>
    <cellStyle name="Uwaga 3 2 3 3 2 3 2" xfId="14891" xr:uid="{00000000-0005-0000-0000-00003A7B0000}"/>
    <cellStyle name="Uwaga 3 2 3 3 2 3 2 2" xfId="29648" xr:uid="{00000000-0005-0000-0000-00003B7B0000}"/>
    <cellStyle name="Uwaga 3 2 3 3 2 3 3" xfId="23320" xr:uid="{00000000-0005-0000-0000-00003C7B0000}"/>
    <cellStyle name="Uwaga 3 2 3 3 2 4" xfId="11206" xr:uid="{00000000-0005-0000-0000-00003D7B0000}"/>
    <cellStyle name="Uwaga 3 2 3 3 2 5" xfId="19643" xr:uid="{00000000-0005-0000-0000-00003E7B0000}"/>
    <cellStyle name="Uwaga 3 2 3 3 3" xfId="3778" xr:uid="{00000000-0005-0000-0000-00003F7B0000}"/>
    <cellStyle name="Uwaga 3 2 3 3 3 2" xfId="7137" xr:uid="{00000000-0005-0000-0000-0000407B0000}"/>
    <cellStyle name="Uwaga 3 2 3 3 3 2 2" xfId="15887" xr:uid="{00000000-0005-0000-0000-0000417B0000}"/>
    <cellStyle name="Uwaga 3 2 3 3 3 2 2 2" xfId="30644" xr:uid="{00000000-0005-0000-0000-0000427B0000}"/>
    <cellStyle name="Uwaga 3 2 3 3 3 2 3" xfId="24316" xr:uid="{00000000-0005-0000-0000-0000437B0000}"/>
    <cellStyle name="Uwaga 3 2 3 3 3 3" xfId="12528" xr:uid="{00000000-0005-0000-0000-0000447B0000}"/>
    <cellStyle name="Uwaga 3 2 3 3 3 3 2" xfId="27293" xr:uid="{00000000-0005-0000-0000-0000457B0000}"/>
    <cellStyle name="Uwaga 3 2 3 3 3 4" xfId="20965" xr:uid="{00000000-0005-0000-0000-0000467B0000}"/>
    <cellStyle name="Uwaga 3 2 3 3 4" xfId="5851" xr:uid="{00000000-0005-0000-0000-0000477B0000}"/>
    <cellStyle name="Uwaga 3 2 3 3 4 2" xfId="14601" xr:uid="{00000000-0005-0000-0000-0000487B0000}"/>
    <cellStyle name="Uwaga 3 2 3 3 4 2 2" xfId="29358" xr:uid="{00000000-0005-0000-0000-0000497B0000}"/>
    <cellStyle name="Uwaga 3 2 3 3 4 3" xfId="23030" xr:uid="{00000000-0005-0000-0000-00004A7B0000}"/>
    <cellStyle name="Uwaga 3 2 3 3 5" xfId="9844" xr:uid="{00000000-0005-0000-0000-00004B7B0000}"/>
    <cellStyle name="Uwaga 3 2 3 3 6" xfId="18321" xr:uid="{00000000-0005-0000-0000-00004C7B0000}"/>
    <cellStyle name="Uwaga 3 2 3 4" xfId="1780" xr:uid="{00000000-0005-0000-0000-00004D7B0000}"/>
    <cellStyle name="Uwaga 3 2 3 4 2" xfId="4444" xr:uid="{00000000-0005-0000-0000-00004E7B0000}"/>
    <cellStyle name="Uwaga 3 2 3 4 2 2" xfId="7803" xr:uid="{00000000-0005-0000-0000-00004F7B0000}"/>
    <cellStyle name="Uwaga 3 2 3 4 2 2 2" xfId="16553" xr:uid="{00000000-0005-0000-0000-0000507B0000}"/>
    <cellStyle name="Uwaga 3 2 3 4 2 2 2 2" xfId="31310" xr:uid="{00000000-0005-0000-0000-0000517B0000}"/>
    <cellStyle name="Uwaga 3 2 3 4 2 2 3" xfId="24982" xr:uid="{00000000-0005-0000-0000-0000527B0000}"/>
    <cellStyle name="Uwaga 3 2 3 4 2 3" xfId="13194" xr:uid="{00000000-0005-0000-0000-0000537B0000}"/>
    <cellStyle name="Uwaga 3 2 3 4 2 3 2" xfId="27959" xr:uid="{00000000-0005-0000-0000-0000547B0000}"/>
    <cellStyle name="Uwaga 3 2 3 4 2 4" xfId="21631" xr:uid="{00000000-0005-0000-0000-0000557B0000}"/>
    <cellStyle name="Uwaga 3 2 3 4 3" xfId="5997" xr:uid="{00000000-0005-0000-0000-0000567B0000}"/>
    <cellStyle name="Uwaga 3 2 3 4 3 2" xfId="14747" xr:uid="{00000000-0005-0000-0000-0000577B0000}"/>
    <cellStyle name="Uwaga 3 2 3 4 3 2 2" xfId="29504" xr:uid="{00000000-0005-0000-0000-0000587B0000}"/>
    <cellStyle name="Uwaga 3 2 3 4 3 3" xfId="23176" xr:uid="{00000000-0005-0000-0000-0000597B0000}"/>
    <cellStyle name="Uwaga 3 2 3 4 4" xfId="10530" xr:uid="{00000000-0005-0000-0000-00005A7B0000}"/>
    <cellStyle name="Uwaga 3 2 3 4 5" xfId="18987" xr:uid="{00000000-0005-0000-0000-00005B7B0000}"/>
    <cellStyle name="Uwaga 3 2 3 5" xfId="3122" xr:uid="{00000000-0005-0000-0000-00005C7B0000}"/>
    <cellStyle name="Uwaga 3 2 3 5 2" xfId="6481" xr:uid="{00000000-0005-0000-0000-00005D7B0000}"/>
    <cellStyle name="Uwaga 3 2 3 5 2 2" xfId="15231" xr:uid="{00000000-0005-0000-0000-00005E7B0000}"/>
    <cellStyle name="Uwaga 3 2 3 5 2 2 2" xfId="29988" xr:uid="{00000000-0005-0000-0000-00005F7B0000}"/>
    <cellStyle name="Uwaga 3 2 3 5 2 3" xfId="23660" xr:uid="{00000000-0005-0000-0000-0000607B0000}"/>
    <cellStyle name="Uwaga 3 2 3 5 3" xfId="11872" xr:uid="{00000000-0005-0000-0000-0000617B0000}"/>
    <cellStyle name="Uwaga 3 2 3 5 3 2" xfId="26637" xr:uid="{00000000-0005-0000-0000-0000627B0000}"/>
    <cellStyle name="Uwaga 3 2 3 5 4" xfId="20309" xr:uid="{00000000-0005-0000-0000-0000637B0000}"/>
    <cellStyle name="Uwaga 3 2 3 6" xfId="5703" xr:uid="{00000000-0005-0000-0000-0000647B0000}"/>
    <cellStyle name="Uwaga 3 2 3 6 2" xfId="14453" xr:uid="{00000000-0005-0000-0000-0000657B0000}"/>
    <cellStyle name="Uwaga 3 2 3 6 2 2" xfId="29214" xr:uid="{00000000-0005-0000-0000-0000667B0000}"/>
    <cellStyle name="Uwaga 3 2 3 6 3" xfId="22886" xr:uid="{00000000-0005-0000-0000-0000677B0000}"/>
    <cellStyle name="Uwaga 3 2 3 7" xfId="9164" xr:uid="{00000000-0005-0000-0000-0000687B0000}"/>
    <cellStyle name="Uwaga 3 2 3 7 2" xfId="26304" xr:uid="{00000000-0005-0000-0000-0000697B0000}"/>
    <cellStyle name="Uwaga 3 2 3 8" xfId="17731" xr:uid="{00000000-0005-0000-0000-00006A7B0000}"/>
    <cellStyle name="Uwaga 3 2 4" xfId="604" xr:uid="{00000000-0005-0000-0000-00006B7B0000}"/>
    <cellStyle name="Uwaga 3 2 4 2" xfId="1258" xr:uid="{00000000-0005-0000-0000-00006C7B0000}"/>
    <cellStyle name="Uwaga 3 2 4 2 2" xfId="2620" xr:uid="{00000000-0005-0000-0000-00006D7B0000}"/>
    <cellStyle name="Uwaga 3 2 4 2 2 2" xfId="5264" xr:uid="{00000000-0005-0000-0000-00006E7B0000}"/>
    <cellStyle name="Uwaga 3 2 4 2 2 2 2" xfId="8623" xr:uid="{00000000-0005-0000-0000-00006F7B0000}"/>
    <cellStyle name="Uwaga 3 2 4 2 2 2 2 2" xfId="17373" xr:uid="{00000000-0005-0000-0000-0000707B0000}"/>
    <cellStyle name="Uwaga 3 2 4 2 2 2 2 2 2" xfId="32130" xr:uid="{00000000-0005-0000-0000-0000717B0000}"/>
    <cellStyle name="Uwaga 3 2 4 2 2 2 2 3" xfId="25802" xr:uid="{00000000-0005-0000-0000-0000727B0000}"/>
    <cellStyle name="Uwaga 3 2 4 2 2 2 3" xfId="14014" xr:uid="{00000000-0005-0000-0000-0000737B0000}"/>
    <cellStyle name="Uwaga 3 2 4 2 2 2 3 2" xfId="28779" xr:uid="{00000000-0005-0000-0000-0000747B0000}"/>
    <cellStyle name="Uwaga 3 2 4 2 2 2 4" xfId="22451" xr:uid="{00000000-0005-0000-0000-0000757B0000}"/>
    <cellStyle name="Uwaga 3 2 4 2 2 3" xfId="6177" xr:uid="{00000000-0005-0000-0000-0000767B0000}"/>
    <cellStyle name="Uwaga 3 2 4 2 2 3 2" xfId="14927" xr:uid="{00000000-0005-0000-0000-0000777B0000}"/>
    <cellStyle name="Uwaga 3 2 4 2 2 3 2 2" xfId="29684" xr:uid="{00000000-0005-0000-0000-0000787B0000}"/>
    <cellStyle name="Uwaga 3 2 4 2 2 3 3" xfId="23356" xr:uid="{00000000-0005-0000-0000-0000797B0000}"/>
    <cellStyle name="Uwaga 3 2 4 2 2 4" xfId="11370" xr:uid="{00000000-0005-0000-0000-00007A7B0000}"/>
    <cellStyle name="Uwaga 3 2 4 2 2 5" xfId="19807" xr:uid="{00000000-0005-0000-0000-00007B7B0000}"/>
    <cellStyle name="Uwaga 3 2 4 2 3" xfId="3942" xr:uid="{00000000-0005-0000-0000-00007C7B0000}"/>
    <cellStyle name="Uwaga 3 2 4 2 3 2" xfId="7301" xr:uid="{00000000-0005-0000-0000-00007D7B0000}"/>
    <cellStyle name="Uwaga 3 2 4 2 3 2 2" xfId="16051" xr:uid="{00000000-0005-0000-0000-00007E7B0000}"/>
    <cellStyle name="Uwaga 3 2 4 2 3 2 2 2" xfId="30808" xr:uid="{00000000-0005-0000-0000-00007F7B0000}"/>
    <cellStyle name="Uwaga 3 2 4 2 3 2 3" xfId="24480" xr:uid="{00000000-0005-0000-0000-0000807B0000}"/>
    <cellStyle name="Uwaga 3 2 4 2 3 3" xfId="12692" xr:uid="{00000000-0005-0000-0000-0000817B0000}"/>
    <cellStyle name="Uwaga 3 2 4 2 3 3 2" xfId="27457" xr:uid="{00000000-0005-0000-0000-0000827B0000}"/>
    <cellStyle name="Uwaga 3 2 4 2 3 4" xfId="21129" xr:uid="{00000000-0005-0000-0000-0000837B0000}"/>
    <cellStyle name="Uwaga 3 2 4 2 4" xfId="5887" xr:uid="{00000000-0005-0000-0000-0000847B0000}"/>
    <cellStyle name="Uwaga 3 2 4 2 4 2" xfId="14637" xr:uid="{00000000-0005-0000-0000-0000857B0000}"/>
    <cellStyle name="Uwaga 3 2 4 2 4 2 2" xfId="29394" xr:uid="{00000000-0005-0000-0000-0000867B0000}"/>
    <cellStyle name="Uwaga 3 2 4 2 4 3" xfId="23066" xr:uid="{00000000-0005-0000-0000-0000877B0000}"/>
    <cellStyle name="Uwaga 3 2 4 2 5" xfId="10008" xr:uid="{00000000-0005-0000-0000-0000887B0000}"/>
    <cellStyle name="Uwaga 3 2 4 2 6" xfId="18485" xr:uid="{00000000-0005-0000-0000-0000897B0000}"/>
    <cellStyle name="Uwaga 3 2 4 3" xfId="1969" xr:uid="{00000000-0005-0000-0000-00008A7B0000}"/>
    <cellStyle name="Uwaga 3 2 4 3 2" xfId="4618" xr:uid="{00000000-0005-0000-0000-00008B7B0000}"/>
    <cellStyle name="Uwaga 3 2 4 3 2 2" xfId="7977" xr:uid="{00000000-0005-0000-0000-00008C7B0000}"/>
    <cellStyle name="Uwaga 3 2 4 3 2 2 2" xfId="16727" xr:uid="{00000000-0005-0000-0000-00008D7B0000}"/>
    <cellStyle name="Uwaga 3 2 4 3 2 2 2 2" xfId="31484" xr:uid="{00000000-0005-0000-0000-00008E7B0000}"/>
    <cellStyle name="Uwaga 3 2 4 3 2 2 3" xfId="25156" xr:uid="{00000000-0005-0000-0000-00008F7B0000}"/>
    <cellStyle name="Uwaga 3 2 4 3 2 3" xfId="13368" xr:uid="{00000000-0005-0000-0000-0000907B0000}"/>
    <cellStyle name="Uwaga 3 2 4 3 2 3 2" xfId="28133" xr:uid="{00000000-0005-0000-0000-0000917B0000}"/>
    <cellStyle name="Uwaga 3 2 4 3 2 4" xfId="21805" xr:uid="{00000000-0005-0000-0000-0000927B0000}"/>
    <cellStyle name="Uwaga 3 2 4 3 3" xfId="6035" xr:uid="{00000000-0005-0000-0000-0000937B0000}"/>
    <cellStyle name="Uwaga 3 2 4 3 3 2" xfId="14785" xr:uid="{00000000-0005-0000-0000-0000947B0000}"/>
    <cellStyle name="Uwaga 3 2 4 3 3 2 2" xfId="29542" xr:uid="{00000000-0005-0000-0000-0000957B0000}"/>
    <cellStyle name="Uwaga 3 2 4 3 3 3" xfId="23214" xr:uid="{00000000-0005-0000-0000-0000967B0000}"/>
    <cellStyle name="Uwaga 3 2 4 3 4" xfId="10719" xr:uid="{00000000-0005-0000-0000-0000977B0000}"/>
    <cellStyle name="Uwaga 3 2 4 3 5" xfId="19161" xr:uid="{00000000-0005-0000-0000-0000987B0000}"/>
    <cellStyle name="Uwaga 3 2 4 4" xfId="3296" xr:uid="{00000000-0005-0000-0000-0000997B0000}"/>
    <cellStyle name="Uwaga 3 2 4 4 2" xfId="6655" xr:uid="{00000000-0005-0000-0000-00009A7B0000}"/>
    <cellStyle name="Uwaga 3 2 4 4 2 2" xfId="15405" xr:uid="{00000000-0005-0000-0000-00009B7B0000}"/>
    <cellStyle name="Uwaga 3 2 4 4 2 2 2" xfId="30162" xr:uid="{00000000-0005-0000-0000-00009C7B0000}"/>
    <cellStyle name="Uwaga 3 2 4 4 2 3" xfId="23834" xr:uid="{00000000-0005-0000-0000-00009D7B0000}"/>
    <cellStyle name="Uwaga 3 2 4 4 3" xfId="12046" xr:uid="{00000000-0005-0000-0000-00009E7B0000}"/>
    <cellStyle name="Uwaga 3 2 4 4 3 2" xfId="26811" xr:uid="{00000000-0005-0000-0000-00009F7B0000}"/>
    <cellStyle name="Uwaga 3 2 4 4 4" xfId="20483" xr:uid="{00000000-0005-0000-0000-0000A07B0000}"/>
    <cellStyle name="Uwaga 3 2 4 5" xfId="5742" xr:uid="{00000000-0005-0000-0000-0000A17B0000}"/>
    <cellStyle name="Uwaga 3 2 4 5 2" xfId="14492" xr:uid="{00000000-0005-0000-0000-0000A27B0000}"/>
    <cellStyle name="Uwaga 3 2 4 5 2 2" xfId="29252" xr:uid="{00000000-0005-0000-0000-0000A37B0000}"/>
    <cellStyle name="Uwaga 3 2 4 5 3" xfId="22924" xr:uid="{00000000-0005-0000-0000-0000A47B0000}"/>
    <cellStyle name="Uwaga 3 2 4 6" xfId="9354" xr:uid="{00000000-0005-0000-0000-0000A57B0000}"/>
    <cellStyle name="Uwaga 3 2 4 7" xfId="17839" xr:uid="{00000000-0005-0000-0000-0000A67B0000}"/>
    <cellStyle name="Uwaga 3 2 5" xfId="923" xr:uid="{00000000-0005-0000-0000-0000A77B0000}"/>
    <cellStyle name="Uwaga 3 2 5 2" xfId="2287" xr:uid="{00000000-0005-0000-0000-0000A87B0000}"/>
    <cellStyle name="Uwaga 3 2 5 2 2" xfId="4931" xr:uid="{00000000-0005-0000-0000-0000A97B0000}"/>
    <cellStyle name="Uwaga 3 2 5 2 2 2" xfId="8290" xr:uid="{00000000-0005-0000-0000-0000AA7B0000}"/>
    <cellStyle name="Uwaga 3 2 5 2 2 2 2" xfId="17040" xr:uid="{00000000-0005-0000-0000-0000AB7B0000}"/>
    <cellStyle name="Uwaga 3 2 5 2 2 2 2 2" xfId="31797" xr:uid="{00000000-0005-0000-0000-0000AC7B0000}"/>
    <cellStyle name="Uwaga 3 2 5 2 2 2 3" xfId="25469" xr:uid="{00000000-0005-0000-0000-0000AD7B0000}"/>
    <cellStyle name="Uwaga 3 2 5 2 2 3" xfId="13681" xr:uid="{00000000-0005-0000-0000-0000AE7B0000}"/>
    <cellStyle name="Uwaga 3 2 5 2 2 3 2" xfId="28446" xr:uid="{00000000-0005-0000-0000-0000AF7B0000}"/>
    <cellStyle name="Uwaga 3 2 5 2 2 4" xfId="22118" xr:uid="{00000000-0005-0000-0000-0000B07B0000}"/>
    <cellStyle name="Uwaga 3 2 5 2 3" xfId="6104" xr:uid="{00000000-0005-0000-0000-0000B17B0000}"/>
    <cellStyle name="Uwaga 3 2 5 2 3 2" xfId="14854" xr:uid="{00000000-0005-0000-0000-0000B27B0000}"/>
    <cellStyle name="Uwaga 3 2 5 2 3 2 2" xfId="29611" xr:uid="{00000000-0005-0000-0000-0000B37B0000}"/>
    <cellStyle name="Uwaga 3 2 5 2 3 3" xfId="23283" xr:uid="{00000000-0005-0000-0000-0000B47B0000}"/>
    <cellStyle name="Uwaga 3 2 5 2 4" xfId="11037" xr:uid="{00000000-0005-0000-0000-0000B57B0000}"/>
    <cellStyle name="Uwaga 3 2 5 2 5" xfId="19474" xr:uid="{00000000-0005-0000-0000-0000B67B0000}"/>
    <cellStyle name="Uwaga 3 2 5 3" xfId="3609" xr:uid="{00000000-0005-0000-0000-0000B77B0000}"/>
    <cellStyle name="Uwaga 3 2 5 3 2" xfId="6968" xr:uid="{00000000-0005-0000-0000-0000B87B0000}"/>
    <cellStyle name="Uwaga 3 2 5 3 2 2" xfId="15718" xr:uid="{00000000-0005-0000-0000-0000B97B0000}"/>
    <cellStyle name="Uwaga 3 2 5 3 2 2 2" xfId="30475" xr:uid="{00000000-0005-0000-0000-0000BA7B0000}"/>
    <cellStyle name="Uwaga 3 2 5 3 2 3" xfId="24147" xr:uid="{00000000-0005-0000-0000-0000BB7B0000}"/>
    <cellStyle name="Uwaga 3 2 5 3 3" xfId="12359" xr:uid="{00000000-0005-0000-0000-0000BC7B0000}"/>
    <cellStyle name="Uwaga 3 2 5 3 3 2" xfId="27124" xr:uid="{00000000-0005-0000-0000-0000BD7B0000}"/>
    <cellStyle name="Uwaga 3 2 5 3 4" xfId="20796" xr:uid="{00000000-0005-0000-0000-0000BE7B0000}"/>
    <cellStyle name="Uwaga 3 2 5 4" xfId="5812" xr:uid="{00000000-0005-0000-0000-0000BF7B0000}"/>
    <cellStyle name="Uwaga 3 2 5 4 2" xfId="14562" xr:uid="{00000000-0005-0000-0000-0000C07B0000}"/>
    <cellStyle name="Uwaga 3 2 5 4 2 2" xfId="29321" xr:uid="{00000000-0005-0000-0000-0000C17B0000}"/>
    <cellStyle name="Uwaga 3 2 5 4 3" xfId="22993" xr:uid="{00000000-0005-0000-0000-0000C27B0000}"/>
    <cellStyle name="Uwaga 3 2 5 5" xfId="9673" xr:uid="{00000000-0005-0000-0000-0000C37B0000}"/>
    <cellStyle name="Uwaga 3 2 5 6" xfId="18152" xr:uid="{00000000-0005-0000-0000-0000C47B0000}"/>
    <cellStyle name="Uwaga 3 2 6" xfId="1606" xr:uid="{00000000-0005-0000-0000-0000C57B0000}"/>
    <cellStyle name="Uwaga 3 2 6 2" xfId="4275" xr:uid="{00000000-0005-0000-0000-0000C67B0000}"/>
    <cellStyle name="Uwaga 3 2 6 2 2" xfId="7634" xr:uid="{00000000-0005-0000-0000-0000C77B0000}"/>
    <cellStyle name="Uwaga 3 2 6 2 2 2" xfId="16384" xr:uid="{00000000-0005-0000-0000-0000C87B0000}"/>
    <cellStyle name="Uwaga 3 2 6 2 2 2 2" xfId="31141" xr:uid="{00000000-0005-0000-0000-0000C97B0000}"/>
    <cellStyle name="Uwaga 3 2 6 2 2 3" xfId="24813" xr:uid="{00000000-0005-0000-0000-0000CA7B0000}"/>
    <cellStyle name="Uwaga 3 2 6 2 3" xfId="13025" xr:uid="{00000000-0005-0000-0000-0000CB7B0000}"/>
    <cellStyle name="Uwaga 3 2 6 2 3 2" xfId="27790" xr:uid="{00000000-0005-0000-0000-0000CC7B0000}"/>
    <cellStyle name="Uwaga 3 2 6 2 4" xfId="21462" xr:uid="{00000000-0005-0000-0000-0000CD7B0000}"/>
    <cellStyle name="Uwaga 3 2 6 3" xfId="5960" xr:uid="{00000000-0005-0000-0000-0000CE7B0000}"/>
    <cellStyle name="Uwaga 3 2 6 3 2" xfId="14710" xr:uid="{00000000-0005-0000-0000-0000CF7B0000}"/>
    <cellStyle name="Uwaga 3 2 6 3 2 2" xfId="29467" xr:uid="{00000000-0005-0000-0000-0000D07B0000}"/>
    <cellStyle name="Uwaga 3 2 6 3 3" xfId="23139" xr:uid="{00000000-0005-0000-0000-0000D17B0000}"/>
    <cellStyle name="Uwaga 3 2 6 4" xfId="10356" xr:uid="{00000000-0005-0000-0000-0000D27B0000}"/>
    <cellStyle name="Uwaga 3 2 6 5" xfId="18818" xr:uid="{00000000-0005-0000-0000-0000D37B0000}"/>
    <cellStyle name="Uwaga 3 2 7" xfId="2953" xr:uid="{00000000-0005-0000-0000-0000D47B0000}"/>
    <cellStyle name="Uwaga 3 2 7 2" xfId="6312" xr:uid="{00000000-0005-0000-0000-0000D57B0000}"/>
    <cellStyle name="Uwaga 3 2 7 2 2" xfId="15062" xr:uid="{00000000-0005-0000-0000-0000D67B0000}"/>
    <cellStyle name="Uwaga 3 2 7 2 2 2" xfId="29819" xr:uid="{00000000-0005-0000-0000-0000D77B0000}"/>
    <cellStyle name="Uwaga 3 2 7 2 3" xfId="23491" xr:uid="{00000000-0005-0000-0000-0000D87B0000}"/>
    <cellStyle name="Uwaga 3 2 7 3" xfId="11703" xr:uid="{00000000-0005-0000-0000-0000D97B0000}"/>
    <cellStyle name="Uwaga 3 2 7 3 2" xfId="26468" xr:uid="{00000000-0005-0000-0000-0000DA7B0000}"/>
    <cellStyle name="Uwaga 3 2 7 4" xfId="20140" xr:uid="{00000000-0005-0000-0000-0000DB7B0000}"/>
    <cellStyle name="Uwaga 3 2 8" xfId="5594" xr:uid="{00000000-0005-0000-0000-0000DC7B0000}"/>
    <cellStyle name="Uwaga 3 2 8 2" xfId="14344" xr:uid="{00000000-0005-0000-0000-0000DD7B0000}"/>
    <cellStyle name="Uwaga 3 2 8 2 2" xfId="29107" xr:uid="{00000000-0005-0000-0000-0000DE7B0000}"/>
    <cellStyle name="Uwaga 3 2 8 3" xfId="22779" xr:uid="{00000000-0005-0000-0000-0000DF7B0000}"/>
    <cellStyle name="Uwaga 3 2 9" xfId="8988" xr:uid="{00000000-0005-0000-0000-0000E07B0000}"/>
    <cellStyle name="Uwaga 3 2 9 2" xfId="26135" xr:uid="{00000000-0005-0000-0000-0000E17B0000}"/>
    <cellStyle name="Uwaga 3 3" xfId="265" xr:uid="{00000000-0005-0000-0000-0000E27B0000}"/>
    <cellStyle name="Uwaga 3 3 2" xfId="437" xr:uid="{00000000-0005-0000-0000-0000E37B0000}"/>
    <cellStyle name="Uwaga 3 3 2 2" xfId="801" xr:uid="{00000000-0005-0000-0000-0000E47B0000}"/>
    <cellStyle name="Uwaga 3 3 2 2 2" xfId="1450" xr:uid="{00000000-0005-0000-0000-0000E57B0000}"/>
    <cellStyle name="Uwaga 3 3 2 2 2 2" xfId="2812" xr:uid="{00000000-0005-0000-0000-0000E67B0000}"/>
    <cellStyle name="Uwaga 3 3 2 2 2 2 2" xfId="5456" xr:uid="{00000000-0005-0000-0000-0000E77B0000}"/>
    <cellStyle name="Uwaga 3 3 2 2 2 2 2 2" xfId="8815" xr:uid="{00000000-0005-0000-0000-0000E87B0000}"/>
    <cellStyle name="Uwaga 3 3 2 2 2 2 2 2 2" xfId="17565" xr:uid="{00000000-0005-0000-0000-0000E97B0000}"/>
    <cellStyle name="Uwaga 3 3 2 2 2 2 2 2 2 2" xfId="32322" xr:uid="{00000000-0005-0000-0000-0000EA7B0000}"/>
    <cellStyle name="Uwaga 3 3 2 2 2 2 2 2 3" xfId="25994" xr:uid="{00000000-0005-0000-0000-0000EB7B0000}"/>
    <cellStyle name="Uwaga 3 3 2 2 2 2 2 3" xfId="14206" xr:uid="{00000000-0005-0000-0000-0000EC7B0000}"/>
    <cellStyle name="Uwaga 3 3 2 2 2 2 2 3 2" xfId="28971" xr:uid="{00000000-0005-0000-0000-0000ED7B0000}"/>
    <cellStyle name="Uwaga 3 3 2 2 2 2 2 4" xfId="22643" xr:uid="{00000000-0005-0000-0000-0000EE7B0000}"/>
    <cellStyle name="Uwaga 3 3 2 2 2 2 3" xfId="6219" xr:uid="{00000000-0005-0000-0000-0000EF7B0000}"/>
    <cellStyle name="Uwaga 3 3 2 2 2 2 3 2" xfId="14969" xr:uid="{00000000-0005-0000-0000-0000F07B0000}"/>
    <cellStyle name="Uwaga 3 3 2 2 2 2 3 2 2" xfId="29726" xr:uid="{00000000-0005-0000-0000-0000F17B0000}"/>
    <cellStyle name="Uwaga 3 3 2 2 2 2 3 3" xfId="23398" xr:uid="{00000000-0005-0000-0000-0000F27B0000}"/>
    <cellStyle name="Uwaga 3 3 2 2 2 2 4" xfId="11562" xr:uid="{00000000-0005-0000-0000-0000F37B0000}"/>
    <cellStyle name="Uwaga 3 3 2 2 2 2 5" xfId="19999" xr:uid="{00000000-0005-0000-0000-0000F47B0000}"/>
    <cellStyle name="Uwaga 3 3 2 2 2 3" xfId="4134" xr:uid="{00000000-0005-0000-0000-0000F57B0000}"/>
    <cellStyle name="Uwaga 3 3 2 2 2 3 2" xfId="7493" xr:uid="{00000000-0005-0000-0000-0000F67B0000}"/>
    <cellStyle name="Uwaga 3 3 2 2 2 3 2 2" xfId="16243" xr:uid="{00000000-0005-0000-0000-0000F77B0000}"/>
    <cellStyle name="Uwaga 3 3 2 2 2 3 2 2 2" xfId="31000" xr:uid="{00000000-0005-0000-0000-0000F87B0000}"/>
    <cellStyle name="Uwaga 3 3 2 2 2 3 2 3" xfId="24672" xr:uid="{00000000-0005-0000-0000-0000F97B0000}"/>
    <cellStyle name="Uwaga 3 3 2 2 2 3 3" xfId="12884" xr:uid="{00000000-0005-0000-0000-0000FA7B0000}"/>
    <cellStyle name="Uwaga 3 3 2 2 2 3 3 2" xfId="27649" xr:uid="{00000000-0005-0000-0000-0000FB7B0000}"/>
    <cellStyle name="Uwaga 3 3 2 2 2 3 4" xfId="21321" xr:uid="{00000000-0005-0000-0000-0000FC7B0000}"/>
    <cellStyle name="Uwaga 3 3 2 2 2 4" xfId="5929" xr:uid="{00000000-0005-0000-0000-0000FD7B0000}"/>
    <cellStyle name="Uwaga 3 3 2 2 2 4 2" xfId="14679" xr:uid="{00000000-0005-0000-0000-0000FE7B0000}"/>
    <cellStyle name="Uwaga 3 3 2 2 2 4 2 2" xfId="29436" xr:uid="{00000000-0005-0000-0000-0000FF7B0000}"/>
    <cellStyle name="Uwaga 3 3 2 2 2 4 3" xfId="23108" xr:uid="{00000000-0005-0000-0000-0000007C0000}"/>
    <cellStyle name="Uwaga 3 3 2 2 2 5" xfId="10200" xr:uid="{00000000-0005-0000-0000-0000017C0000}"/>
    <cellStyle name="Uwaga 3 3 2 2 2 6" xfId="18677" xr:uid="{00000000-0005-0000-0000-0000027C0000}"/>
    <cellStyle name="Uwaga 3 3 2 2 3" xfId="2166" xr:uid="{00000000-0005-0000-0000-0000037C0000}"/>
    <cellStyle name="Uwaga 3 3 2 2 3 2" xfId="4810" xr:uid="{00000000-0005-0000-0000-0000047C0000}"/>
    <cellStyle name="Uwaga 3 3 2 2 3 2 2" xfId="8169" xr:uid="{00000000-0005-0000-0000-0000057C0000}"/>
    <cellStyle name="Uwaga 3 3 2 2 3 2 2 2" xfId="16919" xr:uid="{00000000-0005-0000-0000-0000067C0000}"/>
    <cellStyle name="Uwaga 3 3 2 2 3 2 2 2 2" xfId="31676" xr:uid="{00000000-0005-0000-0000-0000077C0000}"/>
    <cellStyle name="Uwaga 3 3 2 2 3 2 2 3" xfId="25348" xr:uid="{00000000-0005-0000-0000-0000087C0000}"/>
    <cellStyle name="Uwaga 3 3 2 2 3 2 3" xfId="13560" xr:uid="{00000000-0005-0000-0000-0000097C0000}"/>
    <cellStyle name="Uwaga 3 3 2 2 3 2 3 2" xfId="28325" xr:uid="{00000000-0005-0000-0000-00000A7C0000}"/>
    <cellStyle name="Uwaga 3 3 2 2 3 2 4" xfId="21997" xr:uid="{00000000-0005-0000-0000-00000B7C0000}"/>
    <cellStyle name="Uwaga 3 3 2 2 3 3" xfId="6077" xr:uid="{00000000-0005-0000-0000-00000C7C0000}"/>
    <cellStyle name="Uwaga 3 3 2 2 3 3 2" xfId="14827" xr:uid="{00000000-0005-0000-0000-00000D7C0000}"/>
    <cellStyle name="Uwaga 3 3 2 2 3 3 2 2" xfId="29584" xr:uid="{00000000-0005-0000-0000-00000E7C0000}"/>
    <cellStyle name="Uwaga 3 3 2 2 3 3 3" xfId="23256" xr:uid="{00000000-0005-0000-0000-00000F7C0000}"/>
    <cellStyle name="Uwaga 3 3 2 2 3 4" xfId="10916" xr:uid="{00000000-0005-0000-0000-0000107C0000}"/>
    <cellStyle name="Uwaga 3 3 2 2 3 5" xfId="19353" xr:uid="{00000000-0005-0000-0000-0000117C0000}"/>
    <cellStyle name="Uwaga 3 3 2 2 4" xfId="3488" xr:uid="{00000000-0005-0000-0000-0000127C0000}"/>
    <cellStyle name="Uwaga 3 3 2 2 4 2" xfId="6847" xr:uid="{00000000-0005-0000-0000-0000137C0000}"/>
    <cellStyle name="Uwaga 3 3 2 2 4 2 2" xfId="15597" xr:uid="{00000000-0005-0000-0000-0000147C0000}"/>
    <cellStyle name="Uwaga 3 3 2 2 4 2 2 2" xfId="30354" xr:uid="{00000000-0005-0000-0000-0000157C0000}"/>
    <cellStyle name="Uwaga 3 3 2 2 4 2 3" xfId="24026" xr:uid="{00000000-0005-0000-0000-0000167C0000}"/>
    <cellStyle name="Uwaga 3 3 2 2 4 3" xfId="12238" xr:uid="{00000000-0005-0000-0000-0000177C0000}"/>
    <cellStyle name="Uwaga 3 3 2 2 4 3 2" xfId="27003" xr:uid="{00000000-0005-0000-0000-0000187C0000}"/>
    <cellStyle name="Uwaga 3 3 2 2 4 4" xfId="20675" xr:uid="{00000000-0005-0000-0000-0000197C0000}"/>
    <cellStyle name="Uwaga 3 3 2 2 5" xfId="5784" xr:uid="{00000000-0005-0000-0000-00001A7C0000}"/>
    <cellStyle name="Uwaga 3 3 2 2 5 2" xfId="14534" xr:uid="{00000000-0005-0000-0000-00001B7C0000}"/>
    <cellStyle name="Uwaga 3 3 2 2 5 2 2" xfId="29294" xr:uid="{00000000-0005-0000-0000-00001C7C0000}"/>
    <cellStyle name="Uwaga 3 3 2 2 5 3" xfId="22966" xr:uid="{00000000-0005-0000-0000-00001D7C0000}"/>
    <cellStyle name="Uwaga 3 3 2 2 6" xfId="9551" xr:uid="{00000000-0005-0000-0000-00001E7C0000}"/>
    <cellStyle name="Uwaga 3 3 2 2 7" xfId="18031" xr:uid="{00000000-0005-0000-0000-00001F7C0000}"/>
    <cellStyle name="Uwaga 3 3 2 3" xfId="1117" xr:uid="{00000000-0005-0000-0000-0000207C0000}"/>
    <cellStyle name="Uwaga 3 3 2 3 2" xfId="2479" xr:uid="{00000000-0005-0000-0000-0000217C0000}"/>
    <cellStyle name="Uwaga 3 3 2 3 2 2" xfId="5123" xr:uid="{00000000-0005-0000-0000-0000227C0000}"/>
    <cellStyle name="Uwaga 3 3 2 3 2 2 2" xfId="8482" xr:uid="{00000000-0005-0000-0000-0000237C0000}"/>
    <cellStyle name="Uwaga 3 3 2 3 2 2 2 2" xfId="17232" xr:uid="{00000000-0005-0000-0000-0000247C0000}"/>
    <cellStyle name="Uwaga 3 3 2 3 2 2 2 2 2" xfId="31989" xr:uid="{00000000-0005-0000-0000-0000257C0000}"/>
    <cellStyle name="Uwaga 3 3 2 3 2 2 2 3" xfId="25661" xr:uid="{00000000-0005-0000-0000-0000267C0000}"/>
    <cellStyle name="Uwaga 3 3 2 3 2 2 3" xfId="13873" xr:uid="{00000000-0005-0000-0000-0000277C0000}"/>
    <cellStyle name="Uwaga 3 3 2 3 2 2 3 2" xfId="28638" xr:uid="{00000000-0005-0000-0000-0000287C0000}"/>
    <cellStyle name="Uwaga 3 3 2 3 2 2 4" xfId="22310" xr:uid="{00000000-0005-0000-0000-0000297C0000}"/>
    <cellStyle name="Uwaga 3 3 2 3 2 3" xfId="6146" xr:uid="{00000000-0005-0000-0000-00002A7C0000}"/>
    <cellStyle name="Uwaga 3 3 2 3 2 3 2" xfId="14896" xr:uid="{00000000-0005-0000-0000-00002B7C0000}"/>
    <cellStyle name="Uwaga 3 3 2 3 2 3 2 2" xfId="29653" xr:uid="{00000000-0005-0000-0000-00002C7C0000}"/>
    <cellStyle name="Uwaga 3 3 2 3 2 3 3" xfId="23325" xr:uid="{00000000-0005-0000-0000-00002D7C0000}"/>
    <cellStyle name="Uwaga 3 3 2 3 2 4" xfId="11229" xr:uid="{00000000-0005-0000-0000-00002E7C0000}"/>
    <cellStyle name="Uwaga 3 3 2 3 2 5" xfId="19666" xr:uid="{00000000-0005-0000-0000-00002F7C0000}"/>
    <cellStyle name="Uwaga 3 3 2 3 3" xfId="3801" xr:uid="{00000000-0005-0000-0000-0000307C0000}"/>
    <cellStyle name="Uwaga 3 3 2 3 3 2" xfId="7160" xr:uid="{00000000-0005-0000-0000-0000317C0000}"/>
    <cellStyle name="Uwaga 3 3 2 3 3 2 2" xfId="15910" xr:uid="{00000000-0005-0000-0000-0000327C0000}"/>
    <cellStyle name="Uwaga 3 3 2 3 3 2 2 2" xfId="30667" xr:uid="{00000000-0005-0000-0000-0000337C0000}"/>
    <cellStyle name="Uwaga 3 3 2 3 3 2 3" xfId="24339" xr:uid="{00000000-0005-0000-0000-0000347C0000}"/>
    <cellStyle name="Uwaga 3 3 2 3 3 3" xfId="12551" xr:uid="{00000000-0005-0000-0000-0000357C0000}"/>
    <cellStyle name="Uwaga 3 3 2 3 3 3 2" xfId="27316" xr:uid="{00000000-0005-0000-0000-0000367C0000}"/>
    <cellStyle name="Uwaga 3 3 2 3 3 4" xfId="20988" xr:uid="{00000000-0005-0000-0000-0000377C0000}"/>
    <cellStyle name="Uwaga 3 3 2 3 4" xfId="5856" xr:uid="{00000000-0005-0000-0000-0000387C0000}"/>
    <cellStyle name="Uwaga 3 3 2 3 4 2" xfId="14606" xr:uid="{00000000-0005-0000-0000-0000397C0000}"/>
    <cellStyle name="Uwaga 3 3 2 3 4 2 2" xfId="29363" xr:uid="{00000000-0005-0000-0000-00003A7C0000}"/>
    <cellStyle name="Uwaga 3 3 2 3 4 3" xfId="23035" xr:uid="{00000000-0005-0000-0000-00003B7C0000}"/>
    <cellStyle name="Uwaga 3 3 2 3 5" xfId="9867" xr:uid="{00000000-0005-0000-0000-00003C7C0000}"/>
    <cellStyle name="Uwaga 3 3 2 3 6" xfId="18344" xr:uid="{00000000-0005-0000-0000-00003D7C0000}"/>
    <cellStyle name="Uwaga 3 3 2 4" xfId="1803" xr:uid="{00000000-0005-0000-0000-00003E7C0000}"/>
    <cellStyle name="Uwaga 3 3 2 4 2" xfId="4467" xr:uid="{00000000-0005-0000-0000-00003F7C0000}"/>
    <cellStyle name="Uwaga 3 3 2 4 2 2" xfId="7826" xr:uid="{00000000-0005-0000-0000-0000407C0000}"/>
    <cellStyle name="Uwaga 3 3 2 4 2 2 2" xfId="16576" xr:uid="{00000000-0005-0000-0000-0000417C0000}"/>
    <cellStyle name="Uwaga 3 3 2 4 2 2 2 2" xfId="31333" xr:uid="{00000000-0005-0000-0000-0000427C0000}"/>
    <cellStyle name="Uwaga 3 3 2 4 2 2 3" xfId="25005" xr:uid="{00000000-0005-0000-0000-0000437C0000}"/>
    <cellStyle name="Uwaga 3 3 2 4 2 3" xfId="13217" xr:uid="{00000000-0005-0000-0000-0000447C0000}"/>
    <cellStyle name="Uwaga 3 3 2 4 2 3 2" xfId="27982" xr:uid="{00000000-0005-0000-0000-0000457C0000}"/>
    <cellStyle name="Uwaga 3 3 2 4 2 4" xfId="21654" xr:uid="{00000000-0005-0000-0000-0000467C0000}"/>
    <cellStyle name="Uwaga 3 3 2 4 3" xfId="6002" xr:uid="{00000000-0005-0000-0000-0000477C0000}"/>
    <cellStyle name="Uwaga 3 3 2 4 3 2" xfId="14752" xr:uid="{00000000-0005-0000-0000-0000487C0000}"/>
    <cellStyle name="Uwaga 3 3 2 4 3 2 2" xfId="29509" xr:uid="{00000000-0005-0000-0000-0000497C0000}"/>
    <cellStyle name="Uwaga 3 3 2 4 3 3" xfId="23181" xr:uid="{00000000-0005-0000-0000-00004A7C0000}"/>
    <cellStyle name="Uwaga 3 3 2 4 4" xfId="10553" xr:uid="{00000000-0005-0000-0000-00004B7C0000}"/>
    <cellStyle name="Uwaga 3 3 2 4 5" xfId="19010" xr:uid="{00000000-0005-0000-0000-00004C7C0000}"/>
    <cellStyle name="Uwaga 3 3 2 5" xfId="3145" xr:uid="{00000000-0005-0000-0000-00004D7C0000}"/>
    <cellStyle name="Uwaga 3 3 2 5 2" xfId="6504" xr:uid="{00000000-0005-0000-0000-00004E7C0000}"/>
    <cellStyle name="Uwaga 3 3 2 5 2 2" xfId="15254" xr:uid="{00000000-0005-0000-0000-00004F7C0000}"/>
    <cellStyle name="Uwaga 3 3 2 5 2 2 2" xfId="30011" xr:uid="{00000000-0005-0000-0000-0000507C0000}"/>
    <cellStyle name="Uwaga 3 3 2 5 2 3" xfId="23683" xr:uid="{00000000-0005-0000-0000-0000517C0000}"/>
    <cellStyle name="Uwaga 3 3 2 5 3" xfId="11895" xr:uid="{00000000-0005-0000-0000-0000527C0000}"/>
    <cellStyle name="Uwaga 3 3 2 5 3 2" xfId="26660" xr:uid="{00000000-0005-0000-0000-0000537C0000}"/>
    <cellStyle name="Uwaga 3 3 2 5 4" xfId="20332" xr:uid="{00000000-0005-0000-0000-0000547C0000}"/>
    <cellStyle name="Uwaga 3 3 2 6" xfId="5708" xr:uid="{00000000-0005-0000-0000-0000557C0000}"/>
    <cellStyle name="Uwaga 3 3 2 6 2" xfId="14458" xr:uid="{00000000-0005-0000-0000-0000567C0000}"/>
    <cellStyle name="Uwaga 3 3 2 6 2 2" xfId="29219" xr:uid="{00000000-0005-0000-0000-0000577C0000}"/>
    <cellStyle name="Uwaga 3 3 2 6 3" xfId="22891" xr:uid="{00000000-0005-0000-0000-0000587C0000}"/>
    <cellStyle name="Uwaga 3 3 2 7" xfId="9187" xr:uid="{00000000-0005-0000-0000-0000597C0000}"/>
    <cellStyle name="Uwaga 3 3 2 7 2" xfId="26327" xr:uid="{00000000-0005-0000-0000-00005A7C0000}"/>
    <cellStyle name="Uwaga 3 3 2 8" xfId="17736" xr:uid="{00000000-0005-0000-0000-00005B7C0000}"/>
    <cellStyle name="Uwaga 3 3 3" xfId="632" xr:uid="{00000000-0005-0000-0000-00005C7C0000}"/>
    <cellStyle name="Uwaga 3 3 3 2" xfId="1281" xr:uid="{00000000-0005-0000-0000-00005D7C0000}"/>
    <cellStyle name="Uwaga 3 3 3 2 2" xfId="2643" xr:uid="{00000000-0005-0000-0000-00005E7C0000}"/>
    <cellStyle name="Uwaga 3 3 3 2 2 2" xfId="5287" xr:uid="{00000000-0005-0000-0000-00005F7C0000}"/>
    <cellStyle name="Uwaga 3 3 3 2 2 2 2" xfId="8646" xr:uid="{00000000-0005-0000-0000-0000607C0000}"/>
    <cellStyle name="Uwaga 3 3 3 2 2 2 2 2" xfId="17396" xr:uid="{00000000-0005-0000-0000-0000617C0000}"/>
    <cellStyle name="Uwaga 3 3 3 2 2 2 2 2 2" xfId="32153" xr:uid="{00000000-0005-0000-0000-0000627C0000}"/>
    <cellStyle name="Uwaga 3 3 3 2 2 2 2 3" xfId="25825" xr:uid="{00000000-0005-0000-0000-0000637C0000}"/>
    <cellStyle name="Uwaga 3 3 3 2 2 2 3" xfId="14037" xr:uid="{00000000-0005-0000-0000-0000647C0000}"/>
    <cellStyle name="Uwaga 3 3 3 2 2 2 3 2" xfId="28802" xr:uid="{00000000-0005-0000-0000-0000657C0000}"/>
    <cellStyle name="Uwaga 3 3 3 2 2 2 4" xfId="22474" xr:uid="{00000000-0005-0000-0000-0000667C0000}"/>
    <cellStyle name="Uwaga 3 3 3 2 2 3" xfId="6182" xr:uid="{00000000-0005-0000-0000-0000677C0000}"/>
    <cellStyle name="Uwaga 3 3 3 2 2 3 2" xfId="14932" xr:uid="{00000000-0005-0000-0000-0000687C0000}"/>
    <cellStyle name="Uwaga 3 3 3 2 2 3 2 2" xfId="29689" xr:uid="{00000000-0005-0000-0000-0000697C0000}"/>
    <cellStyle name="Uwaga 3 3 3 2 2 3 3" xfId="23361" xr:uid="{00000000-0005-0000-0000-00006A7C0000}"/>
    <cellStyle name="Uwaga 3 3 3 2 2 4" xfId="11393" xr:uid="{00000000-0005-0000-0000-00006B7C0000}"/>
    <cellStyle name="Uwaga 3 3 3 2 2 5" xfId="19830" xr:uid="{00000000-0005-0000-0000-00006C7C0000}"/>
    <cellStyle name="Uwaga 3 3 3 2 3" xfId="3965" xr:uid="{00000000-0005-0000-0000-00006D7C0000}"/>
    <cellStyle name="Uwaga 3 3 3 2 3 2" xfId="7324" xr:uid="{00000000-0005-0000-0000-00006E7C0000}"/>
    <cellStyle name="Uwaga 3 3 3 2 3 2 2" xfId="16074" xr:uid="{00000000-0005-0000-0000-00006F7C0000}"/>
    <cellStyle name="Uwaga 3 3 3 2 3 2 2 2" xfId="30831" xr:uid="{00000000-0005-0000-0000-0000707C0000}"/>
    <cellStyle name="Uwaga 3 3 3 2 3 2 3" xfId="24503" xr:uid="{00000000-0005-0000-0000-0000717C0000}"/>
    <cellStyle name="Uwaga 3 3 3 2 3 3" xfId="12715" xr:uid="{00000000-0005-0000-0000-0000727C0000}"/>
    <cellStyle name="Uwaga 3 3 3 2 3 3 2" xfId="27480" xr:uid="{00000000-0005-0000-0000-0000737C0000}"/>
    <cellStyle name="Uwaga 3 3 3 2 3 4" xfId="21152" xr:uid="{00000000-0005-0000-0000-0000747C0000}"/>
    <cellStyle name="Uwaga 3 3 3 2 4" xfId="5892" xr:uid="{00000000-0005-0000-0000-0000757C0000}"/>
    <cellStyle name="Uwaga 3 3 3 2 4 2" xfId="14642" xr:uid="{00000000-0005-0000-0000-0000767C0000}"/>
    <cellStyle name="Uwaga 3 3 3 2 4 2 2" xfId="29399" xr:uid="{00000000-0005-0000-0000-0000777C0000}"/>
    <cellStyle name="Uwaga 3 3 3 2 4 3" xfId="23071" xr:uid="{00000000-0005-0000-0000-0000787C0000}"/>
    <cellStyle name="Uwaga 3 3 3 2 5" xfId="10031" xr:uid="{00000000-0005-0000-0000-0000797C0000}"/>
    <cellStyle name="Uwaga 3 3 3 2 6" xfId="18508" xr:uid="{00000000-0005-0000-0000-00007A7C0000}"/>
    <cellStyle name="Uwaga 3 3 3 3" xfId="1997" xr:uid="{00000000-0005-0000-0000-00007B7C0000}"/>
    <cellStyle name="Uwaga 3 3 3 3 2" xfId="4641" xr:uid="{00000000-0005-0000-0000-00007C7C0000}"/>
    <cellStyle name="Uwaga 3 3 3 3 2 2" xfId="8000" xr:uid="{00000000-0005-0000-0000-00007D7C0000}"/>
    <cellStyle name="Uwaga 3 3 3 3 2 2 2" xfId="16750" xr:uid="{00000000-0005-0000-0000-00007E7C0000}"/>
    <cellStyle name="Uwaga 3 3 3 3 2 2 2 2" xfId="31507" xr:uid="{00000000-0005-0000-0000-00007F7C0000}"/>
    <cellStyle name="Uwaga 3 3 3 3 2 2 3" xfId="25179" xr:uid="{00000000-0005-0000-0000-0000807C0000}"/>
    <cellStyle name="Uwaga 3 3 3 3 2 3" xfId="13391" xr:uid="{00000000-0005-0000-0000-0000817C0000}"/>
    <cellStyle name="Uwaga 3 3 3 3 2 3 2" xfId="28156" xr:uid="{00000000-0005-0000-0000-0000827C0000}"/>
    <cellStyle name="Uwaga 3 3 3 3 2 4" xfId="21828" xr:uid="{00000000-0005-0000-0000-0000837C0000}"/>
    <cellStyle name="Uwaga 3 3 3 3 3" xfId="6040" xr:uid="{00000000-0005-0000-0000-0000847C0000}"/>
    <cellStyle name="Uwaga 3 3 3 3 3 2" xfId="14790" xr:uid="{00000000-0005-0000-0000-0000857C0000}"/>
    <cellStyle name="Uwaga 3 3 3 3 3 2 2" xfId="29547" xr:uid="{00000000-0005-0000-0000-0000867C0000}"/>
    <cellStyle name="Uwaga 3 3 3 3 3 3" xfId="23219" xr:uid="{00000000-0005-0000-0000-0000877C0000}"/>
    <cellStyle name="Uwaga 3 3 3 3 4" xfId="10747" xr:uid="{00000000-0005-0000-0000-0000887C0000}"/>
    <cellStyle name="Uwaga 3 3 3 3 5" xfId="19184" xr:uid="{00000000-0005-0000-0000-0000897C0000}"/>
    <cellStyle name="Uwaga 3 3 3 4" xfId="3319" xr:uid="{00000000-0005-0000-0000-00008A7C0000}"/>
    <cellStyle name="Uwaga 3 3 3 4 2" xfId="6678" xr:uid="{00000000-0005-0000-0000-00008B7C0000}"/>
    <cellStyle name="Uwaga 3 3 3 4 2 2" xfId="15428" xr:uid="{00000000-0005-0000-0000-00008C7C0000}"/>
    <cellStyle name="Uwaga 3 3 3 4 2 2 2" xfId="30185" xr:uid="{00000000-0005-0000-0000-00008D7C0000}"/>
    <cellStyle name="Uwaga 3 3 3 4 2 3" xfId="23857" xr:uid="{00000000-0005-0000-0000-00008E7C0000}"/>
    <cellStyle name="Uwaga 3 3 3 4 3" xfId="12069" xr:uid="{00000000-0005-0000-0000-00008F7C0000}"/>
    <cellStyle name="Uwaga 3 3 3 4 3 2" xfId="26834" xr:uid="{00000000-0005-0000-0000-0000907C0000}"/>
    <cellStyle name="Uwaga 3 3 3 4 4" xfId="20506" xr:uid="{00000000-0005-0000-0000-0000917C0000}"/>
    <cellStyle name="Uwaga 3 3 3 5" xfId="5747" xr:uid="{00000000-0005-0000-0000-0000927C0000}"/>
    <cellStyle name="Uwaga 3 3 3 5 2" xfId="14497" xr:uid="{00000000-0005-0000-0000-0000937C0000}"/>
    <cellStyle name="Uwaga 3 3 3 5 2 2" xfId="29257" xr:uid="{00000000-0005-0000-0000-0000947C0000}"/>
    <cellStyle name="Uwaga 3 3 3 5 3" xfId="22929" xr:uid="{00000000-0005-0000-0000-0000957C0000}"/>
    <cellStyle name="Uwaga 3 3 3 6" xfId="9382" xr:uid="{00000000-0005-0000-0000-0000967C0000}"/>
    <cellStyle name="Uwaga 3 3 3 7" xfId="17862" xr:uid="{00000000-0005-0000-0000-0000977C0000}"/>
    <cellStyle name="Uwaga 3 3 4" xfId="946" xr:uid="{00000000-0005-0000-0000-0000987C0000}"/>
    <cellStyle name="Uwaga 3 3 4 2" xfId="2310" xr:uid="{00000000-0005-0000-0000-0000997C0000}"/>
    <cellStyle name="Uwaga 3 3 4 2 2" xfId="4954" xr:uid="{00000000-0005-0000-0000-00009A7C0000}"/>
    <cellStyle name="Uwaga 3 3 4 2 2 2" xfId="8313" xr:uid="{00000000-0005-0000-0000-00009B7C0000}"/>
    <cellStyle name="Uwaga 3 3 4 2 2 2 2" xfId="17063" xr:uid="{00000000-0005-0000-0000-00009C7C0000}"/>
    <cellStyle name="Uwaga 3 3 4 2 2 2 2 2" xfId="31820" xr:uid="{00000000-0005-0000-0000-00009D7C0000}"/>
    <cellStyle name="Uwaga 3 3 4 2 2 2 3" xfId="25492" xr:uid="{00000000-0005-0000-0000-00009E7C0000}"/>
    <cellStyle name="Uwaga 3 3 4 2 2 3" xfId="13704" xr:uid="{00000000-0005-0000-0000-00009F7C0000}"/>
    <cellStyle name="Uwaga 3 3 4 2 2 3 2" xfId="28469" xr:uid="{00000000-0005-0000-0000-0000A07C0000}"/>
    <cellStyle name="Uwaga 3 3 4 2 2 4" xfId="22141" xr:uid="{00000000-0005-0000-0000-0000A17C0000}"/>
    <cellStyle name="Uwaga 3 3 4 2 3" xfId="6109" xr:uid="{00000000-0005-0000-0000-0000A27C0000}"/>
    <cellStyle name="Uwaga 3 3 4 2 3 2" xfId="14859" xr:uid="{00000000-0005-0000-0000-0000A37C0000}"/>
    <cellStyle name="Uwaga 3 3 4 2 3 2 2" xfId="29616" xr:uid="{00000000-0005-0000-0000-0000A47C0000}"/>
    <cellStyle name="Uwaga 3 3 4 2 3 3" xfId="23288" xr:uid="{00000000-0005-0000-0000-0000A57C0000}"/>
    <cellStyle name="Uwaga 3 3 4 2 4" xfId="11060" xr:uid="{00000000-0005-0000-0000-0000A67C0000}"/>
    <cellStyle name="Uwaga 3 3 4 2 5" xfId="19497" xr:uid="{00000000-0005-0000-0000-0000A77C0000}"/>
    <cellStyle name="Uwaga 3 3 4 3" xfId="3632" xr:uid="{00000000-0005-0000-0000-0000A87C0000}"/>
    <cellStyle name="Uwaga 3 3 4 3 2" xfId="6991" xr:uid="{00000000-0005-0000-0000-0000A97C0000}"/>
    <cellStyle name="Uwaga 3 3 4 3 2 2" xfId="15741" xr:uid="{00000000-0005-0000-0000-0000AA7C0000}"/>
    <cellStyle name="Uwaga 3 3 4 3 2 2 2" xfId="30498" xr:uid="{00000000-0005-0000-0000-0000AB7C0000}"/>
    <cellStyle name="Uwaga 3 3 4 3 2 3" xfId="24170" xr:uid="{00000000-0005-0000-0000-0000AC7C0000}"/>
    <cellStyle name="Uwaga 3 3 4 3 3" xfId="12382" xr:uid="{00000000-0005-0000-0000-0000AD7C0000}"/>
    <cellStyle name="Uwaga 3 3 4 3 3 2" xfId="27147" xr:uid="{00000000-0005-0000-0000-0000AE7C0000}"/>
    <cellStyle name="Uwaga 3 3 4 3 4" xfId="20819" xr:uid="{00000000-0005-0000-0000-0000AF7C0000}"/>
    <cellStyle name="Uwaga 3 3 4 4" xfId="5817" xr:uid="{00000000-0005-0000-0000-0000B07C0000}"/>
    <cellStyle name="Uwaga 3 3 4 4 2" xfId="14567" xr:uid="{00000000-0005-0000-0000-0000B17C0000}"/>
    <cellStyle name="Uwaga 3 3 4 4 2 2" xfId="29326" xr:uid="{00000000-0005-0000-0000-0000B27C0000}"/>
    <cellStyle name="Uwaga 3 3 4 4 3" xfId="22998" xr:uid="{00000000-0005-0000-0000-0000B37C0000}"/>
    <cellStyle name="Uwaga 3 3 4 5" xfId="9696" xr:uid="{00000000-0005-0000-0000-0000B47C0000}"/>
    <cellStyle name="Uwaga 3 3 4 6" xfId="18175" xr:uid="{00000000-0005-0000-0000-0000B57C0000}"/>
    <cellStyle name="Uwaga 3 3 5" xfId="1634" xr:uid="{00000000-0005-0000-0000-0000B67C0000}"/>
    <cellStyle name="Uwaga 3 3 5 2" xfId="4298" xr:uid="{00000000-0005-0000-0000-0000B77C0000}"/>
    <cellStyle name="Uwaga 3 3 5 2 2" xfId="7657" xr:uid="{00000000-0005-0000-0000-0000B87C0000}"/>
    <cellStyle name="Uwaga 3 3 5 2 2 2" xfId="16407" xr:uid="{00000000-0005-0000-0000-0000B97C0000}"/>
    <cellStyle name="Uwaga 3 3 5 2 2 2 2" xfId="31164" xr:uid="{00000000-0005-0000-0000-0000BA7C0000}"/>
    <cellStyle name="Uwaga 3 3 5 2 2 3" xfId="24836" xr:uid="{00000000-0005-0000-0000-0000BB7C0000}"/>
    <cellStyle name="Uwaga 3 3 5 2 3" xfId="13048" xr:uid="{00000000-0005-0000-0000-0000BC7C0000}"/>
    <cellStyle name="Uwaga 3 3 5 2 3 2" xfId="27813" xr:uid="{00000000-0005-0000-0000-0000BD7C0000}"/>
    <cellStyle name="Uwaga 3 3 5 2 4" xfId="21485" xr:uid="{00000000-0005-0000-0000-0000BE7C0000}"/>
    <cellStyle name="Uwaga 3 3 5 3" xfId="5965" xr:uid="{00000000-0005-0000-0000-0000BF7C0000}"/>
    <cellStyle name="Uwaga 3 3 5 3 2" xfId="14715" xr:uid="{00000000-0005-0000-0000-0000C07C0000}"/>
    <cellStyle name="Uwaga 3 3 5 3 2 2" xfId="29472" xr:uid="{00000000-0005-0000-0000-0000C17C0000}"/>
    <cellStyle name="Uwaga 3 3 5 3 3" xfId="23144" xr:uid="{00000000-0005-0000-0000-0000C27C0000}"/>
    <cellStyle name="Uwaga 3 3 5 4" xfId="10384" xr:uid="{00000000-0005-0000-0000-0000C37C0000}"/>
    <cellStyle name="Uwaga 3 3 5 5" xfId="18841" xr:uid="{00000000-0005-0000-0000-0000C47C0000}"/>
    <cellStyle name="Uwaga 3 3 6" xfId="2976" xr:uid="{00000000-0005-0000-0000-0000C57C0000}"/>
    <cellStyle name="Uwaga 3 3 6 2" xfId="6335" xr:uid="{00000000-0005-0000-0000-0000C67C0000}"/>
    <cellStyle name="Uwaga 3 3 6 2 2" xfId="15085" xr:uid="{00000000-0005-0000-0000-0000C77C0000}"/>
    <cellStyle name="Uwaga 3 3 6 2 2 2" xfId="29842" xr:uid="{00000000-0005-0000-0000-0000C87C0000}"/>
    <cellStyle name="Uwaga 3 3 6 2 3" xfId="23514" xr:uid="{00000000-0005-0000-0000-0000C97C0000}"/>
    <cellStyle name="Uwaga 3 3 6 3" xfId="11726" xr:uid="{00000000-0005-0000-0000-0000CA7C0000}"/>
    <cellStyle name="Uwaga 3 3 6 3 2" xfId="26491" xr:uid="{00000000-0005-0000-0000-0000CB7C0000}"/>
    <cellStyle name="Uwaga 3 3 6 4" xfId="20163" xr:uid="{00000000-0005-0000-0000-0000CC7C0000}"/>
    <cellStyle name="Uwaga 3 3 7" xfId="5617" xr:uid="{00000000-0005-0000-0000-0000CD7C0000}"/>
    <cellStyle name="Uwaga 3 3 7 2" xfId="14367" xr:uid="{00000000-0005-0000-0000-0000CE7C0000}"/>
    <cellStyle name="Uwaga 3 3 7 2 2" xfId="29130" xr:uid="{00000000-0005-0000-0000-0000CF7C0000}"/>
    <cellStyle name="Uwaga 3 3 7 3" xfId="22802" xr:uid="{00000000-0005-0000-0000-0000D07C0000}"/>
    <cellStyle name="Uwaga 3 3 8" xfId="9016" xr:uid="{00000000-0005-0000-0000-0000D17C0000}"/>
    <cellStyle name="Uwaga 3 3 8 2" xfId="26158" xr:uid="{00000000-0005-0000-0000-0000D27C0000}"/>
    <cellStyle name="Uwaga 3 3 9" xfId="17647" xr:uid="{00000000-0005-0000-0000-0000D37C0000}"/>
    <cellStyle name="Uwaga 3 4" xfId="354" xr:uid="{00000000-0005-0000-0000-0000D47C0000}"/>
    <cellStyle name="Uwaga 3 4 2" xfId="719" xr:uid="{00000000-0005-0000-0000-0000D57C0000}"/>
    <cellStyle name="Uwaga 3 4 2 2" xfId="1368" xr:uid="{00000000-0005-0000-0000-0000D67C0000}"/>
    <cellStyle name="Uwaga 3 4 2 2 2" xfId="2730" xr:uid="{00000000-0005-0000-0000-0000D77C0000}"/>
    <cellStyle name="Uwaga 3 4 2 2 2 2" xfId="5374" xr:uid="{00000000-0005-0000-0000-0000D87C0000}"/>
    <cellStyle name="Uwaga 3 4 2 2 2 2 2" xfId="8733" xr:uid="{00000000-0005-0000-0000-0000D97C0000}"/>
    <cellStyle name="Uwaga 3 4 2 2 2 2 2 2" xfId="17483" xr:uid="{00000000-0005-0000-0000-0000DA7C0000}"/>
    <cellStyle name="Uwaga 3 4 2 2 2 2 2 2 2" xfId="32240" xr:uid="{00000000-0005-0000-0000-0000DB7C0000}"/>
    <cellStyle name="Uwaga 3 4 2 2 2 2 2 3" xfId="25912" xr:uid="{00000000-0005-0000-0000-0000DC7C0000}"/>
    <cellStyle name="Uwaga 3 4 2 2 2 2 3" xfId="14124" xr:uid="{00000000-0005-0000-0000-0000DD7C0000}"/>
    <cellStyle name="Uwaga 3 4 2 2 2 2 3 2" xfId="28889" xr:uid="{00000000-0005-0000-0000-0000DE7C0000}"/>
    <cellStyle name="Uwaga 3 4 2 2 2 2 4" xfId="22561" xr:uid="{00000000-0005-0000-0000-0000DF7C0000}"/>
    <cellStyle name="Uwaga 3 4 2 2 2 3" xfId="6201" xr:uid="{00000000-0005-0000-0000-0000E07C0000}"/>
    <cellStyle name="Uwaga 3 4 2 2 2 3 2" xfId="14951" xr:uid="{00000000-0005-0000-0000-0000E17C0000}"/>
    <cellStyle name="Uwaga 3 4 2 2 2 3 2 2" xfId="29708" xr:uid="{00000000-0005-0000-0000-0000E27C0000}"/>
    <cellStyle name="Uwaga 3 4 2 2 2 3 3" xfId="23380" xr:uid="{00000000-0005-0000-0000-0000E37C0000}"/>
    <cellStyle name="Uwaga 3 4 2 2 2 4" xfId="11480" xr:uid="{00000000-0005-0000-0000-0000E47C0000}"/>
    <cellStyle name="Uwaga 3 4 2 2 2 5" xfId="19917" xr:uid="{00000000-0005-0000-0000-0000E57C0000}"/>
    <cellStyle name="Uwaga 3 4 2 2 3" xfId="4052" xr:uid="{00000000-0005-0000-0000-0000E67C0000}"/>
    <cellStyle name="Uwaga 3 4 2 2 3 2" xfId="7411" xr:uid="{00000000-0005-0000-0000-0000E77C0000}"/>
    <cellStyle name="Uwaga 3 4 2 2 3 2 2" xfId="16161" xr:uid="{00000000-0005-0000-0000-0000E87C0000}"/>
    <cellStyle name="Uwaga 3 4 2 2 3 2 2 2" xfId="30918" xr:uid="{00000000-0005-0000-0000-0000E97C0000}"/>
    <cellStyle name="Uwaga 3 4 2 2 3 2 3" xfId="24590" xr:uid="{00000000-0005-0000-0000-0000EA7C0000}"/>
    <cellStyle name="Uwaga 3 4 2 2 3 3" xfId="12802" xr:uid="{00000000-0005-0000-0000-0000EB7C0000}"/>
    <cellStyle name="Uwaga 3 4 2 2 3 3 2" xfId="27567" xr:uid="{00000000-0005-0000-0000-0000EC7C0000}"/>
    <cellStyle name="Uwaga 3 4 2 2 3 4" xfId="21239" xr:uid="{00000000-0005-0000-0000-0000ED7C0000}"/>
    <cellStyle name="Uwaga 3 4 2 2 4" xfId="5911" xr:uid="{00000000-0005-0000-0000-0000EE7C0000}"/>
    <cellStyle name="Uwaga 3 4 2 2 4 2" xfId="14661" xr:uid="{00000000-0005-0000-0000-0000EF7C0000}"/>
    <cellStyle name="Uwaga 3 4 2 2 4 2 2" xfId="29418" xr:uid="{00000000-0005-0000-0000-0000F07C0000}"/>
    <cellStyle name="Uwaga 3 4 2 2 4 3" xfId="23090" xr:uid="{00000000-0005-0000-0000-0000F17C0000}"/>
    <cellStyle name="Uwaga 3 4 2 2 5" xfId="10118" xr:uid="{00000000-0005-0000-0000-0000F27C0000}"/>
    <cellStyle name="Uwaga 3 4 2 2 6" xfId="18595" xr:uid="{00000000-0005-0000-0000-0000F37C0000}"/>
    <cellStyle name="Uwaga 3 4 2 3" xfId="2084" xr:uid="{00000000-0005-0000-0000-0000F47C0000}"/>
    <cellStyle name="Uwaga 3 4 2 3 2" xfId="4728" xr:uid="{00000000-0005-0000-0000-0000F57C0000}"/>
    <cellStyle name="Uwaga 3 4 2 3 2 2" xfId="8087" xr:uid="{00000000-0005-0000-0000-0000F67C0000}"/>
    <cellStyle name="Uwaga 3 4 2 3 2 2 2" xfId="16837" xr:uid="{00000000-0005-0000-0000-0000F77C0000}"/>
    <cellStyle name="Uwaga 3 4 2 3 2 2 2 2" xfId="31594" xr:uid="{00000000-0005-0000-0000-0000F87C0000}"/>
    <cellStyle name="Uwaga 3 4 2 3 2 2 3" xfId="25266" xr:uid="{00000000-0005-0000-0000-0000F97C0000}"/>
    <cellStyle name="Uwaga 3 4 2 3 2 3" xfId="13478" xr:uid="{00000000-0005-0000-0000-0000FA7C0000}"/>
    <cellStyle name="Uwaga 3 4 2 3 2 3 2" xfId="28243" xr:uid="{00000000-0005-0000-0000-0000FB7C0000}"/>
    <cellStyle name="Uwaga 3 4 2 3 2 4" xfId="21915" xr:uid="{00000000-0005-0000-0000-0000FC7C0000}"/>
    <cellStyle name="Uwaga 3 4 2 3 3" xfId="6059" xr:uid="{00000000-0005-0000-0000-0000FD7C0000}"/>
    <cellStyle name="Uwaga 3 4 2 3 3 2" xfId="14809" xr:uid="{00000000-0005-0000-0000-0000FE7C0000}"/>
    <cellStyle name="Uwaga 3 4 2 3 3 2 2" xfId="29566" xr:uid="{00000000-0005-0000-0000-0000FF7C0000}"/>
    <cellStyle name="Uwaga 3 4 2 3 3 3" xfId="23238" xr:uid="{00000000-0005-0000-0000-0000007D0000}"/>
    <cellStyle name="Uwaga 3 4 2 3 4" xfId="10834" xr:uid="{00000000-0005-0000-0000-0000017D0000}"/>
    <cellStyle name="Uwaga 3 4 2 3 5" xfId="19271" xr:uid="{00000000-0005-0000-0000-0000027D0000}"/>
    <cellStyle name="Uwaga 3 4 2 4" xfId="3406" xr:uid="{00000000-0005-0000-0000-0000037D0000}"/>
    <cellStyle name="Uwaga 3 4 2 4 2" xfId="6765" xr:uid="{00000000-0005-0000-0000-0000047D0000}"/>
    <cellStyle name="Uwaga 3 4 2 4 2 2" xfId="15515" xr:uid="{00000000-0005-0000-0000-0000057D0000}"/>
    <cellStyle name="Uwaga 3 4 2 4 2 2 2" xfId="30272" xr:uid="{00000000-0005-0000-0000-0000067D0000}"/>
    <cellStyle name="Uwaga 3 4 2 4 2 3" xfId="23944" xr:uid="{00000000-0005-0000-0000-0000077D0000}"/>
    <cellStyle name="Uwaga 3 4 2 4 3" xfId="12156" xr:uid="{00000000-0005-0000-0000-0000087D0000}"/>
    <cellStyle name="Uwaga 3 4 2 4 3 2" xfId="26921" xr:uid="{00000000-0005-0000-0000-0000097D0000}"/>
    <cellStyle name="Uwaga 3 4 2 4 4" xfId="20593" xr:uid="{00000000-0005-0000-0000-00000A7D0000}"/>
    <cellStyle name="Uwaga 3 4 2 5" xfId="5766" xr:uid="{00000000-0005-0000-0000-00000B7D0000}"/>
    <cellStyle name="Uwaga 3 4 2 5 2" xfId="14516" xr:uid="{00000000-0005-0000-0000-00000C7D0000}"/>
    <cellStyle name="Uwaga 3 4 2 5 2 2" xfId="29276" xr:uid="{00000000-0005-0000-0000-00000D7D0000}"/>
    <cellStyle name="Uwaga 3 4 2 5 3" xfId="22948" xr:uid="{00000000-0005-0000-0000-00000E7D0000}"/>
    <cellStyle name="Uwaga 3 4 2 6" xfId="9469" xr:uid="{00000000-0005-0000-0000-00000F7D0000}"/>
    <cellStyle name="Uwaga 3 4 2 7" xfId="17949" xr:uid="{00000000-0005-0000-0000-0000107D0000}"/>
    <cellStyle name="Uwaga 3 4 3" xfId="1034" xr:uid="{00000000-0005-0000-0000-0000117D0000}"/>
    <cellStyle name="Uwaga 3 4 3 2" xfId="2397" xr:uid="{00000000-0005-0000-0000-0000127D0000}"/>
    <cellStyle name="Uwaga 3 4 3 2 2" xfId="5041" xr:uid="{00000000-0005-0000-0000-0000137D0000}"/>
    <cellStyle name="Uwaga 3 4 3 2 2 2" xfId="8400" xr:uid="{00000000-0005-0000-0000-0000147D0000}"/>
    <cellStyle name="Uwaga 3 4 3 2 2 2 2" xfId="17150" xr:uid="{00000000-0005-0000-0000-0000157D0000}"/>
    <cellStyle name="Uwaga 3 4 3 2 2 2 2 2" xfId="31907" xr:uid="{00000000-0005-0000-0000-0000167D0000}"/>
    <cellStyle name="Uwaga 3 4 3 2 2 2 3" xfId="25579" xr:uid="{00000000-0005-0000-0000-0000177D0000}"/>
    <cellStyle name="Uwaga 3 4 3 2 2 3" xfId="13791" xr:uid="{00000000-0005-0000-0000-0000187D0000}"/>
    <cellStyle name="Uwaga 3 4 3 2 2 3 2" xfId="28556" xr:uid="{00000000-0005-0000-0000-0000197D0000}"/>
    <cellStyle name="Uwaga 3 4 3 2 2 4" xfId="22228" xr:uid="{00000000-0005-0000-0000-00001A7D0000}"/>
    <cellStyle name="Uwaga 3 4 3 2 3" xfId="6128" xr:uid="{00000000-0005-0000-0000-00001B7D0000}"/>
    <cellStyle name="Uwaga 3 4 3 2 3 2" xfId="14878" xr:uid="{00000000-0005-0000-0000-00001C7D0000}"/>
    <cellStyle name="Uwaga 3 4 3 2 3 2 2" xfId="29635" xr:uid="{00000000-0005-0000-0000-00001D7D0000}"/>
    <cellStyle name="Uwaga 3 4 3 2 3 3" xfId="23307" xr:uid="{00000000-0005-0000-0000-00001E7D0000}"/>
    <cellStyle name="Uwaga 3 4 3 2 4" xfId="11147" xr:uid="{00000000-0005-0000-0000-00001F7D0000}"/>
    <cellStyle name="Uwaga 3 4 3 2 5" xfId="19584" xr:uid="{00000000-0005-0000-0000-0000207D0000}"/>
    <cellStyle name="Uwaga 3 4 3 3" xfId="3719" xr:uid="{00000000-0005-0000-0000-0000217D0000}"/>
    <cellStyle name="Uwaga 3 4 3 3 2" xfId="7078" xr:uid="{00000000-0005-0000-0000-0000227D0000}"/>
    <cellStyle name="Uwaga 3 4 3 3 2 2" xfId="15828" xr:uid="{00000000-0005-0000-0000-0000237D0000}"/>
    <cellStyle name="Uwaga 3 4 3 3 2 2 2" xfId="30585" xr:uid="{00000000-0005-0000-0000-0000247D0000}"/>
    <cellStyle name="Uwaga 3 4 3 3 2 3" xfId="24257" xr:uid="{00000000-0005-0000-0000-0000257D0000}"/>
    <cellStyle name="Uwaga 3 4 3 3 3" xfId="12469" xr:uid="{00000000-0005-0000-0000-0000267D0000}"/>
    <cellStyle name="Uwaga 3 4 3 3 3 2" xfId="27234" xr:uid="{00000000-0005-0000-0000-0000277D0000}"/>
    <cellStyle name="Uwaga 3 4 3 3 4" xfId="20906" xr:uid="{00000000-0005-0000-0000-0000287D0000}"/>
    <cellStyle name="Uwaga 3 4 3 4" xfId="5837" xr:uid="{00000000-0005-0000-0000-0000297D0000}"/>
    <cellStyle name="Uwaga 3 4 3 4 2" xfId="14587" xr:uid="{00000000-0005-0000-0000-00002A7D0000}"/>
    <cellStyle name="Uwaga 3 4 3 4 2 2" xfId="29345" xr:uid="{00000000-0005-0000-0000-00002B7D0000}"/>
    <cellStyle name="Uwaga 3 4 3 4 3" xfId="23017" xr:uid="{00000000-0005-0000-0000-00002C7D0000}"/>
    <cellStyle name="Uwaga 3 4 3 5" xfId="9784" xr:uid="{00000000-0005-0000-0000-00002D7D0000}"/>
    <cellStyle name="Uwaga 3 4 3 6" xfId="18262" xr:uid="{00000000-0005-0000-0000-00002E7D0000}"/>
    <cellStyle name="Uwaga 3 4 4" xfId="1721" xr:uid="{00000000-0005-0000-0000-00002F7D0000}"/>
    <cellStyle name="Uwaga 3 4 4 2" xfId="4385" xr:uid="{00000000-0005-0000-0000-0000307D0000}"/>
    <cellStyle name="Uwaga 3 4 4 2 2" xfId="7744" xr:uid="{00000000-0005-0000-0000-0000317D0000}"/>
    <cellStyle name="Uwaga 3 4 4 2 2 2" xfId="16494" xr:uid="{00000000-0005-0000-0000-0000327D0000}"/>
    <cellStyle name="Uwaga 3 4 4 2 2 2 2" xfId="31251" xr:uid="{00000000-0005-0000-0000-0000337D0000}"/>
    <cellStyle name="Uwaga 3 4 4 2 2 3" xfId="24923" xr:uid="{00000000-0005-0000-0000-0000347D0000}"/>
    <cellStyle name="Uwaga 3 4 4 2 3" xfId="13135" xr:uid="{00000000-0005-0000-0000-0000357D0000}"/>
    <cellStyle name="Uwaga 3 4 4 2 3 2" xfId="27900" xr:uid="{00000000-0005-0000-0000-0000367D0000}"/>
    <cellStyle name="Uwaga 3 4 4 2 4" xfId="21572" xr:uid="{00000000-0005-0000-0000-0000377D0000}"/>
    <cellStyle name="Uwaga 3 4 4 3" xfId="5984" xr:uid="{00000000-0005-0000-0000-0000387D0000}"/>
    <cellStyle name="Uwaga 3 4 4 3 2" xfId="14734" xr:uid="{00000000-0005-0000-0000-0000397D0000}"/>
    <cellStyle name="Uwaga 3 4 4 3 2 2" xfId="29491" xr:uid="{00000000-0005-0000-0000-00003A7D0000}"/>
    <cellStyle name="Uwaga 3 4 4 3 3" xfId="23163" xr:uid="{00000000-0005-0000-0000-00003B7D0000}"/>
    <cellStyle name="Uwaga 3 4 4 4" xfId="10471" xr:uid="{00000000-0005-0000-0000-00003C7D0000}"/>
    <cellStyle name="Uwaga 3 4 4 5" xfId="18928" xr:uid="{00000000-0005-0000-0000-00003D7D0000}"/>
    <cellStyle name="Uwaga 3 4 5" xfId="3063" xr:uid="{00000000-0005-0000-0000-00003E7D0000}"/>
    <cellStyle name="Uwaga 3 4 5 2" xfId="6422" xr:uid="{00000000-0005-0000-0000-00003F7D0000}"/>
    <cellStyle name="Uwaga 3 4 5 2 2" xfId="15172" xr:uid="{00000000-0005-0000-0000-0000407D0000}"/>
    <cellStyle name="Uwaga 3 4 5 2 2 2" xfId="29929" xr:uid="{00000000-0005-0000-0000-0000417D0000}"/>
    <cellStyle name="Uwaga 3 4 5 2 3" xfId="23601" xr:uid="{00000000-0005-0000-0000-0000427D0000}"/>
    <cellStyle name="Uwaga 3 4 5 3" xfId="11813" xr:uid="{00000000-0005-0000-0000-0000437D0000}"/>
    <cellStyle name="Uwaga 3 4 5 3 2" xfId="26578" xr:uid="{00000000-0005-0000-0000-0000447D0000}"/>
    <cellStyle name="Uwaga 3 4 5 4" xfId="20250" xr:uid="{00000000-0005-0000-0000-0000457D0000}"/>
    <cellStyle name="Uwaga 3 4 6" xfId="5689" xr:uid="{00000000-0005-0000-0000-0000467D0000}"/>
    <cellStyle name="Uwaga 3 4 6 2" xfId="14439" xr:uid="{00000000-0005-0000-0000-0000477D0000}"/>
    <cellStyle name="Uwaga 3 4 6 2 2" xfId="29201" xr:uid="{00000000-0005-0000-0000-0000487D0000}"/>
    <cellStyle name="Uwaga 3 4 6 3" xfId="22873" xr:uid="{00000000-0005-0000-0000-0000497D0000}"/>
    <cellStyle name="Uwaga 3 4 7" xfId="9104" xr:uid="{00000000-0005-0000-0000-00004A7D0000}"/>
    <cellStyle name="Uwaga 3 4 7 2" xfId="26245" xr:uid="{00000000-0005-0000-0000-00004B7D0000}"/>
    <cellStyle name="Uwaga 3 4 8" xfId="17718" xr:uid="{00000000-0005-0000-0000-00004C7D0000}"/>
    <cellStyle name="Uwaga 3 5" xfId="532" xr:uid="{00000000-0005-0000-0000-00004D7D0000}"/>
    <cellStyle name="Uwaga 3 5 2" xfId="1199" xr:uid="{00000000-0005-0000-0000-00004E7D0000}"/>
    <cellStyle name="Uwaga 3 5 2 2" xfId="2561" xr:uid="{00000000-0005-0000-0000-00004F7D0000}"/>
    <cellStyle name="Uwaga 3 5 2 2 2" xfId="5205" xr:uid="{00000000-0005-0000-0000-0000507D0000}"/>
    <cellStyle name="Uwaga 3 5 2 2 2 2" xfId="8564" xr:uid="{00000000-0005-0000-0000-0000517D0000}"/>
    <cellStyle name="Uwaga 3 5 2 2 2 2 2" xfId="17314" xr:uid="{00000000-0005-0000-0000-0000527D0000}"/>
    <cellStyle name="Uwaga 3 5 2 2 2 2 2 2" xfId="32071" xr:uid="{00000000-0005-0000-0000-0000537D0000}"/>
    <cellStyle name="Uwaga 3 5 2 2 2 2 3" xfId="25743" xr:uid="{00000000-0005-0000-0000-0000547D0000}"/>
    <cellStyle name="Uwaga 3 5 2 2 2 3" xfId="13955" xr:uid="{00000000-0005-0000-0000-0000557D0000}"/>
    <cellStyle name="Uwaga 3 5 2 2 2 3 2" xfId="28720" xr:uid="{00000000-0005-0000-0000-0000567D0000}"/>
    <cellStyle name="Uwaga 3 5 2 2 2 4" xfId="22392" xr:uid="{00000000-0005-0000-0000-0000577D0000}"/>
    <cellStyle name="Uwaga 3 5 2 2 3" xfId="6164" xr:uid="{00000000-0005-0000-0000-0000587D0000}"/>
    <cellStyle name="Uwaga 3 5 2 2 3 2" xfId="14914" xr:uid="{00000000-0005-0000-0000-0000597D0000}"/>
    <cellStyle name="Uwaga 3 5 2 2 3 2 2" xfId="29671" xr:uid="{00000000-0005-0000-0000-00005A7D0000}"/>
    <cellStyle name="Uwaga 3 5 2 2 3 3" xfId="23343" xr:uid="{00000000-0005-0000-0000-00005B7D0000}"/>
    <cellStyle name="Uwaga 3 5 2 2 4" xfId="11311" xr:uid="{00000000-0005-0000-0000-00005C7D0000}"/>
    <cellStyle name="Uwaga 3 5 2 2 5" xfId="19748" xr:uid="{00000000-0005-0000-0000-00005D7D0000}"/>
    <cellStyle name="Uwaga 3 5 2 3" xfId="3883" xr:uid="{00000000-0005-0000-0000-00005E7D0000}"/>
    <cellStyle name="Uwaga 3 5 2 3 2" xfId="7242" xr:uid="{00000000-0005-0000-0000-00005F7D0000}"/>
    <cellStyle name="Uwaga 3 5 2 3 2 2" xfId="15992" xr:uid="{00000000-0005-0000-0000-0000607D0000}"/>
    <cellStyle name="Uwaga 3 5 2 3 2 2 2" xfId="30749" xr:uid="{00000000-0005-0000-0000-0000617D0000}"/>
    <cellStyle name="Uwaga 3 5 2 3 2 3" xfId="24421" xr:uid="{00000000-0005-0000-0000-0000627D0000}"/>
    <cellStyle name="Uwaga 3 5 2 3 3" xfId="12633" xr:uid="{00000000-0005-0000-0000-0000637D0000}"/>
    <cellStyle name="Uwaga 3 5 2 3 3 2" xfId="27398" xr:uid="{00000000-0005-0000-0000-0000647D0000}"/>
    <cellStyle name="Uwaga 3 5 2 3 4" xfId="21070" xr:uid="{00000000-0005-0000-0000-0000657D0000}"/>
    <cellStyle name="Uwaga 3 5 2 4" xfId="5874" xr:uid="{00000000-0005-0000-0000-0000667D0000}"/>
    <cellStyle name="Uwaga 3 5 2 4 2" xfId="14624" xr:uid="{00000000-0005-0000-0000-0000677D0000}"/>
    <cellStyle name="Uwaga 3 5 2 4 2 2" xfId="29381" xr:uid="{00000000-0005-0000-0000-0000687D0000}"/>
    <cellStyle name="Uwaga 3 5 2 4 3" xfId="23053" xr:uid="{00000000-0005-0000-0000-0000697D0000}"/>
    <cellStyle name="Uwaga 3 5 2 5" xfId="9949" xr:uid="{00000000-0005-0000-0000-00006A7D0000}"/>
    <cellStyle name="Uwaga 3 5 2 6" xfId="18426" xr:uid="{00000000-0005-0000-0000-00006B7D0000}"/>
    <cellStyle name="Uwaga 3 5 3" xfId="1898" xr:uid="{00000000-0005-0000-0000-00006C7D0000}"/>
    <cellStyle name="Uwaga 3 5 3 2" xfId="4557" xr:uid="{00000000-0005-0000-0000-00006D7D0000}"/>
    <cellStyle name="Uwaga 3 5 3 2 2" xfId="7916" xr:uid="{00000000-0005-0000-0000-00006E7D0000}"/>
    <cellStyle name="Uwaga 3 5 3 2 2 2" xfId="16666" xr:uid="{00000000-0005-0000-0000-00006F7D0000}"/>
    <cellStyle name="Uwaga 3 5 3 2 2 2 2" xfId="31423" xr:uid="{00000000-0005-0000-0000-0000707D0000}"/>
    <cellStyle name="Uwaga 3 5 3 2 2 3" xfId="25095" xr:uid="{00000000-0005-0000-0000-0000717D0000}"/>
    <cellStyle name="Uwaga 3 5 3 2 3" xfId="13307" xr:uid="{00000000-0005-0000-0000-0000727D0000}"/>
    <cellStyle name="Uwaga 3 5 3 2 3 2" xfId="28072" xr:uid="{00000000-0005-0000-0000-0000737D0000}"/>
    <cellStyle name="Uwaga 3 5 3 2 4" xfId="21744" xr:uid="{00000000-0005-0000-0000-0000747D0000}"/>
    <cellStyle name="Uwaga 3 5 3 3" xfId="6022" xr:uid="{00000000-0005-0000-0000-0000757D0000}"/>
    <cellStyle name="Uwaga 3 5 3 3 2" xfId="14772" xr:uid="{00000000-0005-0000-0000-0000767D0000}"/>
    <cellStyle name="Uwaga 3 5 3 3 2 2" xfId="29529" xr:uid="{00000000-0005-0000-0000-0000777D0000}"/>
    <cellStyle name="Uwaga 3 5 3 3 3" xfId="23201" xr:uid="{00000000-0005-0000-0000-0000787D0000}"/>
    <cellStyle name="Uwaga 3 5 3 4" xfId="10648" xr:uid="{00000000-0005-0000-0000-0000797D0000}"/>
    <cellStyle name="Uwaga 3 5 3 5" xfId="19100" xr:uid="{00000000-0005-0000-0000-00007A7D0000}"/>
    <cellStyle name="Uwaga 3 5 4" xfId="3235" xr:uid="{00000000-0005-0000-0000-00007B7D0000}"/>
    <cellStyle name="Uwaga 3 5 4 2" xfId="6594" xr:uid="{00000000-0005-0000-0000-00007C7D0000}"/>
    <cellStyle name="Uwaga 3 5 4 2 2" xfId="15344" xr:uid="{00000000-0005-0000-0000-00007D7D0000}"/>
    <cellStyle name="Uwaga 3 5 4 2 2 2" xfId="30101" xr:uid="{00000000-0005-0000-0000-00007E7D0000}"/>
    <cellStyle name="Uwaga 3 5 4 2 3" xfId="23773" xr:uid="{00000000-0005-0000-0000-00007F7D0000}"/>
    <cellStyle name="Uwaga 3 5 4 3" xfId="11985" xr:uid="{00000000-0005-0000-0000-0000807D0000}"/>
    <cellStyle name="Uwaga 3 5 4 3 2" xfId="26750" xr:uid="{00000000-0005-0000-0000-0000817D0000}"/>
    <cellStyle name="Uwaga 3 5 4 4" xfId="20422" xr:uid="{00000000-0005-0000-0000-0000827D0000}"/>
    <cellStyle name="Uwaga 3 5 5" xfId="5728" xr:uid="{00000000-0005-0000-0000-0000837D0000}"/>
    <cellStyle name="Uwaga 3 5 5 2" xfId="14478" xr:uid="{00000000-0005-0000-0000-0000847D0000}"/>
    <cellStyle name="Uwaga 3 5 5 2 2" xfId="29239" xr:uid="{00000000-0005-0000-0000-0000857D0000}"/>
    <cellStyle name="Uwaga 3 5 5 3" xfId="22911" xr:uid="{00000000-0005-0000-0000-0000867D0000}"/>
    <cellStyle name="Uwaga 3 5 6" xfId="9282" xr:uid="{00000000-0005-0000-0000-0000877D0000}"/>
    <cellStyle name="Uwaga 3 5 7" xfId="17778" xr:uid="{00000000-0005-0000-0000-0000887D0000}"/>
    <cellStyle name="Uwaga 3 6" xfId="863" xr:uid="{00000000-0005-0000-0000-0000897D0000}"/>
    <cellStyle name="Uwaga 3 6 2" xfId="2228" xr:uid="{00000000-0005-0000-0000-00008A7D0000}"/>
    <cellStyle name="Uwaga 3 6 2 2" xfId="4872" xr:uid="{00000000-0005-0000-0000-00008B7D0000}"/>
    <cellStyle name="Uwaga 3 6 2 2 2" xfId="8231" xr:uid="{00000000-0005-0000-0000-00008C7D0000}"/>
    <cellStyle name="Uwaga 3 6 2 2 2 2" xfId="16981" xr:uid="{00000000-0005-0000-0000-00008D7D0000}"/>
    <cellStyle name="Uwaga 3 6 2 2 2 2 2" xfId="31738" xr:uid="{00000000-0005-0000-0000-00008E7D0000}"/>
    <cellStyle name="Uwaga 3 6 2 2 2 3" xfId="25410" xr:uid="{00000000-0005-0000-0000-00008F7D0000}"/>
    <cellStyle name="Uwaga 3 6 2 2 3" xfId="13622" xr:uid="{00000000-0005-0000-0000-0000907D0000}"/>
    <cellStyle name="Uwaga 3 6 2 2 3 2" xfId="28387" xr:uid="{00000000-0005-0000-0000-0000917D0000}"/>
    <cellStyle name="Uwaga 3 6 2 2 4" xfId="22059" xr:uid="{00000000-0005-0000-0000-0000927D0000}"/>
    <cellStyle name="Uwaga 3 6 2 3" xfId="6091" xr:uid="{00000000-0005-0000-0000-0000937D0000}"/>
    <cellStyle name="Uwaga 3 6 2 3 2" xfId="14841" xr:uid="{00000000-0005-0000-0000-0000947D0000}"/>
    <cellStyle name="Uwaga 3 6 2 3 2 2" xfId="29598" xr:uid="{00000000-0005-0000-0000-0000957D0000}"/>
    <cellStyle name="Uwaga 3 6 2 3 3" xfId="23270" xr:uid="{00000000-0005-0000-0000-0000967D0000}"/>
    <cellStyle name="Uwaga 3 6 2 4" xfId="10978" xr:uid="{00000000-0005-0000-0000-0000977D0000}"/>
    <cellStyle name="Uwaga 3 6 2 5" xfId="19415" xr:uid="{00000000-0005-0000-0000-0000987D0000}"/>
    <cellStyle name="Uwaga 3 6 3" xfId="3550" xr:uid="{00000000-0005-0000-0000-0000997D0000}"/>
    <cellStyle name="Uwaga 3 6 3 2" xfId="6909" xr:uid="{00000000-0005-0000-0000-00009A7D0000}"/>
    <cellStyle name="Uwaga 3 6 3 2 2" xfId="15659" xr:uid="{00000000-0005-0000-0000-00009B7D0000}"/>
    <cellStyle name="Uwaga 3 6 3 2 2 2" xfId="30416" xr:uid="{00000000-0005-0000-0000-00009C7D0000}"/>
    <cellStyle name="Uwaga 3 6 3 2 3" xfId="24088" xr:uid="{00000000-0005-0000-0000-00009D7D0000}"/>
    <cellStyle name="Uwaga 3 6 3 3" xfId="12300" xr:uid="{00000000-0005-0000-0000-00009E7D0000}"/>
    <cellStyle name="Uwaga 3 6 3 3 2" xfId="27065" xr:uid="{00000000-0005-0000-0000-00009F7D0000}"/>
    <cellStyle name="Uwaga 3 6 3 4" xfId="20737" xr:uid="{00000000-0005-0000-0000-0000A07D0000}"/>
    <cellStyle name="Uwaga 3 6 4" xfId="5798" xr:uid="{00000000-0005-0000-0000-0000A17D0000}"/>
    <cellStyle name="Uwaga 3 6 4 2" xfId="14548" xr:uid="{00000000-0005-0000-0000-0000A27D0000}"/>
    <cellStyle name="Uwaga 3 6 4 2 2" xfId="29308" xr:uid="{00000000-0005-0000-0000-0000A37D0000}"/>
    <cellStyle name="Uwaga 3 6 4 3" xfId="22980" xr:uid="{00000000-0005-0000-0000-0000A47D0000}"/>
    <cellStyle name="Uwaga 3 6 5" xfId="9613" xr:uid="{00000000-0005-0000-0000-0000A57D0000}"/>
    <cellStyle name="Uwaga 3 6 6" xfId="18093" xr:uid="{00000000-0005-0000-0000-0000A67D0000}"/>
    <cellStyle name="Uwaga 3 7" xfId="1537" xr:uid="{00000000-0005-0000-0000-0000A77D0000}"/>
    <cellStyle name="Uwaga 3 7 2" xfId="4216" xr:uid="{00000000-0005-0000-0000-0000A87D0000}"/>
    <cellStyle name="Uwaga 3 7 2 2" xfId="7575" xr:uid="{00000000-0005-0000-0000-0000A97D0000}"/>
    <cellStyle name="Uwaga 3 7 2 2 2" xfId="16325" xr:uid="{00000000-0005-0000-0000-0000AA7D0000}"/>
    <cellStyle name="Uwaga 3 7 2 2 2 2" xfId="31082" xr:uid="{00000000-0005-0000-0000-0000AB7D0000}"/>
    <cellStyle name="Uwaga 3 7 2 2 3" xfId="24754" xr:uid="{00000000-0005-0000-0000-0000AC7D0000}"/>
    <cellStyle name="Uwaga 3 7 2 3" xfId="12966" xr:uid="{00000000-0005-0000-0000-0000AD7D0000}"/>
    <cellStyle name="Uwaga 3 7 2 3 2" xfId="27731" xr:uid="{00000000-0005-0000-0000-0000AE7D0000}"/>
    <cellStyle name="Uwaga 3 7 2 4" xfId="21403" xr:uid="{00000000-0005-0000-0000-0000AF7D0000}"/>
    <cellStyle name="Uwaga 3 7 3" xfId="5947" xr:uid="{00000000-0005-0000-0000-0000B07D0000}"/>
    <cellStyle name="Uwaga 3 7 3 2" xfId="14697" xr:uid="{00000000-0005-0000-0000-0000B17D0000}"/>
    <cellStyle name="Uwaga 3 7 3 2 2" xfId="29454" xr:uid="{00000000-0005-0000-0000-0000B27D0000}"/>
    <cellStyle name="Uwaga 3 7 3 3" xfId="23126" xr:uid="{00000000-0005-0000-0000-0000B37D0000}"/>
    <cellStyle name="Uwaga 3 7 4" xfId="10287" xr:uid="{00000000-0005-0000-0000-0000B47D0000}"/>
    <cellStyle name="Uwaga 3 7 5" xfId="18759" xr:uid="{00000000-0005-0000-0000-0000B57D0000}"/>
    <cellStyle name="Uwaga 3 8" xfId="2894" xr:uid="{00000000-0005-0000-0000-0000B67D0000}"/>
    <cellStyle name="Uwaga 3 8 2" xfId="6253" xr:uid="{00000000-0005-0000-0000-0000B77D0000}"/>
    <cellStyle name="Uwaga 3 8 2 2" xfId="15003" xr:uid="{00000000-0005-0000-0000-0000B87D0000}"/>
    <cellStyle name="Uwaga 3 8 2 2 2" xfId="29760" xr:uid="{00000000-0005-0000-0000-0000B97D0000}"/>
    <cellStyle name="Uwaga 3 8 2 3" xfId="23432" xr:uid="{00000000-0005-0000-0000-0000BA7D0000}"/>
    <cellStyle name="Uwaga 3 8 3" xfId="11644" xr:uid="{00000000-0005-0000-0000-0000BB7D0000}"/>
    <cellStyle name="Uwaga 3 8 3 2" xfId="26409" xr:uid="{00000000-0005-0000-0000-0000BC7D0000}"/>
    <cellStyle name="Uwaga 3 8 4" xfId="20081" xr:uid="{00000000-0005-0000-0000-0000BD7D0000}"/>
    <cellStyle name="Uwaga 3 9" xfId="5534" xr:uid="{00000000-0005-0000-0000-0000BE7D0000}"/>
    <cellStyle name="Uwaga 3 9 2" xfId="14284" xr:uid="{00000000-0005-0000-0000-0000BF7D0000}"/>
    <cellStyle name="Uwaga 3 9 2 2" xfId="29048" xr:uid="{00000000-0005-0000-0000-0000C07D0000}"/>
    <cellStyle name="Uwaga 3 9 3" xfId="22720" xr:uid="{00000000-0005-0000-0000-0000C17D0000}"/>
    <cellStyle name="Uwaga 4" xfId="153" xr:uid="{00000000-0005-0000-0000-0000C27D0000}"/>
    <cellStyle name="Uwaga 5" xfId="332" xr:uid="{00000000-0005-0000-0000-0000C37D0000}"/>
    <cellStyle name="Uwaga 5 2" xfId="698" xr:uid="{00000000-0005-0000-0000-0000C47D0000}"/>
    <cellStyle name="Uwaga 5 2 2" xfId="1347" xr:uid="{00000000-0005-0000-0000-0000C57D0000}"/>
    <cellStyle name="Uwaga 5 2 2 2" xfId="2709" xr:uid="{00000000-0005-0000-0000-0000C67D0000}"/>
    <cellStyle name="Uwaga 5 2 2 2 2" xfId="5353" xr:uid="{00000000-0005-0000-0000-0000C77D0000}"/>
    <cellStyle name="Uwaga 5 2 2 2 2 2" xfId="8712" xr:uid="{00000000-0005-0000-0000-0000C87D0000}"/>
    <cellStyle name="Uwaga 5 2 2 2 2 2 2" xfId="17462" xr:uid="{00000000-0005-0000-0000-0000C97D0000}"/>
    <cellStyle name="Uwaga 5 2 2 2 2 2 2 2" xfId="32219" xr:uid="{00000000-0005-0000-0000-0000CA7D0000}"/>
    <cellStyle name="Uwaga 5 2 2 2 2 2 3" xfId="25891" xr:uid="{00000000-0005-0000-0000-0000CB7D0000}"/>
    <cellStyle name="Uwaga 5 2 2 2 2 3" xfId="14103" xr:uid="{00000000-0005-0000-0000-0000CC7D0000}"/>
    <cellStyle name="Uwaga 5 2 2 2 2 3 2" xfId="28868" xr:uid="{00000000-0005-0000-0000-0000CD7D0000}"/>
    <cellStyle name="Uwaga 5 2 2 2 2 4" xfId="22540" xr:uid="{00000000-0005-0000-0000-0000CE7D0000}"/>
    <cellStyle name="Uwaga 5 2 2 2 3" xfId="6196" xr:uid="{00000000-0005-0000-0000-0000CF7D0000}"/>
    <cellStyle name="Uwaga 5 2 2 2 3 2" xfId="14946" xr:uid="{00000000-0005-0000-0000-0000D07D0000}"/>
    <cellStyle name="Uwaga 5 2 2 2 3 2 2" xfId="29703" xr:uid="{00000000-0005-0000-0000-0000D17D0000}"/>
    <cellStyle name="Uwaga 5 2 2 2 3 3" xfId="23375" xr:uid="{00000000-0005-0000-0000-0000D27D0000}"/>
    <cellStyle name="Uwaga 5 2 2 2 4" xfId="11459" xr:uid="{00000000-0005-0000-0000-0000D37D0000}"/>
    <cellStyle name="Uwaga 5 2 2 2 5" xfId="19896" xr:uid="{00000000-0005-0000-0000-0000D47D0000}"/>
    <cellStyle name="Uwaga 5 2 2 3" xfId="4031" xr:uid="{00000000-0005-0000-0000-0000D57D0000}"/>
    <cellStyle name="Uwaga 5 2 2 3 2" xfId="7390" xr:uid="{00000000-0005-0000-0000-0000D67D0000}"/>
    <cellStyle name="Uwaga 5 2 2 3 2 2" xfId="16140" xr:uid="{00000000-0005-0000-0000-0000D77D0000}"/>
    <cellStyle name="Uwaga 5 2 2 3 2 2 2" xfId="30897" xr:uid="{00000000-0005-0000-0000-0000D87D0000}"/>
    <cellStyle name="Uwaga 5 2 2 3 2 3" xfId="24569" xr:uid="{00000000-0005-0000-0000-0000D97D0000}"/>
    <cellStyle name="Uwaga 5 2 2 3 3" xfId="12781" xr:uid="{00000000-0005-0000-0000-0000DA7D0000}"/>
    <cellStyle name="Uwaga 5 2 2 3 3 2" xfId="27546" xr:uid="{00000000-0005-0000-0000-0000DB7D0000}"/>
    <cellStyle name="Uwaga 5 2 2 3 4" xfId="21218" xr:uid="{00000000-0005-0000-0000-0000DC7D0000}"/>
    <cellStyle name="Uwaga 5 2 2 4" xfId="5906" xr:uid="{00000000-0005-0000-0000-0000DD7D0000}"/>
    <cellStyle name="Uwaga 5 2 2 4 2" xfId="14656" xr:uid="{00000000-0005-0000-0000-0000DE7D0000}"/>
    <cellStyle name="Uwaga 5 2 2 4 2 2" xfId="29413" xr:uid="{00000000-0005-0000-0000-0000DF7D0000}"/>
    <cellStyle name="Uwaga 5 2 2 4 3" xfId="23085" xr:uid="{00000000-0005-0000-0000-0000E07D0000}"/>
    <cellStyle name="Uwaga 5 2 2 5" xfId="10097" xr:uid="{00000000-0005-0000-0000-0000E17D0000}"/>
    <cellStyle name="Uwaga 5 2 2 6" xfId="18574" xr:uid="{00000000-0005-0000-0000-0000E27D0000}"/>
    <cellStyle name="Uwaga 5 2 3" xfId="2063" xr:uid="{00000000-0005-0000-0000-0000E37D0000}"/>
    <cellStyle name="Uwaga 5 2 3 2" xfId="4707" xr:uid="{00000000-0005-0000-0000-0000E47D0000}"/>
    <cellStyle name="Uwaga 5 2 3 2 2" xfId="8066" xr:uid="{00000000-0005-0000-0000-0000E57D0000}"/>
    <cellStyle name="Uwaga 5 2 3 2 2 2" xfId="16816" xr:uid="{00000000-0005-0000-0000-0000E67D0000}"/>
    <cellStyle name="Uwaga 5 2 3 2 2 2 2" xfId="31573" xr:uid="{00000000-0005-0000-0000-0000E77D0000}"/>
    <cellStyle name="Uwaga 5 2 3 2 2 3" xfId="25245" xr:uid="{00000000-0005-0000-0000-0000E87D0000}"/>
    <cellStyle name="Uwaga 5 2 3 2 3" xfId="13457" xr:uid="{00000000-0005-0000-0000-0000E97D0000}"/>
    <cellStyle name="Uwaga 5 2 3 2 3 2" xfId="28222" xr:uid="{00000000-0005-0000-0000-0000EA7D0000}"/>
    <cellStyle name="Uwaga 5 2 3 2 4" xfId="21894" xr:uid="{00000000-0005-0000-0000-0000EB7D0000}"/>
    <cellStyle name="Uwaga 5 2 3 3" xfId="6054" xr:uid="{00000000-0005-0000-0000-0000EC7D0000}"/>
    <cellStyle name="Uwaga 5 2 3 3 2" xfId="14804" xr:uid="{00000000-0005-0000-0000-0000ED7D0000}"/>
    <cellStyle name="Uwaga 5 2 3 3 2 2" xfId="29561" xr:uid="{00000000-0005-0000-0000-0000EE7D0000}"/>
    <cellStyle name="Uwaga 5 2 3 3 3" xfId="23233" xr:uid="{00000000-0005-0000-0000-0000EF7D0000}"/>
    <cellStyle name="Uwaga 5 2 3 4" xfId="10813" xr:uid="{00000000-0005-0000-0000-0000F07D0000}"/>
    <cellStyle name="Uwaga 5 2 3 5" xfId="19250" xr:uid="{00000000-0005-0000-0000-0000F17D0000}"/>
    <cellStyle name="Uwaga 5 2 4" xfId="3385" xr:uid="{00000000-0005-0000-0000-0000F27D0000}"/>
    <cellStyle name="Uwaga 5 2 4 2" xfId="6744" xr:uid="{00000000-0005-0000-0000-0000F37D0000}"/>
    <cellStyle name="Uwaga 5 2 4 2 2" xfId="15494" xr:uid="{00000000-0005-0000-0000-0000F47D0000}"/>
    <cellStyle name="Uwaga 5 2 4 2 2 2" xfId="30251" xr:uid="{00000000-0005-0000-0000-0000F57D0000}"/>
    <cellStyle name="Uwaga 5 2 4 2 3" xfId="23923" xr:uid="{00000000-0005-0000-0000-0000F67D0000}"/>
    <cellStyle name="Uwaga 5 2 4 3" xfId="12135" xr:uid="{00000000-0005-0000-0000-0000F77D0000}"/>
    <cellStyle name="Uwaga 5 2 4 3 2" xfId="26900" xr:uid="{00000000-0005-0000-0000-0000F87D0000}"/>
    <cellStyle name="Uwaga 5 2 4 4" xfId="20572" xr:uid="{00000000-0005-0000-0000-0000F97D0000}"/>
    <cellStyle name="Uwaga 5 2 5" xfId="5761" xr:uid="{00000000-0005-0000-0000-0000FA7D0000}"/>
    <cellStyle name="Uwaga 5 2 5 2" xfId="14511" xr:uid="{00000000-0005-0000-0000-0000FB7D0000}"/>
    <cellStyle name="Uwaga 5 2 5 2 2" xfId="29271" xr:uid="{00000000-0005-0000-0000-0000FC7D0000}"/>
    <cellStyle name="Uwaga 5 2 5 3" xfId="22943" xr:uid="{00000000-0005-0000-0000-0000FD7D0000}"/>
    <cellStyle name="Uwaga 5 2 6" xfId="9448" xr:uid="{00000000-0005-0000-0000-0000FE7D0000}"/>
    <cellStyle name="Uwaga 5 2 7" xfId="17928" xr:uid="{00000000-0005-0000-0000-0000FF7D0000}"/>
    <cellStyle name="Uwaga 5 3" xfId="1012" xr:uid="{00000000-0005-0000-0000-0000007E0000}"/>
    <cellStyle name="Uwaga 5 3 2" xfId="2376" xr:uid="{00000000-0005-0000-0000-0000017E0000}"/>
    <cellStyle name="Uwaga 5 3 2 2" xfId="5020" xr:uid="{00000000-0005-0000-0000-0000027E0000}"/>
    <cellStyle name="Uwaga 5 3 2 2 2" xfId="8379" xr:uid="{00000000-0005-0000-0000-0000037E0000}"/>
    <cellStyle name="Uwaga 5 3 2 2 2 2" xfId="17129" xr:uid="{00000000-0005-0000-0000-0000047E0000}"/>
    <cellStyle name="Uwaga 5 3 2 2 2 2 2" xfId="31886" xr:uid="{00000000-0005-0000-0000-0000057E0000}"/>
    <cellStyle name="Uwaga 5 3 2 2 2 3" xfId="25558" xr:uid="{00000000-0005-0000-0000-0000067E0000}"/>
    <cellStyle name="Uwaga 5 3 2 2 3" xfId="13770" xr:uid="{00000000-0005-0000-0000-0000077E0000}"/>
    <cellStyle name="Uwaga 5 3 2 2 3 2" xfId="28535" xr:uid="{00000000-0005-0000-0000-0000087E0000}"/>
    <cellStyle name="Uwaga 5 3 2 2 4" xfId="22207" xr:uid="{00000000-0005-0000-0000-0000097E0000}"/>
    <cellStyle name="Uwaga 5 3 2 3" xfId="6123" xr:uid="{00000000-0005-0000-0000-00000A7E0000}"/>
    <cellStyle name="Uwaga 5 3 2 3 2" xfId="14873" xr:uid="{00000000-0005-0000-0000-00000B7E0000}"/>
    <cellStyle name="Uwaga 5 3 2 3 2 2" xfId="29630" xr:uid="{00000000-0005-0000-0000-00000C7E0000}"/>
    <cellStyle name="Uwaga 5 3 2 3 3" xfId="23302" xr:uid="{00000000-0005-0000-0000-00000D7E0000}"/>
    <cellStyle name="Uwaga 5 3 2 4" xfId="11126" xr:uid="{00000000-0005-0000-0000-00000E7E0000}"/>
    <cellStyle name="Uwaga 5 3 2 5" xfId="19563" xr:uid="{00000000-0005-0000-0000-00000F7E0000}"/>
    <cellStyle name="Uwaga 5 3 3" xfId="3698" xr:uid="{00000000-0005-0000-0000-0000107E0000}"/>
    <cellStyle name="Uwaga 5 3 3 2" xfId="7057" xr:uid="{00000000-0005-0000-0000-0000117E0000}"/>
    <cellStyle name="Uwaga 5 3 3 2 2" xfId="15807" xr:uid="{00000000-0005-0000-0000-0000127E0000}"/>
    <cellStyle name="Uwaga 5 3 3 2 2 2" xfId="30564" xr:uid="{00000000-0005-0000-0000-0000137E0000}"/>
    <cellStyle name="Uwaga 5 3 3 2 3" xfId="24236" xr:uid="{00000000-0005-0000-0000-0000147E0000}"/>
    <cellStyle name="Uwaga 5 3 3 3" xfId="12448" xr:uid="{00000000-0005-0000-0000-0000157E0000}"/>
    <cellStyle name="Uwaga 5 3 3 3 2" xfId="27213" xr:uid="{00000000-0005-0000-0000-0000167E0000}"/>
    <cellStyle name="Uwaga 5 3 3 4" xfId="20885" xr:uid="{00000000-0005-0000-0000-0000177E0000}"/>
    <cellStyle name="Uwaga 5 3 4" xfId="5831" xr:uid="{00000000-0005-0000-0000-0000187E0000}"/>
    <cellStyle name="Uwaga 5 3 4 2" xfId="14581" xr:uid="{00000000-0005-0000-0000-0000197E0000}"/>
    <cellStyle name="Uwaga 5 3 4 2 2" xfId="29340" xr:uid="{00000000-0005-0000-0000-00001A7E0000}"/>
    <cellStyle name="Uwaga 5 3 4 3" xfId="23012" xr:uid="{00000000-0005-0000-0000-00001B7E0000}"/>
    <cellStyle name="Uwaga 5 3 5" xfId="9762" xr:uid="{00000000-0005-0000-0000-00001C7E0000}"/>
    <cellStyle name="Uwaga 5 3 6" xfId="18241" xr:uid="{00000000-0005-0000-0000-00001D7E0000}"/>
    <cellStyle name="Uwaga 5 4" xfId="1700" xr:uid="{00000000-0005-0000-0000-00001E7E0000}"/>
    <cellStyle name="Uwaga 5 4 2" xfId="4364" xr:uid="{00000000-0005-0000-0000-00001F7E0000}"/>
    <cellStyle name="Uwaga 5 4 2 2" xfId="7723" xr:uid="{00000000-0005-0000-0000-0000207E0000}"/>
    <cellStyle name="Uwaga 5 4 2 2 2" xfId="16473" xr:uid="{00000000-0005-0000-0000-0000217E0000}"/>
    <cellStyle name="Uwaga 5 4 2 2 2 2" xfId="31230" xr:uid="{00000000-0005-0000-0000-0000227E0000}"/>
    <cellStyle name="Uwaga 5 4 2 2 3" xfId="24902" xr:uid="{00000000-0005-0000-0000-0000237E0000}"/>
    <cellStyle name="Uwaga 5 4 2 3" xfId="13114" xr:uid="{00000000-0005-0000-0000-0000247E0000}"/>
    <cellStyle name="Uwaga 5 4 2 3 2" xfId="27879" xr:uid="{00000000-0005-0000-0000-0000257E0000}"/>
    <cellStyle name="Uwaga 5 4 2 4" xfId="21551" xr:uid="{00000000-0005-0000-0000-0000267E0000}"/>
    <cellStyle name="Uwaga 5 4 3" xfId="5979" xr:uid="{00000000-0005-0000-0000-0000277E0000}"/>
    <cellStyle name="Uwaga 5 4 3 2" xfId="14729" xr:uid="{00000000-0005-0000-0000-0000287E0000}"/>
    <cellStyle name="Uwaga 5 4 3 2 2" xfId="29486" xr:uid="{00000000-0005-0000-0000-0000297E0000}"/>
    <cellStyle name="Uwaga 5 4 3 3" xfId="23158" xr:uid="{00000000-0005-0000-0000-00002A7E0000}"/>
    <cellStyle name="Uwaga 5 4 4" xfId="10450" xr:uid="{00000000-0005-0000-0000-00002B7E0000}"/>
    <cellStyle name="Uwaga 5 4 5" xfId="18907" xr:uid="{00000000-0005-0000-0000-00002C7E0000}"/>
    <cellStyle name="Uwaga 5 5" xfId="3042" xr:uid="{00000000-0005-0000-0000-00002D7E0000}"/>
    <cellStyle name="Uwaga 5 5 2" xfId="6401" xr:uid="{00000000-0005-0000-0000-00002E7E0000}"/>
    <cellStyle name="Uwaga 5 5 2 2" xfId="15151" xr:uid="{00000000-0005-0000-0000-00002F7E0000}"/>
    <cellStyle name="Uwaga 5 5 2 2 2" xfId="29908" xr:uid="{00000000-0005-0000-0000-0000307E0000}"/>
    <cellStyle name="Uwaga 5 5 2 3" xfId="23580" xr:uid="{00000000-0005-0000-0000-0000317E0000}"/>
    <cellStyle name="Uwaga 5 5 3" xfId="11792" xr:uid="{00000000-0005-0000-0000-0000327E0000}"/>
    <cellStyle name="Uwaga 5 5 3 2" xfId="26557" xr:uid="{00000000-0005-0000-0000-0000337E0000}"/>
    <cellStyle name="Uwaga 5 5 4" xfId="20229" xr:uid="{00000000-0005-0000-0000-0000347E0000}"/>
    <cellStyle name="Uwaga 5 6" xfId="5683" xr:uid="{00000000-0005-0000-0000-0000357E0000}"/>
    <cellStyle name="Uwaga 5 6 2" xfId="14433" xr:uid="{00000000-0005-0000-0000-0000367E0000}"/>
    <cellStyle name="Uwaga 5 6 2 2" xfId="29196" xr:uid="{00000000-0005-0000-0000-0000377E0000}"/>
    <cellStyle name="Uwaga 5 6 3" xfId="22868" xr:uid="{00000000-0005-0000-0000-0000387E0000}"/>
    <cellStyle name="Uwaga 5 7" xfId="9082" xr:uid="{00000000-0005-0000-0000-0000397E0000}"/>
    <cellStyle name="Uwaga 5 7 2" xfId="26224" xr:uid="{00000000-0005-0000-0000-00003A7E0000}"/>
    <cellStyle name="Uwaga 5 8" xfId="17713" xr:uid="{00000000-0005-0000-0000-00003B7E0000}"/>
    <cellStyle name="Walutowy" xfId="49" builtinId="4"/>
    <cellStyle name="Walutowy 2" xfId="58" xr:uid="{00000000-0005-0000-0000-00003D7E0000}"/>
    <cellStyle name="Walutowy 2 2" xfId="105" xr:uid="{00000000-0005-0000-0000-00003E7E0000}"/>
    <cellStyle name="Walutowy 2 2 2" xfId="176" xr:uid="{00000000-0005-0000-0000-00003F7E0000}"/>
    <cellStyle name="Walutowy 2 2 2 2" xfId="248" xr:uid="{00000000-0005-0000-0000-0000407E0000}"/>
    <cellStyle name="Walutowy 2 2 2 2 2" xfId="615" xr:uid="{00000000-0005-0000-0000-0000417E0000}"/>
    <cellStyle name="Walutowy 2 2 2 2 2 2" xfId="1980" xr:uid="{00000000-0005-0000-0000-0000427E0000}"/>
    <cellStyle name="Walutowy 2 2 2 2 2 2 2" xfId="10730" xr:uid="{00000000-0005-0000-0000-0000437E0000}"/>
    <cellStyle name="Walutowy 2 2 2 2 2 3" xfId="9365" xr:uid="{00000000-0005-0000-0000-0000447E0000}"/>
    <cellStyle name="Walutowy 2 2 2 2 3" xfId="1617" xr:uid="{00000000-0005-0000-0000-0000457E0000}"/>
    <cellStyle name="Walutowy 2 2 2 2 3 2" xfId="10367" xr:uid="{00000000-0005-0000-0000-0000467E0000}"/>
    <cellStyle name="Walutowy 2 2 2 2 4" xfId="8999" xr:uid="{00000000-0005-0000-0000-0000477E0000}"/>
    <cellStyle name="Walutowy 2 2 2 3" xfId="545" xr:uid="{00000000-0005-0000-0000-0000487E0000}"/>
    <cellStyle name="Walutowy 2 2 2 3 2" xfId="1910" xr:uid="{00000000-0005-0000-0000-0000497E0000}"/>
    <cellStyle name="Walutowy 2 2 2 3 2 2" xfId="10660" xr:uid="{00000000-0005-0000-0000-00004A7E0000}"/>
    <cellStyle name="Walutowy 2 2 2 3 3" xfId="9295" xr:uid="{00000000-0005-0000-0000-00004B7E0000}"/>
    <cellStyle name="Walutowy 2 2 2 4" xfId="1547" xr:uid="{00000000-0005-0000-0000-00004C7E0000}"/>
    <cellStyle name="Walutowy 2 2 2 4 2" xfId="10297" xr:uid="{00000000-0005-0000-0000-00004D7E0000}"/>
    <cellStyle name="Walutowy 2 2 2 5" xfId="8929" xr:uid="{00000000-0005-0000-0000-00004E7E0000}"/>
    <cellStyle name="Walutowy 2 2 3" xfId="216" xr:uid="{00000000-0005-0000-0000-00004F7E0000}"/>
    <cellStyle name="Walutowy 2 2 3 2" xfId="583" xr:uid="{00000000-0005-0000-0000-0000507E0000}"/>
    <cellStyle name="Walutowy 2 2 3 2 2" xfId="1948" xr:uid="{00000000-0005-0000-0000-0000517E0000}"/>
    <cellStyle name="Walutowy 2 2 3 2 2 2" xfId="10698" xr:uid="{00000000-0005-0000-0000-0000527E0000}"/>
    <cellStyle name="Walutowy 2 2 3 2 3" xfId="9333" xr:uid="{00000000-0005-0000-0000-0000537E0000}"/>
    <cellStyle name="Walutowy 2 2 3 3" xfId="1585" xr:uid="{00000000-0005-0000-0000-0000547E0000}"/>
    <cellStyle name="Walutowy 2 2 3 3 2" xfId="10335" xr:uid="{00000000-0005-0000-0000-0000557E0000}"/>
    <cellStyle name="Walutowy 2 2 3 4" xfId="8967" xr:uid="{00000000-0005-0000-0000-0000567E0000}"/>
    <cellStyle name="Walutowy 2 2 4" xfId="514" xr:uid="{00000000-0005-0000-0000-0000577E0000}"/>
    <cellStyle name="Walutowy 2 2 4 2" xfId="1880" xr:uid="{00000000-0005-0000-0000-0000587E0000}"/>
    <cellStyle name="Walutowy 2 2 4 2 2" xfId="10630" xr:uid="{00000000-0005-0000-0000-0000597E0000}"/>
    <cellStyle name="Walutowy 2 2 4 3" xfId="9264" xr:uid="{00000000-0005-0000-0000-00005A7E0000}"/>
    <cellStyle name="Walutowy 2 2 5" xfId="1521" xr:uid="{00000000-0005-0000-0000-00005B7E0000}"/>
    <cellStyle name="Walutowy 2 2 5 2" xfId="10271" xr:uid="{00000000-0005-0000-0000-00005C7E0000}"/>
    <cellStyle name="Walutowy 2 2 6" xfId="8895" xr:uid="{00000000-0005-0000-0000-00005D7E0000}"/>
    <cellStyle name="Walutowy 2 3" xfId="155" xr:uid="{00000000-0005-0000-0000-00005E7E0000}"/>
    <cellStyle name="Walutowy 2 3 2" xfId="240" xr:uid="{00000000-0005-0000-0000-00005F7E0000}"/>
    <cellStyle name="Walutowy 2 3 2 2" xfId="607" xr:uid="{00000000-0005-0000-0000-0000607E0000}"/>
    <cellStyle name="Walutowy 2 3 2 2 2" xfId="1972" xr:uid="{00000000-0005-0000-0000-0000617E0000}"/>
    <cellStyle name="Walutowy 2 3 2 2 2 2" xfId="10722" xr:uid="{00000000-0005-0000-0000-0000627E0000}"/>
    <cellStyle name="Walutowy 2 3 2 2 3" xfId="9357" xr:uid="{00000000-0005-0000-0000-0000637E0000}"/>
    <cellStyle name="Walutowy 2 3 2 3" xfId="1609" xr:uid="{00000000-0005-0000-0000-0000647E0000}"/>
    <cellStyle name="Walutowy 2 3 2 3 2" xfId="10359" xr:uid="{00000000-0005-0000-0000-0000657E0000}"/>
    <cellStyle name="Walutowy 2 3 2 4" xfId="8991" xr:uid="{00000000-0005-0000-0000-0000667E0000}"/>
    <cellStyle name="Walutowy 2 3 3" xfId="536" xr:uid="{00000000-0005-0000-0000-0000677E0000}"/>
    <cellStyle name="Walutowy 2 3 3 2" xfId="1902" xr:uid="{00000000-0005-0000-0000-0000687E0000}"/>
    <cellStyle name="Walutowy 2 3 3 2 2" xfId="10652" xr:uid="{00000000-0005-0000-0000-0000697E0000}"/>
    <cellStyle name="Walutowy 2 3 3 3" xfId="9286" xr:uid="{00000000-0005-0000-0000-00006A7E0000}"/>
    <cellStyle name="Walutowy 2 3 4" xfId="1539" xr:uid="{00000000-0005-0000-0000-00006B7E0000}"/>
    <cellStyle name="Walutowy 2 3 4 2" xfId="10289" xr:uid="{00000000-0005-0000-0000-00006C7E0000}"/>
    <cellStyle name="Walutowy 2 3 5" xfId="8920" xr:uid="{00000000-0005-0000-0000-00006D7E0000}"/>
    <cellStyle name="Walutowy 2 4" xfId="202" xr:uid="{00000000-0005-0000-0000-00006E7E0000}"/>
    <cellStyle name="Walutowy 2 4 2" xfId="569" xr:uid="{00000000-0005-0000-0000-00006F7E0000}"/>
    <cellStyle name="Walutowy 2 4 2 2" xfId="1934" xr:uid="{00000000-0005-0000-0000-0000707E0000}"/>
    <cellStyle name="Walutowy 2 4 2 2 2" xfId="10684" xr:uid="{00000000-0005-0000-0000-0000717E0000}"/>
    <cellStyle name="Walutowy 2 4 2 3" xfId="9319" xr:uid="{00000000-0005-0000-0000-0000727E0000}"/>
    <cellStyle name="Walutowy 2 4 3" xfId="1571" xr:uid="{00000000-0005-0000-0000-0000737E0000}"/>
    <cellStyle name="Walutowy 2 4 3 2" xfId="10321" xr:uid="{00000000-0005-0000-0000-0000747E0000}"/>
    <cellStyle name="Walutowy 2 4 4" xfId="8953" xr:uid="{00000000-0005-0000-0000-0000757E0000}"/>
    <cellStyle name="Walutowy 2 5" xfId="502" xr:uid="{00000000-0005-0000-0000-0000767E0000}"/>
    <cellStyle name="Walutowy 2 5 2" xfId="1868" xr:uid="{00000000-0005-0000-0000-0000777E0000}"/>
    <cellStyle name="Walutowy 2 5 2 2" xfId="10618" xr:uid="{00000000-0005-0000-0000-0000787E0000}"/>
    <cellStyle name="Walutowy 2 5 3" xfId="9252" xr:uid="{00000000-0005-0000-0000-0000797E0000}"/>
    <cellStyle name="Walutowy 2 6" xfId="1513" xr:uid="{00000000-0005-0000-0000-00007A7E0000}"/>
    <cellStyle name="Walutowy 2 6 2" xfId="10263" xr:uid="{00000000-0005-0000-0000-00007B7E0000}"/>
    <cellStyle name="Walutowy 2 7" xfId="8881" xr:uid="{00000000-0005-0000-0000-00007C7E0000}"/>
    <cellStyle name="Walutowy 3" xfId="101" xr:uid="{00000000-0005-0000-0000-00007D7E0000}"/>
    <cellStyle name="Złe 2" xfId="102" xr:uid="{00000000-0005-0000-0000-00007F7E0000}"/>
    <cellStyle name="Złe 3" xfId="158" xr:uid="{00000000-0005-0000-0000-0000807E0000}"/>
    <cellStyle name="Zły" xfId="50" builtinId="27" customBuiltin="1"/>
  </cellStyles>
  <dxfs count="22">
    <dxf>
      <font>
        <condense val="0"/>
        <extend val="0"/>
        <color rgb="FF9C0006"/>
      </font>
      <fill>
        <patternFill>
          <bgColor rgb="FFFFC7CE"/>
        </patternFill>
      </fill>
    </dxf>
    <dxf>
      <font>
        <condense val="0"/>
        <extend val="0"/>
        <color rgb="FF9C0006"/>
      </font>
      <fill>
        <patternFill>
          <bgColor rgb="FFFFC7CE"/>
        </patternFill>
      </fill>
    </dxf>
    <dxf>
      <font>
        <color auto="1"/>
      </font>
      <fill>
        <patternFill>
          <fgColor indexed="64"/>
          <bgColor rgb="FFFFCDE6"/>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CCFFFF"/>
      <color rgb="FFE5FFE5"/>
      <color rgb="FFEE3A61"/>
      <color rgb="FFCCFFCC"/>
      <color rgb="FFFF7171"/>
      <color rgb="FFE9C9C9"/>
      <color rgb="FFABDB77"/>
      <color rgb="FFDEC8EE"/>
      <color rgb="FFE7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M55"/>
  <sheetViews>
    <sheetView topLeftCell="A31" zoomScale="80" zoomScaleNormal="80" workbookViewId="0">
      <selection sqref="A1:L39"/>
    </sheetView>
  </sheetViews>
  <sheetFormatPr defaultRowHeight="13.2"/>
  <cols>
    <col min="1" max="1" width="4" customWidth="1"/>
    <col min="2" max="2" width="14" customWidth="1"/>
    <col min="3" max="3" width="20.6640625" customWidth="1"/>
    <col min="4" max="4" width="62.5546875" customWidth="1"/>
    <col min="5" max="5" width="7.44140625" customWidth="1"/>
    <col min="6" max="6" width="10.88671875" customWidth="1"/>
    <col min="7" max="7" width="10.6640625" customWidth="1"/>
    <col min="8" max="8" width="19.109375" customWidth="1"/>
    <col min="9" max="9" width="7.109375" customWidth="1"/>
    <col min="10" max="10" width="17.5546875" customWidth="1"/>
    <col min="11" max="11" width="11" customWidth="1"/>
    <col min="12" max="12" width="10.88671875" customWidth="1"/>
    <col min="13" max="13" width="11.33203125"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1646</v>
      </c>
      <c r="C5" s="4" t="s">
        <v>1766</v>
      </c>
      <c r="D5" s="1"/>
      <c r="E5" s="1"/>
      <c r="F5" s="1"/>
      <c r="G5" s="1"/>
      <c r="H5" s="1"/>
      <c r="I5" s="1"/>
    </row>
    <row r="6" spans="1:13" ht="13.8">
      <c r="A6" s="1"/>
      <c r="B6" s="4"/>
      <c r="C6" s="4"/>
      <c r="D6" s="1"/>
      <c r="E6" s="1"/>
      <c r="F6" s="1"/>
      <c r="G6" s="1"/>
      <c r="H6" s="1"/>
      <c r="I6" s="1"/>
    </row>
    <row r="7" spans="1:13" ht="15.6">
      <c r="A7" s="1"/>
      <c r="B7" s="5" t="s">
        <v>376</v>
      </c>
      <c r="C7" s="5"/>
      <c r="D7" s="139"/>
      <c r="E7" s="1"/>
      <c r="F7" s="1"/>
      <c r="G7" s="1"/>
      <c r="H7" s="1"/>
      <c r="I7" s="1"/>
      <c r="J7" s="1"/>
    </row>
    <row r="8" spans="1:13" ht="16.2" thickBot="1">
      <c r="A8" s="1"/>
      <c r="B8" s="5"/>
      <c r="C8" s="5"/>
      <c r="D8" s="139"/>
      <c r="E8" s="1"/>
      <c r="F8" s="1"/>
      <c r="G8" s="1"/>
      <c r="H8" s="1"/>
      <c r="I8" s="1"/>
      <c r="J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30" t="s">
        <v>60</v>
      </c>
      <c r="B10" s="1032" t="s">
        <v>25</v>
      </c>
      <c r="C10" s="1033"/>
      <c r="D10" s="1026" t="s">
        <v>26</v>
      </c>
      <c r="E10" s="1026" t="s">
        <v>61</v>
      </c>
      <c r="F10" s="1026" t="s">
        <v>1487</v>
      </c>
      <c r="G10" s="1026" t="s">
        <v>1486</v>
      </c>
      <c r="H10" s="1026" t="s">
        <v>63</v>
      </c>
      <c r="I10" s="208" t="s">
        <v>64</v>
      </c>
      <c r="J10" s="1026" t="s">
        <v>65</v>
      </c>
      <c r="K10" s="1022" t="s">
        <v>66</v>
      </c>
      <c r="L10" s="1024" t="s">
        <v>67</v>
      </c>
    </row>
    <row r="11" spans="1:13" ht="52.95" customHeight="1" thickBot="1">
      <c r="A11" s="1031"/>
      <c r="B11" s="1034"/>
      <c r="C11" s="1035"/>
      <c r="D11" s="1023"/>
      <c r="E11" s="1023"/>
      <c r="F11" s="1023"/>
      <c r="G11" s="1023"/>
      <c r="H11" s="1023"/>
      <c r="I11" s="17" t="s">
        <v>68</v>
      </c>
      <c r="J11" s="1023"/>
      <c r="K11" s="1023"/>
      <c r="L11" s="1025"/>
      <c r="M11" s="112"/>
    </row>
    <row r="12" spans="1:13" ht="153" customHeight="1" thickBot="1">
      <c r="A12" s="143">
        <v>1</v>
      </c>
      <c r="B12" s="1027" t="s">
        <v>358</v>
      </c>
      <c r="C12" s="1027"/>
      <c r="D12" s="158" t="s">
        <v>1508</v>
      </c>
      <c r="E12" s="41" t="s">
        <v>76</v>
      </c>
      <c r="F12" s="304">
        <v>134800</v>
      </c>
      <c r="G12" s="100"/>
      <c r="H12" s="101"/>
      <c r="I12" s="102"/>
      <c r="J12" s="101"/>
      <c r="K12" s="189"/>
      <c r="L12" s="29"/>
    </row>
    <row r="13" spans="1:13" ht="64.5" customHeight="1" thickBot="1">
      <c r="A13" s="143">
        <v>2</v>
      </c>
      <c r="B13" s="1017" t="s">
        <v>97</v>
      </c>
      <c r="C13" s="1017"/>
      <c r="D13" s="470" t="s">
        <v>1286</v>
      </c>
      <c r="E13" s="18" t="s">
        <v>94</v>
      </c>
      <c r="F13" s="121">
        <v>600</v>
      </c>
      <c r="G13" s="97"/>
      <c r="H13" s="109"/>
      <c r="I13" s="98"/>
      <c r="J13" s="109"/>
      <c r="K13" s="111"/>
      <c r="L13" s="30"/>
    </row>
    <row r="14" spans="1:13" ht="57" customHeight="1" thickBot="1">
      <c r="A14" s="143">
        <v>3</v>
      </c>
      <c r="B14" s="1017" t="s">
        <v>93</v>
      </c>
      <c r="C14" s="1017"/>
      <c r="D14" s="512" t="s">
        <v>1500</v>
      </c>
      <c r="E14" s="18" t="s">
        <v>114</v>
      </c>
      <c r="F14" s="121">
        <v>3000</v>
      </c>
      <c r="G14" s="97"/>
      <c r="H14" s="109"/>
      <c r="I14" s="98"/>
      <c r="J14" s="109"/>
      <c r="K14" s="111"/>
      <c r="L14" s="30"/>
    </row>
    <row r="15" spans="1:13" ht="138" customHeight="1" thickBot="1">
      <c r="A15" s="143">
        <v>4</v>
      </c>
      <c r="B15" s="1017" t="s">
        <v>256</v>
      </c>
      <c r="C15" s="1017"/>
      <c r="D15" s="512" t="s">
        <v>359</v>
      </c>
      <c r="E15" s="18" t="s">
        <v>94</v>
      </c>
      <c r="F15" s="121">
        <v>90000</v>
      </c>
      <c r="G15" s="97"/>
      <c r="H15" s="109"/>
      <c r="I15" s="98"/>
      <c r="J15" s="109"/>
      <c r="K15" s="111"/>
      <c r="L15" s="30"/>
    </row>
    <row r="16" spans="1:13" ht="96.75" customHeight="1" thickBot="1">
      <c r="A16" s="143">
        <v>5</v>
      </c>
      <c r="B16" s="1018" t="s">
        <v>256</v>
      </c>
      <c r="C16" s="1019"/>
      <c r="D16" s="318" t="s">
        <v>1287</v>
      </c>
      <c r="E16" s="18" t="s">
        <v>94</v>
      </c>
      <c r="F16" s="319">
        <v>1200</v>
      </c>
      <c r="G16" s="306"/>
      <c r="H16" s="109"/>
      <c r="I16" s="98"/>
      <c r="J16" s="109"/>
      <c r="K16" s="320"/>
      <c r="L16" s="313"/>
    </row>
    <row r="17" spans="1:12" ht="89.25" customHeight="1" thickBot="1">
      <c r="A17" s="143">
        <v>6</v>
      </c>
      <c r="B17" s="1017" t="s">
        <v>1200</v>
      </c>
      <c r="C17" s="1017"/>
      <c r="D17" s="405" t="s">
        <v>1290</v>
      </c>
      <c r="E17" s="18" t="s">
        <v>94</v>
      </c>
      <c r="F17" s="406">
        <v>170</v>
      </c>
      <c r="G17" s="306"/>
      <c r="H17" s="109"/>
      <c r="I17" s="98"/>
      <c r="J17" s="109"/>
      <c r="K17" s="372"/>
      <c r="L17" s="373"/>
    </row>
    <row r="18" spans="1:12" ht="114.75" customHeight="1" thickBot="1">
      <c r="A18" s="143">
        <v>7</v>
      </c>
      <c r="B18" s="1020" t="s">
        <v>957</v>
      </c>
      <c r="C18" s="1021"/>
      <c r="D18" s="318" t="s">
        <v>958</v>
      </c>
      <c r="E18" s="18" t="s">
        <v>94</v>
      </c>
      <c r="F18" s="319">
        <v>50</v>
      </c>
      <c r="G18" s="306"/>
      <c r="H18" s="109"/>
      <c r="I18" s="98"/>
      <c r="J18" s="109"/>
      <c r="K18" s="320"/>
      <c r="L18" s="313"/>
    </row>
    <row r="19" spans="1:12" ht="54.75" customHeight="1" thickBot="1">
      <c r="A19" s="143">
        <v>8</v>
      </c>
      <c r="B19" s="1020" t="s">
        <v>959</v>
      </c>
      <c r="C19" s="1021"/>
      <c r="D19" s="318" t="s">
        <v>1288</v>
      </c>
      <c r="E19" s="18" t="s">
        <v>94</v>
      </c>
      <c r="F19" s="319">
        <v>50</v>
      </c>
      <c r="G19" s="306"/>
      <c r="H19" s="109"/>
      <c r="I19" s="98"/>
      <c r="J19" s="109"/>
      <c r="K19" s="320"/>
      <c r="L19" s="313"/>
    </row>
    <row r="20" spans="1:12" ht="124.5" customHeight="1" thickBot="1">
      <c r="A20" s="143">
        <v>9</v>
      </c>
      <c r="B20" s="1017" t="s">
        <v>129</v>
      </c>
      <c r="C20" s="1017"/>
      <c r="D20" s="162" t="s">
        <v>1289</v>
      </c>
      <c r="E20" s="18" t="s">
        <v>94</v>
      </c>
      <c r="F20" s="121">
        <v>50</v>
      </c>
      <c r="G20" s="97"/>
      <c r="H20" s="109"/>
      <c r="I20" s="98"/>
      <c r="J20" s="109"/>
      <c r="K20" s="111"/>
      <c r="L20" s="30"/>
    </row>
    <row r="21" spans="1:12" ht="139.5" customHeight="1" thickBot="1">
      <c r="A21" s="143">
        <v>10</v>
      </c>
      <c r="B21" s="1017" t="s">
        <v>95</v>
      </c>
      <c r="C21" s="1017"/>
      <c r="D21" s="512" t="s">
        <v>1291</v>
      </c>
      <c r="E21" s="18" t="s">
        <v>94</v>
      </c>
      <c r="F21" s="121">
        <v>11400</v>
      </c>
      <c r="G21" s="97"/>
      <c r="H21" s="109"/>
      <c r="I21" s="98"/>
      <c r="J21" s="109"/>
      <c r="K21" s="111"/>
      <c r="L21" s="30"/>
    </row>
    <row r="22" spans="1:12" ht="126" customHeight="1" thickBot="1">
      <c r="A22" s="143">
        <v>11</v>
      </c>
      <c r="B22" s="1017" t="s">
        <v>96</v>
      </c>
      <c r="C22" s="1017"/>
      <c r="D22" s="512" t="s">
        <v>1292</v>
      </c>
      <c r="E22" s="18" t="s">
        <v>76</v>
      </c>
      <c r="F22" s="121">
        <v>6400</v>
      </c>
      <c r="G22" s="97"/>
      <c r="H22" s="109"/>
      <c r="I22" s="98"/>
      <c r="J22" s="109"/>
      <c r="K22" s="111"/>
      <c r="L22" s="30"/>
    </row>
    <row r="23" spans="1:12" ht="120" customHeight="1" thickBot="1">
      <c r="A23" s="143">
        <v>12</v>
      </c>
      <c r="B23" s="1017" t="s">
        <v>101</v>
      </c>
      <c r="C23" s="1017"/>
      <c r="D23" s="108" t="s">
        <v>1293</v>
      </c>
      <c r="E23" s="18" t="s">
        <v>76</v>
      </c>
      <c r="F23" s="121">
        <v>250</v>
      </c>
      <c r="G23" s="97"/>
      <c r="H23" s="109"/>
      <c r="I23" s="98"/>
      <c r="J23" s="109"/>
      <c r="K23" s="111"/>
      <c r="L23" s="30"/>
    </row>
    <row r="24" spans="1:12" ht="113.25" customHeight="1" thickBot="1">
      <c r="A24" s="143">
        <v>13</v>
      </c>
      <c r="B24" s="1017" t="s">
        <v>108</v>
      </c>
      <c r="C24" s="1017"/>
      <c r="D24" s="108" t="s">
        <v>1294</v>
      </c>
      <c r="E24" s="18" t="s">
        <v>76</v>
      </c>
      <c r="F24" s="121">
        <v>5</v>
      </c>
      <c r="G24" s="97"/>
      <c r="H24" s="109"/>
      <c r="I24" s="98"/>
      <c r="J24" s="109"/>
      <c r="K24" s="111"/>
      <c r="L24" s="30"/>
    </row>
    <row r="25" spans="1:12" ht="33.15" customHeight="1" thickBot="1">
      <c r="A25" s="143">
        <v>14</v>
      </c>
      <c r="B25" s="1017" t="s">
        <v>109</v>
      </c>
      <c r="C25" s="1017"/>
      <c r="D25" s="108" t="s">
        <v>1295</v>
      </c>
      <c r="E25" s="18" t="s">
        <v>76</v>
      </c>
      <c r="F25" s="121">
        <v>500</v>
      </c>
      <c r="G25" s="97"/>
      <c r="H25" s="109"/>
      <c r="I25" s="98"/>
      <c r="J25" s="109"/>
      <c r="K25" s="111"/>
      <c r="L25" s="30"/>
    </row>
    <row r="26" spans="1:12" ht="60.75" customHeight="1" thickBot="1">
      <c r="A26" s="143">
        <v>15</v>
      </c>
      <c r="B26" s="1017" t="s">
        <v>110</v>
      </c>
      <c r="C26" s="1017"/>
      <c r="D26" s="108" t="s">
        <v>111</v>
      </c>
      <c r="E26" s="18" t="s">
        <v>76</v>
      </c>
      <c r="F26" s="121">
        <v>5</v>
      </c>
      <c r="G26" s="97"/>
      <c r="H26" s="109"/>
      <c r="I26" s="98"/>
      <c r="J26" s="109"/>
      <c r="K26" s="111"/>
      <c r="L26" s="30"/>
    </row>
    <row r="27" spans="1:12" ht="54.75" customHeight="1" thickBot="1">
      <c r="A27" s="143">
        <v>16</v>
      </c>
      <c r="B27" s="1017" t="s">
        <v>112</v>
      </c>
      <c r="C27" s="1017"/>
      <c r="D27" s="108" t="s">
        <v>264</v>
      </c>
      <c r="E27" s="18" t="s">
        <v>76</v>
      </c>
      <c r="F27" s="121">
        <v>3</v>
      </c>
      <c r="G27" s="97"/>
      <c r="H27" s="109"/>
      <c r="I27" s="98"/>
      <c r="J27" s="109"/>
      <c r="K27" s="111"/>
      <c r="L27" s="30"/>
    </row>
    <row r="28" spans="1:12" ht="44.1" customHeight="1" thickBot="1">
      <c r="A28" s="143">
        <v>17</v>
      </c>
      <c r="B28" s="1017" t="s">
        <v>113</v>
      </c>
      <c r="C28" s="1017"/>
      <c r="D28" s="108" t="s">
        <v>1296</v>
      </c>
      <c r="E28" s="18" t="s">
        <v>76</v>
      </c>
      <c r="F28" s="121">
        <v>600</v>
      </c>
      <c r="G28" s="97"/>
      <c r="H28" s="109"/>
      <c r="I28" s="98"/>
      <c r="J28" s="109"/>
      <c r="K28" s="111"/>
      <c r="L28" s="30"/>
    </row>
    <row r="29" spans="1:12" ht="97.5" customHeight="1" thickBot="1">
      <c r="A29" s="143">
        <v>18</v>
      </c>
      <c r="B29" s="1017" t="s">
        <v>508</v>
      </c>
      <c r="C29" s="1017"/>
      <c r="D29" s="408" t="s">
        <v>1297</v>
      </c>
      <c r="E29" s="18" t="s">
        <v>94</v>
      </c>
      <c r="F29" s="121">
        <v>10</v>
      </c>
      <c r="G29" s="97"/>
      <c r="H29" s="109"/>
      <c r="I29" s="98"/>
      <c r="J29" s="109"/>
      <c r="K29" s="111"/>
      <c r="L29" s="30"/>
    </row>
    <row r="30" spans="1:12" ht="131.25" customHeight="1" thickBot="1">
      <c r="A30" s="143">
        <v>19</v>
      </c>
      <c r="B30" s="1017" t="s">
        <v>703</v>
      </c>
      <c r="C30" s="1017"/>
      <c r="D30" s="167" t="s">
        <v>704</v>
      </c>
      <c r="E30" s="18" t="s">
        <v>94</v>
      </c>
      <c r="F30" s="121">
        <v>120</v>
      </c>
      <c r="G30" s="97"/>
      <c r="H30" s="109"/>
      <c r="I30" s="98"/>
      <c r="J30" s="109"/>
      <c r="K30" s="111"/>
      <c r="L30" s="30"/>
    </row>
    <row r="31" spans="1:12" ht="120" customHeight="1">
      <c r="A31" s="143">
        <v>20</v>
      </c>
      <c r="B31" s="1017" t="s">
        <v>121</v>
      </c>
      <c r="C31" s="1017"/>
      <c r="D31" s="167" t="s">
        <v>1298</v>
      </c>
      <c r="E31" s="18" t="s">
        <v>94</v>
      </c>
      <c r="F31" s="121">
        <v>15</v>
      </c>
      <c r="G31" s="97"/>
      <c r="H31" s="109"/>
      <c r="I31" s="98"/>
      <c r="J31" s="109"/>
      <c r="K31" s="111"/>
      <c r="L31" s="30"/>
    </row>
    <row r="32" spans="1:12">
      <c r="A32" s="774"/>
      <c r="B32" s="774"/>
      <c r="C32" s="774"/>
      <c r="D32" s="774"/>
      <c r="E32" s="774"/>
      <c r="F32" s="774"/>
      <c r="G32" s="774"/>
      <c r="H32" s="774"/>
      <c r="I32" s="774"/>
      <c r="J32" s="774"/>
      <c r="K32" s="774"/>
      <c r="L32" s="774"/>
    </row>
    <row r="33" spans="1:12" ht="19.95" customHeight="1" thickBot="1">
      <c r="A33" s="11"/>
      <c r="B33" s="12"/>
      <c r="C33" s="12"/>
      <c r="D33" s="12"/>
      <c r="E33" s="12"/>
      <c r="F33" s="128"/>
      <c r="G33" s="129" t="s">
        <v>1778</v>
      </c>
      <c r="H33" s="130"/>
      <c r="I33" s="131" t="s">
        <v>71</v>
      </c>
      <c r="J33" s="132"/>
      <c r="K33" s="13"/>
      <c r="L33" s="133"/>
    </row>
    <row r="34" spans="1:12">
      <c r="A34" s="2"/>
      <c r="B34" s="14"/>
      <c r="C34" s="14"/>
      <c r="D34" s="14"/>
      <c r="E34" s="14"/>
      <c r="F34" s="14"/>
      <c r="G34" s="14"/>
      <c r="H34" s="2"/>
      <c r="I34" s="2"/>
      <c r="J34" s="2"/>
      <c r="K34" s="2"/>
      <c r="L34" s="2"/>
    </row>
    <row r="37" spans="1:12" ht="15.6">
      <c r="D37" s="920"/>
      <c r="E37" s="921" t="s">
        <v>1741</v>
      </c>
      <c r="F37" s="922"/>
      <c r="G37" s="920"/>
    </row>
    <row r="38" spans="1:12" ht="15.6">
      <c r="D38" s="920"/>
      <c r="E38" s="923" t="s">
        <v>1742</v>
      </c>
      <c r="F38" s="922"/>
      <c r="G38" s="920"/>
    </row>
    <row r="39" spans="1:12" ht="15.6">
      <c r="D39" s="920"/>
      <c r="E39" s="923" t="s">
        <v>1743</v>
      </c>
      <c r="F39" s="922"/>
      <c r="G39" s="920"/>
    </row>
    <row r="47" spans="1:12" ht="12.75" customHeight="1"/>
    <row r="48" spans="1:12" hidden="1"/>
    <row r="54" spans="4:4">
      <c r="D54" s="55"/>
    </row>
    <row r="55" spans="4:4">
      <c r="D55" s="55"/>
    </row>
  </sheetData>
  <mergeCells count="33">
    <mergeCell ref="A1:J1"/>
    <mergeCell ref="B3:H3"/>
    <mergeCell ref="A10:A11"/>
    <mergeCell ref="D10:D11"/>
    <mergeCell ref="E10:E11"/>
    <mergeCell ref="F10:F11"/>
    <mergeCell ref="G10:G11"/>
    <mergeCell ref="H10:H11"/>
    <mergeCell ref="B10:C11"/>
    <mergeCell ref="B9:C9"/>
    <mergeCell ref="K10:K11"/>
    <mergeCell ref="L10:L11"/>
    <mergeCell ref="J10:J11"/>
    <mergeCell ref="B12:C12"/>
    <mergeCell ref="B13:C13"/>
    <mergeCell ref="B14:C14"/>
    <mergeCell ref="B15:C15"/>
    <mergeCell ref="B20:C20"/>
    <mergeCell ref="B16:C16"/>
    <mergeCell ref="B18:C18"/>
    <mergeCell ref="B19:C19"/>
    <mergeCell ref="B17:C17"/>
    <mergeCell ref="B21:C21"/>
    <mergeCell ref="B22:C22"/>
    <mergeCell ref="B23:C23"/>
    <mergeCell ref="B24:C24"/>
    <mergeCell ref="B25:C25"/>
    <mergeCell ref="B28:C28"/>
    <mergeCell ref="B29:C29"/>
    <mergeCell ref="B30:C30"/>
    <mergeCell ref="B31:C31"/>
    <mergeCell ref="B26:C26"/>
    <mergeCell ref="B27:C27"/>
  </mergeCells>
  <phoneticPr fontId="45" type="noConversion"/>
  <pageMargins left="0.70866141732283472" right="0.70866141732283472" top="0.74803149606299213" bottom="0.74803149606299213" header="0.31496062992125984" footer="0.31496062992125984"/>
  <pageSetup paperSize="9" scale="67" fitToHeight="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pageSetUpPr fitToPage="1"/>
  </sheetPr>
  <dimension ref="A1:M63"/>
  <sheetViews>
    <sheetView topLeftCell="A50" workbookViewId="0">
      <selection sqref="A1:L58"/>
    </sheetView>
  </sheetViews>
  <sheetFormatPr defaultColWidth="9" defaultRowHeight="13.2"/>
  <cols>
    <col min="1" max="1" width="3" style="192" bestFit="1" customWidth="1"/>
    <col min="2" max="2" width="20.33203125" style="192" customWidth="1"/>
    <col min="3" max="3" width="14.6640625" style="192" customWidth="1"/>
    <col min="4" max="4" width="50.33203125" style="192" customWidth="1"/>
    <col min="5" max="5" width="9" style="192"/>
    <col min="6" max="6" width="7.44140625" style="192" customWidth="1"/>
    <col min="7" max="7" width="9.33203125" style="192" customWidth="1"/>
    <col min="8" max="8" width="13.44140625" style="192" customWidth="1"/>
    <col min="9" max="9" width="7.5546875" style="192" bestFit="1" customWidth="1"/>
    <col min="10" max="10" width="14.6640625" style="192" customWidth="1"/>
    <col min="11" max="12" width="9" style="192"/>
    <col min="13" max="13" width="4" style="192" hidden="1" customWidth="1"/>
    <col min="14" max="16384" width="9" style="192"/>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1675</v>
      </c>
      <c r="C5" s="4" t="s">
        <v>1766</v>
      </c>
      <c r="D5" s="1"/>
      <c r="E5" s="1"/>
      <c r="F5" s="1"/>
      <c r="G5" s="1"/>
      <c r="H5" s="1"/>
      <c r="I5" s="1"/>
    </row>
    <row r="6" spans="1:13" ht="13.8">
      <c r="A6" s="1"/>
      <c r="B6" s="4"/>
      <c r="C6" s="4"/>
      <c r="D6" s="1"/>
      <c r="E6" s="1"/>
      <c r="F6" s="1"/>
      <c r="G6" s="1"/>
      <c r="H6" s="1"/>
      <c r="I6" s="1"/>
    </row>
    <row r="7" spans="1:13" ht="15.6">
      <c r="A7" s="1"/>
      <c r="B7" s="5" t="s">
        <v>208</v>
      </c>
      <c r="C7" s="5"/>
      <c r="D7" s="165"/>
      <c r="E7" s="1"/>
      <c r="F7" s="1"/>
      <c r="G7" s="1"/>
      <c r="H7" s="1"/>
      <c r="I7" s="1"/>
      <c r="J7" s="1"/>
      <c r="K7" s="1"/>
      <c r="L7" s="1"/>
    </row>
    <row r="8" spans="1:13" ht="16.2" thickBot="1">
      <c r="A8" s="1"/>
      <c r="B8" s="5"/>
      <c r="C8" s="5"/>
      <c r="D8" s="165"/>
      <c r="E8" s="1"/>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83" t="s">
        <v>60</v>
      </c>
      <c r="B10" s="1044" t="s">
        <v>25</v>
      </c>
      <c r="C10" s="1045"/>
      <c r="D10" s="1080" t="s">
        <v>26</v>
      </c>
      <c r="E10" s="1080" t="s">
        <v>61</v>
      </c>
      <c r="F10" s="1080" t="s">
        <v>1487</v>
      </c>
      <c r="G10" s="1080" t="s">
        <v>1486</v>
      </c>
      <c r="H10" s="1080" t="s">
        <v>63</v>
      </c>
      <c r="I10" s="208" t="s">
        <v>64</v>
      </c>
      <c r="J10" s="1080" t="s">
        <v>65</v>
      </c>
      <c r="K10" s="1082" t="s">
        <v>66</v>
      </c>
      <c r="L10" s="1078" t="s">
        <v>67</v>
      </c>
    </row>
    <row r="11" spans="1:13" ht="64.8" customHeight="1" thickBot="1">
      <c r="A11" s="1108"/>
      <c r="B11" s="1085"/>
      <c r="C11" s="1086"/>
      <c r="D11" s="1081"/>
      <c r="E11" s="1081"/>
      <c r="F11" s="1081"/>
      <c r="G11" s="1081"/>
      <c r="H11" s="1081"/>
      <c r="I11" s="10" t="s">
        <v>68</v>
      </c>
      <c r="J11" s="1081"/>
      <c r="K11" s="1081"/>
      <c r="L11" s="1079"/>
      <c r="M11" s="112">
        <f>'19'!$L$15</f>
        <v>0</v>
      </c>
    </row>
    <row r="12" spans="1:13" ht="130.5" customHeight="1">
      <c r="A12" s="797" t="s">
        <v>46</v>
      </c>
      <c r="B12" s="1027" t="s">
        <v>430</v>
      </c>
      <c r="C12" s="1027"/>
      <c r="D12" s="158" t="s">
        <v>894</v>
      </c>
      <c r="E12" s="41" t="s">
        <v>76</v>
      </c>
      <c r="F12" s="758">
        <v>6000</v>
      </c>
      <c r="G12" s="100"/>
      <c r="H12" s="101"/>
      <c r="I12" s="102"/>
      <c r="J12" s="101"/>
      <c r="K12" s="32"/>
      <c r="L12" s="33"/>
    </row>
    <row r="13" spans="1:13" ht="43.5" customHeight="1">
      <c r="A13" s="797" t="s">
        <v>47</v>
      </c>
      <c r="B13" s="1017" t="s">
        <v>306</v>
      </c>
      <c r="C13" s="1017"/>
      <c r="D13" s="162" t="s">
        <v>174</v>
      </c>
      <c r="E13" s="18" t="s">
        <v>76</v>
      </c>
      <c r="F13" s="754">
        <v>3000</v>
      </c>
      <c r="G13" s="97"/>
      <c r="H13" s="109"/>
      <c r="I13" s="98"/>
      <c r="J13" s="109"/>
      <c r="K13" s="36"/>
      <c r="L13" s="31"/>
    </row>
    <row r="14" spans="1:13" ht="45" customHeight="1">
      <c r="A14" s="797" t="s">
        <v>48</v>
      </c>
      <c r="B14" s="1057" t="s">
        <v>813</v>
      </c>
      <c r="C14" s="1058"/>
      <c r="D14" s="162" t="s">
        <v>814</v>
      </c>
      <c r="E14" s="18" t="s">
        <v>76</v>
      </c>
      <c r="F14" s="754">
        <v>6000</v>
      </c>
      <c r="G14" s="97"/>
      <c r="H14" s="109"/>
      <c r="I14" s="98"/>
      <c r="J14" s="109"/>
      <c r="K14" s="36"/>
      <c r="L14" s="31"/>
    </row>
    <row r="15" spans="1:13" ht="33.75" customHeight="1">
      <c r="A15" s="797" t="s">
        <v>49</v>
      </c>
      <c r="B15" s="1017" t="s">
        <v>135</v>
      </c>
      <c r="C15" s="1017"/>
      <c r="D15" s="162" t="s">
        <v>136</v>
      </c>
      <c r="E15" s="18" t="s">
        <v>76</v>
      </c>
      <c r="F15" s="754">
        <v>4000</v>
      </c>
      <c r="G15" s="97"/>
      <c r="H15" s="109"/>
      <c r="I15" s="98"/>
      <c r="J15" s="109"/>
      <c r="K15" s="59"/>
      <c r="L15" s="60"/>
    </row>
    <row r="16" spans="1:13" ht="61.5" customHeight="1">
      <c r="A16" s="797" t="s">
        <v>50</v>
      </c>
      <c r="B16" s="1017" t="s">
        <v>273</v>
      </c>
      <c r="C16" s="1017"/>
      <c r="D16" s="162" t="s">
        <v>375</v>
      </c>
      <c r="E16" s="18" t="s">
        <v>76</v>
      </c>
      <c r="F16" s="754">
        <v>1000</v>
      </c>
      <c r="G16" s="97"/>
      <c r="H16" s="109"/>
      <c r="I16" s="98"/>
      <c r="J16" s="109"/>
      <c r="K16" s="36"/>
      <c r="L16" s="31"/>
    </row>
    <row r="17" spans="1:12" ht="61.5" customHeight="1">
      <c r="A17" s="797" t="s">
        <v>51</v>
      </c>
      <c r="B17" s="1017" t="s">
        <v>278</v>
      </c>
      <c r="C17" s="1017"/>
      <c r="D17" s="162"/>
      <c r="E17" s="18" t="s">
        <v>76</v>
      </c>
      <c r="F17" s="754">
        <v>3000</v>
      </c>
      <c r="G17" s="97"/>
      <c r="H17" s="109"/>
      <c r="I17" s="98"/>
      <c r="J17" s="109"/>
      <c r="K17" s="36"/>
      <c r="L17" s="34"/>
    </row>
    <row r="18" spans="1:12" ht="42.75" customHeight="1">
      <c r="A18" s="797" t="s">
        <v>52</v>
      </c>
      <c r="B18" s="1017" t="s">
        <v>279</v>
      </c>
      <c r="C18" s="1017"/>
      <c r="D18" s="167" t="s">
        <v>557</v>
      </c>
      <c r="E18" s="18" t="s">
        <v>76</v>
      </c>
      <c r="F18" s="754">
        <v>1500</v>
      </c>
      <c r="G18" s="97"/>
      <c r="H18" s="109"/>
      <c r="I18" s="98"/>
      <c r="J18" s="109"/>
      <c r="K18" s="36"/>
      <c r="L18" s="31"/>
    </row>
    <row r="19" spans="1:12" ht="30.15" customHeight="1">
      <c r="A19" s="797" t="s">
        <v>53</v>
      </c>
      <c r="B19" s="1017" t="s">
        <v>177</v>
      </c>
      <c r="C19" s="1017"/>
      <c r="D19" s="162" t="s">
        <v>148</v>
      </c>
      <c r="E19" s="18" t="s">
        <v>76</v>
      </c>
      <c r="F19" s="754">
        <v>8000</v>
      </c>
      <c r="G19" s="97"/>
      <c r="H19" s="109"/>
      <c r="I19" s="98"/>
      <c r="J19" s="109"/>
      <c r="K19" s="26"/>
      <c r="L19" s="30"/>
    </row>
    <row r="20" spans="1:12" ht="30.15" customHeight="1">
      <c r="A20" s="797" t="s">
        <v>54</v>
      </c>
      <c r="B20" s="1017" t="s">
        <v>177</v>
      </c>
      <c r="C20" s="1017"/>
      <c r="D20" s="311" t="s">
        <v>969</v>
      </c>
      <c r="E20" s="18" t="s">
        <v>76</v>
      </c>
      <c r="F20" s="754">
        <v>20</v>
      </c>
      <c r="G20" s="306"/>
      <c r="H20" s="109"/>
      <c r="I20" s="98"/>
      <c r="J20" s="109"/>
      <c r="K20" s="312"/>
      <c r="L20" s="313"/>
    </row>
    <row r="21" spans="1:12" ht="30.15" customHeight="1">
      <c r="A21" s="797" t="s">
        <v>55</v>
      </c>
      <c r="B21" s="1017" t="s">
        <v>177</v>
      </c>
      <c r="C21" s="1017"/>
      <c r="D21" s="311" t="s">
        <v>970</v>
      </c>
      <c r="E21" s="18" t="s">
        <v>76</v>
      </c>
      <c r="F21" s="754">
        <v>80</v>
      </c>
      <c r="G21" s="306"/>
      <c r="H21" s="109"/>
      <c r="I21" s="98"/>
      <c r="J21" s="109"/>
      <c r="K21" s="312"/>
      <c r="L21" s="313"/>
    </row>
    <row r="22" spans="1:12" ht="35.25" customHeight="1">
      <c r="A22" s="797" t="s">
        <v>56</v>
      </c>
      <c r="B22" s="1017" t="s">
        <v>149</v>
      </c>
      <c r="C22" s="1017"/>
      <c r="D22" s="162" t="s">
        <v>150</v>
      </c>
      <c r="E22" s="18" t="s">
        <v>76</v>
      </c>
      <c r="F22" s="754">
        <v>12000</v>
      </c>
      <c r="G22" s="97"/>
      <c r="H22" s="109"/>
      <c r="I22" s="98"/>
      <c r="J22" s="109"/>
      <c r="K22" s="26"/>
      <c r="L22" s="30"/>
    </row>
    <row r="23" spans="1:12" ht="42.75" customHeight="1">
      <c r="A23" s="797" t="s">
        <v>57</v>
      </c>
      <c r="B23" s="1017" t="s">
        <v>151</v>
      </c>
      <c r="C23" s="1017"/>
      <c r="D23" s="162" t="s">
        <v>968</v>
      </c>
      <c r="E23" s="18" t="s">
        <v>76</v>
      </c>
      <c r="F23" s="754">
        <v>700</v>
      </c>
      <c r="G23" s="97"/>
      <c r="H23" s="109"/>
      <c r="I23" s="98"/>
      <c r="J23" s="109"/>
      <c r="K23" s="26"/>
      <c r="L23" s="30"/>
    </row>
    <row r="24" spans="1:12" ht="24" customHeight="1">
      <c r="A24" s="797" t="s">
        <v>58</v>
      </c>
      <c r="B24" s="1017" t="s">
        <v>151</v>
      </c>
      <c r="C24" s="1017"/>
      <c r="D24" s="311" t="s">
        <v>966</v>
      </c>
      <c r="E24" s="18" t="s">
        <v>76</v>
      </c>
      <c r="F24" s="754">
        <v>50</v>
      </c>
      <c r="G24" s="306"/>
      <c r="H24" s="109"/>
      <c r="I24" s="98"/>
      <c r="J24" s="109"/>
      <c r="K24" s="312"/>
      <c r="L24" s="313"/>
    </row>
    <row r="25" spans="1:12" ht="24" customHeight="1">
      <c r="A25" s="797" t="s">
        <v>59</v>
      </c>
      <c r="B25" s="1017" t="s">
        <v>151</v>
      </c>
      <c r="C25" s="1017"/>
      <c r="D25" s="311" t="s">
        <v>967</v>
      </c>
      <c r="E25" s="18" t="s">
        <v>76</v>
      </c>
      <c r="F25" s="754">
        <v>10</v>
      </c>
      <c r="G25" s="306"/>
      <c r="H25" s="109"/>
      <c r="I25" s="98"/>
      <c r="J25" s="109"/>
      <c r="K25" s="312"/>
      <c r="L25" s="313"/>
    </row>
    <row r="26" spans="1:12" ht="56.25" customHeight="1">
      <c r="A26" s="797" t="s">
        <v>84</v>
      </c>
      <c r="B26" s="1017" t="s">
        <v>552</v>
      </c>
      <c r="C26" s="1017"/>
      <c r="D26" s="167" t="s">
        <v>431</v>
      </c>
      <c r="E26" s="18" t="s">
        <v>76</v>
      </c>
      <c r="F26" s="754">
        <v>80</v>
      </c>
      <c r="G26" s="97"/>
      <c r="H26" s="109"/>
      <c r="I26" s="98"/>
      <c r="J26" s="109"/>
      <c r="K26" s="26"/>
      <c r="L26" s="30"/>
    </row>
    <row r="27" spans="1:12" ht="36.75" customHeight="1">
      <c r="A27" s="797" t="s">
        <v>86</v>
      </c>
      <c r="B27" s="1017" t="s">
        <v>1208</v>
      </c>
      <c r="C27" s="1017"/>
      <c r="D27" s="409" t="s">
        <v>1212</v>
      </c>
      <c r="E27" s="18" t="s">
        <v>76</v>
      </c>
      <c r="F27" s="754">
        <v>800</v>
      </c>
      <c r="G27" s="377"/>
      <c r="H27" s="109"/>
      <c r="I27" s="98"/>
      <c r="J27" s="109"/>
      <c r="K27" s="380"/>
      <c r="L27" s="373"/>
    </row>
    <row r="28" spans="1:12" ht="45" customHeight="1">
      <c r="A28" s="797" t="s">
        <v>87</v>
      </c>
      <c r="B28" s="1017" t="s">
        <v>1209</v>
      </c>
      <c r="C28" s="1017"/>
      <c r="D28" s="409" t="s">
        <v>1213</v>
      </c>
      <c r="E28" s="18" t="s">
        <v>76</v>
      </c>
      <c r="F28" s="754">
        <v>40</v>
      </c>
      <c r="G28" s="377"/>
      <c r="H28" s="109"/>
      <c r="I28" s="98"/>
      <c r="J28" s="109"/>
      <c r="K28" s="380"/>
      <c r="L28" s="373"/>
    </row>
    <row r="29" spans="1:12" ht="77.7" customHeight="1">
      <c r="A29" s="797" t="s">
        <v>88</v>
      </c>
      <c r="B29" s="1017" t="s">
        <v>1210</v>
      </c>
      <c r="C29" s="1017"/>
      <c r="D29" s="409" t="s">
        <v>1214</v>
      </c>
      <c r="E29" s="18" t="s">
        <v>76</v>
      </c>
      <c r="F29" s="754">
        <v>60</v>
      </c>
      <c r="G29" s="377"/>
      <c r="H29" s="109"/>
      <c r="I29" s="98"/>
      <c r="J29" s="109"/>
      <c r="K29" s="380"/>
      <c r="L29" s="373"/>
    </row>
    <row r="30" spans="1:12" ht="66" customHeight="1">
      <c r="A30" s="797" t="s">
        <v>90</v>
      </c>
      <c r="B30" s="1017" t="s">
        <v>1211</v>
      </c>
      <c r="C30" s="1017"/>
      <c r="D30" s="409" t="s">
        <v>1215</v>
      </c>
      <c r="E30" s="18" t="s">
        <v>76</v>
      </c>
      <c r="F30" s="754">
        <v>50</v>
      </c>
      <c r="G30" s="377"/>
      <c r="H30" s="109"/>
      <c r="I30" s="98"/>
      <c r="J30" s="109"/>
      <c r="K30" s="380"/>
      <c r="L30" s="373"/>
    </row>
    <row r="31" spans="1:12" ht="71.25" customHeight="1">
      <c r="A31" s="797" t="s">
        <v>91</v>
      </c>
      <c r="B31" s="1017" t="s">
        <v>124</v>
      </c>
      <c r="C31" s="1017"/>
      <c r="D31" s="162" t="s">
        <v>125</v>
      </c>
      <c r="E31" s="18" t="s">
        <v>76</v>
      </c>
      <c r="F31" s="754">
        <v>10</v>
      </c>
      <c r="G31" s="97"/>
      <c r="H31" s="109"/>
      <c r="I31" s="98"/>
      <c r="J31" s="109"/>
      <c r="K31" s="26"/>
      <c r="L31" s="30"/>
    </row>
    <row r="32" spans="1:12" ht="127.5" customHeight="1">
      <c r="A32" s="797" t="s">
        <v>437</v>
      </c>
      <c r="B32" s="1017" t="s">
        <v>280</v>
      </c>
      <c r="C32" s="1017"/>
      <c r="D32" s="162" t="s">
        <v>1304</v>
      </c>
      <c r="E32" s="18" t="s">
        <v>76</v>
      </c>
      <c r="F32" s="754">
        <v>10</v>
      </c>
      <c r="G32" s="97"/>
      <c r="H32" s="109"/>
      <c r="I32" s="98"/>
      <c r="J32" s="109"/>
      <c r="K32" s="36"/>
      <c r="L32" s="31"/>
    </row>
    <row r="33" spans="1:12" ht="60.75" customHeight="1">
      <c r="A33" s="797" t="s">
        <v>461</v>
      </c>
      <c r="B33" s="1017" t="s">
        <v>433</v>
      </c>
      <c r="C33" s="1017"/>
      <c r="D33" s="162" t="s">
        <v>432</v>
      </c>
      <c r="E33" s="18" t="s">
        <v>76</v>
      </c>
      <c r="F33" s="754">
        <v>1000</v>
      </c>
      <c r="G33" s="97"/>
      <c r="H33" s="109"/>
      <c r="I33" s="98"/>
      <c r="J33" s="109"/>
      <c r="K33" s="36"/>
      <c r="L33" s="31"/>
    </row>
    <row r="34" spans="1:12" ht="36" customHeight="1">
      <c r="A34" s="797" t="s">
        <v>462</v>
      </c>
      <c r="B34" s="1017" t="s">
        <v>436</v>
      </c>
      <c r="C34" s="1017"/>
      <c r="D34" s="162" t="s">
        <v>435</v>
      </c>
      <c r="E34" s="18" t="s">
        <v>76</v>
      </c>
      <c r="F34" s="754">
        <v>1200</v>
      </c>
      <c r="G34" s="97"/>
      <c r="H34" s="109"/>
      <c r="I34" s="98"/>
      <c r="J34" s="109"/>
      <c r="K34" s="36"/>
      <c r="L34" s="31"/>
    </row>
    <row r="35" spans="1:12" ht="46.5" customHeight="1">
      <c r="A35" s="797" t="s">
        <v>507</v>
      </c>
      <c r="B35" s="1017" t="s">
        <v>434</v>
      </c>
      <c r="C35" s="1017"/>
      <c r="D35" s="162" t="s">
        <v>432</v>
      </c>
      <c r="E35" s="18" t="s">
        <v>76</v>
      </c>
      <c r="F35" s="754">
        <v>250</v>
      </c>
      <c r="G35" s="97"/>
      <c r="H35" s="109"/>
      <c r="I35" s="98"/>
      <c r="J35" s="109"/>
      <c r="K35" s="36"/>
      <c r="L35" s="31"/>
    </row>
    <row r="36" spans="1:12" ht="36" customHeight="1">
      <c r="A36" s="797" t="s">
        <v>522</v>
      </c>
      <c r="B36" s="1017" t="s">
        <v>281</v>
      </c>
      <c r="C36" s="1017"/>
      <c r="D36" s="162"/>
      <c r="E36" s="18" t="s">
        <v>76</v>
      </c>
      <c r="F36" s="754">
        <v>50</v>
      </c>
      <c r="G36" s="97"/>
      <c r="H36" s="109"/>
      <c r="I36" s="98"/>
      <c r="J36" s="109"/>
      <c r="K36" s="36"/>
      <c r="L36" s="31"/>
    </row>
    <row r="37" spans="1:12" ht="55.2" customHeight="1">
      <c r="A37" s="797" t="s">
        <v>523</v>
      </c>
      <c r="B37" s="1017" t="s">
        <v>4</v>
      </c>
      <c r="C37" s="1017"/>
      <c r="D37" s="162"/>
      <c r="E37" s="18" t="s">
        <v>76</v>
      </c>
      <c r="F37" s="754">
        <v>900</v>
      </c>
      <c r="G37" s="97"/>
      <c r="H37" s="109"/>
      <c r="I37" s="98"/>
      <c r="J37" s="109"/>
      <c r="K37" s="36"/>
      <c r="L37" s="31"/>
    </row>
    <row r="38" spans="1:12" ht="44.1" customHeight="1">
      <c r="A38" s="797" t="s">
        <v>538</v>
      </c>
      <c r="B38" s="1017" t="s">
        <v>5</v>
      </c>
      <c r="C38" s="1017"/>
      <c r="D38" s="162"/>
      <c r="E38" s="18" t="s">
        <v>357</v>
      </c>
      <c r="F38" s="754">
        <v>50</v>
      </c>
      <c r="G38" s="97"/>
      <c r="H38" s="109"/>
      <c r="I38" s="98"/>
      <c r="J38" s="109"/>
      <c r="K38" s="59"/>
      <c r="L38" s="60"/>
    </row>
    <row r="39" spans="1:12" ht="117.75" customHeight="1">
      <c r="A39" s="797" t="s">
        <v>562</v>
      </c>
      <c r="B39" s="1017" t="s">
        <v>504</v>
      </c>
      <c r="C39" s="1017"/>
      <c r="D39" s="162" t="s">
        <v>886</v>
      </c>
      <c r="E39" s="18" t="s">
        <v>76</v>
      </c>
      <c r="F39" s="754">
        <v>20</v>
      </c>
      <c r="G39" s="97"/>
      <c r="H39" s="109"/>
      <c r="I39" s="98"/>
      <c r="J39" s="109"/>
      <c r="K39" s="59"/>
      <c r="L39" s="60"/>
    </row>
    <row r="40" spans="1:12" ht="98.25" customHeight="1">
      <c r="A40" s="797" t="s">
        <v>577</v>
      </c>
      <c r="B40" s="1017" t="s">
        <v>504</v>
      </c>
      <c r="C40" s="1017"/>
      <c r="D40" s="375" t="s">
        <v>1216</v>
      </c>
      <c r="E40" s="18" t="s">
        <v>76</v>
      </c>
      <c r="F40" s="754">
        <v>300</v>
      </c>
      <c r="G40" s="97"/>
      <c r="H40" s="109"/>
      <c r="I40" s="98"/>
      <c r="J40" s="109"/>
      <c r="K40" s="383"/>
      <c r="L40" s="384"/>
    </row>
    <row r="41" spans="1:12" ht="78.75" customHeight="1">
      <c r="A41" s="797" t="s">
        <v>631</v>
      </c>
      <c r="B41" s="1017" t="s">
        <v>1091</v>
      </c>
      <c r="C41" s="1017"/>
      <c r="D41" s="177" t="s">
        <v>1092</v>
      </c>
      <c r="E41" s="18" t="s">
        <v>76</v>
      </c>
      <c r="F41" s="754">
        <v>50</v>
      </c>
      <c r="G41" s="97"/>
      <c r="H41" s="109"/>
      <c r="I41" s="98"/>
      <c r="J41" s="109"/>
      <c r="K41" s="59"/>
      <c r="L41" s="60"/>
    </row>
    <row r="42" spans="1:12" ht="42.15" customHeight="1">
      <c r="A42" s="797" t="s">
        <v>632</v>
      </c>
      <c r="B42" s="1017" t="s">
        <v>175</v>
      </c>
      <c r="C42" s="1017"/>
      <c r="D42" s="162" t="s">
        <v>13</v>
      </c>
      <c r="E42" s="18" t="s">
        <v>76</v>
      </c>
      <c r="F42" s="754">
        <v>1400</v>
      </c>
      <c r="G42" s="97"/>
      <c r="H42" s="109"/>
      <c r="I42" s="98"/>
      <c r="J42" s="109"/>
      <c r="K42" s="59"/>
      <c r="L42" s="60"/>
    </row>
    <row r="43" spans="1:12" ht="40.65" customHeight="1">
      <c r="A43" s="797" t="s">
        <v>633</v>
      </c>
      <c r="B43" s="1107" t="s">
        <v>556</v>
      </c>
      <c r="C43" s="1107"/>
      <c r="D43" s="177" t="s">
        <v>546</v>
      </c>
      <c r="E43" s="18" t="s">
        <v>76</v>
      </c>
      <c r="F43" s="754">
        <v>50</v>
      </c>
      <c r="G43" s="97"/>
      <c r="H43" s="109"/>
      <c r="I43" s="98"/>
      <c r="J43" s="109"/>
      <c r="K43" s="59"/>
      <c r="L43" s="60"/>
    </row>
    <row r="44" spans="1:12" ht="26.25" customHeight="1">
      <c r="A44" s="797" t="s">
        <v>641</v>
      </c>
      <c r="B44" s="1107" t="s">
        <v>728</v>
      </c>
      <c r="C44" s="1107"/>
      <c r="D44" s="177" t="s">
        <v>727</v>
      </c>
      <c r="E44" s="18" t="s">
        <v>76</v>
      </c>
      <c r="F44" s="754">
        <v>450</v>
      </c>
      <c r="G44" s="97"/>
      <c r="H44" s="109"/>
      <c r="I44" s="98"/>
      <c r="J44" s="109"/>
      <c r="K44" s="59"/>
      <c r="L44" s="60"/>
    </row>
    <row r="45" spans="1:12" ht="26.25" customHeight="1">
      <c r="A45" s="797" t="s">
        <v>656</v>
      </c>
      <c r="B45" s="1107" t="s">
        <v>556</v>
      </c>
      <c r="C45" s="1107"/>
      <c r="D45" s="177" t="s">
        <v>729</v>
      </c>
      <c r="E45" s="18" t="s">
        <v>76</v>
      </c>
      <c r="F45" s="754">
        <v>80</v>
      </c>
      <c r="G45" s="97"/>
      <c r="H45" s="109"/>
      <c r="I45" s="98"/>
      <c r="J45" s="109"/>
      <c r="K45" s="59"/>
      <c r="L45" s="60"/>
    </row>
    <row r="46" spans="1:12" ht="32.25" customHeight="1">
      <c r="A46" s="797" t="s">
        <v>678</v>
      </c>
      <c r="B46" s="1107" t="s">
        <v>556</v>
      </c>
      <c r="C46" s="1107"/>
      <c r="D46" s="177" t="s">
        <v>730</v>
      </c>
      <c r="E46" s="18" t="s">
        <v>76</v>
      </c>
      <c r="F46" s="754">
        <v>70</v>
      </c>
      <c r="G46" s="97"/>
      <c r="H46" s="109"/>
      <c r="I46" s="98"/>
      <c r="J46" s="109"/>
      <c r="K46" s="59"/>
      <c r="L46" s="60"/>
    </row>
    <row r="47" spans="1:12" ht="27.75" customHeight="1">
      <c r="A47" s="797" t="s">
        <v>699</v>
      </c>
      <c r="B47" s="1107" t="s">
        <v>556</v>
      </c>
      <c r="C47" s="1107"/>
      <c r="D47" s="177" t="s">
        <v>731</v>
      </c>
      <c r="E47" s="18" t="s">
        <v>76</v>
      </c>
      <c r="F47" s="754">
        <v>60</v>
      </c>
      <c r="G47" s="97"/>
      <c r="H47" s="109"/>
      <c r="I47" s="98"/>
      <c r="J47" s="109"/>
      <c r="K47" s="59"/>
      <c r="L47" s="60"/>
    </row>
    <row r="48" spans="1:12" ht="32.25" customHeight="1">
      <c r="A48" s="797" t="s">
        <v>700</v>
      </c>
      <c r="B48" s="1069" t="s">
        <v>1198</v>
      </c>
      <c r="C48" s="1069"/>
      <c r="D48" s="162" t="s">
        <v>1199</v>
      </c>
      <c r="E48" s="18" t="s">
        <v>76</v>
      </c>
      <c r="F48" s="754">
        <v>50</v>
      </c>
      <c r="G48" s="97"/>
      <c r="H48" s="109"/>
      <c r="I48" s="98"/>
      <c r="J48" s="109"/>
      <c r="K48" s="59"/>
      <c r="L48" s="60"/>
    </row>
    <row r="49" spans="1:12" ht="102">
      <c r="A49" s="797" t="s">
        <v>708</v>
      </c>
      <c r="B49" s="1055" t="s">
        <v>401</v>
      </c>
      <c r="C49" s="1056"/>
      <c r="D49" s="614" t="s">
        <v>402</v>
      </c>
      <c r="E49" s="575" t="s">
        <v>114</v>
      </c>
      <c r="F49" s="754">
        <v>100</v>
      </c>
      <c r="G49" s="599"/>
      <c r="H49" s="109"/>
      <c r="I49" s="98"/>
      <c r="J49" s="109"/>
      <c r="K49" s="607"/>
      <c r="L49" s="628"/>
    </row>
    <row r="50" spans="1:12" ht="122.4">
      <c r="A50" s="797" t="s">
        <v>720</v>
      </c>
      <c r="B50" s="1055" t="s">
        <v>484</v>
      </c>
      <c r="C50" s="1056"/>
      <c r="D50" s="614" t="s">
        <v>486</v>
      </c>
      <c r="E50" s="575" t="s">
        <v>94</v>
      </c>
      <c r="F50" s="754">
        <v>20</v>
      </c>
      <c r="G50" s="599"/>
      <c r="H50" s="109"/>
      <c r="I50" s="98"/>
      <c r="J50" s="109"/>
      <c r="K50" s="607"/>
      <c r="L50" s="628"/>
    </row>
    <row r="51" spans="1:12" ht="40.799999999999997">
      <c r="A51" s="797" t="s">
        <v>721</v>
      </c>
      <c r="B51" s="1055" t="s">
        <v>485</v>
      </c>
      <c r="C51" s="1056"/>
      <c r="D51" s="614" t="s">
        <v>569</v>
      </c>
      <c r="E51" s="575" t="s">
        <v>94</v>
      </c>
      <c r="F51" s="754">
        <v>100</v>
      </c>
      <c r="G51" s="599"/>
      <c r="H51" s="109"/>
      <c r="I51" s="98"/>
      <c r="J51" s="109"/>
      <c r="K51" s="607"/>
      <c r="L51" s="628"/>
    </row>
    <row r="52" spans="1:12" ht="15.75" customHeight="1">
      <c r="A52" s="774"/>
      <c r="B52" s="774"/>
      <c r="C52" s="774"/>
      <c r="D52" s="774"/>
      <c r="E52" s="774"/>
      <c r="F52" s="774"/>
      <c r="G52" s="774"/>
      <c r="H52" s="774"/>
      <c r="I52" s="774"/>
      <c r="J52" s="774"/>
      <c r="K52" s="774"/>
      <c r="L52" s="774"/>
    </row>
    <row r="53" spans="1:12" ht="18.899999999999999" customHeight="1" thickBot="1">
      <c r="A53" s="11"/>
      <c r="B53" s="12"/>
      <c r="C53" s="12"/>
      <c r="D53" s="12"/>
      <c r="E53" s="12"/>
      <c r="F53" s="128"/>
      <c r="G53" s="129" t="s">
        <v>1794</v>
      </c>
      <c r="H53" s="130"/>
      <c r="I53" s="131" t="s">
        <v>71</v>
      </c>
      <c r="J53" s="132"/>
      <c r="K53" s="13"/>
      <c r="L53" s="133"/>
    </row>
    <row r="54" spans="1:12">
      <c r="A54" s="2"/>
      <c r="B54" s="14"/>
      <c r="C54" s="14"/>
      <c r="D54" s="14"/>
      <c r="E54" s="14"/>
      <c r="F54" s="14"/>
      <c r="G54" s="14"/>
      <c r="H54" s="2"/>
      <c r="I54" s="2"/>
      <c r="J54" s="2"/>
      <c r="K54" s="2"/>
      <c r="L54" s="2"/>
    </row>
    <row r="55" spans="1:12">
      <c r="A55" s="2"/>
      <c r="B55"/>
      <c r="C55"/>
      <c r="D55"/>
      <c r="E55"/>
      <c r="F55"/>
      <c r="G55"/>
      <c r="H55"/>
      <c r="I55"/>
      <c r="J55"/>
      <c r="K55" s="2"/>
      <c r="L55" s="2"/>
    </row>
    <row r="56" spans="1:12" ht="15.6">
      <c r="A56" s="2"/>
      <c r="B56"/>
      <c r="C56"/>
      <c r="D56" s="920"/>
      <c r="E56" s="921" t="s">
        <v>1741</v>
      </c>
      <c r="F56" s="922"/>
      <c r="G56" s="920"/>
      <c r="H56"/>
      <c r="I56"/>
      <c r="J56"/>
      <c r="K56" s="2"/>
      <c r="L56" s="2"/>
    </row>
    <row r="57" spans="1:12" ht="15.6">
      <c r="A57" s="2"/>
      <c r="B57"/>
      <c r="C57"/>
      <c r="D57" s="920"/>
      <c r="E57" s="923" t="s">
        <v>1742</v>
      </c>
      <c r="F57" s="922"/>
      <c r="G57" s="920"/>
      <c r="H57"/>
      <c r="I57"/>
      <c r="J57"/>
      <c r="K57" s="2"/>
      <c r="L57" s="2"/>
    </row>
    <row r="58" spans="1:12" ht="15.6">
      <c r="A58" s="2"/>
      <c r="B58"/>
      <c r="C58"/>
      <c r="D58" s="920"/>
      <c r="E58" s="923" t="s">
        <v>1743</v>
      </c>
      <c r="F58" s="922"/>
      <c r="G58" s="920"/>
      <c r="H58"/>
      <c r="I58"/>
      <c r="J58"/>
      <c r="K58" s="2"/>
      <c r="L58" s="2"/>
    </row>
    <row r="59" spans="1:12">
      <c r="A59" s="2"/>
      <c r="B59"/>
      <c r="C59"/>
      <c r="D59"/>
      <c r="E59"/>
      <c r="F59"/>
      <c r="G59"/>
      <c r="H59"/>
      <c r="I59"/>
      <c r="J59"/>
      <c r="K59" s="2"/>
      <c r="L59" s="2"/>
    </row>
    <row r="60" spans="1:12">
      <c r="A60" s="2"/>
      <c r="B60"/>
      <c r="C60"/>
      <c r="D60"/>
      <c r="E60"/>
      <c r="F60"/>
      <c r="G60"/>
      <c r="H60"/>
      <c r="I60"/>
      <c r="J60"/>
      <c r="K60" s="2"/>
      <c r="L60" s="2"/>
    </row>
    <row r="61" spans="1:12">
      <c r="A61" s="2"/>
      <c r="B61"/>
      <c r="C61"/>
      <c r="D61"/>
      <c r="E61"/>
      <c r="F61"/>
      <c r="G61"/>
      <c r="H61"/>
      <c r="I61"/>
      <c r="J61"/>
      <c r="K61" s="2"/>
      <c r="L61" s="2"/>
    </row>
    <row r="62" spans="1:12">
      <c r="B62"/>
      <c r="C62"/>
      <c r="D62"/>
      <c r="E62"/>
      <c r="F62"/>
      <c r="G62"/>
      <c r="H62"/>
      <c r="I62"/>
      <c r="J62"/>
    </row>
    <row r="63" spans="1:12">
      <c r="B63"/>
      <c r="C63"/>
      <c r="D63"/>
      <c r="E63"/>
      <c r="F63"/>
      <c r="G63"/>
      <c r="H63"/>
      <c r="I63"/>
      <c r="J63"/>
    </row>
  </sheetData>
  <mergeCells count="53">
    <mergeCell ref="B19:C19"/>
    <mergeCell ref="B22:C22"/>
    <mergeCell ref="B23:C23"/>
    <mergeCell ref="B31:C31"/>
    <mergeCell ref="B26:C26"/>
    <mergeCell ref="B20:C20"/>
    <mergeCell ref="B21:C21"/>
    <mergeCell ref="B24:C24"/>
    <mergeCell ref="B25:C25"/>
    <mergeCell ref="B29:C29"/>
    <mergeCell ref="B27:C27"/>
    <mergeCell ref="B28:C28"/>
    <mergeCell ref="B18:C18"/>
    <mergeCell ref="B12:C12"/>
    <mergeCell ref="B13:C13"/>
    <mergeCell ref="B15:C15"/>
    <mergeCell ref="B16:C16"/>
    <mergeCell ref="B17:C17"/>
    <mergeCell ref="B14:C14"/>
    <mergeCell ref="K10:K11"/>
    <mergeCell ref="L10:L11"/>
    <mergeCell ref="H10:H11"/>
    <mergeCell ref="J10:J11"/>
    <mergeCell ref="A10:A11"/>
    <mergeCell ref="A1:J1"/>
    <mergeCell ref="B3:H3"/>
    <mergeCell ref="F10:F11"/>
    <mergeCell ref="G10:G11"/>
    <mergeCell ref="D10:D11"/>
    <mergeCell ref="E10:E11"/>
    <mergeCell ref="B9:C9"/>
    <mergeCell ref="B10:C11"/>
    <mergeCell ref="B49:C49"/>
    <mergeCell ref="B50:C50"/>
    <mergeCell ref="B41:C41"/>
    <mergeCell ref="B30:C30"/>
    <mergeCell ref="B40:C40"/>
    <mergeCell ref="B51:C51"/>
    <mergeCell ref="B47:C47"/>
    <mergeCell ref="B39:C39"/>
    <mergeCell ref="B32:C32"/>
    <mergeCell ref="B33:C33"/>
    <mergeCell ref="B36:C36"/>
    <mergeCell ref="B37:C37"/>
    <mergeCell ref="B38:C38"/>
    <mergeCell ref="B34:C34"/>
    <mergeCell ref="B35:C35"/>
    <mergeCell ref="B42:C42"/>
    <mergeCell ref="B43:C43"/>
    <mergeCell ref="B48:C48"/>
    <mergeCell ref="B44:C44"/>
    <mergeCell ref="B45:C45"/>
    <mergeCell ref="B46:C46"/>
  </mergeCells>
  <phoneticPr fontId="36" type="noConversion"/>
  <pageMargins left="0.7" right="0.7" top="0.75" bottom="0.75" header="0.3" footer="0.3"/>
  <pageSetup paperSize="9" scale="77" fitToHeight="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L49"/>
  <sheetViews>
    <sheetView topLeftCell="A34" zoomScale="90" zoomScaleNormal="90" workbookViewId="0">
      <selection sqref="A1:L46"/>
    </sheetView>
  </sheetViews>
  <sheetFormatPr defaultRowHeight="13.2"/>
  <cols>
    <col min="1" max="1" width="3" bestFit="1" customWidth="1"/>
    <col min="2" max="2" width="13.5546875" customWidth="1"/>
    <col min="3" max="3" width="15.109375" customWidth="1"/>
    <col min="4" max="4" width="53.88671875" customWidth="1"/>
    <col min="5" max="5" width="6" customWidth="1"/>
    <col min="6" max="6" width="5.88671875" customWidth="1"/>
    <col min="8" max="8" width="13.6640625" customWidth="1"/>
    <col min="10" max="10" width="13.33203125" customWidth="1"/>
  </cols>
  <sheetData>
    <row r="1" spans="1:12" ht="13.8">
      <c r="A1" s="1028" t="s">
        <v>1739</v>
      </c>
      <c r="B1" s="1028"/>
      <c r="C1" s="1028"/>
      <c r="D1" s="1028"/>
      <c r="E1" s="1028"/>
      <c r="F1" s="1028"/>
      <c r="G1" s="1028"/>
      <c r="H1" s="1028"/>
      <c r="I1" s="1028"/>
      <c r="J1" s="1028"/>
    </row>
    <row r="2" spans="1:12">
      <c r="A2" s="1"/>
      <c r="B2" s="1"/>
      <c r="C2" s="1"/>
      <c r="D2" s="1"/>
      <c r="E2" s="1"/>
      <c r="F2" s="1"/>
      <c r="G2" s="1"/>
      <c r="H2" s="1"/>
      <c r="I2" s="1"/>
      <c r="J2" s="1"/>
    </row>
    <row r="3" spans="1:12">
      <c r="A3" s="2"/>
      <c r="B3" s="1029" t="s">
        <v>41</v>
      </c>
      <c r="C3" s="1029"/>
      <c r="D3" s="1029"/>
      <c r="E3" s="1029"/>
      <c r="F3" s="1029"/>
      <c r="G3" s="1029"/>
      <c r="H3" s="1029"/>
      <c r="I3" s="1029"/>
      <c r="J3" s="1"/>
    </row>
    <row r="4" spans="1:12">
      <c r="A4" s="3"/>
      <c r="B4" s="3"/>
      <c r="C4" s="3"/>
      <c r="D4" s="3"/>
      <c r="E4" s="3"/>
      <c r="F4" s="3"/>
      <c r="G4" s="3"/>
      <c r="H4" s="3"/>
      <c r="I4" s="1"/>
      <c r="J4" s="1"/>
    </row>
    <row r="5" spans="1:12" ht="13.8">
      <c r="A5" s="1"/>
      <c r="B5" s="4" t="s">
        <v>1675</v>
      </c>
      <c r="C5" s="4" t="s">
        <v>1766</v>
      </c>
      <c r="D5" s="1"/>
      <c r="E5" s="1"/>
      <c r="F5" s="1"/>
      <c r="G5" s="1"/>
      <c r="H5" s="1"/>
      <c r="I5" s="1"/>
    </row>
    <row r="6" spans="1:12" ht="13.8">
      <c r="A6" s="1"/>
      <c r="B6" s="4"/>
      <c r="C6" s="4"/>
      <c r="D6" s="1"/>
      <c r="E6" s="1"/>
      <c r="F6" s="1"/>
      <c r="G6" s="1"/>
      <c r="H6" s="1"/>
      <c r="I6" s="1"/>
    </row>
    <row r="7" spans="1:12" ht="15.6">
      <c r="A7" s="1"/>
      <c r="B7" s="5" t="s">
        <v>211</v>
      </c>
      <c r="C7" s="5"/>
      <c r="D7" s="139"/>
      <c r="E7" s="1"/>
      <c r="F7" s="1"/>
      <c r="I7" s="1"/>
      <c r="J7" s="1"/>
      <c r="K7" s="1"/>
      <c r="L7" s="1"/>
    </row>
    <row r="8" spans="1:12" ht="16.2" thickBot="1">
      <c r="A8" s="1"/>
      <c r="B8" s="5"/>
      <c r="C8" s="5"/>
      <c r="D8" s="139"/>
      <c r="E8" s="1"/>
      <c r="F8" s="1"/>
      <c r="I8" s="1"/>
      <c r="J8" s="1"/>
      <c r="K8" s="1"/>
      <c r="L8" s="1"/>
    </row>
    <row r="9" spans="1:12" s="56" customFormat="1" ht="14.4">
      <c r="A9" s="1"/>
      <c r="B9" s="1109" t="s">
        <v>1139</v>
      </c>
      <c r="C9" s="1110"/>
      <c r="D9" s="1111"/>
      <c r="E9" s="1"/>
      <c r="F9" s="1"/>
      <c r="G9"/>
      <c r="H9"/>
      <c r="I9" s="1"/>
      <c r="J9" s="1"/>
      <c r="K9" s="1"/>
      <c r="L9" s="1"/>
    </row>
    <row r="10" spans="1:12" s="56" customFormat="1" ht="14.4">
      <c r="A10" s="1"/>
      <c r="B10" s="385" t="s">
        <v>525</v>
      </c>
      <c r="C10" s="386"/>
      <c r="D10" s="387"/>
      <c r="E10" s="1"/>
      <c r="F10" s="1"/>
      <c r="G10" s="1"/>
      <c r="H10" s="1"/>
      <c r="I10" s="1"/>
      <c r="J10" s="1"/>
      <c r="K10" s="1"/>
      <c r="L10" s="1"/>
    </row>
    <row r="11" spans="1:12" s="192" customFormat="1" ht="15" thickBot="1">
      <c r="A11" s="1"/>
      <c r="B11" s="1112" t="s">
        <v>1138</v>
      </c>
      <c r="C11" s="1113"/>
      <c r="D11" s="1114"/>
      <c r="E11" s="1"/>
      <c r="F11" s="1"/>
      <c r="G11" s="1"/>
    </row>
    <row r="12" spans="1:12" ht="15.6">
      <c r="A12" s="1"/>
      <c r="B12" s="5"/>
      <c r="C12" s="5"/>
      <c r="D12" s="139"/>
      <c r="E12" s="1"/>
      <c r="F12" s="1"/>
      <c r="G12" s="1"/>
      <c r="H12" s="1"/>
      <c r="I12" s="1"/>
      <c r="J12" s="1"/>
      <c r="K12" s="1"/>
      <c r="L12" s="1"/>
    </row>
    <row r="13" spans="1:12" ht="16.2" thickBot="1">
      <c r="A13" s="1"/>
      <c r="B13" s="5"/>
      <c r="C13" s="5"/>
      <c r="D13" s="1"/>
      <c r="E13" s="1"/>
      <c r="F13" s="1"/>
      <c r="G13" s="1"/>
      <c r="H13" s="1"/>
      <c r="I13" s="1"/>
      <c r="J13" s="1"/>
      <c r="K13" s="1"/>
      <c r="L13" s="1"/>
    </row>
    <row r="14" spans="1:12" ht="13.8" thickBot="1">
      <c r="A14" s="7" t="s">
        <v>46</v>
      </c>
      <c r="B14" s="1036" t="s">
        <v>47</v>
      </c>
      <c r="C14" s="1036"/>
      <c r="D14" s="8" t="s">
        <v>48</v>
      </c>
      <c r="E14" s="8" t="s">
        <v>49</v>
      </c>
      <c r="F14" s="8" t="s">
        <v>50</v>
      </c>
      <c r="G14" s="8" t="s">
        <v>51</v>
      </c>
      <c r="H14" s="8" t="s">
        <v>52</v>
      </c>
      <c r="I14" s="8" t="s">
        <v>53</v>
      </c>
      <c r="J14" s="8" t="s">
        <v>54</v>
      </c>
      <c r="K14" s="8" t="s">
        <v>55</v>
      </c>
      <c r="L14" s="9" t="s">
        <v>56</v>
      </c>
    </row>
    <row r="15" spans="1:12" ht="13.65" customHeight="1">
      <c r="A15" s="1083" t="s">
        <v>60</v>
      </c>
      <c r="B15" s="1044" t="s">
        <v>25</v>
      </c>
      <c r="C15" s="1045"/>
      <c r="D15" s="1080" t="s">
        <v>26</v>
      </c>
      <c r="E15" s="1080" t="s">
        <v>61</v>
      </c>
      <c r="F15" s="1080" t="s">
        <v>1487</v>
      </c>
      <c r="G15" s="1080" t="s">
        <v>1486</v>
      </c>
      <c r="H15" s="1080" t="s">
        <v>63</v>
      </c>
      <c r="I15" s="208" t="s">
        <v>64</v>
      </c>
      <c r="J15" s="1080" t="s">
        <v>65</v>
      </c>
      <c r="K15" s="1082" t="s">
        <v>66</v>
      </c>
      <c r="L15" s="1078" t="s">
        <v>67</v>
      </c>
    </row>
    <row r="16" spans="1:12" ht="42.75" customHeight="1" thickBot="1">
      <c r="A16" s="1084"/>
      <c r="B16" s="1085"/>
      <c r="C16" s="1086"/>
      <c r="D16" s="1081"/>
      <c r="E16" s="1081"/>
      <c r="F16" s="1081"/>
      <c r="G16" s="1081"/>
      <c r="H16" s="1081"/>
      <c r="I16" s="10" t="s">
        <v>68</v>
      </c>
      <c r="J16" s="1081"/>
      <c r="K16" s="1081"/>
      <c r="L16" s="1079"/>
    </row>
    <row r="17" spans="1:12" ht="204.75" customHeight="1" thickBot="1">
      <c r="A17" s="779" t="s">
        <v>46</v>
      </c>
      <c r="B17" s="1027" t="s">
        <v>1108</v>
      </c>
      <c r="C17" s="1027"/>
      <c r="D17" s="617" t="s">
        <v>1524</v>
      </c>
      <c r="E17" s="41" t="s">
        <v>76</v>
      </c>
      <c r="F17" s="760">
        <v>60</v>
      </c>
      <c r="G17" s="427"/>
      <c r="H17" s="101"/>
      <c r="I17" s="102"/>
      <c r="J17" s="101"/>
      <c r="K17" s="383"/>
      <c r="L17" s="384"/>
    </row>
    <row r="18" spans="1:12" ht="68.25" customHeight="1">
      <c r="A18" s="798" t="s">
        <v>47</v>
      </c>
      <c r="B18" s="1017" t="s">
        <v>1109</v>
      </c>
      <c r="C18" s="1017"/>
      <c r="D18" s="138" t="s">
        <v>1135</v>
      </c>
      <c r="E18" s="18" t="s">
        <v>76</v>
      </c>
      <c r="F18" s="777">
        <v>8</v>
      </c>
      <c r="G18" s="527"/>
      <c r="H18" s="109"/>
      <c r="I18" s="98"/>
      <c r="J18" s="109"/>
      <c r="K18" s="383"/>
      <c r="L18" s="384"/>
    </row>
    <row r="19" spans="1:12" ht="52.5" customHeight="1">
      <c r="A19" s="798" t="s">
        <v>48</v>
      </c>
      <c r="B19" s="1017" t="s">
        <v>1110</v>
      </c>
      <c r="C19" s="1017"/>
      <c r="D19" s="188" t="s">
        <v>623</v>
      </c>
      <c r="E19" s="18" t="s">
        <v>76</v>
      </c>
      <c r="F19" s="777">
        <v>120</v>
      </c>
      <c r="G19" s="527"/>
      <c r="H19" s="109"/>
      <c r="I19" s="98"/>
      <c r="J19" s="109"/>
      <c r="K19" s="383"/>
      <c r="L19" s="384"/>
    </row>
    <row r="20" spans="1:12" ht="78" customHeight="1">
      <c r="A20" s="798" t="s">
        <v>49</v>
      </c>
      <c r="B20" s="1017" t="s">
        <v>1111</v>
      </c>
      <c r="C20" s="1017"/>
      <c r="D20" s="162" t="s">
        <v>1134</v>
      </c>
      <c r="E20" s="18" t="s">
        <v>76</v>
      </c>
      <c r="F20" s="777">
        <v>40</v>
      </c>
      <c r="G20" s="527"/>
      <c r="H20" s="109"/>
      <c r="I20" s="98"/>
      <c r="J20" s="109"/>
      <c r="K20" s="383"/>
      <c r="L20" s="384"/>
    </row>
    <row r="21" spans="1:12" ht="145.5" customHeight="1">
      <c r="A21" s="798" t="s">
        <v>50</v>
      </c>
      <c r="B21" s="1017" t="s">
        <v>622</v>
      </c>
      <c r="C21" s="1017"/>
      <c r="D21" s="188" t="s">
        <v>1112</v>
      </c>
      <c r="E21" s="18" t="s">
        <v>76</v>
      </c>
      <c r="F21" s="777">
        <v>80</v>
      </c>
      <c r="G21" s="527"/>
      <c r="H21" s="109"/>
      <c r="I21" s="98"/>
      <c r="J21" s="109"/>
      <c r="K21" s="383"/>
      <c r="L21" s="384"/>
    </row>
    <row r="22" spans="1:12" ht="44.25" customHeight="1">
      <c r="A22" s="798" t="s">
        <v>51</v>
      </c>
      <c r="B22" s="1017" t="s">
        <v>624</v>
      </c>
      <c r="C22" s="1017"/>
      <c r="D22" s="188" t="s">
        <v>1562</v>
      </c>
      <c r="E22" s="18" t="s">
        <v>76</v>
      </c>
      <c r="F22" s="777">
        <v>80</v>
      </c>
      <c r="G22" s="527"/>
      <c r="H22" s="109"/>
      <c r="I22" s="98"/>
      <c r="J22" s="109"/>
      <c r="K22" s="383"/>
      <c r="L22" s="384"/>
    </row>
    <row r="23" spans="1:12">
      <c r="A23" s="798" t="s">
        <v>52</v>
      </c>
      <c r="B23" s="1069" t="s">
        <v>624</v>
      </c>
      <c r="C23" s="1069"/>
      <c r="D23" s="162" t="s">
        <v>1563</v>
      </c>
      <c r="E23" s="18" t="s">
        <v>76</v>
      </c>
      <c r="F23" s="777">
        <v>70</v>
      </c>
      <c r="G23" s="527"/>
      <c r="H23" s="109"/>
      <c r="I23" s="98"/>
      <c r="J23" s="109"/>
      <c r="K23" s="383"/>
      <c r="L23" s="384"/>
    </row>
    <row r="24" spans="1:12" ht="24" customHeight="1">
      <c r="A24" s="798" t="s">
        <v>53</v>
      </c>
      <c r="B24" s="1017" t="s">
        <v>624</v>
      </c>
      <c r="C24" s="1017"/>
      <c r="D24" s="375" t="s">
        <v>1113</v>
      </c>
      <c r="E24" s="18" t="s">
        <v>76</v>
      </c>
      <c r="F24" s="777">
        <v>15</v>
      </c>
      <c r="G24" s="428"/>
      <c r="H24" s="109"/>
      <c r="I24" s="98"/>
      <c r="J24" s="109"/>
      <c r="K24" s="383"/>
      <c r="L24" s="384"/>
    </row>
    <row r="25" spans="1:12">
      <c r="A25" s="798" t="s">
        <v>54</v>
      </c>
      <c r="B25" s="1017" t="s">
        <v>624</v>
      </c>
      <c r="C25" s="1017"/>
      <c r="D25" s="188" t="s">
        <v>625</v>
      </c>
      <c r="E25" s="18" t="s">
        <v>76</v>
      </c>
      <c r="F25" s="777">
        <v>5</v>
      </c>
      <c r="G25" s="527"/>
      <c r="H25" s="109"/>
      <c r="I25" s="98"/>
      <c r="J25" s="109"/>
      <c r="K25" s="383"/>
      <c r="L25" s="384"/>
    </row>
    <row r="26" spans="1:12" ht="122.25" customHeight="1">
      <c r="A26" s="798" t="s">
        <v>55</v>
      </c>
      <c r="B26" s="1057" t="s">
        <v>1114</v>
      </c>
      <c r="C26" s="1058"/>
      <c r="D26" s="618" t="s">
        <v>1137</v>
      </c>
      <c r="E26" s="18" t="s">
        <v>76</v>
      </c>
      <c r="F26" s="777">
        <v>15</v>
      </c>
      <c r="G26" s="428"/>
      <c r="H26" s="109"/>
      <c r="I26" s="98"/>
      <c r="J26" s="109"/>
      <c r="K26" s="383"/>
      <c r="L26" s="384"/>
    </row>
    <row r="27" spans="1:12" ht="40.799999999999997">
      <c r="A27" s="798" t="s">
        <v>56</v>
      </c>
      <c r="B27" s="1057" t="s">
        <v>1115</v>
      </c>
      <c r="C27" s="1058"/>
      <c r="D27" s="618" t="s">
        <v>1564</v>
      </c>
      <c r="E27" s="18" t="s">
        <v>76</v>
      </c>
      <c r="F27" s="777">
        <v>25</v>
      </c>
      <c r="G27" s="428"/>
      <c r="H27" s="109"/>
      <c r="I27" s="98"/>
      <c r="J27" s="109"/>
      <c r="K27" s="383"/>
      <c r="L27" s="384"/>
    </row>
    <row r="28" spans="1:12" ht="40.799999999999997">
      <c r="A28" s="798" t="s">
        <v>57</v>
      </c>
      <c r="B28" s="1057" t="s">
        <v>1116</v>
      </c>
      <c r="C28" s="1058"/>
      <c r="D28" s="162" t="s">
        <v>1117</v>
      </c>
      <c r="E28" s="18" t="s">
        <v>76</v>
      </c>
      <c r="F28" s="777">
        <v>5</v>
      </c>
      <c r="G28" s="428"/>
      <c r="H28" s="109"/>
      <c r="I28" s="98"/>
      <c r="J28" s="109"/>
      <c r="K28" s="383"/>
      <c r="L28" s="384"/>
    </row>
    <row r="29" spans="1:12" ht="102">
      <c r="A29" s="798" t="s">
        <v>58</v>
      </c>
      <c r="B29" s="1057" t="s">
        <v>1118</v>
      </c>
      <c r="C29" s="1058"/>
      <c r="D29" s="162" t="s">
        <v>1119</v>
      </c>
      <c r="E29" s="18" t="s">
        <v>76</v>
      </c>
      <c r="F29" s="777">
        <v>20</v>
      </c>
      <c r="G29" s="428"/>
      <c r="H29" s="109"/>
      <c r="I29" s="98"/>
      <c r="J29" s="109"/>
      <c r="K29" s="383"/>
      <c r="L29" s="384"/>
    </row>
    <row r="30" spans="1:12" ht="51">
      <c r="A30" s="798" t="s">
        <v>59</v>
      </c>
      <c r="B30" s="1017" t="s">
        <v>1120</v>
      </c>
      <c r="C30" s="1017"/>
      <c r="D30" s="162" t="s">
        <v>1121</v>
      </c>
      <c r="E30" s="18" t="s">
        <v>76</v>
      </c>
      <c r="F30" s="777">
        <v>5</v>
      </c>
      <c r="G30" s="428"/>
      <c r="H30" s="109"/>
      <c r="I30" s="98"/>
      <c r="J30" s="109"/>
      <c r="K30" s="383"/>
      <c r="L30" s="384"/>
    </row>
    <row r="31" spans="1:12" ht="114" customHeight="1">
      <c r="A31" s="798" t="s">
        <v>84</v>
      </c>
      <c r="B31" s="1057" t="s">
        <v>1124</v>
      </c>
      <c r="C31" s="1058"/>
      <c r="D31" s="375" t="s">
        <v>1136</v>
      </c>
      <c r="E31" s="18" t="s">
        <v>76</v>
      </c>
      <c r="F31" s="777">
        <v>5</v>
      </c>
      <c r="G31" s="428"/>
      <c r="H31" s="109"/>
      <c r="I31" s="98"/>
      <c r="J31" s="109"/>
      <c r="K31" s="383"/>
      <c r="L31" s="384"/>
    </row>
    <row r="32" spans="1:12" ht="68.25" customHeight="1">
      <c r="A32" s="798" t="s">
        <v>86</v>
      </c>
      <c r="B32" s="1017" t="s">
        <v>1124</v>
      </c>
      <c r="C32" s="1017"/>
      <c r="D32" s="375" t="s">
        <v>1122</v>
      </c>
      <c r="E32" s="18" t="s">
        <v>76</v>
      </c>
      <c r="F32" s="777">
        <v>10</v>
      </c>
      <c r="G32" s="428"/>
      <c r="H32" s="109"/>
      <c r="I32" s="98"/>
      <c r="J32" s="109"/>
      <c r="K32" s="383"/>
      <c r="L32" s="384"/>
    </row>
    <row r="33" spans="1:12" ht="100.5" customHeight="1">
      <c r="A33" s="798" t="s">
        <v>87</v>
      </c>
      <c r="B33" s="1057" t="s">
        <v>1124</v>
      </c>
      <c r="C33" s="1058"/>
      <c r="D33" s="375" t="s">
        <v>1123</v>
      </c>
      <c r="E33" s="18" t="s">
        <v>76</v>
      </c>
      <c r="F33" s="777">
        <v>5</v>
      </c>
      <c r="G33" s="428"/>
      <c r="H33" s="109"/>
      <c r="I33" s="98"/>
      <c r="J33" s="109"/>
      <c r="K33" s="383"/>
      <c r="L33" s="384"/>
    </row>
    <row r="34" spans="1:12" ht="91.8">
      <c r="A34" s="798" t="s">
        <v>88</v>
      </c>
      <c r="B34" s="1057" t="s">
        <v>1125</v>
      </c>
      <c r="C34" s="1058"/>
      <c r="D34" s="375" t="s">
        <v>1126</v>
      </c>
      <c r="E34" s="18" t="s">
        <v>76</v>
      </c>
      <c r="F34" s="777">
        <v>25</v>
      </c>
      <c r="G34" s="428"/>
      <c r="H34" s="109"/>
      <c r="I34" s="98"/>
      <c r="J34" s="109"/>
      <c r="K34" s="383"/>
      <c r="L34" s="384"/>
    </row>
    <row r="35" spans="1:12" ht="105.75" customHeight="1">
      <c r="A35" s="798" t="s">
        <v>90</v>
      </c>
      <c r="B35" s="1057" t="s">
        <v>1125</v>
      </c>
      <c r="C35" s="1058"/>
      <c r="D35" s="375" t="s">
        <v>1525</v>
      </c>
      <c r="E35" s="18" t="s">
        <v>76</v>
      </c>
      <c r="F35" s="777">
        <v>40</v>
      </c>
      <c r="G35" s="428"/>
      <c r="H35" s="109"/>
      <c r="I35" s="98"/>
      <c r="J35" s="109"/>
      <c r="K35" s="383"/>
      <c r="L35" s="384"/>
    </row>
    <row r="36" spans="1:12" ht="54.75" customHeight="1">
      <c r="A36" s="798" t="s">
        <v>91</v>
      </c>
      <c r="B36" s="1017" t="s">
        <v>1127</v>
      </c>
      <c r="C36" s="1017"/>
      <c r="D36" s="375" t="s">
        <v>1131</v>
      </c>
      <c r="E36" s="18" t="s">
        <v>76</v>
      </c>
      <c r="F36" s="777">
        <v>20</v>
      </c>
      <c r="G36" s="428"/>
      <c r="H36" s="109"/>
      <c r="I36" s="98"/>
      <c r="J36" s="109"/>
      <c r="K36" s="383"/>
      <c r="L36" s="384"/>
    </row>
    <row r="37" spans="1:12">
      <c r="A37" s="798" t="s">
        <v>437</v>
      </c>
      <c r="B37" s="1017" t="s">
        <v>1128</v>
      </c>
      <c r="C37" s="1017"/>
      <c r="D37" s="375" t="s">
        <v>1129</v>
      </c>
      <c r="E37" s="18" t="s">
        <v>76</v>
      </c>
      <c r="F37" s="777">
        <v>5</v>
      </c>
      <c r="G37" s="428"/>
      <c r="H37" s="109"/>
      <c r="I37" s="98"/>
      <c r="J37" s="109"/>
      <c r="K37" s="383"/>
      <c r="L37" s="384"/>
    </row>
    <row r="38" spans="1:12" ht="33.75" customHeight="1">
      <c r="A38" s="798" t="s">
        <v>461</v>
      </c>
      <c r="B38" s="1017" t="s">
        <v>1130</v>
      </c>
      <c r="C38" s="1017"/>
      <c r="D38" s="375"/>
      <c r="E38" s="18" t="s">
        <v>76</v>
      </c>
      <c r="F38" s="777">
        <v>1</v>
      </c>
      <c r="G38" s="428"/>
      <c r="H38" s="109"/>
      <c r="I38" s="98"/>
      <c r="J38" s="109"/>
      <c r="K38" s="383"/>
      <c r="L38" s="384"/>
    </row>
    <row r="39" spans="1:12" ht="36" customHeight="1">
      <c r="A39" s="798" t="s">
        <v>462</v>
      </c>
      <c r="B39" s="1017" t="s">
        <v>1133</v>
      </c>
      <c r="C39" s="1017"/>
      <c r="D39" s="375" t="s">
        <v>1132</v>
      </c>
      <c r="E39" s="18" t="s">
        <v>76</v>
      </c>
      <c r="F39" s="777">
        <v>8</v>
      </c>
      <c r="G39" s="428"/>
      <c r="H39" s="109"/>
      <c r="I39" s="98"/>
      <c r="J39" s="109"/>
      <c r="K39" s="383"/>
      <c r="L39" s="384"/>
    </row>
    <row r="40" spans="1:12">
      <c r="A40" s="774"/>
      <c r="B40" s="774"/>
      <c r="C40" s="774"/>
      <c r="D40" s="774"/>
      <c r="E40" s="774"/>
      <c r="F40" s="774"/>
      <c r="G40" s="774"/>
      <c r="H40" s="774"/>
      <c r="I40" s="774"/>
      <c r="J40" s="774"/>
      <c r="K40" s="774"/>
      <c r="L40" s="774"/>
    </row>
    <row r="41" spans="1:12" ht="13.8" thickBot="1">
      <c r="A41" s="11"/>
      <c r="B41" s="12"/>
      <c r="C41" s="12"/>
      <c r="D41" s="12"/>
      <c r="E41" s="12"/>
      <c r="F41" s="128"/>
      <c r="G41" s="129" t="s">
        <v>1795</v>
      </c>
      <c r="H41" s="130"/>
      <c r="I41" s="131" t="s">
        <v>71</v>
      </c>
      <c r="J41" s="132"/>
      <c r="K41" s="13"/>
      <c r="L41" s="133"/>
    </row>
    <row r="42" spans="1:12">
      <c r="A42" s="2"/>
      <c r="B42" s="14"/>
      <c r="C42" s="14"/>
      <c r="D42" s="14"/>
      <c r="E42" s="14"/>
      <c r="F42" s="14"/>
      <c r="G42" s="14"/>
      <c r="H42" s="14"/>
      <c r="I42" s="2"/>
      <c r="J42" s="2"/>
      <c r="K42" s="2"/>
      <c r="L42" s="2"/>
    </row>
    <row r="43" spans="1:12">
      <c r="A43" s="2"/>
      <c r="L43" s="2"/>
    </row>
    <row r="44" spans="1:12" ht="15.6">
      <c r="A44" s="2"/>
      <c r="D44" s="920"/>
      <c r="E44" s="921" t="s">
        <v>1741</v>
      </c>
      <c r="F44" s="922"/>
      <c r="G44" s="920"/>
      <c r="L44" s="2"/>
    </row>
    <row r="45" spans="1:12" ht="15.6">
      <c r="A45" s="2"/>
      <c r="D45" s="920"/>
      <c r="E45" s="923" t="s">
        <v>1742</v>
      </c>
      <c r="F45" s="922"/>
      <c r="G45" s="920"/>
      <c r="L45" s="2"/>
    </row>
    <row r="46" spans="1:12" ht="15.6">
      <c r="A46" s="2"/>
      <c r="D46" s="920"/>
      <c r="E46" s="923" t="s">
        <v>1743</v>
      </c>
      <c r="F46" s="922"/>
      <c r="G46" s="920"/>
      <c r="L46" s="2"/>
    </row>
    <row r="47" spans="1:12">
      <c r="A47" s="2"/>
      <c r="L47" s="2"/>
    </row>
    <row r="48" spans="1:12">
      <c r="A48" s="2"/>
      <c r="L48" s="2"/>
    </row>
    <row r="49" spans="1:12">
      <c r="A49" s="2"/>
      <c r="L49" s="2"/>
    </row>
  </sheetData>
  <mergeCells count="38">
    <mergeCell ref="A1:J1"/>
    <mergeCell ref="B3:I3"/>
    <mergeCell ref="B14:C14"/>
    <mergeCell ref="A15:A16"/>
    <mergeCell ref="B15:C16"/>
    <mergeCell ref="D15:D16"/>
    <mergeCell ref="E15:E16"/>
    <mergeCell ref="B9:D9"/>
    <mergeCell ref="B11:D11"/>
    <mergeCell ref="L15:L16"/>
    <mergeCell ref="B17:C17"/>
    <mergeCell ref="B18:C18"/>
    <mergeCell ref="B19:C19"/>
    <mergeCell ref="B21:C21"/>
    <mergeCell ref="F15:F16"/>
    <mergeCell ref="G15:G16"/>
    <mergeCell ref="H15:H16"/>
    <mergeCell ref="B20:C20"/>
    <mergeCell ref="J15:J16"/>
    <mergeCell ref="K15:K16"/>
    <mergeCell ref="B30:C30"/>
    <mergeCell ref="B34:C34"/>
    <mergeCell ref="B35:C35"/>
    <mergeCell ref="B22:C22"/>
    <mergeCell ref="B23:C23"/>
    <mergeCell ref="B25:C25"/>
    <mergeCell ref="B28:C28"/>
    <mergeCell ref="B29:C29"/>
    <mergeCell ref="B24:C24"/>
    <mergeCell ref="B26:C26"/>
    <mergeCell ref="B27:C27"/>
    <mergeCell ref="B36:C36"/>
    <mergeCell ref="B37:C37"/>
    <mergeCell ref="B38:C38"/>
    <mergeCell ref="B39:C39"/>
    <mergeCell ref="B31:C31"/>
    <mergeCell ref="B32:C32"/>
    <mergeCell ref="B33:C33"/>
  </mergeCells>
  <pageMargins left="0.70866141732283472" right="0.70866141732283472" top="0.74803149606299213" bottom="0.74803149606299213" header="0.31496062992125984" footer="0.31496062992125984"/>
  <pageSetup paperSize="9" scale="83"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M42"/>
  <sheetViews>
    <sheetView topLeftCell="A30" zoomScale="80" zoomScaleNormal="80" workbookViewId="0">
      <selection sqref="A1:L40"/>
    </sheetView>
  </sheetViews>
  <sheetFormatPr defaultRowHeight="13.2"/>
  <cols>
    <col min="1" max="1" width="3" bestFit="1" customWidth="1"/>
    <col min="2" max="2" width="15.33203125" customWidth="1"/>
    <col min="3" max="3" width="22.44140625" customWidth="1"/>
    <col min="4" max="4" width="67.21875" customWidth="1"/>
    <col min="7" max="7" width="11.44140625" customWidth="1"/>
    <col min="8" max="8" width="13.88671875" customWidth="1"/>
    <col min="10" max="10" width="14.109375" customWidth="1"/>
    <col min="13" max="13" width="4.5546875" bestFit="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1646</v>
      </c>
      <c r="C5" s="4" t="s">
        <v>1766</v>
      </c>
      <c r="D5" s="1"/>
      <c r="E5" s="1"/>
      <c r="F5" s="1"/>
      <c r="G5" s="1"/>
      <c r="H5" s="1"/>
      <c r="I5" s="1"/>
    </row>
    <row r="6" spans="1:13" ht="13.8">
      <c r="A6" s="1"/>
      <c r="B6" s="4"/>
      <c r="C6" s="4"/>
      <c r="D6" s="1"/>
      <c r="E6" s="1"/>
      <c r="F6" s="1"/>
      <c r="G6" s="1"/>
      <c r="H6" s="1"/>
      <c r="I6" s="1"/>
    </row>
    <row r="7" spans="1:13" ht="15.6">
      <c r="A7" s="1"/>
      <c r="B7" s="5" t="s">
        <v>212</v>
      </c>
      <c r="C7" s="5"/>
      <c r="D7" s="139"/>
      <c r="E7" s="1"/>
      <c r="F7" s="1"/>
      <c r="G7" s="1"/>
      <c r="H7" s="1"/>
      <c r="I7" s="1"/>
      <c r="J7" s="1"/>
      <c r="K7" s="1"/>
      <c r="L7" s="1"/>
    </row>
    <row r="8" spans="1:13" ht="14.4" thickBot="1">
      <c r="A8" s="1"/>
      <c r="B8" s="4"/>
      <c r="C8" s="4"/>
      <c r="D8" s="6"/>
      <c r="E8" s="1"/>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83" t="s">
        <v>60</v>
      </c>
      <c r="B10" s="1044" t="s">
        <v>25</v>
      </c>
      <c r="C10" s="1045"/>
      <c r="D10" s="1080" t="s">
        <v>26</v>
      </c>
      <c r="E10" s="1080" t="s">
        <v>61</v>
      </c>
      <c r="F10" s="1080" t="s">
        <v>1487</v>
      </c>
      <c r="G10" s="1080" t="s">
        <v>1486</v>
      </c>
      <c r="H10" s="1080" t="s">
        <v>63</v>
      </c>
      <c r="I10" s="208" t="s">
        <v>64</v>
      </c>
      <c r="J10" s="1080" t="s">
        <v>65</v>
      </c>
      <c r="K10" s="1082" t="s">
        <v>66</v>
      </c>
      <c r="L10" s="1078" t="s">
        <v>67</v>
      </c>
      <c r="M10" s="112"/>
    </row>
    <row r="11" spans="1:13" ht="46.35" customHeight="1" thickBot="1">
      <c r="A11" s="1084"/>
      <c r="B11" s="1085"/>
      <c r="C11" s="1086"/>
      <c r="D11" s="1081"/>
      <c r="E11" s="1081"/>
      <c r="F11" s="1081"/>
      <c r="G11" s="1081"/>
      <c r="H11" s="1081"/>
      <c r="I11" s="10" t="s">
        <v>68</v>
      </c>
      <c r="J11" s="1081"/>
      <c r="K11" s="1081"/>
      <c r="L11" s="1079"/>
    </row>
    <row r="12" spans="1:13" ht="132.75" customHeight="1">
      <c r="A12" s="143">
        <v>1</v>
      </c>
      <c r="B12" s="1027" t="s">
        <v>288</v>
      </c>
      <c r="C12" s="1027"/>
      <c r="D12" s="138" t="s">
        <v>1305</v>
      </c>
      <c r="E12" s="41" t="s">
        <v>76</v>
      </c>
      <c r="F12" s="758">
        <v>10</v>
      </c>
      <c r="G12" s="100"/>
      <c r="H12" s="101"/>
      <c r="I12" s="102"/>
      <c r="J12" s="101"/>
      <c r="K12" s="32"/>
      <c r="L12" s="33"/>
    </row>
    <row r="13" spans="1:13" ht="96.75" customHeight="1">
      <c r="A13" s="144">
        <v>2</v>
      </c>
      <c r="B13" s="1017" t="s">
        <v>209</v>
      </c>
      <c r="C13" s="1017"/>
      <c r="D13" s="162" t="s">
        <v>297</v>
      </c>
      <c r="E13" s="18" t="s">
        <v>76</v>
      </c>
      <c r="F13" s="754">
        <v>10</v>
      </c>
      <c r="G13" s="97"/>
      <c r="H13" s="109"/>
      <c r="I13" s="98"/>
      <c r="J13" s="109"/>
      <c r="K13" s="59"/>
      <c r="L13" s="60"/>
    </row>
    <row r="14" spans="1:13" ht="75.75" customHeight="1" thickBot="1">
      <c r="A14" s="144">
        <v>3</v>
      </c>
      <c r="B14" s="1017" t="s">
        <v>945</v>
      </c>
      <c r="C14" s="1017"/>
      <c r="D14" s="162" t="s">
        <v>944</v>
      </c>
      <c r="E14" s="18" t="s">
        <v>76</v>
      </c>
      <c r="F14" s="754">
        <v>3</v>
      </c>
      <c r="G14" s="97"/>
      <c r="H14" s="109"/>
      <c r="I14" s="98"/>
      <c r="J14" s="109"/>
      <c r="K14" s="59"/>
      <c r="L14" s="60"/>
    </row>
    <row r="15" spans="1:13" ht="54" customHeight="1">
      <c r="A15" s="143">
        <v>4</v>
      </c>
      <c r="B15" s="1017" t="s">
        <v>295</v>
      </c>
      <c r="C15" s="1017"/>
      <c r="D15" s="162" t="s">
        <v>299</v>
      </c>
      <c r="E15" s="18" t="s">
        <v>76</v>
      </c>
      <c r="F15" s="754">
        <v>5</v>
      </c>
      <c r="G15" s="97"/>
      <c r="H15" s="109"/>
      <c r="I15" s="98"/>
      <c r="J15" s="109"/>
      <c r="K15" s="59"/>
      <c r="L15" s="60"/>
    </row>
    <row r="16" spans="1:13" ht="71.25" customHeight="1">
      <c r="A16" s="144">
        <v>5</v>
      </c>
      <c r="B16" s="1018" t="s">
        <v>1217</v>
      </c>
      <c r="C16" s="1019"/>
      <c r="D16" s="375" t="s">
        <v>1251</v>
      </c>
      <c r="E16" s="18" t="s">
        <v>76</v>
      </c>
      <c r="F16" s="754">
        <v>4</v>
      </c>
      <c r="G16" s="377"/>
      <c r="H16" s="109"/>
      <c r="I16" s="98"/>
      <c r="J16" s="109"/>
      <c r="K16" s="383"/>
      <c r="L16" s="384"/>
    </row>
    <row r="17" spans="1:12" ht="78" customHeight="1" thickBot="1">
      <c r="A17" s="144">
        <v>6</v>
      </c>
      <c r="B17" s="1057" t="s">
        <v>946</v>
      </c>
      <c r="C17" s="1058"/>
      <c r="D17" s="162" t="s">
        <v>806</v>
      </c>
      <c r="E17" s="18" t="s">
        <v>76</v>
      </c>
      <c r="F17" s="754">
        <v>1200</v>
      </c>
      <c r="G17" s="97"/>
      <c r="H17" s="109"/>
      <c r="I17" s="98"/>
      <c r="J17" s="109"/>
      <c r="K17" s="59"/>
      <c r="L17" s="60"/>
    </row>
    <row r="18" spans="1:12" ht="121.8" customHeight="1">
      <c r="A18" s="143">
        <v>7</v>
      </c>
      <c r="B18" s="1057" t="s">
        <v>946</v>
      </c>
      <c r="C18" s="1058"/>
      <c r="D18" s="311" t="s">
        <v>948</v>
      </c>
      <c r="E18" s="18" t="s">
        <v>76</v>
      </c>
      <c r="F18" s="755">
        <v>20</v>
      </c>
      <c r="G18" s="306"/>
      <c r="H18" s="109"/>
      <c r="I18" s="98"/>
      <c r="J18" s="109"/>
      <c r="K18" s="315"/>
      <c r="L18" s="316"/>
    </row>
    <row r="19" spans="1:12" ht="70.5" customHeight="1">
      <c r="A19" s="144">
        <v>8</v>
      </c>
      <c r="B19" s="1017" t="s">
        <v>947</v>
      </c>
      <c r="C19" s="1017"/>
      <c r="D19" s="162" t="s">
        <v>807</v>
      </c>
      <c r="E19" s="18" t="s">
        <v>76</v>
      </c>
      <c r="F19" s="754">
        <v>90</v>
      </c>
      <c r="G19" s="97"/>
      <c r="H19" s="109"/>
      <c r="I19" s="98"/>
      <c r="J19" s="109"/>
      <c r="K19" s="59"/>
      <c r="L19" s="60"/>
    </row>
    <row r="20" spans="1:12" ht="121.5" customHeight="1" thickBot="1">
      <c r="A20" s="144">
        <v>9</v>
      </c>
      <c r="B20" s="1017" t="s">
        <v>947</v>
      </c>
      <c r="C20" s="1017"/>
      <c r="D20" s="311" t="s">
        <v>949</v>
      </c>
      <c r="E20" s="18" t="s">
        <v>76</v>
      </c>
      <c r="F20" s="755">
        <v>10</v>
      </c>
      <c r="G20" s="306"/>
      <c r="H20" s="109"/>
      <c r="I20" s="98"/>
      <c r="J20" s="109"/>
      <c r="K20" s="315"/>
      <c r="L20" s="316"/>
    </row>
    <row r="21" spans="1:12" ht="39.75" customHeight="1">
      <c r="A21" s="143">
        <v>10</v>
      </c>
      <c r="B21" s="1017" t="s">
        <v>296</v>
      </c>
      <c r="C21" s="1017"/>
      <c r="D21" s="162"/>
      <c r="E21" s="18" t="s">
        <v>76</v>
      </c>
      <c r="F21" s="754">
        <v>100</v>
      </c>
      <c r="G21" s="97"/>
      <c r="H21" s="109"/>
      <c r="I21" s="98"/>
      <c r="J21" s="109"/>
      <c r="K21" s="23"/>
      <c r="L21" s="24"/>
    </row>
    <row r="22" spans="1:12" ht="93" customHeight="1">
      <c r="A22" s="144">
        <v>11</v>
      </c>
      <c r="B22" s="1020" t="s">
        <v>956</v>
      </c>
      <c r="C22" s="1021"/>
      <c r="D22" s="311" t="s">
        <v>955</v>
      </c>
      <c r="E22" s="18" t="s">
        <v>76</v>
      </c>
      <c r="F22" s="755">
        <v>20</v>
      </c>
      <c r="G22" s="306"/>
      <c r="H22" s="109"/>
      <c r="I22" s="98"/>
      <c r="J22" s="109"/>
      <c r="K22" s="309"/>
      <c r="L22" s="310"/>
    </row>
    <row r="23" spans="1:12" ht="67.5" customHeight="1" thickBot="1">
      <c r="A23" s="144">
        <v>12</v>
      </c>
      <c r="B23" s="1055" t="s">
        <v>1627</v>
      </c>
      <c r="C23" s="1056"/>
      <c r="D23" s="162" t="s">
        <v>43</v>
      </c>
      <c r="E23" s="18" t="s">
        <v>76</v>
      </c>
      <c r="F23" s="754">
        <v>700</v>
      </c>
      <c r="G23" s="97"/>
      <c r="H23" s="109"/>
      <c r="I23" s="98"/>
      <c r="J23" s="109"/>
      <c r="K23" s="23"/>
      <c r="L23" s="24"/>
    </row>
    <row r="24" spans="1:12" ht="81" customHeight="1">
      <c r="A24" s="143">
        <v>13</v>
      </c>
      <c r="B24" s="1017" t="s">
        <v>287</v>
      </c>
      <c r="C24" s="1017"/>
      <c r="D24" s="162"/>
      <c r="E24" s="18" t="s">
        <v>114</v>
      </c>
      <c r="F24" s="754">
        <v>60</v>
      </c>
      <c r="G24" s="97"/>
      <c r="H24" s="109"/>
      <c r="I24" s="98"/>
      <c r="J24" s="109"/>
      <c r="K24" s="23"/>
      <c r="L24" s="24"/>
    </row>
    <row r="25" spans="1:12" ht="66" customHeight="1">
      <c r="A25" s="144">
        <v>14</v>
      </c>
      <c r="B25" s="1018" t="s">
        <v>1218</v>
      </c>
      <c r="C25" s="1019"/>
      <c r="D25" s="375" t="s">
        <v>1219</v>
      </c>
      <c r="E25" s="18" t="s">
        <v>114</v>
      </c>
      <c r="F25" s="754">
        <v>40</v>
      </c>
      <c r="G25" s="377"/>
      <c r="H25" s="109"/>
      <c r="I25" s="98"/>
      <c r="J25" s="109"/>
      <c r="K25" s="411"/>
      <c r="L25" s="368"/>
    </row>
    <row r="26" spans="1:12" ht="29.25" customHeight="1" thickBot="1">
      <c r="A26" s="144">
        <v>15</v>
      </c>
      <c r="B26" s="1017" t="s">
        <v>289</v>
      </c>
      <c r="C26" s="1017"/>
      <c r="D26" s="162"/>
      <c r="E26" s="18" t="s">
        <v>76</v>
      </c>
      <c r="F26" s="754">
        <v>5</v>
      </c>
      <c r="G26" s="97"/>
      <c r="H26" s="109"/>
      <c r="I26" s="98"/>
      <c r="J26" s="109"/>
      <c r="K26" s="23"/>
      <c r="L26" s="24"/>
    </row>
    <row r="27" spans="1:12" ht="32.700000000000003" customHeight="1">
      <c r="A27" s="143">
        <v>16</v>
      </c>
      <c r="B27" s="1017" t="s">
        <v>705</v>
      </c>
      <c r="C27" s="1017"/>
      <c r="D27" s="162"/>
      <c r="E27" s="18" t="s">
        <v>76</v>
      </c>
      <c r="F27" s="754">
        <v>5</v>
      </c>
      <c r="G27" s="97"/>
      <c r="H27" s="109"/>
      <c r="I27" s="98"/>
      <c r="J27" s="109"/>
      <c r="K27" s="23"/>
      <c r="L27" s="24"/>
    </row>
    <row r="28" spans="1:12" ht="27.75" customHeight="1">
      <c r="A28" s="144">
        <v>17</v>
      </c>
      <c r="B28" s="1017" t="s">
        <v>473</v>
      </c>
      <c r="C28" s="1017"/>
      <c r="D28" s="162"/>
      <c r="E28" s="18" t="s">
        <v>76</v>
      </c>
      <c r="F28" s="754">
        <v>2</v>
      </c>
      <c r="G28" s="97"/>
      <c r="H28" s="109"/>
      <c r="I28" s="98"/>
      <c r="J28" s="109"/>
      <c r="K28" s="176"/>
      <c r="L28" s="194"/>
    </row>
    <row r="29" spans="1:12" ht="91.5" customHeight="1" thickBot="1">
      <c r="A29" s="144">
        <v>18</v>
      </c>
      <c r="B29" s="1017" t="s">
        <v>512</v>
      </c>
      <c r="C29" s="1017"/>
      <c r="D29" s="162" t="s">
        <v>513</v>
      </c>
      <c r="E29" s="18" t="s">
        <v>76</v>
      </c>
      <c r="F29" s="754">
        <v>2</v>
      </c>
      <c r="G29" s="97"/>
      <c r="H29" s="109"/>
      <c r="I29" s="98"/>
      <c r="J29" s="109"/>
      <c r="K29" s="176"/>
      <c r="L29" s="194"/>
    </row>
    <row r="30" spans="1:12" ht="43.35" customHeight="1">
      <c r="A30" s="143">
        <v>19</v>
      </c>
      <c r="B30" s="1017" t="s">
        <v>548</v>
      </c>
      <c r="C30" s="1017"/>
      <c r="D30" s="167" t="s">
        <v>1107</v>
      </c>
      <c r="E30" s="18" t="s">
        <v>76</v>
      </c>
      <c r="F30" s="754">
        <v>10</v>
      </c>
      <c r="G30" s="97"/>
      <c r="H30" s="109"/>
      <c r="I30" s="98"/>
      <c r="J30" s="109"/>
      <c r="K30" s="26"/>
      <c r="L30" s="24"/>
    </row>
    <row r="31" spans="1:12" ht="148.5" customHeight="1">
      <c r="A31" s="144">
        <v>20</v>
      </c>
      <c r="B31" s="1115" t="s">
        <v>950</v>
      </c>
      <c r="C31" s="1115"/>
      <c r="D31" s="314" t="s">
        <v>951</v>
      </c>
      <c r="E31" s="18" t="s">
        <v>76</v>
      </c>
      <c r="F31" s="755">
        <v>10</v>
      </c>
      <c r="G31" s="306"/>
      <c r="H31" s="109"/>
      <c r="I31" s="98"/>
      <c r="J31" s="109"/>
      <c r="K31" s="312"/>
      <c r="L31" s="310"/>
    </row>
    <row r="32" spans="1:12" ht="148.5" customHeight="1">
      <c r="A32" s="144">
        <v>21</v>
      </c>
      <c r="B32" s="1116" t="s">
        <v>1177</v>
      </c>
      <c r="C32" s="1117"/>
      <c r="D32" s="629" t="s">
        <v>1484</v>
      </c>
      <c r="E32" s="575" t="s">
        <v>114</v>
      </c>
      <c r="F32" s="754">
        <v>10</v>
      </c>
      <c r="G32" s="306"/>
      <c r="H32" s="109"/>
      <c r="I32" s="98"/>
      <c r="J32" s="109"/>
      <c r="K32" s="582"/>
      <c r="L32" s="583"/>
    </row>
    <row r="33" spans="1:12" ht="24.15" customHeight="1">
      <c r="A33" s="774"/>
      <c r="B33" s="774"/>
      <c r="C33" s="774"/>
      <c r="D33" s="774"/>
      <c r="E33" s="774"/>
      <c r="F33" s="774"/>
      <c r="G33" s="774"/>
      <c r="H33" s="774"/>
      <c r="I33" s="774"/>
      <c r="J33" s="774"/>
      <c r="K33" s="774"/>
      <c r="L33" s="774"/>
    </row>
    <row r="34" spans="1:12" ht="18.899999999999999" customHeight="1" thickBot="1">
      <c r="A34" s="11"/>
      <c r="B34" s="12"/>
      <c r="C34" s="12"/>
      <c r="D34" s="12"/>
      <c r="E34" s="12"/>
      <c r="F34" s="128"/>
      <c r="G34" s="129" t="s">
        <v>1797</v>
      </c>
      <c r="H34" s="130"/>
      <c r="I34" s="131" t="s">
        <v>71</v>
      </c>
      <c r="J34" s="132"/>
      <c r="K34" s="13"/>
      <c r="L34" s="133"/>
    </row>
    <row r="35" spans="1:12">
      <c r="A35" s="2"/>
      <c r="B35" s="14"/>
      <c r="C35" s="14"/>
      <c r="D35" s="14"/>
      <c r="E35" s="14"/>
      <c r="F35" s="14"/>
      <c r="G35" s="14"/>
      <c r="H35" s="2"/>
      <c r="I35" s="2"/>
      <c r="J35" s="2"/>
      <c r="K35" s="2"/>
      <c r="L35" s="2"/>
    </row>
    <row r="36" spans="1:12">
      <c r="A36" s="2"/>
      <c r="B36" s="14"/>
      <c r="C36" s="14"/>
      <c r="D36" s="14"/>
      <c r="E36" s="2"/>
      <c r="F36" s="14"/>
      <c r="G36" s="14"/>
      <c r="H36" s="2"/>
      <c r="I36" s="2"/>
      <c r="J36" s="2"/>
      <c r="K36" s="2"/>
      <c r="L36" s="2"/>
    </row>
    <row r="37" spans="1:12">
      <c r="A37" s="2"/>
      <c r="J37" s="2"/>
      <c r="K37" s="2"/>
      <c r="L37" s="2"/>
    </row>
    <row r="38" spans="1:12" ht="15.6">
      <c r="A38" s="2"/>
      <c r="D38" s="920"/>
      <c r="E38" s="921" t="s">
        <v>1741</v>
      </c>
      <c r="F38" s="922"/>
      <c r="G38" s="920"/>
      <c r="J38" s="2"/>
      <c r="K38" s="2"/>
      <c r="L38" s="2"/>
    </row>
    <row r="39" spans="1:12" ht="15.6">
      <c r="A39" s="2"/>
      <c r="D39" s="920"/>
      <c r="E39" s="923" t="s">
        <v>1742</v>
      </c>
      <c r="F39" s="922"/>
      <c r="G39" s="920"/>
      <c r="J39" s="2"/>
      <c r="K39" s="2"/>
      <c r="L39" s="2"/>
    </row>
    <row r="40" spans="1:12" ht="15.6">
      <c r="A40" s="2"/>
      <c r="D40" s="920"/>
      <c r="E40" s="923" t="s">
        <v>1743</v>
      </c>
      <c r="F40" s="922"/>
      <c r="G40" s="920"/>
      <c r="J40" s="2"/>
      <c r="K40" s="2"/>
      <c r="L40" s="2"/>
    </row>
    <row r="41" spans="1:12">
      <c r="A41" s="2"/>
      <c r="J41" s="2"/>
      <c r="K41" s="2"/>
      <c r="L41" s="2"/>
    </row>
    <row r="42" spans="1:12">
      <c r="A42" s="2"/>
      <c r="J42" s="2"/>
      <c r="K42" s="2"/>
      <c r="L42" s="2"/>
    </row>
  </sheetData>
  <mergeCells count="34">
    <mergeCell ref="B31:C31"/>
    <mergeCell ref="B32:C32"/>
    <mergeCell ref="B24:C24"/>
    <mergeCell ref="B23:C23"/>
    <mergeCell ref="B22:C22"/>
    <mergeCell ref="B25:C25"/>
    <mergeCell ref="B28:C28"/>
    <mergeCell ref="B30:C30"/>
    <mergeCell ref="B29:C29"/>
    <mergeCell ref="B26:C26"/>
    <mergeCell ref="B27:C27"/>
    <mergeCell ref="B21:C21"/>
    <mergeCell ref="B12:C12"/>
    <mergeCell ref="B13:C13"/>
    <mergeCell ref="B14:C14"/>
    <mergeCell ref="B16:C16"/>
    <mergeCell ref="B17:C17"/>
    <mergeCell ref="B18:C18"/>
    <mergeCell ref="B20:C20"/>
    <mergeCell ref="B15:C15"/>
    <mergeCell ref="B19:C19"/>
    <mergeCell ref="A1:J1"/>
    <mergeCell ref="B3:H3"/>
    <mergeCell ref="F10:F11"/>
    <mergeCell ref="G10:G11"/>
    <mergeCell ref="D10:D11"/>
    <mergeCell ref="E10:E11"/>
    <mergeCell ref="B9:C9"/>
    <mergeCell ref="B10:C11"/>
    <mergeCell ref="L10:L11"/>
    <mergeCell ref="H10:H11"/>
    <mergeCell ref="J10:J11"/>
    <mergeCell ref="K10:K11"/>
    <mergeCell ref="A10:A11"/>
  </mergeCells>
  <phoneticPr fontId="36" type="noConversion"/>
  <pageMargins left="0.70866141732283472" right="0.70866141732283472" top="0.74803149606299213" bottom="0.74803149606299213" header="0.31496062992125984" footer="0.31496062992125984"/>
  <pageSetup paperSize="9" scale="70" fitToHeight="3" orientation="landscape" r:id="rId1"/>
  <headerFooter alignWithMargins="0"/>
  <rowBreaks count="1" manualBreakCount="1">
    <brk id="20"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pageSetUpPr fitToPage="1"/>
  </sheetPr>
  <dimension ref="A1:M40"/>
  <sheetViews>
    <sheetView topLeftCell="A25" zoomScale="80" zoomScaleNormal="80" workbookViewId="0">
      <selection sqref="A1:L38"/>
    </sheetView>
  </sheetViews>
  <sheetFormatPr defaultRowHeight="13.2"/>
  <cols>
    <col min="1" max="1" width="3" bestFit="1" customWidth="1"/>
    <col min="2" max="2" width="13.44140625" customWidth="1"/>
    <col min="3" max="3" width="10.44140625" customWidth="1"/>
    <col min="4" max="4" width="40.44140625" customWidth="1"/>
    <col min="6" max="6" width="8.33203125" customWidth="1"/>
    <col min="7" max="7" width="10.33203125" customWidth="1"/>
    <col min="8" max="8" width="14.44140625" customWidth="1"/>
    <col min="9" max="9" width="8.33203125" customWidth="1"/>
    <col min="10" max="10" width="14.44140625" customWidth="1"/>
    <col min="12" max="12" width="10.33203125" customWidth="1"/>
    <col min="13" max="13" width="4.5546875" bestFit="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1646</v>
      </c>
      <c r="C5" s="4" t="s">
        <v>1766</v>
      </c>
      <c r="D5" s="1"/>
      <c r="E5" s="1"/>
      <c r="F5" s="1"/>
      <c r="G5" s="1"/>
      <c r="H5" s="1"/>
      <c r="I5" s="1"/>
    </row>
    <row r="6" spans="1:13" ht="13.8">
      <c r="A6" s="1"/>
      <c r="B6" s="4"/>
      <c r="C6" s="4"/>
      <c r="D6" s="1"/>
      <c r="E6" s="1"/>
      <c r="F6" s="1"/>
      <c r="G6" s="1"/>
      <c r="H6" s="1"/>
      <c r="I6" s="1"/>
    </row>
    <row r="7" spans="1:13" ht="15.6">
      <c r="A7" s="1"/>
      <c r="B7" s="5" t="s">
        <v>1686</v>
      </c>
      <c r="C7" s="5"/>
      <c r="D7" s="165"/>
      <c r="E7" s="1"/>
      <c r="F7" s="1"/>
      <c r="G7" s="1"/>
      <c r="H7" s="1"/>
      <c r="I7" s="1"/>
      <c r="J7" s="1"/>
      <c r="K7" s="1"/>
      <c r="L7" s="1"/>
    </row>
    <row r="8" spans="1:13" ht="14.4" thickBot="1">
      <c r="A8" s="1"/>
      <c r="B8" s="4"/>
      <c r="C8" s="4"/>
      <c r="D8" s="6"/>
      <c r="E8" s="1"/>
      <c r="F8" s="1"/>
      <c r="G8" s="1"/>
      <c r="H8" s="1"/>
      <c r="I8" s="1"/>
      <c r="J8" s="1"/>
      <c r="K8" s="1"/>
      <c r="L8" s="1"/>
    </row>
    <row r="9" spans="1:13" ht="14.4">
      <c r="A9" s="1"/>
      <c r="B9" s="1109" t="s">
        <v>867</v>
      </c>
      <c r="C9" s="1110"/>
      <c r="D9" s="1111"/>
      <c r="E9" s="1"/>
      <c r="F9" s="1"/>
      <c r="G9" s="1"/>
      <c r="H9" s="1"/>
      <c r="I9" s="1"/>
      <c r="J9" s="1"/>
      <c r="K9" s="1"/>
      <c r="L9" s="1"/>
    </row>
    <row r="10" spans="1:13" ht="15" thickBot="1">
      <c r="A10" s="1"/>
      <c r="B10" s="211" t="s">
        <v>525</v>
      </c>
      <c r="C10" s="212"/>
      <c r="D10" s="213"/>
      <c r="E10" s="1"/>
      <c r="F10" s="1"/>
      <c r="G10" s="1"/>
      <c r="H10" s="1"/>
      <c r="I10" s="1"/>
      <c r="J10" s="1"/>
      <c r="K10" s="1"/>
      <c r="L10" s="1"/>
    </row>
    <row r="11" spans="1:13" ht="13.8">
      <c r="A11" s="1"/>
      <c r="B11" s="4"/>
      <c r="C11" s="4"/>
      <c r="D11" s="6"/>
      <c r="E11" s="1"/>
      <c r="F11" s="1"/>
      <c r="G11" s="1"/>
      <c r="H11" s="1"/>
      <c r="I11" s="1"/>
      <c r="J11" s="1"/>
      <c r="K11" s="1"/>
      <c r="L11" s="1"/>
    </row>
    <row r="12" spans="1:13" ht="16.2" thickBot="1">
      <c r="A12" s="1"/>
      <c r="B12" s="5"/>
      <c r="C12" s="5"/>
      <c r="D12" s="1"/>
      <c r="E12" s="1"/>
      <c r="F12" s="1"/>
      <c r="G12" s="1"/>
      <c r="H12" s="1"/>
      <c r="I12" s="1"/>
      <c r="J12" s="1"/>
      <c r="K12" s="1"/>
      <c r="L12" s="1"/>
    </row>
    <row r="13" spans="1:13" ht="13.8" thickBot="1">
      <c r="A13" s="7" t="s">
        <v>46</v>
      </c>
      <c r="B13" s="1036" t="s">
        <v>47</v>
      </c>
      <c r="C13" s="1036"/>
      <c r="D13" s="8" t="s">
        <v>48</v>
      </c>
      <c r="E13" s="8" t="s">
        <v>49</v>
      </c>
      <c r="F13" s="8" t="s">
        <v>50</v>
      </c>
      <c r="G13" s="8" t="s">
        <v>51</v>
      </c>
      <c r="H13" s="8" t="s">
        <v>52</v>
      </c>
      <c r="I13" s="8" t="s">
        <v>53</v>
      </c>
      <c r="J13" s="8" t="s">
        <v>54</v>
      </c>
      <c r="K13" s="8" t="s">
        <v>55</v>
      </c>
      <c r="L13" s="9" t="s">
        <v>56</v>
      </c>
    </row>
    <row r="14" spans="1:13" ht="13.65"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3" ht="54" customHeight="1" thickBot="1">
      <c r="A15" s="1108"/>
      <c r="B15" s="1046"/>
      <c r="C15" s="1047"/>
      <c r="D15" s="1119"/>
      <c r="E15" s="1119"/>
      <c r="F15" s="1119"/>
      <c r="G15" s="1119"/>
      <c r="H15" s="1119"/>
      <c r="I15" s="49" t="s">
        <v>68</v>
      </c>
      <c r="J15" s="1119"/>
      <c r="K15" s="1119"/>
      <c r="L15" s="1118"/>
      <c r="M15" s="112"/>
    </row>
    <row r="16" spans="1:13" ht="81" customHeight="1">
      <c r="A16" s="143" t="s">
        <v>46</v>
      </c>
      <c r="B16" s="1093" t="s">
        <v>181</v>
      </c>
      <c r="C16" s="1093"/>
      <c r="D16" s="617" t="s">
        <v>1628</v>
      </c>
      <c r="E16" s="41" t="s">
        <v>76</v>
      </c>
      <c r="F16" s="758">
        <v>60</v>
      </c>
      <c r="G16" s="100"/>
      <c r="H16" s="101"/>
      <c r="I16" s="102"/>
      <c r="J16" s="101"/>
      <c r="K16" s="32"/>
      <c r="L16" s="33"/>
    </row>
    <row r="17" spans="1:12" ht="40.799999999999997">
      <c r="A17" s="799" t="s">
        <v>47</v>
      </c>
      <c r="B17" s="1069" t="s">
        <v>182</v>
      </c>
      <c r="C17" s="1069"/>
      <c r="D17" s="188" t="s">
        <v>1629</v>
      </c>
      <c r="E17" s="18" t="s">
        <v>76</v>
      </c>
      <c r="F17" s="754">
        <v>9000</v>
      </c>
      <c r="G17" s="97"/>
      <c r="H17" s="109"/>
      <c r="I17" s="98"/>
      <c r="J17" s="109"/>
      <c r="K17" s="59"/>
      <c r="L17" s="60"/>
    </row>
    <row r="18" spans="1:12" ht="121.5" customHeight="1">
      <c r="A18" s="799" t="s">
        <v>48</v>
      </c>
      <c r="B18" s="1069" t="s">
        <v>1642</v>
      </c>
      <c r="C18" s="1069"/>
      <c r="D18" s="188" t="s">
        <v>666</v>
      </c>
      <c r="E18" s="18" t="s">
        <v>76</v>
      </c>
      <c r="F18" s="754">
        <v>20</v>
      </c>
      <c r="G18" s="97"/>
      <c r="H18" s="109"/>
      <c r="I18" s="98"/>
      <c r="J18" s="109"/>
      <c r="K18" s="59"/>
      <c r="L18" s="60"/>
    </row>
    <row r="19" spans="1:12" ht="147.75" customHeight="1">
      <c r="A19" s="799" t="s">
        <v>49</v>
      </c>
      <c r="B19" s="1069" t="s">
        <v>1687</v>
      </c>
      <c r="C19" s="1069"/>
      <c r="D19" s="188" t="s">
        <v>1630</v>
      </c>
      <c r="E19" s="18" t="s">
        <v>76</v>
      </c>
      <c r="F19" s="754">
        <v>140</v>
      </c>
      <c r="G19" s="97"/>
      <c r="H19" s="109"/>
      <c r="I19" s="98"/>
      <c r="J19" s="109"/>
      <c r="K19" s="59"/>
      <c r="L19" s="60"/>
    </row>
    <row r="20" spans="1:12" ht="104.25" customHeight="1">
      <c r="A20" s="799" t="s">
        <v>50</v>
      </c>
      <c r="B20" s="1069" t="s">
        <v>661</v>
      </c>
      <c r="C20" s="1069"/>
      <c r="D20" s="188" t="s">
        <v>1631</v>
      </c>
      <c r="E20" s="18" t="s">
        <v>76</v>
      </c>
      <c r="F20" s="754">
        <v>5</v>
      </c>
      <c r="G20" s="97"/>
      <c r="H20" s="109"/>
      <c r="I20" s="98"/>
      <c r="J20" s="109"/>
      <c r="K20" s="59"/>
      <c r="L20" s="60"/>
    </row>
    <row r="21" spans="1:12" ht="91.8">
      <c r="A21" s="799" t="s">
        <v>51</v>
      </c>
      <c r="B21" s="1069" t="s">
        <v>892</v>
      </c>
      <c r="C21" s="1069"/>
      <c r="D21" s="188" t="s">
        <v>1632</v>
      </c>
      <c r="E21" s="18" t="s">
        <v>76</v>
      </c>
      <c r="F21" s="754">
        <v>110</v>
      </c>
      <c r="G21" s="97"/>
      <c r="H21" s="109"/>
      <c r="I21" s="98"/>
      <c r="J21" s="109"/>
      <c r="K21" s="59"/>
      <c r="L21" s="60"/>
    </row>
    <row r="22" spans="1:12" ht="126" customHeight="1">
      <c r="A22" s="799" t="s">
        <v>52</v>
      </c>
      <c r="B22" s="1069" t="s">
        <v>214</v>
      </c>
      <c r="C22" s="1069"/>
      <c r="D22" s="188" t="s">
        <v>775</v>
      </c>
      <c r="E22" s="18" t="s">
        <v>76</v>
      </c>
      <c r="F22" s="754">
        <v>25</v>
      </c>
      <c r="G22" s="97"/>
      <c r="H22" s="109"/>
      <c r="I22" s="98"/>
      <c r="J22" s="109"/>
      <c r="K22" s="59"/>
      <c r="L22" s="60"/>
    </row>
    <row r="23" spans="1:12" ht="91.8">
      <c r="A23" s="799" t="s">
        <v>53</v>
      </c>
      <c r="B23" s="1069" t="s">
        <v>1520</v>
      </c>
      <c r="C23" s="1069"/>
      <c r="D23" s="188" t="s">
        <v>1633</v>
      </c>
      <c r="E23" s="18" t="s">
        <v>76</v>
      </c>
      <c r="F23" s="754">
        <v>120</v>
      </c>
      <c r="G23" s="97"/>
      <c r="H23" s="109"/>
      <c r="I23" s="98"/>
      <c r="J23" s="109"/>
      <c r="K23" s="59"/>
      <c r="L23" s="60"/>
    </row>
    <row r="24" spans="1:12" ht="91.8">
      <c r="A24" s="799" t="s">
        <v>54</v>
      </c>
      <c r="B24" s="1069" t="s">
        <v>893</v>
      </c>
      <c r="C24" s="1069"/>
      <c r="D24" s="188" t="s">
        <v>1633</v>
      </c>
      <c r="E24" s="18" t="s">
        <v>76</v>
      </c>
      <c r="F24" s="754">
        <v>170</v>
      </c>
      <c r="G24" s="97"/>
      <c r="H24" s="109"/>
      <c r="I24" s="98"/>
      <c r="J24" s="109"/>
      <c r="K24" s="59"/>
      <c r="L24" s="60"/>
    </row>
    <row r="25" spans="1:12" ht="110.4" customHeight="1">
      <c r="A25" s="799" t="s">
        <v>55</v>
      </c>
      <c r="B25" s="1069" t="s">
        <v>887</v>
      </c>
      <c r="C25" s="1069"/>
      <c r="D25" s="188" t="s">
        <v>1633</v>
      </c>
      <c r="E25" s="18" t="s">
        <v>76</v>
      </c>
      <c r="F25" s="754">
        <v>20</v>
      </c>
      <c r="G25" s="97"/>
      <c r="H25" s="109"/>
      <c r="I25" s="98"/>
      <c r="J25" s="109"/>
      <c r="K25" s="59"/>
      <c r="L25" s="60"/>
    </row>
    <row r="26" spans="1:12" ht="28.5" customHeight="1">
      <c r="A26" s="799" t="s">
        <v>56</v>
      </c>
      <c r="B26" s="1069" t="s">
        <v>248</v>
      </c>
      <c r="C26" s="1069"/>
      <c r="D26" s="188" t="s">
        <v>454</v>
      </c>
      <c r="E26" s="18" t="s">
        <v>76</v>
      </c>
      <c r="F26" s="754">
        <v>2000</v>
      </c>
      <c r="G26" s="97"/>
      <c r="H26" s="109"/>
      <c r="I26" s="98"/>
      <c r="J26" s="109"/>
      <c r="K26" s="59"/>
      <c r="L26" s="60"/>
    </row>
    <row r="27" spans="1:12" ht="33" customHeight="1">
      <c r="A27" s="799" t="s">
        <v>57</v>
      </c>
      <c r="B27" s="1069" t="s">
        <v>255</v>
      </c>
      <c r="C27" s="1069"/>
      <c r="D27" s="188" t="s">
        <v>249</v>
      </c>
      <c r="E27" s="18" t="s">
        <v>76</v>
      </c>
      <c r="F27" s="754">
        <v>1</v>
      </c>
      <c r="G27" s="97"/>
      <c r="H27" s="109"/>
      <c r="I27" s="98"/>
      <c r="J27" s="109"/>
      <c r="K27" s="59"/>
      <c r="L27" s="60"/>
    </row>
    <row r="28" spans="1:12" ht="54" customHeight="1">
      <c r="A28" s="799" t="s">
        <v>58</v>
      </c>
      <c r="B28" s="1069" t="s">
        <v>1634</v>
      </c>
      <c r="C28" s="1069"/>
      <c r="D28" s="188" t="s">
        <v>157</v>
      </c>
      <c r="E28" s="18" t="s">
        <v>76</v>
      </c>
      <c r="F28" s="754">
        <v>2000</v>
      </c>
      <c r="G28" s="97"/>
      <c r="H28" s="109"/>
      <c r="I28" s="98"/>
      <c r="J28" s="109"/>
      <c r="K28" s="59"/>
      <c r="L28" s="60"/>
    </row>
    <row r="29" spans="1:12" ht="39.75" customHeight="1">
      <c r="A29" s="799" t="s">
        <v>59</v>
      </c>
      <c r="B29" s="1069" t="s">
        <v>237</v>
      </c>
      <c r="C29" s="1069"/>
      <c r="D29" s="188" t="s">
        <v>238</v>
      </c>
      <c r="E29" s="18" t="s">
        <v>76</v>
      </c>
      <c r="F29" s="754">
        <v>3000</v>
      </c>
      <c r="G29" s="97"/>
      <c r="H29" s="109"/>
      <c r="I29" s="98"/>
      <c r="J29" s="109"/>
      <c r="K29" s="195"/>
      <c r="L29" s="196"/>
    </row>
    <row r="30" spans="1:12" ht="62.25" customHeight="1">
      <c r="A30" s="144" t="s">
        <v>84</v>
      </c>
      <c r="B30" s="1069" t="s">
        <v>474</v>
      </c>
      <c r="C30" s="1069"/>
      <c r="D30" s="188" t="s">
        <v>1568</v>
      </c>
      <c r="E30" s="18" t="s">
        <v>76</v>
      </c>
      <c r="F30" s="754">
        <v>5</v>
      </c>
      <c r="G30" s="97"/>
      <c r="H30" s="109"/>
      <c r="I30" s="98"/>
      <c r="J30" s="109"/>
      <c r="K30" s="59"/>
      <c r="L30" s="60"/>
    </row>
    <row r="31" spans="1:12">
      <c r="A31" s="774"/>
      <c r="B31" s="774"/>
      <c r="C31" s="774"/>
      <c r="D31" s="774"/>
      <c r="E31" s="774"/>
      <c r="F31" s="774"/>
      <c r="G31" s="774"/>
      <c r="H31" s="774"/>
      <c r="I31" s="774"/>
      <c r="J31" s="774"/>
      <c r="K31" s="774"/>
      <c r="L31" s="774"/>
    </row>
    <row r="32" spans="1:12" ht="18.899999999999999" customHeight="1" thickBot="1">
      <c r="A32" s="11"/>
      <c r="B32" s="12"/>
      <c r="C32" s="12"/>
      <c r="D32" s="12"/>
      <c r="E32" s="12"/>
      <c r="F32" s="128"/>
      <c r="G32" s="129" t="s">
        <v>1796</v>
      </c>
      <c r="H32" s="130"/>
      <c r="I32" s="131" t="s">
        <v>71</v>
      </c>
      <c r="J32" s="132"/>
      <c r="K32" s="13"/>
      <c r="L32" s="133"/>
    </row>
    <row r="33" spans="1:12">
      <c r="A33" s="2"/>
      <c r="B33" s="14"/>
      <c r="C33" s="14"/>
      <c r="D33" s="14"/>
      <c r="E33" s="14"/>
      <c r="F33" s="14"/>
      <c r="G33" s="14"/>
      <c r="H33" s="2"/>
      <c r="I33" s="2"/>
      <c r="J33" s="2"/>
      <c r="K33" s="2"/>
      <c r="L33" s="2"/>
    </row>
    <row r="34" spans="1:12">
      <c r="A34" s="2"/>
    </row>
    <row r="35" spans="1:12" ht="15.6">
      <c r="A35" s="2"/>
      <c r="D35" s="920"/>
      <c r="E35" s="921" t="s">
        <v>1741</v>
      </c>
      <c r="F35" s="922"/>
      <c r="G35" s="920"/>
    </row>
    <row r="36" spans="1:12" ht="15.6">
      <c r="A36" s="2"/>
      <c r="D36" s="920"/>
      <c r="E36" s="923" t="s">
        <v>1742</v>
      </c>
      <c r="F36" s="922"/>
      <c r="G36" s="920"/>
    </row>
    <row r="37" spans="1:12" ht="15.6">
      <c r="A37" s="2"/>
      <c r="D37" s="920"/>
      <c r="E37" s="923" t="s">
        <v>1743</v>
      </c>
      <c r="F37" s="922"/>
      <c r="G37" s="920"/>
    </row>
    <row r="38" spans="1:12">
      <c r="A38" s="2"/>
    </row>
    <row r="39" spans="1:12">
      <c r="A39" s="2"/>
    </row>
    <row r="40" spans="1:12">
      <c r="A40" s="2"/>
    </row>
  </sheetData>
  <mergeCells count="29">
    <mergeCell ref="L14:L15"/>
    <mergeCell ref="J14:J15"/>
    <mergeCell ref="K14:K15"/>
    <mergeCell ref="A1:J1"/>
    <mergeCell ref="B3:H3"/>
    <mergeCell ref="A14:A15"/>
    <mergeCell ref="D14:D15"/>
    <mergeCell ref="E14:E15"/>
    <mergeCell ref="F14:F15"/>
    <mergeCell ref="G14:G15"/>
    <mergeCell ref="H14:H15"/>
    <mergeCell ref="B13:C13"/>
    <mergeCell ref="B14:C15"/>
    <mergeCell ref="B9:D9"/>
    <mergeCell ref="B25:C25"/>
    <mergeCell ref="B30:C30"/>
    <mergeCell ref="B16:C16"/>
    <mergeCell ref="B17:C17"/>
    <mergeCell ref="B19:C19"/>
    <mergeCell ref="B20:C20"/>
    <mergeCell ref="B18:C18"/>
    <mergeCell ref="B21:C21"/>
    <mergeCell ref="B26:C26"/>
    <mergeCell ref="B27:C27"/>
    <mergeCell ref="B28:C28"/>
    <mergeCell ref="B29:C29"/>
    <mergeCell ref="B22:C22"/>
    <mergeCell ref="B23:C23"/>
    <mergeCell ref="B24:C24"/>
  </mergeCells>
  <phoneticPr fontId="45" type="noConversion"/>
  <pageMargins left="0.70866141732283472" right="0.70866141732283472" top="0.74803149606299213" bottom="0.74803149606299213" header="0.31496062992125984" footer="0.31496062992125984"/>
  <pageSetup paperSize="9" scale="86" fitToHeight="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N37"/>
  <sheetViews>
    <sheetView topLeftCell="A20" zoomScale="80" zoomScaleNormal="80" workbookViewId="0">
      <selection sqref="A1:M31"/>
    </sheetView>
  </sheetViews>
  <sheetFormatPr defaultRowHeight="13.2"/>
  <cols>
    <col min="1" max="1" width="2.6640625" bestFit="1" customWidth="1"/>
    <col min="2" max="3" width="18.44140625" customWidth="1"/>
    <col min="4" max="4" width="47.5546875" customWidth="1"/>
    <col min="6" max="6" width="9" style="123"/>
    <col min="8" max="8" width="14.109375" customWidth="1"/>
    <col min="9" max="9" width="12.6640625" customWidth="1"/>
    <col min="11" max="11" width="14.109375" customWidth="1"/>
    <col min="14" max="14" width="4.44140625" bestFit="1" customWidth="1"/>
    <col min="16" max="16" width="5.6640625" customWidth="1"/>
  </cols>
  <sheetData>
    <row r="1" spans="1:14" ht="13.8">
      <c r="A1" s="1028" t="s">
        <v>1739</v>
      </c>
      <c r="B1" s="1028"/>
      <c r="C1" s="1028"/>
      <c r="D1" s="1028"/>
      <c r="E1" s="1028"/>
      <c r="F1" s="1028"/>
      <c r="G1" s="1028"/>
      <c r="H1" s="1028"/>
      <c r="I1" s="1028"/>
      <c r="J1" s="1028"/>
      <c r="K1" s="1028"/>
    </row>
    <row r="2" spans="1:14">
      <c r="A2" s="1"/>
      <c r="B2" s="1"/>
      <c r="C2" s="1"/>
      <c r="D2" s="1"/>
      <c r="E2" s="1"/>
      <c r="F2" s="1"/>
      <c r="G2" s="1"/>
      <c r="H2" s="1"/>
      <c r="I2" s="1"/>
      <c r="J2" s="1"/>
      <c r="K2" s="1"/>
    </row>
    <row r="3" spans="1:14">
      <c r="A3" s="2"/>
      <c r="B3" s="1029" t="s">
        <v>41</v>
      </c>
      <c r="C3" s="1029"/>
      <c r="D3" s="1029"/>
      <c r="E3" s="1029"/>
      <c r="F3" s="1029"/>
      <c r="G3" s="1029"/>
      <c r="H3" s="1029"/>
      <c r="I3" s="1"/>
      <c r="J3" s="1"/>
      <c r="K3" s="1"/>
    </row>
    <row r="4" spans="1:14">
      <c r="A4" s="3"/>
      <c r="B4" s="3"/>
      <c r="C4" s="3"/>
      <c r="D4" s="3"/>
      <c r="E4" s="3"/>
      <c r="F4" s="3"/>
      <c r="G4" s="3"/>
      <c r="H4" s="1"/>
      <c r="I4" s="1"/>
      <c r="J4" s="1"/>
      <c r="K4" s="1"/>
    </row>
    <row r="5" spans="1:14" ht="13.8">
      <c r="A5" s="1"/>
      <c r="B5" s="4" t="s">
        <v>1646</v>
      </c>
      <c r="C5" s="4" t="s">
        <v>1766</v>
      </c>
      <c r="D5" s="1"/>
      <c r="E5" s="1"/>
      <c r="F5" s="1"/>
      <c r="G5" s="1"/>
      <c r="H5" s="1"/>
      <c r="J5" s="1"/>
    </row>
    <row r="6" spans="1:14" ht="13.8">
      <c r="A6" s="1"/>
      <c r="B6" s="4"/>
      <c r="C6" s="4"/>
      <c r="D6" s="1"/>
      <c r="E6" s="1"/>
      <c r="F6" s="1"/>
      <c r="G6" s="1"/>
      <c r="H6" s="1"/>
      <c r="J6" s="1"/>
    </row>
    <row r="7" spans="1:14" ht="15.6">
      <c r="A7" s="1"/>
      <c r="B7" s="5" t="s">
        <v>1688</v>
      </c>
      <c r="C7" s="5"/>
      <c r="D7" s="165"/>
      <c r="E7" s="1"/>
      <c r="F7" s="119"/>
      <c r="G7" s="1"/>
      <c r="H7" s="1"/>
      <c r="I7" s="1"/>
      <c r="J7" s="1"/>
      <c r="K7" s="1"/>
      <c r="L7" s="1"/>
      <c r="M7" s="1"/>
    </row>
    <row r="8" spans="1:14" ht="16.2" thickBot="1">
      <c r="A8" s="1"/>
      <c r="B8" s="5"/>
      <c r="C8" s="5"/>
      <c r="D8" s="165"/>
      <c r="E8" s="1"/>
      <c r="F8" s="119"/>
      <c r="G8" s="1"/>
      <c r="H8" s="1"/>
      <c r="I8" s="1"/>
      <c r="J8" s="1"/>
      <c r="K8" s="1"/>
      <c r="L8" s="1"/>
      <c r="M8" s="1"/>
    </row>
    <row r="9" spans="1:14" ht="14.4">
      <c r="A9" s="1"/>
      <c r="B9" s="1109" t="s">
        <v>698</v>
      </c>
      <c r="C9" s="1110"/>
      <c r="D9" s="1111"/>
      <c r="E9" s="1"/>
      <c r="F9" s="1"/>
      <c r="G9" s="1"/>
      <c r="H9" s="1"/>
      <c r="I9" s="1"/>
      <c r="J9" s="1"/>
      <c r="K9" s="1"/>
      <c r="L9" s="1"/>
      <c r="M9" s="1"/>
    </row>
    <row r="10" spans="1:14" ht="27.75" customHeight="1" thickBot="1">
      <c r="A10" s="1"/>
      <c r="B10" s="1121" t="s">
        <v>1767</v>
      </c>
      <c r="C10" s="1122"/>
      <c r="D10" s="1123"/>
      <c r="E10" s="1"/>
      <c r="F10" s="1"/>
      <c r="G10" s="1"/>
      <c r="H10" s="1"/>
      <c r="I10" s="1"/>
      <c r="J10" s="1"/>
      <c r="K10" s="1"/>
      <c r="L10" s="1"/>
      <c r="M10" s="1"/>
    </row>
    <row r="11" spans="1:14" ht="13.8">
      <c r="A11" s="1"/>
      <c r="B11" s="4"/>
      <c r="C11" s="4"/>
      <c r="D11" s="6"/>
      <c r="E11" s="1"/>
      <c r="F11" s="119"/>
      <c r="G11" s="1"/>
      <c r="H11" s="1"/>
      <c r="I11" s="1"/>
      <c r="J11" s="1"/>
      <c r="K11" s="1"/>
      <c r="L11" s="1"/>
      <c r="M11" s="1"/>
    </row>
    <row r="12" spans="1:14" ht="16.2" thickBot="1">
      <c r="A12" s="1"/>
      <c r="B12" s="5"/>
      <c r="C12" s="5"/>
      <c r="D12" s="1"/>
      <c r="E12" s="1"/>
      <c r="F12" s="119"/>
      <c r="G12" s="1"/>
      <c r="H12" s="1"/>
      <c r="I12" s="1"/>
      <c r="J12" s="1"/>
      <c r="K12" s="1"/>
      <c r="L12" s="1"/>
      <c r="M12" s="1"/>
    </row>
    <row r="13" spans="1:14" ht="13.8" thickBot="1">
      <c r="A13" s="7" t="s">
        <v>46</v>
      </c>
      <c r="B13" s="1036" t="s">
        <v>47</v>
      </c>
      <c r="C13" s="1036"/>
      <c r="D13" s="8" t="s">
        <v>48</v>
      </c>
      <c r="E13" s="8" t="s">
        <v>49</v>
      </c>
      <c r="F13" s="120" t="s">
        <v>50</v>
      </c>
      <c r="G13" s="8" t="s">
        <v>51</v>
      </c>
      <c r="H13" s="8" t="s">
        <v>52</v>
      </c>
      <c r="I13" s="8"/>
      <c r="J13" s="8" t="s">
        <v>53</v>
      </c>
      <c r="K13" s="8" t="s">
        <v>54</v>
      </c>
      <c r="L13" s="8" t="s">
        <v>55</v>
      </c>
      <c r="M13" s="9" t="s">
        <v>56</v>
      </c>
    </row>
    <row r="14" spans="1:14" ht="13.65" customHeight="1">
      <c r="A14" s="1030" t="s">
        <v>60</v>
      </c>
      <c r="B14" s="1032" t="s">
        <v>25</v>
      </c>
      <c r="C14" s="1033"/>
      <c r="D14" s="1026" t="s">
        <v>26</v>
      </c>
      <c r="E14" s="1026" t="s">
        <v>61</v>
      </c>
      <c r="F14" s="1091" t="s">
        <v>1487</v>
      </c>
      <c r="G14" s="1026" t="s">
        <v>1486</v>
      </c>
      <c r="H14" s="1026" t="s">
        <v>63</v>
      </c>
      <c r="I14" s="208" t="s">
        <v>64</v>
      </c>
      <c r="J14" s="208" t="s">
        <v>64</v>
      </c>
      <c r="K14" s="1026" t="s">
        <v>65</v>
      </c>
      <c r="L14" s="1022" t="s">
        <v>66</v>
      </c>
      <c r="M14" s="1024" t="s">
        <v>67</v>
      </c>
    </row>
    <row r="15" spans="1:14" ht="63.6" customHeight="1" thickBot="1">
      <c r="A15" s="1090"/>
      <c r="B15" s="1034"/>
      <c r="C15" s="1035"/>
      <c r="D15" s="1089"/>
      <c r="E15" s="1089"/>
      <c r="F15" s="1092"/>
      <c r="G15" s="1089"/>
      <c r="H15" s="1089"/>
      <c r="I15" s="17" t="s">
        <v>69</v>
      </c>
      <c r="J15" s="17" t="s">
        <v>68</v>
      </c>
      <c r="K15" s="1089"/>
      <c r="L15" s="1023"/>
      <c r="M15" s="1025"/>
      <c r="N15" s="112"/>
    </row>
    <row r="16" spans="1:14" ht="40.950000000000003" customHeight="1">
      <c r="A16" s="143">
        <v>1</v>
      </c>
      <c r="B16" s="1027" t="s">
        <v>230</v>
      </c>
      <c r="C16" s="1027"/>
      <c r="D16" s="138" t="s">
        <v>616</v>
      </c>
      <c r="E16" s="41" t="s">
        <v>76</v>
      </c>
      <c r="F16" s="758">
        <v>38000</v>
      </c>
      <c r="G16" s="100"/>
      <c r="H16" s="101"/>
      <c r="I16" s="101"/>
      <c r="J16" s="102"/>
      <c r="K16" s="101"/>
      <c r="L16" s="27"/>
      <c r="M16" s="29"/>
    </row>
    <row r="17" spans="1:13" ht="99" customHeight="1">
      <c r="A17" s="144">
        <v>2</v>
      </c>
      <c r="B17" s="1017" t="s">
        <v>232</v>
      </c>
      <c r="C17" s="1017"/>
      <c r="D17" s="188" t="s">
        <v>1635</v>
      </c>
      <c r="E17" s="18" t="s">
        <v>76</v>
      </c>
      <c r="F17" s="754">
        <v>5800</v>
      </c>
      <c r="G17" s="97"/>
      <c r="H17" s="109"/>
      <c r="I17" s="109"/>
      <c r="J17" s="98"/>
      <c r="K17" s="109"/>
      <c r="L17" s="26"/>
      <c r="M17" s="30"/>
    </row>
    <row r="18" spans="1:13" ht="138" customHeight="1">
      <c r="A18" s="144">
        <v>3</v>
      </c>
      <c r="B18" s="1017" t="s">
        <v>232</v>
      </c>
      <c r="C18" s="1017"/>
      <c r="D18" s="188" t="s">
        <v>1636</v>
      </c>
      <c r="E18" s="18" t="s">
        <v>76</v>
      </c>
      <c r="F18" s="754">
        <v>660</v>
      </c>
      <c r="G18" s="97"/>
      <c r="H18" s="109"/>
      <c r="I18" s="109"/>
      <c r="J18" s="98"/>
      <c r="K18" s="109"/>
      <c r="L18" s="26"/>
      <c r="M18" s="30"/>
    </row>
    <row r="19" spans="1:13" ht="143.25" customHeight="1">
      <c r="A19" s="144">
        <v>4</v>
      </c>
      <c r="B19" s="1120" t="s">
        <v>583</v>
      </c>
      <c r="C19" s="1120"/>
      <c r="D19" s="188" t="s">
        <v>1637</v>
      </c>
      <c r="E19" s="18" t="s">
        <v>76</v>
      </c>
      <c r="F19" s="754">
        <v>310</v>
      </c>
      <c r="G19" s="97"/>
      <c r="H19" s="109"/>
      <c r="I19" s="109"/>
      <c r="J19" s="98"/>
      <c r="K19" s="109"/>
      <c r="L19" s="26"/>
      <c r="M19" s="30"/>
    </row>
    <row r="20" spans="1:13" ht="65.25" customHeight="1">
      <c r="A20" s="144">
        <v>5</v>
      </c>
      <c r="B20" s="1120" t="s">
        <v>710</v>
      </c>
      <c r="C20" s="1120"/>
      <c r="D20" s="162" t="s">
        <v>738</v>
      </c>
      <c r="E20" s="18" t="s">
        <v>76</v>
      </c>
      <c r="F20" s="754">
        <v>20</v>
      </c>
      <c r="G20" s="97"/>
      <c r="H20" s="109"/>
      <c r="I20" s="109"/>
      <c r="J20" s="98"/>
      <c r="K20" s="109"/>
      <c r="L20" s="26"/>
      <c r="M20" s="30"/>
    </row>
    <row r="21" spans="1:13" ht="72.75" customHeight="1">
      <c r="A21" s="144">
        <v>6</v>
      </c>
      <c r="B21" s="1017" t="s">
        <v>233</v>
      </c>
      <c r="C21" s="1017"/>
      <c r="D21" s="162" t="s">
        <v>234</v>
      </c>
      <c r="E21" s="18" t="s">
        <v>76</v>
      </c>
      <c r="F21" s="754">
        <v>170</v>
      </c>
      <c r="G21" s="97"/>
      <c r="H21" s="109"/>
      <c r="I21" s="109"/>
      <c r="J21" s="98"/>
      <c r="K21" s="109"/>
      <c r="L21" s="26"/>
      <c r="M21" s="30"/>
    </row>
    <row r="22" spans="1:13" ht="62.25" customHeight="1">
      <c r="A22" s="144">
        <v>7</v>
      </c>
      <c r="B22" s="1017" t="s">
        <v>235</v>
      </c>
      <c r="C22" s="1017"/>
      <c r="D22" s="162" t="s">
        <v>236</v>
      </c>
      <c r="E22" s="18" t="s">
        <v>76</v>
      </c>
      <c r="F22" s="754">
        <v>4100</v>
      </c>
      <c r="G22" s="97"/>
      <c r="H22" s="109"/>
      <c r="I22" s="109"/>
      <c r="J22" s="98"/>
      <c r="K22" s="109"/>
      <c r="L22" s="26"/>
      <c r="M22" s="30"/>
    </row>
    <row r="23" spans="1:13" ht="20.399999999999999">
      <c r="A23" s="144">
        <v>8</v>
      </c>
      <c r="B23" s="1017" t="s">
        <v>1220</v>
      </c>
      <c r="C23" s="1017"/>
      <c r="D23" s="162" t="s">
        <v>1238</v>
      </c>
      <c r="E23" s="18" t="s">
        <v>76</v>
      </c>
      <c r="F23" s="754">
        <v>20</v>
      </c>
      <c r="G23" s="97"/>
      <c r="H23" s="109"/>
      <c r="I23" s="109"/>
      <c r="J23" s="98"/>
      <c r="K23" s="109"/>
      <c r="L23" s="26"/>
      <c r="M23" s="30"/>
    </row>
    <row r="24" spans="1:13">
      <c r="A24" s="774"/>
      <c r="B24" s="774"/>
      <c r="C24" s="774"/>
      <c r="D24" s="774"/>
      <c r="E24" s="774"/>
      <c r="F24" s="774"/>
      <c r="G24" s="774"/>
      <c r="H24" s="774"/>
      <c r="I24" s="774"/>
      <c r="J24" s="774"/>
      <c r="K24" s="774"/>
      <c r="L24" s="774"/>
      <c r="M24" s="774"/>
    </row>
    <row r="25" spans="1:13" ht="18.899999999999999" customHeight="1" thickBot="1">
      <c r="A25" s="11"/>
      <c r="B25" s="12"/>
      <c r="C25" s="12"/>
      <c r="D25" s="12"/>
      <c r="E25" s="12"/>
      <c r="F25" s="128"/>
      <c r="G25" s="129" t="s">
        <v>1798</v>
      </c>
      <c r="H25" s="130"/>
      <c r="I25" s="130">
        <f>SUM(I16:I24)</f>
        <v>0</v>
      </c>
      <c r="J25" s="131" t="s">
        <v>71</v>
      </c>
      <c r="K25" s="132"/>
      <c r="L25" s="13"/>
      <c r="M25" s="133"/>
    </row>
    <row r="26" spans="1:13">
      <c r="A26" s="2"/>
      <c r="B26" s="14"/>
      <c r="C26" s="14"/>
      <c r="D26" s="14"/>
      <c r="E26" s="14"/>
      <c r="F26" s="122"/>
      <c r="G26" s="14"/>
      <c r="H26" s="2"/>
      <c r="I26" s="2"/>
      <c r="J26" s="2"/>
      <c r="K26" s="2"/>
      <c r="L26" s="2"/>
      <c r="M26" s="2"/>
    </row>
    <row r="27" spans="1:13">
      <c r="A27" s="2"/>
      <c r="F27"/>
      <c r="M27" s="2"/>
    </row>
    <row r="28" spans="1:13">
      <c r="A28" s="2"/>
      <c r="F28"/>
      <c r="M28" s="2"/>
    </row>
    <row r="29" spans="1:13" ht="15.6">
      <c r="A29" s="2"/>
      <c r="D29" s="920"/>
      <c r="E29" s="921" t="s">
        <v>1741</v>
      </c>
      <c r="F29" s="922"/>
      <c r="G29" s="920"/>
      <c r="M29" s="2"/>
    </row>
    <row r="30" spans="1:13" ht="15.6">
      <c r="A30" s="2"/>
      <c r="D30" s="920"/>
      <c r="E30" s="923" t="s">
        <v>1742</v>
      </c>
      <c r="F30" s="922"/>
      <c r="G30" s="920"/>
      <c r="M30" s="2"/>
    </row>
    <row r="31" spans="1:13" ht="13.65" customHeight="1">
      <c r="A31" s="2"/>
      <c r="D31" s="920"/>
      <c r="E31" s="923" t="s">
        <v>1743</v>
      </c>
      <c r="F31" s="922"/>
      <c r="G31" s="920"/>
      <c r="M31" s="2"/>
    </row>
    <row r="32" spans="1:13">
      <c r="A32" s="2"/>
      <c r="F32"/>
      <c r="M32" s="2"/>
    </row>
    <row r="33" spans="1:13">
      <c r="A33" s="2"/>
      <c r="F33"/>
      <c r="M33" s="2"/>
    </row>
    <row r="34" spans="1:13">
      <c r="F34"/>
    </row>
    <row r="35" spans="1:13">
      <c r="F35"/>
    </row>
    <row r="36" spans="1:13">
      <c r="F36"/>
    </row>
    <row r="37" spans="1:13">
      <c r="D37" s="243"/>
    </row>
  </sheetData>
  <mergeCells count="23">
    <mergeCell ref="A1:K1"/>
    <mergeCell ref="B3:H3"/>
    <mergeCell ref="A14:A15"/>
    <mergeCell ref="D14:D15"/>
    <mergeCell ref="E14:E15"/>
    <mergeCell ref="F14:F15"/>
    <mergeCell ref="G14:G15"/>
    <mergeCell ref="H14:H15"/>
    <mergeCell ref="B13:C13"/>
    <mergeCell ref="B14:C15"/>
    <mergeCell ref="B9:D9"/>
    <mergeCell ref="B10:D10"/>
    <mergeCell ref="B23:C23"/>
    <mergeCell ref="B17:C17"/>
    <mergeCell ref="B19:C19"/>
    <mergeCell ref="M14:M15"/>
    <mergeCell ref="K14:K15"/>
    <mergeCell ref="L14:L15"/>
    <mergeCell ref="B22:C22"/>
    <mergeCell ref="B16:C16"/>
    <mergeCell ref="B18:C18"/>
    <mergeCell ref="B20:C20"/>
    <mergeCell ref="B21:C21"/>
  </mergeCells>
  <phoneticPr fontId="45" type="noConversion"/>
  <pageMargins left="0.7" right="0.7" top="0.75" bottom="0.75" header="0.3" footer="0.3"/>
  <pageSetup paperSize="9" scale="6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pageSetUpPr fitToPage="1"/>
  </sheetPr>
  <dimension ref="A1:L34"/>
  <sheetViews>
    <sheetView topLeftCell="A19" zoomScale="80" zoomScaleNormal="80" workbookViewId="0">
      <selection sqref="A1:K32"/>
    </sheetView>
  </sheetViews>
  <sheetFormatPr defaultRowHeight="13.2"/>
  <cols>
    <col min="1" max="1" width="3" bestFit="1" customWidth="1"/>
    <col min="2" max="2" width="29.33203125" customWidth="1"/>
    <col min="3" max="3" width="73.5546875" customWidth="1"/>
    <col min="4" max="4" width="8" customWidth="1"/>
    <col min="5" max="5" width="12.33203125" customWidth="1"/>
    <col min="6" max="6" width="15.5546875" customWidth="1"/>
    <col min="7" max="7" width="13.109375" customWidth="1"/>
    <col min="9" max="9" width="12.88671875" customWidth="1"/>
    <col min="12" max="12" width="4.5546875" bestFit="1" customWidth="1"/>
  </cols>
  <sheetData>
    <row r="1" spans="1:12" ht="13.8">
      <c r="A1" s="1028" t="s">
        <v>1739</v>
      </c>
      <c r="B1" s="1028"/>
      <c r="C1" s="1028"/>
      <c r="D1" s="1028"/>
      <c r="E1" s="1028"/>
      <c r="F1" s="1028"/>
      <c r="G1" s="1028"/>
      <c r="H1" s="1028"/>
      <c r="I1" s="1028"/>
    </row>
    <row r="2" spans="1:12">
      <c r="A2" s="1"/>
      <c r="B2" s="1"/>
      <c r="C2" s="1"/>
      <c r="D2" s="1"/>
      <c r="E2" s="1"/>
      <c r="F2" s="1"/>
      <c r="G2" s="1"/>
      <c r="H2" s="1"/>
      <c r="I2" s="1"/>
    </row>
    <row r="3" spans="1:12">
      <c r="A3" s="2"/>
      <c r="B3" s="1029" t="s">
        <v>41</v>
      </c>
      <c r="C3" s="1029"/>
      <c r="D3" s="1029"/>
      <c r="E3" s="1029"/>
      <c r="F3" s="1029"/>
      <c r="G3" s="1029"/>
      <c r="H3" s="1029"/>
      <c r="I3" s="1"/>
    </row>
    <row r="4" spans="1:12">
      <c r="A4" s="3"/>
      <c r="B4" s="3"/>
      <c r="C4" s="3"/>
      <c r="D4" s="3"/>
      <c r="E4" s="3"/>
      <c r="F4" s="3"/>
      <c r="G4" s="3"/>
      <c r="H4" s="1"/>
      <c r="I4" s="1"/>
    </row>
    <row r="5" spans="1:12" ht="13.8">
      <c r="A5" s="1"/>
      <c r="B5" s="4" t="s">
        <v>1646</v>
      </c>
      <c r="C5" s="4" t="s">
        <v>1766</v>
      </c>
      <c r="D5" s="1"/>
      <c r="E5" s="1"/>
      <c r="F5" s="1"/>
      <c r="G5" s="1"/>
      <c r="H5" s="1"/>
    </row>
    <row r="6" spans="1:12" ht="13.8">
      <c r="A6" s="1"/>
      <c r="B6" s="4"/>
      <c r="C6" s="1"/>
      <c r="D6" s="1"/>
      <c r="E6" s="1"/>
      <c r="F6" s="1"/>
      <c r="G6" s="1"/>
      <c r="H6" s="1"/>
    </row>
    <row r="7" spans="1:12" ht="15.6">
      <c r="A7" s="1"/>
      <c r="B7" s="5" t="s">
        <v>213</v>
      </c>
      <c r="C7" s="5"/>
      <c r="D7" s="1"/>
      <c r="E7" s="1"/>
      <c r="F7" s="1"/>
      <c r="G7" s="1"/>
      <c r="H7" s="1"/>
      <c r="I7" s="1"/>
      <c r="J7" s="1"/>
      <c r="K7" s="1"/>
    </row>
    <row r="8" spans="1:12" ht="14.4" thickBot="1">
      <c r="A8" s="1"/>
      <c r="B8" s="4"/>
      <c r="C8" s="6"/>
      <c r="D8" s="1"/>
      <c r="E8" s="1"/>
      <c r="F8" s="1"/>
      <c r="G8" s="1"/>
      <c r="H8" s="1"/>
      <c r="I8" s="1"/>
      <c r="J8" s="1"/>
      <c r="K8" s="1"/>
    </row>
    <row r="9" spans="1:12" ht="14.4">
      <c r="A9" s="1"/>
      <c r="B9" s="335" t="s">
        <v>1239</v>
      </c>
      <c r="C9" s="336"/>
      <c r="D9" s="1"/>
      <c r="E9" s="1"/>
      <c r="F9" s="1"/>
      <c r="G9" s="1"/>
      <c r="H9" s="1"/>
      <c r="I9" s="1"/>
      <c r="J9" s="1"/>
      <c r="K9" s="1"/>
    </row>
    <row r="10" spans="1:12" ht="15" thickBot="1">
      <c r="A10" s="1"/>
      <c r="B10" s="211" t="s">
        <v>525</v>
      </c>
      <c r="C10" s="213"/>
      <c r="D10" s="1"/>
      <c r="E10" s="1"/>
      <c r="F10" s="1"/>
      <c r="G10" s="1"/>
      <c r="H10" s="1"/>
      <c r="I10" s="1"/>
      <c r="J10" s="1"/>
      <c r="K10" s="1"/>
    </row>
    <row r="11" spans="1:12" ht="13.8">
      <c r="A11" s="1"/>
      <c r="B11" s="4"/>
      <c r="C11" s="6"/>
      <c r="D11" s="1"/>
      <c r="E11" s="1"/>
      <c r="F11" s="1"/>
      <c r="G11" s="1"/>
      <c r="H11" s="1"/>
      <c r="I11" s="1"/>
      <c r="J11" s="1"/>
      <c r="K11" s="1"/>
    </row>
    <row r="12" spans="1:12" ht="16.2" thickBot="1">
      <c r="A12" s="1"/>
      <c r="B12" s="5"/>
      <c r="C12" s="1"/>
      <c r="D12" s="1"/>
      <c r="E12" s="1"/>
      <c r="F12" s="1"/>
      <c r="G12" s="1"/>
      <c r="H12" s="1"/>
      <c r="I12" s="1"/>
      <c r="J12" s="1"/>
      <c r="K12" s="1"/>
    </row>
    <row r="13" spans="1:12" ht="13.8" thickBot="1">
      <c r="A13" s="7" t="s">
        <v>46</v>
      </c>
      <c r="B13" s="301" t="s">
        <v>47</v>
      </c>
      <c r="C13" s="301" t="s">
        <v>48</v>
      </c>
      <c r="D13" s="301" t="s">
        <v>49</v>
      </c>
      <c r="E13" s="301" t="s">
        <v>50</v>
      </c>
      <c r="F13" s="301" t="s">
        <v>51</v>
      </c>
      <c r="G13" s="301" t="s">
        <v>52</v>
      </c>
      <c r="H13" s="301" t="s">
        <v>53</v>
      </c>
      <c r="I13" s="301" t="s">
        <v>54</v>
      </c>
      <c r="J13" s="301" t="s">
        <v>55</v>
      </c>
      <c r="K13" s="9" t="s">
        <v>56</v>
      </c>
    </row>
    <row r="14" spans="1:12" ht="12.75" customHeight="1">
      <c r="A14" s="1127" t="s">
        <v>60</v>
      </c>
      <c r="B14" s="1128" t="s">
        <v>25</v>
      </c>
      <c r="C14" s="1125" t="s">
        <v>26</v>
      </c>
      <c r="D14" s="1125" t="s">
        <v>61</v>
      </c>
      <c r="E14" s="1125" t="s">
        <v>1487</v>
      </c>
      <c r="F14" s="1125" t="s">
        <v>1486</v>
      </c>
      <c r="G14" s="1125" t="s">
        <v>63</v>
      </c>
      <c r="H14" s="337" t="s">
        <v>64</v>
      </c>
      <c r="I14" s="1125" t="s">
        <v>65</v>
      </c>
      <c r="J14" s="1126" t="s">
        <v>66</v>
      </c>
      <c r="K14" s="1124" t="s">
        <v>67</v>
      </c>
    </row>
    <row r="15" spans="1:12" ht="46.2" customHeight="1" thickBot="1">
      <c r="A15" s="1108"/>
      <c r="B15" s="1046"/>
      <c r="C15" s="1119"/>
      <c r="D15" s="1119"/>
      <c r="E15" s="1119"/>
      <c r="F15" s="1119"/>
      <c r="G15" s="1119"/>
      <c r="H15" s="338" t="s">
        <v>68</v>
      </c>
      <c r="I15" s="1119"/>
      <c r="J15" s="1119"/>
      <c r="K15" s="1118"/>
      <c r="L15" s="112"/>
    </row>
    <row r="16" spans="1:12" ht="68.400000000000006">
      <c r="A16" s="143" t="s">
        <v>46</v>
      </c>
      <c r="B16" s="254" t="s">
        <v>180</v>
      </c>
      <c r="C16" s="138" t="s">
        <v>1512</v>
      </c>
      <c r="D16" s="41" t="s">
        <v>76</v>
      </c>
      <c r="E16" s="760">
        <v>40</v>
      </c>
      <c r="F16" s="100"/>
      <c r="G16" s="101"/>
      <c r="H16" s="102"/>
      <c r="I16" s="101"/>
      <c r="J16" s="50"/>
      <c r="K16" s="28"/>
    </row>
    <row r="17" spans="1:12" ht="60.75" customHeight="1">
      <c r="A17" s="305">
        <v>2</v>
      </c>
      <c r="B17" s="353" t="s">
        <v>890</v>
      </c>
      <c r="C17" s="339" t="s">
        <v>1513</v>
      </c>
      <c r="D17" s="332" t="s">
        <v>76</v>
      </c>
      <c r="E17" s="777">
        <v>150</v>
      </c>
      <c r="F17" s="330"/>
      <c r="G17" s="340"/>
      <c r="H17" s="341"/>
      <c r="I17" s="340"/>
      <c r="J17" s="334"/>
      <c r="K17" s="310"/>
    </row>
    <row r="18" spans="1:12" ht="65.25" customHeight="1">
      <c r="A18" s="305">
        <v>3</v>
      </c>
      <c r="B18" s="590" t="s">
        <v>1037</v>
      </c>
      <c r="C18" s="339" t="s">
        <v>1514</v>
      </c>
      <c r="D18" s="332" t="s">
        <v>76</v>
      </c>
      <c r="E18" s="777">
        <v>10</v>
      </c>
      <c r="F18" s="330"/>
      <c r="G18" s="340"/>
      <c r="H18" s="341"/>
      <c r="I18" s="340"/>
      <c r="J18" s="334"/>
      <c r="K18" s="310"/>
    </row>
    <row r="19" spans="1:12" ht="64.5" customHeight="1">
      <c r="A19" s="305">
        <v>4</v>
      </c>
      <c r="B19" s="590" t="s">
        <v>1526</v>
      </c>
      <c r="C19" s="339" t="s">
        <v>1038</v>
      </c>
      <c r="D19" s="332" t="s">
        <v>76</v>
      </c>
      <c r="E19" s="777">
        <v>10</v>
      </c>
      <c r="F19" s="330"/>
      <c r="G19" s="340"/>
      <c r="H19" s="341"/>
      <c r="I19" s="340"/>
      <c r="J19" s="334"/>
      <c r="K19" s="310"/>
    </row>
    <row r="20" spans="1:12" ht="69.75" customHeight="1">
      <c r="A20" s="305">
        <v>5</v>
      </c>
      <c r="B20" s="590" t="s">
        <v>1527</v>
      </c>
      <c r="C20" s="339" t="s">
        <v>1039</v>
      </c>
      <c r="D20" s="332" t="s">
        <v>76</v>
      </c>
      <c r="E20" s="777">
        <v>10</v>
      </c>
      <c r="F20" s="330"/>
      <c r="G20" s="340"/>
      <c r="H20" s="341"/>
      <c r="I20" s="340"/>
      <c r="J20" s="334"/>
      <c r="K20" s="310"/>
    </row>
    <row r="21" spans="1:12" ht="50.25" customHeight="1">
      <c r="A21" s="305">
        <v>6</v>
      </c>
      <c r="B21" s="490" t="s">
        <v>1093</v>
      </c>
      <c r="C21" s="370" t="s">
        <v>1515</v>
      </c>
      <c r="D21" s="371" t="s">
        <v>76</v>
      </c>
      <c r="E21" s="777">
        <v>5</v>
      </c>
      <c r="F21" s="365"/>
      <c r="G21" s="366"/>
      <c r="H21" s="341"/>
      <c r="I21" s="340"/>
      <c r="J21" s="367"/>
      <c r="K21" s="368"/>
    </row>
    <row r="22" spans="1:12" ht="68.400000000000006">
      <c r="A22" s="305">
        <v>7</v>
      </c>
      <c r="B22" s="590" t="s">
        <v>1528</v>
      </c>
      <c r="C22" s="339" t="s">
        <v>1040</v>
      </c>
      <c r="D22" s="332" t="s">
        <v>76</v>
      </c>
      <c r="E22" s="777">
        <v>2</v>
      </c>
      <c r="F22" s="330"/>
      <c r="G22" s="340"/>
      <c r="H22" s="341"/>
      <c r="I22" s="340"/>
      <c r="J22" s="334"/>
      <c r="K22" s="310"/>
    </row>
    <row r="23" spans="1:12" ht="45.75" customHeight="1">
      <c r="A23" s="305">
        <v>8</v>
      </c>
      <c r="B23" s="590" t="s">
        <v>1529</v>
      </c>
      <c r="C23" s="339" t="s">
        <v>1041</v>
      </c>
      <c r="D23" s="332" t="s">
        <v>76</v>
      </c>
      <c r="E23" s="777">
        <v>2</v>
      </c>
      <c r="F23" s="330"/>
      <c r="G23" s="340"/>
      <c r="H23" s="341"/>
      <c r="I23" s="340"/>
      <c r="J23" s="334"/>
      <c r="K23" s="310"/>
    </row>
    <row r="24" spans="1:12" ht="52.8">
      <c r="A24" s="305">
        <v>9</v>
      </c>
      <c r="B24" s="591" t="s">
        <v>1530</v>
      </c>
      <c r="C24" s="339" t="s">
        <v>1042</v>
      </c>
      <c r="D24" s="332" t="s">
        <v>76</v>
      </c>
      <c r="E24" s="777">
        <v>5</v>
      </c>
      <c r="F24" s="330"/>
      <c r="G24" s="340"/>
      <c r="H24" s="341"/>
      <c r="I24" s="340"/>
      <c r="J24" s="334"/>
      <c r="K24" s="310"/>
    </row>
    <row r="25" spans="1:12" ht="30" customHeight="1" thickBot="1">
      <c r="A25" s="305">
        <v>10</v>
      </c>
      <c r="B25" s="592" t="s">
        <v>1531</v>
      </c>
      <c r="C25" s="343" t="s">
        <v>1043</v>
      </c>
      <c r="D25" s="344" t="s">
        <v>361</v>
      </c>
      <c r="E25" s="766">
        <v>2</v>
      </c>
      <c r="F25" s="345"/>
      <c r="G25" s="346"/>
      <c r="H25" s="347"/>
      <c r="I25" s="346"/>
      <c r="J25" s="348"/>
      <c r="K25" s="25"/>
    </row>
    <row r="26" spans="1:12" ht="13.8" thickBot="1">
      <c r="A26" s="11"/>
      <c r="B26" s="326"/>
      <c r="C26" s="326"/>
      <c r="D26" s="326"/>
      <c r="E26" s="128"/>
      <c r="F26" s="129" t="s">
        <v>1799</v>
      </c>
      <c r="G26" s="130"/>
      <c r="H26" s="131"/>
      <c r="I26" s="132"/>
      <c r="J26" s="342"/>
      <c r="K26" s="133"/>
    </row>
    <row r="27" spans="1:12">
      <c r="A27" s="2"/>
      <c r="B27" s="14"/>
      <c r="C27" s="14"/>
      <c r="D27" s="14"/>
      <c r="E27" s="14"/>
      <c r="F27" s="14"/>
      <c r="G27" s="14"/>
      <c r="H27" s="2"/>
      <c r="I27" s="2"/>
      <c r="J27" s="2"/>
      <c r="K27" s="2"/>
      <c r="L27" s="2"/>
    </row>
    <row r="28" spans="1:12">
      <c r="A28" s="2"/>
      <c r="L28" s="2"/>
    </row>
    <row r="29" spans="1:12" ht="15.6">
      <c r="A29" s="2"/>
      <c r="C29" s="920"/>
      <c r="D29" s="921" t="s">
        <v>1741</v>
      </c>
      <c r="E29" s="922"/>
      <c r="F29" s="920"/>
      <c r="L29" s="2"/>
    </row>
    <row r="30" spans="1:12" ht="15.6">
      <c r="A30" s="2"/>
      <c r="C30" s="920"/>
      <c r="D30" s="923" t="s">
        <v>1742</v>
      </c>
      <c r="E30" s="922"/>
      <c r="F30" s="920"/>
      <c r="L30" s="2"/>
    </row>
    <row r="31" spans="1:12" ht="15.6">
      <c r="A31" s="2"/>
      <c r="C31" s="920"/>
      <c r="D31" s="923" t="s">
        <v>1743</v>
      </c>
      <c r="E31" s="922"/>
      <c r="F31" s="920"/>
      <c r="L31" s="2"/>
    </row>
    <row r="32" spans="1:12">
      <c r="A32" s="2"/>
      <c r="L32" s="2"/>
    </row>
    <row r="33" spans="1:12">
      <c r="A33" s="2"/>
      <c r="L33" s="2"/>
    </row>
    <row r="34" spans="1:12">
      <c r="A34" s="2"/>
      <c r="L34" s="2"/>
    </row>
  </sheetData>
  <mergeCells count="12">
    <mergeCell ref="A1:I1"/>
    <mergeCell ref="B3:H3"/>
    <mergeCell ref="D14:D15"/>
    <mergeCell ref="B14:B15"/>
    <mergeCell ref="E14:E15"/>
    <mergeCell ref="F14:F15"/>
    <mergeCell ref="K14:K15"/>
    <mergeCell ref="I14:I15"/>
    <mergeCell ref="J14:J15"/>
    <mergeCell ref="G14:G15"/>
    <mergeCell ref="A14:A15"/>
    <mergeCell ref="C14:C15"/>
  </mergeCells>
  <phoneticPr fontId="45" type="noConversion"/>
  <pageMargins left="0.7" right="0.7" top="0.75" bottom="0.75" header="0.3" footer="0.3"/>
  <pageSetup paperSize="9" scale="67" fitToHeight="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1:M72"/>
  <sheetViews>
    <sheetView topLeftCell="A23" zoomScale="80" zoomScaleNormal="80" workbookViewId="0">
      <selection sqref="A1:L31"/>
    </sheetView>
  </sheetViews>
  <sheetFormatPr defaultRowHeight="13.2"/>
  <cols>
    <col min="1" max="1" width="6.5546875" customWidth="1"/>
    <col min="2" max="2" width="14.88671875" customWidth="1"/>
    <col min="3" max="3" width="11.44140625" customWidth="1"/>
    <col min="4" max="4" width="32.44140625" customWidth="1"/>
    <col min="5" max="5" width="12" customWidth="1"/>
    <col min="6" max="6" width="6.6640625" customWidth="1"/>
    <col min="7" max="7" width="14.77734375" customWidth="1"/>
    <col min="8" max="8" width="12.88671875" customWidth="1"/>
    <col min="9" max="9" width="10.88671875" customWidth="1"/>
    <col min="10" max="10" width="14.88671875" customWidth="1"/>
    <col min="13" max="13" width="4.5546875" bestFit="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029"/>
      <c r="J3" s="1"/>
    </row>
    <row r="4" spans="1:13">
      <c r="A4" s="3"/>
      <c r="B4" s="3"/>
      <c r="C4" s="3"/>
      <c r="D4" s="3"/>
      <c r="E4" s="3"/>
      <c r="F4" s="3"/>
      <c r="G4" s="3"/>
      <c r="H4" s="3"/>
      <c r="I4" s="1"/>
      <c r="J4" s="1"/>
    </row>
    <row r="5" spans="1:13" ht="13.8">
      <c r="A5" s="1"/>
      <c r="B5" s="4" t="s">
        <v>1646</v>
      </c>
      <c r="C5" s="4" t="s">
        <v>1766</v>
      </c>
      <c r="D5" s="1"/>
      <c r="E5" s="1"/>
      <c r="F5" s="1"/>
      <c r="G5" s="1"/>
      <c r="H5" s="1"/>
      <c r="I5" s="1"/>
    </row>
    <row r="6" spans="1:13" ht="13.8">
      <c r="A6" s="1"/>
      <c r="B6" s="4"/>
      <c r="C6" s="4"/>
      <c r="D6" s="1"/>
      <c r="E6" s="1"/>
      <c r="F6" s="1"/>
      <c r="G6" s="1"/>
      <c r="H6" s="1"/>
      <c r="I6" s="1"/>
    </row>
    <row r="7" spans="1:13" ht="15.6">
      <c r="A7" s="1"/>
      <c r="B7" s="5" t="s">
        <v>183</v>
      </c>
      <c r="C7" s="5"/>
      <c r="D7" s="139"/>
      <c r="E7" s="1"/>
      <c r="F7" s="1"/>
      <c r="G7" s="1"/>
      <c r="H7" s="1"/>
      <c r="I7" s="1"/>
      <c r="J7" s="1"/>
      <c r="K7" s="1"/>
      <c r="L7" s="1"/>
    </row>
    <row r="8" spans="1:13" ht="14.4" thickBot="1">
      <c r="A8" s="1"/>
      <c r="B8" s="4"/>
      <c r="C8" s="4"/>
      <c r="D8" s="6"/>
      <c r="E8" s="1"/>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83" t="s">
        <v>60</v>
      </c>
      <c r="B10" s="1044" t="s">
        <v>25</v>
      </c>
      <c r="C10" s="1045"/>
      <c r="D10" s="1080" t="s">
        <v>26</v>
      </c>
      <c r="E10" s="1080" t="s">
        <v>61</v>
      </c>
      <c r="F10" s="1080" t="s">
        <v>1487</v>
      </c>
      <c r="G10" s="1080" t="s">
        <v>1486</v>
      </c>
      <c r="H10" s="1080" t="s">
        <v>63</v>
      </c>
      <c r="I10" s="208" t="s">
        <v>64</v>
      </c>
      <c r="J10" s="1080" t="s">
        <v>65</v>
      </c>
      <c r="K10" s="1082" t="s">
        <v>66</v>
      </c>
      <c r="L10" s="1078" t="s">
        <v>67</v>
      </c>
    </row>
    <row r="11" spans="1:13" ht="44.85" customHeight="1" thickBot="1">
      <c r="A11" s="1084"/>
      <c r="B11" s="1085"/>
      <c r="C11" s="1086"/>
      <c r="D11" s="1081"/>
      <c r="E11" s="1081"/>
      <c r="F11" s="1081"/>
      <c r="G11" s="1081"/>
      <c r="H11" s="1081"/>
      <c r="I11" s="10" t="s">
        <v>68</v>
      </c>
      <c r="J11" s="1081"/>
      <c r="K11" s="1081"/>
      <c r="L11" s="1079"/>
      <c r="M11" s="112"/>
    </row>
    <row r="12" spans="1:13" ht="85.5" customHeight="1">
      <c r="A12" s="143">
        <v>1</v>
      </c>
      <c r="B12" s="1027" t="s">
        <v>528</v>
      </c>
      <c r="C12" s="1027"/>
      <c r="D12" s="138" t="s">
        <v>189</v>
      </c>
      <c r="E12" s="41" t="s">
        <v>76</v>
      </c>
      <c r="F12" s="758">
        <v>2900</v>
      </c>
      <c r="G12" s="100"/>
      <c r="H12" s="101"/>
      <c r="I12" s="102"/>
      <c r="J12" s="101"/>
      <c r="K12" s="50"/>
      <c r="L12" s="28"/>
    </row>
    <row r="13" spans="1:13" ht="87.75" customHeight="1">
      <c r="A13" s="144">
        <v>2</v>
      </c>
      <c r="B13" s="1017" t="s">
        <v>529</v>
      </c>
      <c r="C13" s="1017"/>
      <c r="D13" s="162" t="s">
        <v>189</v>
      </c>
      <c r="E13" s="18" t="s">
        <v>76</v>
      </c>
      <c r="F13" s="754">
        <v>1400</v>
      </c>
      <c r="G13" s="97"/>
      <c r="H13" s="109"/>
      <c r="I13" s="98"/>
      <c r="J13" s="109"/>
      <c r="K13" s="23"/>
      <c r="L13" s="24"/>
    </row>
    <row r="14" spans="1:13" ht="39.75" customHeight="1">
      <c r="A14" s="464">
        <v>3</v>
      </c>
      <c r="B14" s="1017" t="s">
        <v>83</v>
      </c>
      <c r="C14" s="1017"/>
      <c r="D14" s="162" t="s">
        <v>202</v>
      </c>
      <c r="E14" s="18" t="s">
        <v>76</v>
      </c>
      <c r="F14" s="754">
        <v>2</v>
      </c>
      <c r="G14" s="97"/>
      <c r="H14" s="109"/>
      <c r="I14" s="98"/>
      <c r="J14" s="109"/>
      <c r="K14" s="23"/>
      <c r="L14" s="24"/>
    </row>
    <row r="15" spans="1:13" ht="36" customHeight="1">
      <c r="A15" s="799">
        <v>4</v>
      </c>
      <c r="B15" s="1017" t="s">
        <v>85</v>
      </c>
      <c r="C15" s="1017"/>
      <c r="D15" s="162" t="s">
        <v>307</v>
      </c>
      <c r="E15" s="18" t="s">
        <v>76</v>
      </c>
      <c r="F15" s="754">
        <v>120</v>
      </c>
      <c r="G15" s="97"/>
      <c r="H15" s="109"/>
      <c r="I15" s="98"/>
      <c r="J15" s="109"/>
      <c r="K15" s="23"/>
      <c r="L15" s="24"/>
    </row>
    <row r="16" spans="1:13" ht="42" customHeight="1">
      <c r="A16" s="799">
        <v>5</v>
      </c>
      <c r="B16" s="1017" t="s">
        <v>85</v>
      </c>
      <c r="C16" s="1017"/>
      <c r="D16" s="188" t="s">
        <v>1689</v>
      </c>
      <c r="E16" s="18" t="s">
        <v>76</v>
      </c>
      <c r="F16" s="754">
        <v>10</v>
      </c>
      <c r="G16" s="97"/>
      <c r="H16" s="109"/>
      <c r="I16" s="98"/>
      <c r="J16" s="109"/>
      <c r="K16" s="23"/>
      <c r="L16" s="24"/>
    </row>
    <row r="17" spans="1:12" ht="45" customHeight="1">
      <c r="A17" s="799">
        <v>6</v>
      </c>
      <c r="B17" s="1017" t="s">
        <v>935</v>
      </c>
      <c r="C17" s="1017"/>
      <c r="D17" s="162" t="s">
        <v>895</v>
      </c>
      <c r="E17" s="18" t="s">
        <v>76</v>
      </c>
      <c r="F17" s="754">
        <v>10</v>
      </c>
      <c r="G17" s="97"/>
      <c r="H17" s="109"/>
      <c r="I17" s="98"/>
      <c r="J17" s="109"/>
      <c r="K17" s="23"/>
      <c r="L17" s="24"/>
    </row>
    <row r="18" spans="1:12" ht="52.2" customHeight="1">
      <c r="A18" s="799">
        <v>7</v>
      </c>
      <c r="B18" s="1017" t="s">
        <v>936</v>
      </c>
      <c r="C18" s="1017"/>
      <c r="D18" s="162" t="s">
        <v>889</v>
      </c>
      <c r="E18" s="18" t="s">
        <v>76</v>
      </c>
      <c r="F18" s="754">
        <v>5</v>
      </c>
      <c r="G18" s="97"/>
      <c r="H18" s="109"/>
      <c r="I18" s="98"/>
      <c r="J18" s="109"/>
      <c r="K18" s="23"/>
      <c r="L18" s="24"/>
    </row>
    <row r="19" spans="1:12" ht="30.15" customHeight="1">
      <c r="A19" s="799">
        <v>8</v>
      </c>
      <c r="B19" s="1017" t="s">
        <v>467</v>
      </c>
      <c r="C19" s="1017"/>
      <c r="D19" s="162" t="s">
        <v>468</v>
      </c>
      <c r="E19" s="18" t="s">
        <v>76</v>
      </c>
      <c r="F19" s="754">
        <v>10</v>
      </c>
      <c r="G19" s="97"/>
      <c r="H19" s="109"/>
      <c r="I19" s="98"/>
      <c r="J19" s="109"/>
      <c r="K19" s="23"/>
      <c r="L19" s="24"/>
    </row>
    <row r="20" spans="1:12" ht="39" customHeight="1">
      <c r="A20" s="799">
        <v>9</v>
      </c>
      <c r="B20" s="1018" t="s">
        <v>1318</v>
      </c>
      <c r="C20" s="1019"/>
      <c r="D20" s="468" t="s">
        <v>1320</v>
      </c>
      <c r="E20" s="18" t="s">
        <v>76</v>
      </c>
      <c r="F20" s="754">
        <v>4</v>
      </c>
      <c r="G20" s="97"/>
      <c r="H20" s="109"/>
      <c r="I20" s="98"/>
      <c r="J20" s="109"/>
      <c r="K20" s="469"/>
      <c r="L20" s="368"/>
    </row>
    <row r="21" spans="1:12" ht="59.4" customHeight="1">
      <c r="A21" s="799">
        <v>10</v>
      </c>
      <c r="B21" s="1018" t="s">
        <v>1319</v>
      </c>
      <c r="C21" s="1019"/>
      <c r="D21" s="468" t="s">
        <v>1321</v>
      </c>
      <c r="E21" s="18" t="s">
        <v>76</v>
      </c>
      <c r="F21" s="754">
        <v>10</v>
      </c>
      <c r="G21" s="97"/>
      <c r="H21" s="109"/>
      <c r="I21" s="98"/>
      <c r="J21" s="109"/>
      <c r="K21" s="23"/>
      <c r="L21" s="24"/>
    </row>
    <row r="22" spans="1:12" ht="57.6" customHeight="1">
      <c r="A22" s="799">
        <v>11</v>
      </c>
      <c r="B22" s="1017" t="s">
        <v>669</v>
      </c>
      <c r="C22" s="1017"/>
      <c r="D22" s="162" t="s">
        <v>668</v>
      </c>
      <c r="E22" s="18" t="s">
        <v>76</v>
      </c>
      <c r="F22" s="754">
        <v>10</v>
      </c>
      <c r="G22" s="97"/>
      <c r="H22" s="109"/>
      <c r="I22" s="98"/>
      <c r="J22" s="109"/>
      <c r="K22" s="23"/>
      <c r="L22" s="24"/>
    </row>
    <row r="23" spans="1:12" ht="75.599999999999994" customHeight="1">
      <c r="A23" s="144">
        <v>12</v>
      </c>
      <c r="B23" s="1017" t="s">
        <v>1098</v>
      </c>
      <c r="C23" s="1017"/>
      <c r="D23" s="162" t="s">
        <v>1099</v>
      </c>
      <c r="E23" s="18" t="s">
        <v>76</v>
      </c>
      <c r="F23" s="754">
        <v>10</v>
      </c>
      <c r="G23" s="97"/>
      <c r="H23" s="109"/>
      <c r="I23" s="98"/>
      <c r="J23" s="109"/>
      <c r="K23" s="23"/>
      <c r="L23" s="24"/>
    </row>
    <row r="24" spans="1:12" ht="18.899999999999999" customHeight="1" thickBot="1">
      <c r="A24" s="11"/>
      <c r="B24" s="12"/>
      <c r="C24" s="12"/>
      <c r="D24" s="12"/>
      <c r="E24" s="12"/>
      <c r="F24" s="128"/>
      <c r="G24" s="129" t="s">
        <v>1804</v>
      </c>
      <c r="H24" s="130"/>
      <c r="I24" s="131" t="s">
        <v>71</v>
      </c>
      <c r="J24" s="132"/>
      <c r="K24" s="13"/>
      <c r="L24" s="133"/>
    </row>
    <row r="25" spans="1:12">
      <c r="A25" s="2"/>
      <c r="B25" s="14"/>
      <c r="C25" s="14"/>
      <c r="D25" s="14"/>
      <c r="E25" s="14"/>
      <c r="F25" s="14"/>
      <c r="G25" s="14"/>
      <c r="H25" s="2"/>
      <c r="I25" s="2"/>
      <c r="J25" s="2"/>
      <c r="K25" s="2"/>
      <c r="L25" s="2"/>
    </row>
    <row r="26" spans="1:12">
      <c r="A26" s="2"/>
      <c r="K26" s="2"/>
      <c r="L26" s="2"/>
    </row>
    <row r="27" spans="1:12">
      <c r="A27" s="2"/>
      <c r="K27" s="2"/>
      <c r="L27" s="2"/>
    </row>
    <row r="28" spans="1:12" ht="18.45" customHeight="1">
      <c r="A28" s="2"/>
      <c r="D28" s="920"/>
      <c r="E28" s="921" t="s">
        <v>1741</v>
      </c>
      <c r="F28" s="922"/>
      <c r="G28" s="920"/>
      <c r="K28" s="2"/>
      <c r="L28" s="2"/>
    </row>
    <row r="29" spans="1:12" ht="15.6">
      <c r="D29" s="920"/>
      <c r="E29" s="923" t="s">
        <v>1742</v>
      </c>
      <c r="F29" s="922"/>
      <c r="G29" s="920"/>
    </row>
    <row r="30" spans="1:12" ht="15.6">
      <c r="D30" s="920"/>
      <c r="E30" s="923" t="s">
        <v>1743</v>
      </c>
      <c r="F30" s="922"/>
      <c r="G30" s="920"/>
    </row>
    <row r="72" ht="14.1" customHeight="1"/>
  </sheetData>
  <mergeCells count="25">
    <mergeCell ref="B23:C23"/>
    <mergeCell ref="B20:C20"/>
    <mergeCell ref="K10:K11"/>
    <mergeCell ref="L10:L11"/>
    <mergeCell ref="H10:H11"/>
    <mergeCell ref="J10:J11"/>
    <mergeCell ref="B19:C19"/>
    <mergeCell ref="B22:C22"/>
    <mergeCell ref="B13:C13"/>
    <mergeCell ref="B17:C17"/>
    <mergeCell ref="B16:C16"/>
    <mergeCell ref="B21:C21"/>
    <mergeCell ref="B12:C12"/>
    <mergeCell ref="B14:C14"/>
    <mergeCell ref="B15:C15"/>
    <mergeCell ref="B18:C18"/>
    <mergeCell ref="A1:J1"/>
    <mergeCell ref="B3:I3"/>
    <mergeCell ref="B9:C9"/>
    <mergeCell ref="B10:C11"/>
    <mergeCell ref="A10:A11"/>
    <mergeCell ref="F10:F11"/>
    <mergeCell ref="G10:G11"/>
    <mergeCell ref="D10:D11"/>
    <mergeCell ref="E10:E11"/>
  </mergeCells>
  <phoneticPr fontId="36" type="noConversion"/>
  <pageMargins left="0.7" right="0.7" top="0.75" bottom="0.75" header="0.3" footer="0.3"/>
  <pageSetup paperSize="9" scale="7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pageSetUpPr fitToPage="1"/>
  </sheetPr>
  <dimension ref="A1:M44"/>
  <sheetViews>
    <sheetView topLeftCell="A26" workbookViewId="0">
      <selection sqref="A1:L42"/>
    </sheetView>
  </sheetViews>
  <sheetFormatPr defaultRowHeight="13.2"/>
  <cols>
    <col min="1" max="1" width="3" customWidth="1"/>
    <col min="2" max="3" width="13.5546875" customWidth="1"/>
    <col min="4" max="4" width="40.5546875" customWidth="1"/>
    <col min="5" max="5" width="7.33203125" customWidth="1"/>
    <col min="6" max="6" width="6.88671875" customWidth="1"/>
    <col min="8" max="8" width="15.33203125" customWidth="1"/>
    <col min="9" max="9" width="7.5546875" customWidth="1"/>
    <col min="10" max="10" width="14" customWidth="1"/>
    <col min="12" max="12" width="10.6640625" bestFit="1" customWidth="1"/>
    <col min="13" max="13" width="4.5546875" bestFit="1" customWidth="1"/>
  </cols>
  <sheetData>
    <row r="1" spans="1:13" ht="13.8">
      <c r="A1" s="1028" t="s">
        <v>1739</v>
      </c>
      <c r="B1" s="1028"/>
      <c r="C1" s="1028"/>
      <c r="D1" s="1028"/>
      <c r="E1" s="1028"/>
      <c r="F1" s="1028"/>
      <c r="G1" s="1028"/>
      <c r="H1" s="1028"/>
      <c r="I1" s="1028"/>
    </row>
    <row r="2" spans="1:13">
      <c r="A2" s="1"/>
      <c r="B2" s="1"/>
      <c r="C2" s="1"/>
      <c r="D2" s="1"/>
      <c r="E2" s="1"/>
      <c r="F2" s="1"/>
      <c r="G2" s="1"/>
      <c r="H2" s="1"/>
      <c r="I2" s="1"/>
    </row>
    <row r="3" spans="1:13">
      <c r="A3" s="2"/>
      <c r="B3" s="1029" t="s">
        <v>41</v>
      </c>
      <c r="C3" s="1029"/>
      <c r="D3" s="1029"/>
      <c r="E3" s="1029"/>
      <c r="F3" s="1029"/>
      <c r="G3" s="1"/>
      <c r="H3" s="1"/>
      <c r="I3" s="1"/>
    </row>
    <row r="4" spans="1:13">
      <c r="A4" s="3"/>
      <c r="B4" s="3"/>
      <c r="C4" s="3"/>
      <c r="D4" s="3"/>
      <c r="E4" s="3"/>
      <c r="F4" s="1"/>
      <c r="G4" s="1"/>
      <c r="H4" s="1"/>
      <c r="I4" s="1"/>
    </row>
    <row r="5" spans="1:13" ht="13.8">
      <c r="A5" s="1"/>
      <c r="B5" s="4" t="s">
        <v>1646</v>
      </c>
      <c r="C5" s="4" t="s">
        <v>1766</v>
      </c>
      <c r="D5" s="1"/>
      <c r="E5" s="1"/>
      <c r="F5" s="1"/>
      <c r="G5" s="1"/>
    </row>
    <row r="6" spans="1:13" ht="13.8">
      <c r="A6" s="1"/>
      <c r="B6" s="4"/>
      <c r="C6" s="4"/>
      <c r="D6" s="1"/>
      <c r="E6" s="1"/>
      <c r="F6" s="1"/>
      <c r="G6" s="1"/>
    </row>
    <row r="7" spans="1:13" ht="15.6">
      <c r="A7" s="1"/>
      <c r="B7" s="5" t="s">
        <v>185</v>
      </c>
      <c r="C7" s="5"/>
      <c r="D7" s="165"/>
      <c r="E7" s="1"/>
      <c r="F7" s="1"/>
      <c r="G7" s="1"/>
      <c r="H7" s="1"/>
      <c r="I7" s="1"/>
      <c r="J7" s="1"/>
      <c r="K7" s="1"/>
      <c r="L7" s="1"/>
    </row>
    <row r="8" spans="1:13" ht="21.6" customHeight="1" thickBot="1">
      <c r="A8" s="1"/>
      <c r="B8" s="5"/>
      <c r="C8" s="5"/>
      <c r="D8" s="165"/>
      <c r="E8" s="1"/>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30" t="s">
        <v>60</v>
      </c>
      <c r="B10" s="1032" t="s">
        <v>25</v>
      </c>
      <c r="C10" s="1033"/>
      <c r="D10" s="1026" t="s">
        <v>26</v>
      </c>
      <c r="E10" s="1026" t="s">
        <v>61</v>
      </c>
      <c r="F10" s="1026" t="s">
        <v>1487</v>
      </c>
      <c r="G10" s="1026" t="s">
        <v>1486</v>
      </c>
      <c r="H10" s="1026" t="s">
        <v>63</v>
      </c>
      <c r="I10" s="208" t="s">
        <v>64</v>
      </c>
      <c r="J10" s="1026" t="s">
        <v>65</v>
      </c>
      <c r="K10" s="1022" t="s">
        <v>66</v>
      </c>
      <c r="L10" s="1024" t="s">
        <v>67</v>
      </c>
    </row>
    <row r="11" spans="1:13" ht="48.75" customHeight="1" thickBot="1">
      <c r="A11" s="1031"/>
      <c r="B11" s="1034"/>
      <c r="C11" s="1035"/>
      <c r="D11" s="1023"/>
      <c r="E11" s="1023"/>
      <c r="F11" s="1023"/>
      <c r="G11" s="1023"/>
      <c r="H11" s="1023"/>
      <c r="I11" s="17" t="s">
        <v>68</v>
      </c>
      <c r="J11" s="1023"/>
      <c r="K11" s="1023"/>
      <c r="L11" s="1025"/>
      <c r="M11" s="112"/>
    </row>
    <row r="12" spans="1:13" ht="27" customHeight="1">
      <c r="A12" s="143" t="s">
        <v>46</v>
      </c>
      <c r="B12" s="1093" t="s">
        <v>103</v>
      </c>
      <c r="C12" s="1093"/>
      <c r="D12" s="617" t="s">
        <v>1550</v>
      </c>
      <c r="E12" s="41" t="s">
        <v>76</v>
      </c>
      <c r="F12" s="758">
        <v>1</v>
      </c>
      <c r="G12" s="100"/>
      <c r="H12" s="101"/>
      <c r="I12" s="102"/>
      <c r="J12" s="101"/>
      <c r="K12" s="27"/>
      <c r="L12" s="29"/>
    </row>
    <row r="13" spans="1:13" ht="27.9" customHeight="1">
      <c r="A13" s="144" t="s">
        <v>47</v>
      </c>
      <c r="B13" s="1069" t="s">
        <v>300</v>
      </c>
      <c r="C13" s="1069"/>
      <c r="D13" s="188" t="s">
        <v>301</v>
      </c>
      <c r="E13" s="18" t="s">
        <v>76</v>
      </c>
      <c r="F13" s="754">
        <v>1</v>
      </c>
      <c r="G13" s="97"/>
      <c r="H13" s="109"/>
      <c r="I13" s="98"/>
      <c r="J13" s="109"/>
      <c r="K13" s="26"/>
      <c r="L13" s="30"/>
    </row>
    <row r="14" spans="1:13" ht="54.45" customHeight="1">
      <c r="A14" s="144" t="s">
        <v>48</v>
      </c>
      <c r="B14" s="1069" t="s">
        <v>300</v>
      </c>
      <c r="C14" s="1069"/>
      <c r="D14" s="188" t="s">
        <v>1690</v>
      </c>
      <c r="E14" s="18" t="s">
        <v>76</v>
      </c>
      <c r="F14" s="754">
        <v>20</v>
      </c>
      <c r="G14" s="97"/>
      <c r="H14" s="109"/>
      <c r="I14" s="98"/>
      <c r="J14" s="109"/>
      <c r="K14" s="26"/>
      <c r="L14" s="30"/>
    </row>
    <row r="15" spans="1:13" ht="43.35" customHeight="1">
      <c r="A15" s="144" t="s">
        <v>49</v>
      </c>
      <c r="B15" s="1069" t="s">
        <v>300</v>
      </c>
      <c r="C15" s="1069"/>
      <c r="D15" s="188" t="s">
        <v>1691</v>
      </c>
      <c r="E15" s="18" t="s">
        <v>76</v>
      </c>
      <c r="F15" s="754">
        <v>4</v>
      </c>
      <c r="G15" s="97"/>
      <c r="H15" s="109"/>
      <c r="I15" s="98"/>
      <c r="J15" s="109"/>
      <c r="K15" s="26"/>
      <c r="L15" s="30"/>
    </row>
    <row r="16" spans="1:13" ht="39.75" customHeight="1">
      <c r="A16" s="144" t="s">
        <v>50</v>
      </c>
      <c r="B16" s="1069" t="s">
        <v>122</v>
      </c>
      <c r="C16" s="1069"/>
      <c r="D16" s="188" t="s">
        <v>123</v>
      </c>
      <c r="E16" s="18" t="s">
        <v>76</v>
      </c>
      <c r="F16" s="754">
        <v>4</v>
      </c>
      <c r="G16" s="97"/>
      <c r="H16" s="109"/>
      <c r="I16" s="98"/>
      <c r="J16" s="109"/>
      <c r="K16" s="26"/>
      <c r="L16" s="30"/>
    </row>
    <row r="17" spans="1:12" ht="90.75" customHeight="1">
      <c r="A17" s="144" t="s">
        <v>51</v>
      </c>
      <c r="B17" s="1131" t="s">
        <v>1378</v>
      </c>
      <c r="C17" s="1132"/>
      <c r="D17" s="800" t="s">
        <v>1379</v>
      </c>
      <c r="E17" s="18" t="s">
        <v>76</v>
      </c>
      <c r="F17" s="754">
        <v>10</v>
      </c>
      <c r="G17" s="97"/>
      <c r="H17" s="109"/>
      <c r="I17" s="98"/>
      <c r="J17" s="109"/>
      <c r="K17" s="463"/>
      <c r="L17" s="373"/>
    </row>
    <row r="18" spans="1:12" ht="39.75" customHeight="1">
      <c r="A18" s="144" t="s">
        <v>52</v>
      </c>
      <c r="B18" s="1069" t="s">
        <v>244</v>
      </c>
      <c r="C18" s="1069"/>
      <c r="D18" s="188" t="s">
        <v>245</v>
      </c>
      <c r="E18" s="18" t="s">
        <v>76</v>
      </c>
      <c r="F18" s="754">
        <v>200</v>
      </c>
      <c r="G18" s="97"/>
      <c r="H18" s="109"/>
      <c r="I18" s="98"/>
      <c r="J18" s="109"/>
      <c r="K18" s="26"/>
      <c r="L18" s="30"/>
    </row>
    <row r="19" spans="1:12" ht="39" customHeight="1">
      <c r="A19" s="144" t="s">
        <v>53</v>
      </c>
      <c r="B19" s="1069" t="s">
        <v>265</v>
      </c>
      <c r="C19" s="1069"/>
      <c r="D19" s="188" t="s">
        <v>245</v>
      </c>
      <c r="E19" s="18" t="s">
        <v>76</v>
      </c>
      <c r="F19" s="754">
        <v>50</v>
      </c>
      <c r="G19" s="97"/>
      <c r="H19" s="109"/>
      <c r="I19" s="98"/>
      <c r="J19" s="109"/>
      <c r="K19" s="26"/>
      <c r="L19" s="30"/>
    </row>
    <row r="20" spans="1:12" ht="47.25" customHeight="1">
      <c r="A20" s="144" t="s">
        <v>54</v>
      </c>
      <c r="B20" s="1069" t="s">
        <v>1102</v>
      </c>
      <c r="C20" s="1069"/>
      <c r="D20" s="188" t="s">
        <v>1103</v>
      </c>
      <c r="E20" s="18" t="s">
        <v>76</v>
      </c>
      <c r="F20" s="754">
        <v>150</v>
      </c>
      <c r="G20" s="97"/>
      <c r="H20" s="109"/>
      <c r="I20" s="98"/>
      <c r="J20" s="109"/>
      <c r="K20" s="26"/>
      <c r="L20" s="30"/>
    </row>
    <row r="21" spans="1:12" ht="90.75" customHeight="1">
      <c r="A21" s="144" t="s">
        <v>55</v>
      </c>
      <c r="B21" s="1069" t="s">
        <v>573</v>
      </c>
      <c r="C21" s="1069"/>
      <c r="D21" s="188" t="s">
        <v>971</v>
      </c>
      <c r="E21" s="18" t="s">
        <v>76</v>
      </c>
      <c r="F21" s="754">
        <v>200</v>
      </c>
      <c r="G21" s="97"/>
      <c r="H21" s="109"/>
      <c r="I21" s="98"/>
      <c r="J21" s="109"/>
      <c r="K21" s="23"/>
      <c r="L21" s="24"/>
    </row>
    <row r="22" spans="1:12" ht="90.75" customHeight="1">
      <c r="A22" s="144" t="s">
        <v>56</v>
      </c>
      <c r="B22" s="1131" t="s">
        <v>1222</v>
      </c>
      <c r="C22" s="1132"/>
      <c r="D22" s="618" t="s">
        <v>1221</v>
      </c>
      <c r="E22" s="18" t="s">
        <v>76</v>
      </c>
      <c r="F22" s="754">
        <v>3</v>
      </c>
      <c r="G22" s="97"/>
      <c r="H22" s="109"/>
      <c r="I22" s="98"/>
      <c r="J22" s="109"/>
      <c r="K22" s="411"/>
      <c r="L22" s="368"/>
    </row>
    <row r="23" spans="1:12" ht="24.15" customHeight="1">
      <c r="A23" s="144" t="s">
        <v>57</v>
      </c>
      <c r="B23" s="1069" t="s">
        <v>152</v>
      </c>
      <c r="C23" s="1069"/>
      <c r="D23" s="188" t="s">
        <v>153</v>
      </c>
      <c r="E23" s="18" t="s">
        <v>76</v>
      </c>
      <c r="F23" s="754">
        <v>4500</v>
      </c>
      <c r="G23" s="97"/>
      <c r="H23" s="109"/>
      <c r="I23" s="98"/>
      <c r="J23" s="109"/>
      <c r="K23" s="23"/>
      <c r="L23" s="24"/>
    </row>
    <row r="24" spans="1:12" ht="23.7" customHeight="1">
      <c r="A24" s="144" t="s">
        <v>58</v>
      </c>
      <c r="B24" s="1069" t="s">
        <v>154</v>
      </c>
      <c r="C24" s="1069"/>
      <c r="D24" s="188" t="s">
        <v>155</v>
      </c>
      <c r="E24" s="18" t="s">
        <v>76</v>
      </c>
      <c r="F24" s="754">
        <v>1800</v>
      </c>
      <c r="G24" s="97"/>
      <c r="H24" s="109"/>
      <c r="I24" s="98"/>
      <c r="J24" s="109"/>
      <c r="K24" s="23"/>
      <c r="L24" s="24"/>
    </row>
    <row r="25" spans="1:12" ht="23.7" customHeight="1">
      <c r="A25" s="144" t="s">
        <v>59</v>
      </c>
      <c r="B25" s="1069" t="s">
        <v>1354</v>
      </c>
      <c r="C25" s="1069"/>
      <c r="D25" s="801" t="s">
        <v>1351</v>
      </c>
      <c r="E25" s="18" t="s">
        <v>76</v>
      </c>
      <c r="F25" s="761">
        <v>20</v>
      </c>
      <c r="G25" s="477"/>
      <c r="H25" s="109"/>
      <c r="I25" s="98"/>
      <c r="J25" s="109"/>
      <c r="K25" s="476"/>
      <c r="L25" s="368"/>
    </row>
    <row r="26" spans="1:12" ht="23.7" customHeight="1">
      <c r="A26" s="144" t="s">
        <v>84</v>
      </c>
      <c r="B26" s="1069" t="s">
        <v>1184</v>
      </c>
      <c r="C26" s="1069"/>
      <c r="D26" s="801" t="s">
        <v>1352</v>
      </c>
      <c r="E26" s="18" t="s">
        <v>76</v>
      </c>
      <c r="F26" s="761">
        <v>10</v>
      </c>
      <c r="G26" s="477"/>
      <c r="H26" s="109"/>
      <c r="I26" s="98"/>
      <c r="J26" s="109"/>
      <c r="K26" s="476"/>
      <c r="L26" s="368"/>
    </row>
    <row r="27" spans="1:12" ht="23.7" customHeight="1">
      <c r="A27" s="144" t="s">
        <v>86</v>
      </c>
      <c r="B27" s="1069" t="s">
        <v>1185</v>
      </c>
      <c r="C27" s="1069"/>
      <c r="D27" s="801" t="s">
        <v>1353</v>
      </c>
      <c r="E27" s="18" t="s">
        <v>76</v>
      </c>
      <c r="F27" s="761">
        <v>20</v>
      </c>
      <c r="G27" s="477"/>
      <c r="H27" s="109"/>
      <c r="I27" s="98"/>
      <c r="J27" s="109"/>
      <c r="K27" s="476"/>
      <c r="L27" s="368"/>
    </row>
    <row r="28" spans="1:12" ht="23.7" customHeight="1">
      <c r="A28" s="144" t="s">
        <v>87</v>
      </c>
      <c r="B28" s="1069" t="s">
        <v>152</v>
      </c>
      <c r="C28" s="1069"/>
      <c r="D28" s="188" t="s">
        <v>734</v>
      </c>
      <c r="E28" s="18" t="s">
        <v>76</v>
      </c>
      <c r="F28" s="754">
        <v>50</v>
      </c>
      <c r="G28" s="97"/>
      <c r="H28" s="109"/>
      <c r="I28" s="98"/>
      <c r="J28" s="109"/>
      <c r="K28" s="23"/>
      <c r="L28" s="24"/>
    </row>
    <row r="29" spans="1:12" ht="23.7" customHeight="1">
      <c r="A29" s="144" t="s">
        <v>88</v>
      </c>
      <c r="B29" s="1069" t="s">
        <v>154</v>
      </c>
      <c r="C29" s="1069"/>
      <c r="D29" s="188" t="s">
        <v>1188</v>
      </c>
      <c r="E29" s="18" t="s">
        <v>76</v>
      </c>
      <c r="F29" s="754">
        <v>2</v>
      </c>
      <c r="G29" s="97"/>
      <c r="H29" s="109"/>
      <c r="I29" s="98"/>
      <c r="J29" s="109"/>
      <c r="K29" s="23"/>
      <c r="L29" s="24"/>
    </row>
    <row r="30" spans="1:12" ht="23.7" customHeight="1">
      <c r="A30" s="144" t="s">
        <v>90</v>
      </c>
      <c r="B30" s="1069" t="s">
        <v>1184</v>
      </c>
      <c r="C30" s="1069"/>
      <c r="D30" s="188" t="s">
        <v>1186</v>
      </c>
      <c r="E30" s="18" t="s">
        <v>76</v>
      </c>
      <c r="F30" s="754">
        <v>3</v>
      </c>
      <c r="G30" s="97"/>
      <c r="H30" s="109"/>
      <c r="I30" s="98"/>
      <c r="J30" s="109"/>
      <c r="K30" s="23"/>
      <c r="L30" s="24"/>
    </row>
    <row r="31" spans="1:12" ht="22.5" customHeight="1">
      <c r="A31" s="144" t="s">
        <v>91</v>
      </c>
      <c r="B31" s="1069" t="s">
        <v>1185</v>
      </c>
      <c r="C31" s="1069"/>
      <c r="D31" s="188" t="s">
        <v>1187</v>
      </c>
      <c r="E31" s="18" t="s">
        <v>76</v>
      </c>
      <c r="F31" s="754">
        <v>3</v>
      </c>
      <c r="G31" s="97"/>
      <c r="H31" s="109"/>
      <c r="I31" s="98"/>
      <c r="J31" s="109"/>
      <c r="K31" s="23"/>
      <c r="L31" s="24"/>
    </row>
    <row r="32" spans="1:12" ht="24" customHeight="1">
      <c r="A32" s="144" t="s">
        <v>437</v>
      </c>
      <c r="B32" s="1129" t="s">
        <v>990</v>
      </c>
      <c r="C32" s="1130"/>
      <c r="D32" s="802" t="s">
        <v>988</v>
      </c>
      <c r="E32" s="294" t="s">
        <v>76</v>
      </c>
      <c r="F32" s="755">
        <v>400</v>
      </c>
      <c r="G32" s="306"/>
      <c r="H32" s="109"/>
      <c r="I32" s="98"/>
      <c r="J32" s="109"/>
      <c r="K32" s="309"/>
      <c r="L32" s="310"/>
    </row>
    <row r="33" spans="1:12">
      <c r="A33" s="144" t="s">
        <v>461</v>
      </c>
      <c r="B33" s="1129" t="s">
        <v>990</v>
      </c>
      <c r="C33" s="1130"/>
      <c r="D33" s="802" t="s">
        <v>989</v>
      </c>
      <c r="E33" s="294" t="s">
        <v>76</v>
      </c>
      <c r="F33" s="755">
        <v>5</v>
      </c>
      <c r="G33" s="306"/>
      <c r="H33" s="307"/>
      <c r="I33" s="308"/>
      <c r="J33" s="307"/>
      <c r="K33" s="309"/>
      <c r="L33" s="310"/>
    </row>
    <row r="34" spans="1:12" ht="92.4" customHeight="1">
      <c r="A34" s="144" t="s">
        <v>462</v>
      </c>
      <c r="B34" s="1055" t="s">
        <v>1548</v>
      </c>
      <c r="C34" s="1056"/>
      <c r="D34" s="188" t="s">
        <v>1549</v>
      </c>
      <c r="E34" s="294" t="s">
        <v>76</v>
      </c>
      <c r="F34" s="754">
        <v>6000</v>
      </c>
      <c r="G34" s="97"/>
      <c r="H34" s="109"/>
      <c r="I34" s="98"/>
      <c r="J34" s="109"/>
      <c r="K34" s="23"/>
      <c r="L34" s="24"/>
    </row>
    <row r="35" spans="1:12">
      <c r="A35" s="774"/>
      <c r="B35" s="774"/>
      <c r="C35" s="774"/>
      <c r="D35" s="774"/>
      <c r="E35" s="774"/>
      <c r="F35" s="774"/>
      <c r="G35" s="774"/>
      <c r="H35" s="774"/>
      <c r="I35" s="774"/>
      <c r="J35" s="774"/>
      <c r="K35" s="774"/>
      <c r="L35" s="774"/>
    </row>
    <row r="36" spans="1:12" ht="18.899999999999999" customHeight="1" thickBot="1">
      <c r="A36" s="11"/>
      <c r="B36" s="12"/>
      <c r="C36" s="12"/>
      <c r="D36" s="12"/>
      <c r="E36" s="12"/>
      <c r="F36" s="128"/>
      <c r="G36" s="129" t="s">
        <v>1803</v>
      </c>
      <c r="H36" s="130"/>
      <c r="I36" s="131" t="s">
        <v>71</v>
      </c>
      <c r="J36" s="132"/>
      <c r="K36" s="13"/>
      <c r="L36" s="133"/>
    </row>
    <row r="37" spans="1:12">
      <c r="A37" s="2"/>
      <c r="B37" s="14"/>
      <c r="C37" s="14"/>
      <c r="D37" s="14"/>
      <c r="E37" s="14"/>
      <c r="F37" s="2"/>
      <c r="G37" s="2"/>
      <c r="H37" s="2"/>
      <c r="I37" s="2"/>
      <c r="J37" s="2"/>
    </row>
    <row r="38" spans="1:12">
      <c r="A38" s="2"/>
      <c r="B38" s="14"/>
      <c r="C38" s="14"/>
      <c r="D38" s="14"/>
      <c r="E38" s="2"/>
      <c r="F38" s="2"/>
      <c r="G38" s="2"/>
      <c r="H38" s="2"/>
      <c r="I38" s="2"/>
      <c r="J38" s="2"/>
    </row>
    <row r="39" spans="1:12">
      <c r="A39" s="2"/>
      <c r="J39" s="2"/>
    </row>
    <row r="40" spans="1:12" ht="15.6">
      <c r="A40" s="2"/>
      <c r="D40" s="920"/>
      <c r="E40" s="921" t="s">
        <v>1741</v>
      </c>
      <c r="F40" s="922"/>
      <c r="G40" s="920"/>
      <c r="J40" s="2"/>
    </row>
    <row r="41" spans="1:12" ht="15.6">
      <c r="A41" s="2"/>
      <c r="D41" s="920"/>
      <c r="E41" s="923" t="s">
        <v>1742</v>
      </c>
      <c r="F41" s="922"/>
      <c r="G41" s="920"/>
      <c r="J41" s="2"/>
    </row>
    <row r="42" spans="1:12" ht="15.6">
      <c r="A42" s="2"/>
      <c r="D42" s="920"/>
      <c r="E42" s="923" t="s">
        <v>1743</v>
      </c>
      <c r="F42" s="922"/>
      <c r="G42" s="920"/>
      <c r="J42" s="2"/>
    </row>
    <row r="43" spans="1:12">
      <c r="A43" s="2"/>
      <c r="J43" s="2"/>
    </row>
    <row r="44" spans="1:12">
      <c r="A44" s="2"/>
      <c r="J44" s="2"/>
    </row>
  </sheetData>
  <mergeCells count="36">
    <mergeCell ref="K10:K11"/>
    <mergeCell ref="L10:L11"/>
    <mergeCell ref="F10:F11"/>
    <mergeCell ref="G10:G11"/>
    <mergeCell ref="H10:H11"/>
    <mergeCell ref="J10:J11"/>
    <mergeCell ref="B13:C13"/>
    <mergeCell ref="B14:C14"/>
    <mergeCell ref="B15:C15"/>
    <mergeCell ref="B16:C16"/>
    <mergeCell ref="B24:C24"/>
    <mergeCell ref="B22:C22"/>
    <mergeCell ref="B18:C18"/>
    <mergeCell ref="B17:C17"/>
    <mergeCell ref="B23:C23"/>
    <mergeCell ref="B19:C19"/>
    <mergeCell ref="B20:C20"/>
    <mergeCell ref="B21:C21"/>
    <mergeCell ref="A1:I1"/>
    <mergeCell ref="B3:F3"/>
    <mergeCell ref="B9:C9"/>
    <mergeCell ref="B10:C11"/>
    <mergeCell ref="B12:C12"/>
    <mergeCell ref="A10:A11"/>
    <mergeCell ref="D10:D11"/>
    <mergeCell ref="E10:E11"/>
    <mergeCell ref="B34:C34"/>
    <mergeCell ref="B32:C32"/>
    <mergeCell ref="B33:C33"/>
    <mergeCell ref="B31:C31"/>
    <mergeCell ref="B25:C25"/>
    <mergeCell ref="B26:C26"/>
    <mergeCell ref="B27:C27"/>
    <mergeCell ref="B30:C30"/>
    <mergeCell ref="B28:C28"/>
    <mergeCell ref="B29:C29"/>
  </mergeCells>
  <phoneticPr fontId="36" type="noConversion"/>
  <pageMargins left="0.7" right="0.7" top="0.75" bottom="0.75" header="0.3" footer="0.3"/>
  <pageSetup paperSize="9" scale="80" fitToHeight="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pageSetUpPr fitToPage="1"/>
  </sheetPr>
  <dimension ref="A1:M31"/>
  <sheetViews>
    <sheetView topLeftCell="A17" zoomScale="90" zoomScaleNormal="90" workbookViewId="0">
      <selection sqref="A1:L29"/>
    </sheetView>
  </sheetViews>
  <sheetFormatPr defaultRowHeight="13.2"/>
  <cols>
    <col min="1" max="1" width="2.6640625" bestFit="1" customWidth="1"/>
    <col min="2" max="2" width="16" customWidth="1"/>
    <col min="3" max="3" width="12" customWidth="1"/>
    <col min="4" max="4" width="46.6640625" customWidth="1"/>
    <col min="5" max="5" width="8.6640625" customWidth="1"/>
    <col min="6" max="6" width="6.5546875" customWidth="1"/>
    <col min="7" max="7" width="13.33203125" customWidth="1"/>
    <col min="8" max="8" width="13.5546875" customWidth="1"/>
    <col min="10" max="10" width="12.88671875" customWidth="1"/>
    <col min="12" max="12" width="9.109375" customWidth="1"/>
    <col min="13" max="13" width="4.5546875" bestFit="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029"/>
      <c r="J3" s="1"/>
    </row>
    <row r="4" spans="1:13">
      <c r="A4" s="3"/>
      <c r="B4" s="3"/>
      <c r="C4" s="3"/>
      <c r="D4" s="3"/>
      <c r="E4" s="3"/>
      <c r="F4" s="3"/>
      <c r="G4" s="3"/>
      <c r="H4" s="3"/>
      <c r="I4" s="1"/>
      <c r="J4" s="1"/>
    </row>
    <row r="5" spans="1:13" ht="13.8">
      <c r="A5" s="1"/>
      <c r="B5" s="4" t="s">
        <v>1646</v>
      </c>
      <c r="C5" s="4" t="s">
        <v>1766</v>
      </c>
      <c r="D5" s="1"/>
      <c r="E5" s="1"/>
      <c r="F5" s="1"/>
      <c r="G5" s="1"/>
      <c r="H5" s="1"/>
      <c r="I5" s="1"/>
    </row>
    <row r="6" spans="1:13" ht="13.8">
      <c r="A6" s="1"/>
      <c r="B6" s="4"/>
      <c r="C6" s="4"/>
      <c r="D6" s="1"/>
      <c r="E6" s="1"/>
      <c r="F6" s="1"/>
      <c r="G6" s="1"/>
      <c r="H6" s="1"/>
      <c r="I6" s="1"/>
    </row>
    <row r="7" spans="1:13" ht="15.6">
      <c r="A7" s="1"/>
      <c r="B7" s="5" t="s">
        <v>126</v>
      </c>
      <c r="C7" s="5"/>
      <c r="D7" s="4"/>
      <c r="E7" s="1"/>
      <c r="F7" s="1"/>
      <c r="G7" s="1"/>
      <c r="H7" s="1"/>
      <c r="I7" s="1"/>
      <c r="J7" s="1"/>
      <c r="K7" s="1"/>
      <c r="L7" s="1"/>
    </row>
    <row r="8" spans="1:13" ht="12.6" customHeight="1" thickBot="1">
      <c r="A8" s="1"/>
      <c r="B8" s="4"/>
      <c r="C8" s="4"/>
      <c r="D8" s="6"/>
      <c r="E8" s="1"/>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30" t="s">
        <v>60</v>
      </c>
      <c r="B10" s="1032" t="s">
        <v>25</v>
      </c>
      <c r="C10" s="1033"/>
      <c r="D10" s="1026" t="s">
        <v>26</v>
      </c>
      <c r="E10" s="1026" t="s">
        <v>61</v>
      </c>
      <c r="F10" s="1026" t="s">
        <v>1487</v>
      </c>
      <c r="G10" s="1026" t="s">
        <v>1486</v>
      </c>
      <c r="H10" s="1026" t="s">
        <v>63</v>
      </c>
      <c r="I10" s="208" t="s">
        <v>64</v>
      </c>
      <c r="J10" s="1026" t="s">
        <v>65</v>
      </c>
      <c r="K10" s="1022" t="s">
        <v>66</v>
      </c>
      <c r="L10" s="1024" t="s">
        <v>67</v>
      </c>
    </row>
    <row r="11" spans="1:13" ht="53.7" customHeight="1" thickBot="1">
      <c r="A11" s="1031"/>
      <c r="B11" s="1134"/>
      <c r="C11" s="1135"/>
      <c r="D11" s="1071"/>
      <c r="E11" s="1023"/>
      <c r="F11" s="1023"/>
      <c r="G11" s="1023"/>
      <c r="H11" s="1023"/>
      <c r="I11" s="17" t="s">
        <v>68</v>
      </c>
      <c r="J11" s="1023"/>
      <c r="K11" s="1023"/>
      <c r="L11" s="1025"/>
      <c r="M11" s="112"/>
    </row>
    <row r="12" spans="1:13" ht="48" customHeight="1">
      <c r="A12" s="143" t="s">
        <v>46</v>
      </c>
      <c r="B12" s="1133" t="s">
        <v>81</v>
      </c>
      <c r="C12" s="1133"/>
      <c r="D12" s="803" t="s">
        <v>737</v>
      </c>
      <c r="E12" s="41" t="s">
        <v>76</v>
      </c>
      <c r="F12" s="758">
        <v>120</v>
      </c>
      <c r="G12" s="984"/>
      <c r="H12" s="101"/>
      <c r="I12" s="102"/>
      <c r="J12" s="101"/>
      <c r="K12" s="27"/>
      <c r="L12" s="249"/>
    </row>
    <row r="13" spans="1:13" ht="79.5" customHeight="1">
      <c r="A13" s="144">
        <v>2</v>
      </c>
      <c r="B13" s="1133" t="s">
        <v>81</v>
      </c>
      <c r="C13" s="1133"/>
      <c r="D13" s="803" t="s">
        <v>762</v>
      </c>
      <c r="E13" s="18" t="s">
        <v>76</v>
      </c>
      <c r="F13" s="754">
        <v>30</v>
      </c>
      <c r="G13" s="985"/>
      <c r="H13" s="109"/>
      <c r="I13" s="98"/>
      <c r="J13" s="109"/>
      <c r="K13" s="26"/>
      <c r="L13" s="251"/>
    </row>
    <row r="14" spans="1:13" ht="78" customHeight="1">
      <c r="A14" s="144">
        <v>3</v>
      </c>
      <c r="B14" s="1133" t="s">
        <v>763</v>
      </c>
      <c r="C14" s="1133"/>
      <c r="D14" s="803" t="s">
        <v>1254</v>
      </c>
      <c r="E14" s="18" t="s">
        <v>76</v>
      </c>
      <c r="F14" s="754">
        <v>2</v>
      </c>
      <c r="G14" s="985"/>
      <c r="H14" s="109"/>
      <c r="I14" s="98"/>
      <c r="J14" s="109"/>
      <c r="K14" s="26"/>
      <c r="L14" s="251"/>
    </row>
    <row r="15" spans="1:13" ht="46.35" customHeight="1">
      <c r="A15" s="144">
        <v>4</v>
      </c>
      <c r="B15" s="1133" t="s">
        <v>82</v>
      </c>
      <c r="C15" s="1133"/>
      <c r="D15" s="803" t="s">
        <v>263</v>
      </c>
      <c r="E15" s="18" t="s">
        <v>76</v>
      </c>
      <c r="F15" s="754">
        <v>140</v>
      </c>
      <c r="G15" s="985"/>
      <c r="H15" s="109"/>
      <c r="I15" s="98"/>
      <c r="J15" s="109"/>
      <c r="K15" s="26"/>
      <c r="L15" s="251"/>
    </row>
    <row r="16" spans="1:13" ht="183.6">
      <c r="A16" s="144">
        <v>5</v>
      </c>
      <c r="B16" s="1133" t="s">
        <v>247</v>
      </c>
      <c r="C16" s="1133"/>
      <c r="D16" s="803" t="s">
        <v>1569</v>
      </c>
      <c r="E16" s="18" t="s">
        <v>76</v>
      </c>
      <c r="F16" s="754">
        <v>10</v>
      </c>
      <c r="G16" s="985"/>
      <c r="H16" s="109"/>
      <c r="I16" s="98"/>
      <c r="J16" s="109"/>
      <c r="K16" s="26"/>
      <c r="L16" s="251"/>
    </row>
    <row r="17" spans="1:13" ht="48.75" customHeight="1">
      <c r="A17" s="144">
        <v>6</v>
      </c>
      <c r="B17" s="1133" t="s">
        <v>466</v>
      </c>
      <c r="C17" s="1133"/>
      <c r="D17" s="803" t="s">
        <v>1744</v>
      </c>
      <c r="E17" s="18" t="s">
        <v>114</v>
      </c>
      <c r="F17" s="754">
        <v>6</v>
      </c>
      <c r="G17" s="985"/>
      <c r="H17" s="109"/>
      <c r="I17" s="98"/>
      <c r="J17" s="109"/>
      <c r="K17" s="26"/>
      <c r="L17" s="251"/>
    </row>
    <row r="18" spans="1:13" ht="67.5" customHeight="1">
      <c r="A18" s="144">
        <v>7</v>
      </c>
      <c r="B18" s="1133" t="s">
        <v>250</v>
      </c>
      <c r="C18" s="1133"/>
      <c r="D18" s="803" t="s">
        <v>1570</v>
      </c>
      <c r="E18" s="18" t="s">
        <v>76</v>
      </c>
      <c r="F18" s="754">
        <v>1</v>
      </c>
      <c r="G18" s="986"/>
      <c r="H18" s="109"/>
      <c r="I18" s="98"/>
      <c r="J18" s="109"/>
      <c r="K18" s="26"/>
      <c r="L18" s="251"/>
    </row>
    <row r="19" spans="1:13" ht="57.75" customHeight="1">
      <c r="A19" s="144">
        <v>8</v>
      </c>
      <c r="B19" s="1133" t="s">
        <v>825</v>
      </c>
      <c r="C19" s="1133"/>
      <c r="D19" s="803" t="s">
        <v>888</v>
      </c>
      <c r="E19" s="18" t="s">
        <v>76</v>
      </c>
      <c r="F19" s="754">
        <v>4</v>
      </c>
      <c r="G19" s="985"/>
      <c r="H19" s="109"/>
      <c r="I19" s="98"/>
      <c r="J19" s="109"/>
      <c r="K19" s="269"/>
      <c r="L19" s="537"/>
    </row>
    <row r="20" spans="1:13" ht="90" customHeight="1">
      <c r="A20" s="305">
        <v>9</v>
      </c>
      <c r="B20" s="1133" t="s">
        <v>475</v>
      </c>
      <c r="C20" s="1133"/>
      <c r="D20" s="803" t="s">
        <v>476</v>
      </c>
      <c r="E20" s="376" t="s">
        <v>76</v>
      </c>
      <c r="F20" s="762">
        <v>5</v>
      </c>
      <c r="G20" s="987"/>
      <c r="H20" s="378"/>
      <c r="I20" s="379"/>
      <c r="J20" s="378"/>
      <c r="K20" s="380"/>
      <c r="L20" s="523"/>
    </row>
    <row r="21" spans="1:13" ht="42.75" customHeight="1">
      <c r="A21" s="181">
        <v>10</v>
      </c>
      <c r="B21" s="1133" t="s">
        <v>1572</v>
      </c>
      <c r="C21" s="1133"/>
      <c r="D21" s="803" t="s">
        <v>1571</v>
      </c>
      <c r="E21" s="376" t="s">
        <v>76</v>
      </c>
      <c r="F21" s="757">
        <v>20</v>
      </c>
      <c r="G21" s="988"/>
      <c r="H21" s="180"/>
      <c r="I21" s="183"/>
      <c r="J21" s="180"/>
      <c r="K21" s="185"/>
      <c r="L21" s="430"/>
    </row>
    <row r="22" spans="1:13" ht="14.25" customHeight="1">
      <c r="A22" s="774"/>
      <c r="B22" s="774"/>
      <c r="C22" s="774"/>
      <c r="D22" s="774"/>
      <c r="E22" s="774"/>
      <c r="F22" s="774"/>
      <c r="G22" s="774"/>
      <c r="H22" s="774"/>
      <c r="I22" s="774"/>
      <c r="J22" s="774"/>
      <c r="K22" s="774"/>
      <c r="L22" s="774"/>
    </row>
    <row r="23" spans="1:13" ht="18.899999999999999" customHeight="1" thickBot="1">
      <c r="A23" s="11"/>
      <c r="B23" s="12"/>
      <c r="C23" s="12"/>
      <c r="D23" s="12"/>
      <c r="E23" s="12"/>
      <c r="F23" s="128"/>
      <c r="G23" s="129" t="s">
        <v>1802</v>
      </c>
      <c r="H23" s="130"/>
      <c r="I23" s="131" t="s">
        <v>71</v>
      </c>
      <c r="J23" s="132"/>
      <c r="K23" s="13"/>
      <c r="L23" s="133"/>
    </row>
    <row r="24" spans="1:13">
      <c r="A24" s="2"/>
      <c r="B24" s="14"/>
      <c r="C24" s="14"/>
      <c r="D24" s="14"/>
      <c r="E24" s="14"/>
      <c r="F24" s="14"/>
      <c r="G24" s="14"/>
      <c r="H24" s="14"/>
      <c r="I24" s="2"/>
      <c r="J24" s="2"/>
      <c r="K24" s="2"/>
      <c r="L24" s="2"/>
      <c r="M24" s="2"/>
    </row>
    <row r="25" spans="1:13">
      <c r="A25" s="2"/>
      <c r="K25" s="2"/>
      <c r="L25" s="2"/>
      <c r="M25" s="2"/>
    </row>
    <row r="26" spans="1:13">
      <c r="A26" s="2"/>
      <c r="K26" s="2"/>
      <c r="L26" s="2"/>
      <c r="M26" s="2"/>
    </row>
    <row r="27" spans="1:13" ht="15.6">
      <c r="A27" s="2"/>
      <c r="D27" s="920"/>
      <c r="E27" s="921" t="s">
        <v>1741</v>
      </c>
      <c r="F27" s="922"/>
      <c r="G27" s="920"/>
      <c r="K27" s="2"/>
      <c r="L27" s="2"/>
      <c r="M27" s="2"/>
    </row>
    <row r="28" spans="1:13" ht="15.6">
      <c r="A28" s="2"/>
      <c r="D28" s="920"/>
      <c r="E28" s="923" t="s">
        <v>1742</v>
      </c>
      <c r="F28" s="922"/>
      <c r="G28" s="920"/>
      <c r="K28" s="2"/>
      <c r="L28" s="2"/>
      <c r="M28" s="2"/>
    </row>
    <row r="29" spans="1:13" ht="15.6">
      <c r="A29" s="2"/>
      <c r="D29" s="920"/>
      <c r="E29" s="923" t="s">
        <v>1743</v>
      </c>
      <c r="F29" s="922"/>
      <c r="G29" s="920"/>
      <c r="K29" s="2"/>
      <c r="L29" s="2"/>
      <c r="M29" s="2"/>
    </row>
    <row r="30" spans="1:13">
      <c r="A30" s="2"/>
      <c r="K30" s="2"/>
      <c r="L30" s="2"/>
      <c r="M30" s="2"/>
    </row>
    <row r="31" spans="1:13">
      <c r="A31" s="2"/>
      <c r="K31" s="2"/>
      <c r="L31" s="2"/>
      <c r="M31" s="2"/>
    </row>
  </sheetData>
  <mergeCells count="23">
    <mergeCell ref="B19:C19"/>
    <mergeCell ref="L10:L11"/>
    <mergeCell ref="K10:K11"/>
    <mergeCell ref="B15:C15"/>
    <mergeCell ref="B16:C16"/>
    <mergeCell ref="B13:C13"/>
    <mergeCell ref="B18:C18"/>
    <mergeCell ref="B20:C20"/>
    <mergeCell ref="B21:C21"/>
    <mergeCell ref="A1:J1"/>
    <mergeCell ref="B3:I3"/>
    <mergeCell ref="B9:C9"/>
    <mergeCell ref="B10:C11"/>
    <mergeCell ref="A10:A11"/>
    <mergeCell ref="D10:D11"/>
    <mergeCell ref="E10:E11"/>
    <mergeCell ref="F10:F11"/>
    <mergeCell ref="J10:J11"/>
    <mergeCell ref="H10:H11"/>
    <mergeCell ref="G10:G11"/>
    <mergeCell ref="B17:C17"/>
    <mergeCell ref="B12:C12"/>
    <mergeCell ref="B14:C14"/>
  </mergeCells>
  <phoneticPr fontId="45" type="noConversion"/>
  <pageMargins left="0.7" right="0.7" top="0.75" bottom="0.75" header="0.3" footer="0.3"/>
  <pageSetup paperSize="9" scale="83" fitToHeight="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pageSetUpPr fitToPage="1"/>
  </sheetPr>
  <dimension ref="A1:L73"/>
  <sheetViews>
    <sheetView topLeftCell="A38" zoomScale="90" zoomScaleNormal="90" workbookViewId="0">
      <pane xSplit="27636" topLeftCell="Y1"/>
      <selection sqref="A1:K48"/>
      <selection pane="topRight" activeCell="Y32" sqref="Y32"/>
    </sheetView>
  </sheetViews>
  <sheetFormatPr defaultRowHeight="13.2"/>
  <cols>
    <col min="1" max="1" width="3" bestFit="1" customWidth="1"/>
    <col min="2" max="2" width="24.5546875" customWidth="1"/>
    <col min="3" max="3" width="44" customWidth="1"/>
    <col min="4" max="4" width="10.5546875" customWidth="1"/>
    <col min="5" max="5" width="7.33203125" customWidth="1"/>
    <col min="6" max="6" width="12.5546875" customWidth="1"/>
    <col min="7" max="7" width="13" customWidth="1"/>
    <col min="9" max="9" width="13.44140625" bestFit="1" customWidth="1"/>
    <col min="11" max="11" width="12.33203125" bestFit="1" customWidth="1"/>
    <col min="12" max="12" width="4.5546875" bestFit="1" customWidth="1"/>
  </cols>
  <sheetData>
    <row r="1" spans="1:12" ht="13.8">
      <c r="A1" s="1136" t="s">
        <v>1739</v>
      </c>
      <c r="B1" s="1136"/>
      <c r="C1" s="1136"/>
      <c r="D1" s="1136"/>
      <c r="E1" s="1136"/>
      <c r="F1" s="1136"/>
      <c r="G1" s="1136"/>
      <c r="H1" s="1136"/>
      <c r="I1" s="1136"/>
    </row>
    <row r="2" spans="1:12">
      <c r="A2" s="1"/>
      <c r="B2" s="1"/>
      <c r="C2" s="1"/>
      <c r="D2" s="1"/>
      <c r="E2" s="1"/>
      <c r="F2" s="1"/>
      <c r="G2" s="1"/>
      <c r="H2" s="1"/>
    </row>
    <row r="3" spans="1:12">
      <c r="A3" s="2"/>
      <c r="B3" s="1029" t="s">
        <v>41</v>
      </c>
      <c r="C3" s="1029"/>
      <c r="D3" s="1029"/>
      <c r="E3" s="1029"/>
      <c r="F3" s="491"/>
      <c r="G3" s="1"/>
      <c r="H3" s="1"/>
    </row>
    <row r="4" spans="1:12">
      <c r="A4" s="3"/>
      <c r="B4" s="3"/>
      <c r="C4" s="3"/>
      <c r="D4" s="3"/>
      <c r="E4" s="3"/>
      <c r="F4" s="1"/>
      <c r="G4" s="1"/>
      <c r="H4" s="1"/>
    </row>
    <row r="5" spans="1:12" ht="13.8">
      <c r="A5" s="1"/>
      <c r="B5" s="4" t="s">
        <v>1646</v>
      </c>
      <c r="C5" s="1" t="s">
        <v>1766</v>
      </c>
      <c r="D5" s="1"/>
      <c r="E5" s="1"/>
      <c r="F5" s="1"/>
      <c r="G5" s="1"/>
    </row>
    <row r="6" spans="1:12" ht="13.8">
      <c r="A6" s="1"/>
      <c r="B6" s="4"/>
      <c r="C6" s="1"/>
      <c r="D6" s="1"/>
      <c r="E6" s="1"/>
      <c r="F6" s="1"/>
      <c r="G6" s="1"/>
    </row>
    <row r="7" spans="1:12" ht="15.6">
      <c r="A7" s="1"/>
      <c r="B7" s="5" t="s">
        <v>127</v>
      </c>
      <c r="C7" s="142"/>
      <c r="D7" s="1"/>
      <c r="E7" s="1"/>
      <c r="F7" s="1"/>
      <c r="G7" s="1"/>
      <c r="H7" s="1"/>
      <c r="I7" s="1"/>
      <c r="J7" s="1"/>
      <c r="K7" s="1"/>
    </row>
    <row r="8" spans="1:12" ht="16.2" thickBot="1">
      <c r="A8" s="1"/>
      <c r="B8" s="5"/>
      <c r="C8" s="142"/>
      <c r="D8" s="1"/>
      <c r="E8" s="1"/>
      <c r="F8" s="1"/>
      <c r="G8" s="1"/>
      <c r="H8" s="1"/>
      <c r="I8" s="1"/>
      <c r="J8" s="1"/>
      <c r="K8" s="1"/>
    </row>
    <row r="9" spans="1:12" ht="14.4">
      <c r="A9" s="1"/>
      <c r="B9" s="209" t="s">
        <v>1510</v>
      </c>
      <c r="C9" s="220"/>
      <c r="D9" s="1"/>
      <c r="E9" s="1"/>
      <c r="F9" s="1"/>
      <c r="G9" s="1"/>
      <c r="H9" s="1"/>
      <c r="I9" s="1"/>
      <c r="J9" s="1"/>
      <c r="K9" s="1"/>
    </row>
    <row r="10" spans="1:12" ht="15" thickBot="1">
      <c r="A10" s="1"/>
      <c r="B10" s="211" t="s">
        <v>1511</v>
      </c>
      <c r="C10" s="221"/>
      <c r="D10" s="1"/>
      <c r="E10" s="1"/>
      <c r="F10" s="1"/>
      <c r="G10" s="1"/>
      <c r="H10" s="1"/>
      <c r="I10" s="1"/>
      <c r="J10" s="1"/>
      <c r="K10" s="1"/>
    </row>
    <row r="11" spans="1:12" ht="13.8">
      <c r="A11" s="1"/>
      <c r="B11" s="4"/>
      <c r="C11" s="6"/>
      <c r="D11" s="1"/>
      <c r="E11" s="1"/>
      <c r="F11" s="1"/>
      <c r="G11" s="1"/>
      <c r="H11" s="1"/>
      <c r="I11" s="1"/>
      <c r="J11" s="1"/>
      <c r="K11" s="1"/>
    </row>
    <row r="12" spans="1:12" ht="16.2" thickBot="1">
      <c r="A12" s="1"/>
      <c r="B12" s="5"/>
      <c r="C12" s="1"/>
      <c r="D12" s="1"/>
      <c r="E12" s="1"/>
      <c r="F12" s="1"/>
      <c r="G12" s="1"/>
      <c r="H12" s="1"/>
      <c r="I12" s="1"/>
      <c r="J12" s="1"/>
      <c r="K12" s="1"/>
    </row>
    <row r="13" spans="1:12" ht="13.8" thickBot="1">
      <c r="A13" s="7" t="s">
        <v>46</v>
      </c>
      <c r="B13" s="301" t="s">
        <v>47</v>
      </c>
      <c r="C13" s="8" t="s">
        <v>48</v>
      </c>
      <c r="D13" s="8" t="s">
        <v>49</v>
      </c>
      <c r="E13" s="8" t="s">
        <v>50</v>
      </c>
      <c r="F13" s="8" t="s">
        <v>51</v>
      </c>
      <c r="G13" s="8" t="s">
        <v>52</v>
      </c>
      <c r="H13" s="8" t="s">
        <v>53</v>
      </c>
      <c r="I13" s="8" t="s">
        <v>54</v>
      </c>
      <c r="J13" s="8" t="s">
        <v>55</v>
      </c>
      <c r="K13" s="9" t="s">
        <v>56</v>
      </c>
    </row>
    <row r="14" spans="1:12" ht="39" customHeight="1">
      <c r="A14" s="496" t="s">
        <v>60</v>
      </c>
      <c r="B14" s="492" t="s">
        <v>25</v>
      </c>
      <c r="C14" s="493" t="s">
        <v>26</v>
      </c>
      <c r="D14" s="493" t="s">
        <v>61</v>
      </c>
      <c r="E14" s="1137" t="s">
        <v>1487</v>
      </c>
      <c r="F14" s="1137" t="s">
        <v>1486</v>
      </c>
      <c r="G14" s="493" t="s">
        <v>63</v>
      </c>
      <c r="H14" s="208" t="s">
        <v>64</v>
      </c>
      <c r="I14" s="1080" t="s">
        <v>65</v>
      </c>
      <c r="J14" s="1082" t="s">
        <v>66</v>
      </c>
      <c r="K14" s="1078" t="s">
        <v>67</v>
      </c>
    </row>
    <row r="15" spans="1:12" ht="16.5" customHeight="1" thickBot="1">
      <c r="A15" s="497"/>
      <c r="B15" s="495"/>
      <c r="C15" s="494"/>
      <c r="D15" s="494"/>
      <c r="E15" s="1138"/>
      <c r="F15" s="1138"/>
      <c r="G15" s="494"/>
      <c r="H15" s="10" t="s">
        <v>68</v>
      </c>
      <c r="I15" s="1081"/>
      <c r="J15" s="1081"/>
      <c r="K15" s="1079"/>
      <c r="L15" s="112"/>
    </row>
    <row r="16" spans="1:12" ht="61.2">
      <c r="A16" s="143" t="s">
        <v>46</v>
      </c>
      <c r="B16" s="775" t="s">
        <v>851</v>
      </c>
      <c r="C16" s="138" t="s">
        <v>1658</v>
      </c>
      <c r="D16" s="41" t="s">
        <v>76</v>
      </c>
      <c r="E16" s="758">
        <v>40</v>
      </c>
      <c r="F16" s="100"/>
      <c r="G16" s="101"/>
      <c r="H16" s="102"/>
      <c r="I16" s="101"/>
      <c r="J16" s="50"/>
      <c r="K16" s="28"/>
    </row>
    <row r="17" spans="1:11" ht="67.5" customHeight="1">
      <c r="A17" s="144" t="s">
        <v>47</v>
      </c>
      <c r="B17" s="490" t="s">
        <v>851</v>
      </c>
      <c r="C17" s="162" t="s">
        <v>1659</v>
      </c>
      <c r="D17" s="18" t="s">
        <v>76</v>
      </c>
      <c r="E17" s="754">
        <v>700</v>
      </c>
      <c r="F17" s="97"/>
      <c r="G17" s="109"/>
      <c r="H17" s="98"/>
      <c r="I17" s="109"/>
      <c r="J17" s="23"/>
      <c r="K17" s="24"/>
    </row>
    <row r="18" spans="1:11" ht="90" customHeight="1" thickBot="1">
      <c r="A18" s="144" t="s">
        <v>48</v>
      </c>
      <c r="B18" s="490" t="s">
        <v>1358</v>
      </c>
      <c r="C18" s="162" t="s">
        <v>1660</v>
      </c>
      <c r="D18" s="18" t="s">
        <v>76</v>
      </c>
      <c r="E18" s="754">
        <v>140</v>
      </c>
      <c r="F18" s="97"/>
      <c r="G18" s="109"/>
      <c r="H18" s="98"/>
      <c r="I18" s="109"/>
      <c r="J18" s="23"/>
      <c r="K18" s="24"/>
    </row>
    <row r="19" spans="1:11" ht="90" customHeight="1">
      <c r="A19" s="143" t="s">
        <v>49</v>
      </c>
      <c r="B19" s="490" t="s">
        <v>851</v>
      </c>
      <c r="C19" s="162" t="s">
        <v>1661</v>
      </c>
      <c r="D19" s="18" t="s">
        <v>76</v>
      </c>
      <c r="E19" s="754">
        <v>2</v>
      </c>
      <c r="F19" s="97"/>
      <c r="G19" s="109"/>
      <c r="H19" s="98"/>
      <c r="I19" s="109"/>
      <c r="J19" s="23"/>
      <c r="K19" s="24"/>
    </row>
    <row r="20" spans="1:11" ht="90.75" customHeight="1">
      <c r="A20" s="144" t="s">
        <v>50</v>
      </c>
      <c r="B20" s="490" t="s">
        <v>1669</v>
      </c>
      <c r="C20" s="162" t="s">
        <v>1662</v>
      </c>
      <c r="D20" s="18" t="s">
        <v>76</v>
      </c>
      <c r="E20" s="754">
        <v>2</v>
      </c>
      <c r="F20" s="97"/>
      <c r="G20" s="109"/>
      <c r="H20" s="98"/>
      <c r="I20" s="109"/>
      <c r="J20" s="23"/>
      <c r="K20" s="24"/>
    </row>
    <row r="21" spans="1:11" ht="93" customHeight="1" thickBot="1">
      <c r="A21" s="144" t="s">
        <v>51</v>
      </c>
      <c r="B21" s="490" t="s">
        <v>1669</v>
      </c>
      <c r="C21" s="375" t="s">
        <v>1663</v>
      </c>
      <c r="D21" s="18" t="s">
        <v>76</v>
      </c>
      <c r="E21" s="754">
        <v>50</v>
      </c>
      <c r="F21" s="377"/>
      <c r="G21" s="109"/>
      <c r="H21" s="98"/>
      <c r="I21" s="109"/>
      <c r="J21" s="411"/>
      <c r="K21" s="368"/>
    </row>
    <row r="22" spans="1:11" ht="61.2">
      <c r="A22" s="143" t="s">
        <v>52</v>
      </c>
      <c r="B22" s="490" t="s">
        <v>1670</v>
      </c>
      <c r="C22" s="162" t="s">
        <v>1664</v>
      </c>
      <c r="D22" s="18" t="s">
        <v>76</v>
      </c>
      <c r="E22" s="754">
        <v>50</v>
      </c>
      <c r="F22" s="97"/>
      <c r="G22" s="109"/>
      <c r="H22" s="98"/>
      <c r="I22" s="109"/>
      <c r="J22" s="23"/>
      <c r="K22" s="24"/>
    </row>
    <row r="23" spans="1:11" ht="53.25" customHeight="1">
      <c r="A23" s="144" t="s">
        <v>53</v>
      </c>
      <c r="B23" s="490" t="s">
        <v>1359</v>
      </c>
      <c r="C23" s="162" t="s">
        <v>1665</v>
      </c>
      <c r="D23" s="18" t="s">
        <v>76</v>
      </c>
      <c r="E23" s="754">
        <v>250</v>
      </c>
      <c r="F23" s="97"/>
      <c r="G23" s="109"/>
      <c r="H23" s="98"/>
      <c r="I23" s="109"/>
      <c r="J23" s="23"/>
      <c r="K23" s="24"/>
    </row>
    <row r="24" spans="1:11" ht="82.5" customHeight="1" thickBot="1">
      <c r="A24" s="144" t="s">
        <v>54</v>
      </c>
      <c r="B24" s="490" t="s">
        <v>1360</v>
      </c>
      <c r="C24" s="162" t="s">
        <v>1666</v>
      </c>
      <c r="D24" s="18" t="s">
        <v>76</v>
      </c>
      <c r="E24" s="754">
        <v>40</v>
      </c>
      <c r="F24" s="97"/>
      <c r="G24" s="109"/>
      <c r="H24" s="98"/>
      <c r="I24" s="109"/>
      <c r="J24" s="23"/>
      <c r="K24" s="24"/>
    </row>
    <row r="25" spans="1:11" ht="66" customHeight="1">
      <c r="A25" s="143" t="s">
        <v>55</v>
      </c>
      <c r="B25" s="490" t="s">
        <v>1361</v>
      </c>
      <c r="C25" s="375" t="s">
        <v>1667</v>
      </c>
      <c r="D25" s="18" t="s">
        <v>76</v>
      </c>
      <c r="E25" s="754">
        <v>10</v>
      </c>
      <c r="F25" s="97"/>
      <c r="G25" s="109"/>
      <c r="H25" s="98"/>
      <c r="I25" s="109"/>
      <c r="J25" s="411"/>
      <c r="K25" s="368"/>
    </row>
    <row r="26" spans="1:11" ht="75" customHeight="1">
      <c r="A26" s="144" t="s">
        <v>56</v>
      </c>
      <c r="B26" s="490" t="s">
        <v>1362</v>
      </c>
      <c r="C26" s="375" t="s">
        <v>1668</v>
      </c>
      <c r="D26" s="18" t="s">
        <v>76</v>
      </c>
      <c r="E26" s="754">
        <v>100</v>
      </c>
      <c r="F26" s="97"/>
      <c r="G26" s="109"/>
      <c r="H26" s="98"/>
      <c r="I26" s="109"/>
      <c r="J26" s="411"/>
      <c r="K26" s="368"/>
    </row>
    <row r="27" spans="1:11" ht="118.5" customHeight="1" thickBot="1">
      <c r="A27" s="144" t="s">
        <v>57</v>
      </c>
      <c r="B27" s="490" t="s">
        <v>1363</v>
      </c>
      <c r="C27" s="375" t="s">
        <v>1370</v>
      </c>
      <c r="D27" s="18" t="s">
        <v>76</v>
      </c>
      <c r="E27" s="754">
        <v>50</v>
      </c>
      <c r="F27" s="97"/>
      <c r="G27" s="109"/>
      <c r="H27" s="98"/>
      <c r="I27" s="109"/>
      <c r="J27" s="411"/>
      <c r="K27" s="368"/>
    </row>
    <row r="28" spans="1:11" ht="129" customHeight="1">
      <c r="A28" s="143" t="s">
        <v>58</v>
      </c>
      <c r="B28" s="490" t="s">
        <v>1364</v>
      </c>
      <c r="C28" s="162" t="s">
        <v>1371</v>
      </c>
      <c r="D28" s="18" t="s">
        <v>76</v>
      </c>
      <c r="E28" s="754">
        <v>50</v>
      </c>
      <c r="F28" s="97"/>
      <c r="G28" s="109"/>
      <c r="H28" s="98"/>
      <c r="I28" s="109"/>
      <c r="J28" s="23"/>
      <c r="K28" s="24"/>
    </row>
    <row r="29" spans="1:11" ht="60" customHeight="1">
      <c r="A29" s="144" t="s">
        <v>59</v>
      </c>
      <c r="B29" s="490" t="s">
        <v>1365</v>
      </c>
      <c r="C29" s="162" t="s">
        <v>1372</v>
      </c>
      <c r="D29" s="18" t="s">
        <v>76</v>
      </c>
      <c r="E29" s="754">
        <v>50</v>
      </c>
      <c r="F29" s="97"/>
      <c r="G29" s="109"/>
      <c r="H29" s="98"/>
      <c r="I29" s="109"/>
      <c r="J29" s="23"/>
      <c r="K29" s="24"/>
    </row>
    <row r="30" spans="1:11" ht="63" customHeight="1" thickBot="1">
      <c r="A30" s="144" t="s">
        <v>84</v>
      </c>
      <c r="B30" s="490" t="s">
        <v>1366</v>
      </c>
      <c r="C30" s="162" t="s">
        <v>1373</v>
      </c>
      <c r="D30" s="18" t="s">
        <v>76</v>
      </c>
      <c r="E30" s="754">
        <v>50</v>
      </c>
      <c r="F30" s="97"/>
      <c r="G30" s="109"/>
      <c r="H30" s="98"/>
      <c r="I30" s="109"/>
      <c r="J30" s="23"/>
      <c r="K30" s="24"/>
    </row>
    <row r="31" spans="1:11" ht="57" customHeight="1">
      <c r="A31" s="143" t="s">
        <v>86</v>
      </c>
      <c r="B31" s="490" t="s">
        <v>1367</v>
      </c>
      <c r="C31" s="162" t="s">
        <v>1374</v>
      </c>
      <c r="D31" s="18" t="s">
        <v>76</v>
      </c>
      <c r="E31" s="754">
        <v>50</v>
      </c>
      <c r="F31" s="97"/>
      <c r="G31" s="109"/>
      <c r="H31" s="98"/>
      <c r="I31" s="109"/>
      <c r="J31" s="23"/>
      <c r="K31" s="24"/>
    </row>
    <row r="32" spans="1:11" ht="64.5" customHeight="1">
      <c r="A32" s="144" t="s">
        <v>87</v>
      </c>
      <c r="B32" s="490" t="s">
        <v>1368</v>
      </c>
      <c r="C32" s="162" t="s">
        <v>1375</v>
      </c>
      <c r="D32" s="18" t="s">
        <v>76</v>
      </c>
      <c r="E32" s="754">
        <v>50</v>
      </c>
      <c r="F32" s="97"/>
      <c r="G32" s="109"/>
      <c r="H32" s="98"/>
      <c r="I32" s="109"/>
      <c r="J32" s="23"/>
      <c r="K32" s="24"/>
    </row>
    <row r="33" spans="1:11" ht="62.25" customHeight="1" thickBot="1">
      <c r="A33" s="144" t="s">
        <v>88</v>
      </c>
      <c r="B33" s="490" t="s">
        <v>1369</v>
      </c>
      <c r="C33" s="162" t="s">
        <v>1376</v>
      </c>
      <c r="D33" s="18" t="s">
        <v>76</v>
      </c>
      <c r="E33" s="754">
        <v>3200</v>
      </c>
      <c r="F33" s="97"/>
      <c r="G33" s="109"/>
      <c r="H33" s="98"/>
      <c r="I33" s="109"/>
      <c r="J33" s="23"/>
      <c r="K33" s="24"/>
    </row>
    <row r="34" spans="1:11" ht="83.25" customHeight="1">
      <c r="A34" s="143" t="s">
        <v>90</v>
      </c>
      <c r="B34" s="490" t="s">
        <v>598</v>
      </c>
      <c r="C34" s="162" t="s">
        <v>1377</v>
      </c>
      <c r="D34" s="18" t="s">
        <v>76</v>
      </c>
      <c r="E34" s="754">
        <v>10</v>
      </c>
      <c r="F34" s="97"/>
      <c r="G34" s="109"/>
      <c r="H34" s="98"/>
      <c r="I34" s="109"/>
      <c r="J34" s="23"/>
      <c r="K34" s="24"/>
    </row>
    <row r="35" spans="1:11" ht="22.8">
      <c r="A35" s="144" t="s">
        <v>91</v>
      </c>
      <c r="B35" s="490" t="s">
        <v>598</v>
      </c>
      <c r="C35" s="162" t="s">
        <v>658</v>
      </c>
      <c r="D35" s="18" t="s">
        <v>76</v>
      </c>
      <c r="E35" s="754">
        <v>10</v>
      </c>
      <c r="F35" s="97"/>
      <c r="G35" s="109"/>
      <c r="H35" s="98"/>
      <c r="I35" s="109"/>
      <c r="J35" s="23"/>
      <c r="K35" s="24"/>
    </row>
    <row r="36" spans="1:11" ht="13.8" thickBot="1">
      <c r="A36" s="144" t="s">
        <v>437</v>
      </c>
      <c r="B36" s="499" t="s">
        <v>78</v>
      </c>
      <c r="C36" s="468" t="s">
        <v>79</v>
      </c>
      <c r="D36" s="18" t="s">
        <v>76</v>
      </c>
      <c r="E36" s="754">
        <v>80</v>
      </c>
      <c r="F36" s="454"/>
      <c r="G36" s="109"/>
      <c r="H36" s="98"/>
      <c r="I36" s="109"/>
      <c r="J36" s="469"/>
      <c r="K36" s="368"/>
    </row>
    <row r="37" spans="1:11" ht="27" customHeight="1">
      <c r="A37" s="143" t="s">
        <v>461</v>
      </c>
      <c r="B37" s="499" t="s">
        <v>302</v>
      </c>
      <c r="C37" s="468" t="s">
        <v>853</v>
      </c>
      <c r="D37" s="18" t="s">
        <v>76</v>
      </c>
      <c r="E37" s="754">
        <v>100</v>
      </c>
      <c r="F37" s="454"/>
      <c r="G37" s="109"/>
      <c r="H37" s="98"/>
      <c r="I37" s="109"/>
      <c r="J37" s="469"/>
      <c r="K37" s="368"/>
    </row>
    <row r="38" spans="1:11" ht="26.25" customHeight="1">
      <c r="A38" s="144" t="s">
        <v>462</v>
      </c>
      <c r="B38" s="499" t="s">
        <v>92</v>
      </c>
      <c r="C38" s="468" t="s">
        <v>582</v>
      </c>
      <c r="D38" s="18" t="s">
        <v>76</v>
      </c>
      <c r="E38" s="754">
        <v>80</v>
      </c>
      <c r="F38" s="454"/>
      <c r="G38" s="109"/>
      <c r="H38" s="98"/>
      <c r="I38" s="109"/>
      <c r="J38" s="469"/>
      <c r="K38" s="368"/>
    </row>
    <row r="39" spans="1:11" ht="27.75" customHeight="1">
      <c r="A39" s="144" t="s">
        <v>507</v>
      </c>
      <c r="B39" s="499" t="s">
        <v>1225</v>
      </c>
      <c r="C39" s="468"/>
      <c r="D39" s="18" t="s">
        <v>76</v>
      </c>
      <c r="E39" s="754">
        <v>100</v>
      </c>
      <c r="F39" s="454"/>
      <c r="G39" s="109"/>
      <c r="H39" s="98"/>
      <c r="I39" s="109"/>
      <c r="J39" s="469"/>
      <c r="K39" s="368"/>
    </row>
    <row r="40" spans="1:11" ht="18" customHeight="1">
      <c r="A40" s="774"/>
      <c r="B40" s="774"/>
      <c r="C40" s="774"/>
      <c r="D40" s="774"/>
      <c r="E40" s="774"/>
      <c r="F40" s="774"/>
      <c r="G40" s="774"/>
      <c r="H40" s="774"/>
      <c r="I40" s="774"/>
      <c r="J40" s="774"/>
      <c r="K40" s="774"/>
    </row>
    <row r="41" spans="1:11" ht="19.2" customHeight="1" thickBot="1">
      <c r="A41" s="804"/>
      <c r="B41" s="326"/>
      <c r="C41" s="326"/>
      <c r="D41" s="326"/>
      <c r="E41" s="785"/>
      <c r="F41" s="786" t="s">
        <v>1801</v>
      </c>
      <c r="G41" s="787"/>
      <c r="H41" s="788" t="s">
        <v>71</v>
      </c>
      <c r="I41" s="789"/>
      <c r="J41" s="342"/>
      <c r="K41" s="790"/>
    </row>
    <row r="42" spans="1:11">
      <c r="A42" s="2"/>
      <c r="B42" s="14"/>
      <c r="C42" s="14"/>
      <c r="D42" s="14"/>
      <c r="E42" s="14"/>
      <c r="F42" s="14"/>
      <c r="G42" s="2"/>
      <c r="H42" s="2"/>
      <c r="I42" s="2"/>
      <c r="J42" s="2"/>
      <c r="K42" s="2"/>
    </row>
    <row r="43" spans="1:11">
      <c r="A43" s="2"/>
    </row>
    <row r="44" spans="1:11">
      <c r="A44" s="2"/>
    </row>
    <row r="45" spans="1:11" ht="15.6">
      <c r="A45" s="2"/>
      <c r="B45" s="920"/>
      <c r="C45" s="921" t="s">
        <v>1741</v>
      </c>
      <c r="D45" s="922"/>
      <c r="E45" s="920"/>
    </row>
    <row r="46" spans="1:11" ht="15.6">
      <c r="A46" s="2"/>
      <c r="B46" s="920"/>
      <c r="C46" s="923" t="s">
        <v>1742</v>
      </c>
      <c r="D46" s="922"/>
      <c r="E46" s="920"/>
    </row>
    <row r="47" spans="1:11" ht="12.75" customHeight="1">
      <c r="A47" s="2"/>
      <c r="B47" s="920"/>
      <c r="C47" s="923" t="s">
        <v>1743</v>
      </c>
      <c r="D47" s="922"/>
      <c r="E47" s="920"/>
    </row>
    <row r="48" spans="1:11">
      <c r="A48" s="2"/>
    </row>
    <row r="49" spans="1:8">
      <c r="A49" s="2"/>
    </row>
    <row r="61" spans="1:8">
      <c r="A61" s="81"/>
      <c r="B61" s="81"/>
      <c r="C61" s="82"/>
      <c r="D61" s="81"/>
      <c r="E61" s="80"/>
      <c r="F61" s="80"/>
      <c r="G61" s="65"/>
      <c r="H61" s="65"/>
    </row>
    <row r="62" spans="1:8">
      <c r="A62" s="81"/>
      <c r="B62" s="81"/>
      <c r="C62" s="82"/>
      <c r="D62" s="81"/>
      <c r="E62" s="80"/>
      <c r="F62" s="80"/>
      <c r="G62" s="65"/>
      <c r="H62" s="65"/>
    </row>
    <row r="63" spans="1:8">
      <c r="A63" s="65"/>
      <c r="B63" s="83"/>
      <c r="C63" s="84"/>
      <c r="D63" s="85"/>
      <c r="E63" s="65"/>
      <c r="F63" s="65"/>
      <c r="G63" s="65"/>
      <c r="H63" s="65"/>
    </row>
    <row r="64" spans="1:8">
      <c r="A64" s="83"/>
      <c r="B64" s="83"/>
      <c r="C64" s="86"/>
      <c r="D64" s="65"/>
      <c r="E64" s="65"/>
      <c r="F64" s="65"/>
      <c r="G64" s="65"/>
      <c r="H64" s="65"/>
    </row>
    <row r="65" spans="1:8">
      <c r="A65" s="87"/>
      <c r="B65" s="87"/>
      <c r="C65" s="88"/>
      <c r="D65" s="65"/>
      <c r="E65" s="65"/>
      <c r="F65" s="65"/>
      <c r="G65" s="65"/>
      <c r="H65" s="65"/>
    </row>
    <row r="66" spans="1:8">
      <c r="A66" s="498"/>
      <c r="B66" s="498"/>
      <c r="C66" s="498"/>
      <c r="D66" s="65"/>
      <c r="E66" s="65"/>
      <c r="F66" s="65"/>
      <c r="G66" s="65"/>
      <c r="H66" s="65"/>
    </row>
    <row r="67" spans="1:8">
      <c r="A67" s="65"/>
      <c r="B67" s="65"/>
      <c r="C67" s="81"/>
      <c r="D67" s="81"/>
      <c r="E67" s="65"/>
      <c r="F67" s="80"/>
      <c r="G67" s="65"/>
      <c r="H67" s="65"/>
    </row>
    <row r="68" spans="1:8">
      <c r="A68" s="65"/>
      <c r="B68" s="65"/>
      <c r="C68" s="81"/>
      <c r="D68" s="81"/>
      <c r="E68" s="65"/>
      <c r="F68" s="80"/>
      <c r="G68" s="65"/>
      <c r="H68" s="65"/>
    </row>
    <row r="69" spans="1:8">
      <c r="A69" s="65"/>
      <c r="B69" s="65"/>
      <c r="E69" s="65"/>
      <c r="F69" s="65"/>
      <c r="G69" s="65"/>
      <c r="H69" s="65"/>
    </row>
    <row r="70" spans="1:8">
      <c r="A70" s="65"/>
      <c r="B70" s="65"/>
      <c r="E70" s="65"/>
      <c r="F70" s="65"/>
      <c r="G70" s="65"/>
      <c r="H70" s="65"/>
    </row>
    <row r="71" spans="1:8">
      <c r="A71" s="65"/>
      <c r="B71" s="65"/>
      <c r="E71" s="65"/>
      <c r="F71" s="65"/>
      <c r="G71" s="65"/>
      <c r="H71" s="65"/>
    </row>
    <row r="72" spans="1:8">
      <c r="A72" s="65"/>
      <c r="B72" s="65"/>
      <c r="E72" s="65"/>
      <c r="F72" s="65"/>
      <c r="G72" s="65"/>
      <c r="H72" s="65"/>
    </row>
    <row r="73" spans="1:8">
      <c r="A73" s="65"/>
      <c r="B73" s="65"/>
      <c r="E73" s="65"/>
      <c r="F73" s="65"/>
      <c r="G73" s="65"/>
      <c r="H73" s="65"/>
    </row>
  </sheetData>
  <mergeCells count="7">
    <mergeCell ref="B3:E3"/>
    <mergeCell ref="A1:I1"/>
    <mergeCell ref="E14:E15"/>
    <mergeCell ref="J14:J15"/>
    <mergeCell ref="K14:K15"/>
    <mergeCell ref="I14:I15"/>
    <mergeCell ref="F14:F15"/>
  </mergeCells>
  <phoneticPr fontId="36" type="noConversion"/>
  <pageMargins left="0.7" right="0.7" top="0.75" bottom="0.75" header="0.3" footer="0.3"/>
  <pageSetup paperSize="9" scale="83"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M49"/>
  <sheetViews>
    <sheetView topLeftCell="A37" zoomScale="80" zoomScaleNormal="80" workbookViewId="0">
      <selection sqref="A1:L47"/>
    </sheetView>
  </sheetViews>
  <sheetFormatPr defaultRowHeight="13.2"/>
  <cols>
    <col min="1" max="1" width="3.109375" customWidth="1"/>
    <col min="2" max="2" width="17.33203125" customWidth="1"/>
    <col min="3" max="3" width="19.5546875" customWidth="1"/>
    <col min="4" max="4" width="47.109375" customWidth="1"/>
    <col min="5" max="5" width="9.109375" customWidth="1"/>
    <col min="7" max="7" width="14.33203125" customWidth="1"/>
    <col min="8" max="8" width="15.109375" customWidth="1"/>
    <col min="9" max="9" width="6.44140625" customWidth="1"/>
    <col min="10" max="10" width="16.33203125" customWidth="1"/>
    <col min="11" max="11" width="11.88671875" customWidth="1"/>
    <col min="12" max="12" width="12.33203125" customWidth="1"/>
    <col min="13" max="13" width="3.6640625" hidden="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1675</v>
      </c>
      <c r="C5" s="4" t="s">
        <v>1766</v>
      </c>
      <c r="D5" s="1"/>
      <c r="E5" s="1"/>
      <c r="F5" s="1"/>
      <c r="G5" s="1"/>
      <c r="H5" s="1"/>
      <c r="I5" s="1"/>
    </row>
    <row r="6" spans="1:13" ht="13.8">
      <c r="A6" s="1"/>
      <c r="B6" s="4"/>
      <c r="C6" s="4"/>
      <c r="D6" s="1"/>
      <c r="E6" s="1"/>
      <c r="F6" s="1"/>
      <c r="G6" s="1"/>
      <c r="H6" s="1"/>
      <c r="I6" s="1"/>
    </row>
    <row r="7" spans="1:13" ht="15.6">
      <c r="A7" s="1"/>
      <c r="B7" s="5" t="s">
        <v>325</v>
      </c>
      <c r="C7" s="5"/>
      <c r="D7" s="139"/>
      <c r="E7" s="1"/>
      <c r="F7" s="1"/>
      <c r="G7" s="1"/>
      <c r="H7" s="1"/>
      <c r="I7" s="1"/>
      <c r="J7" s="1"/>
      <c r="K7" s="1"/>
      <c r="L7" s="1"/>
    </row>
    <row r="8" spans="1:13" ht="16.2" thickBot="1">
      <c r="A8" s="1"/>
      <c r="B8" s="5"/>
      <c r="C8" s="5"/>
      <c r="D8" s="139"/>
      <c r="E8" s="1"/>
      <c r="F8" s="1"/>
      <c r="G8" s="1"/>
      <c r="H8" s="1"/>
      <c r="I8" s="1"/>
      <c r="J8" s="1"/>
      <c r="K8" s="1"/>
      <c r="L8" s="1"/>
    </row>
    <row r="9" spans="1:13" ht="13.8" thickBot="1">
      <c r="A9" s="7" t="s">
        <v>46</v>
      </c>
      <c r="B9" s="8" t="s">
        <v>47</v>
      </c>
      <c r="C9" s="8"/>
      <c r="D9" s="8" t="s">
        <v>48</v>
      </c>
      <c r="E9" s="8" t="s">
        <v>49</v>
      </c>
      <c r="F9" s="8" t="s">
        <v>50</v>
      </c>
      <c r="G9" s="8" t="s">
        <v>51</v>
      </c>
      <c r="H9" s="8" t="s">
        <v>52</v>
      </c>
      <c r="I9" s="8" t="s">
        <v>53</v>
      </c>
      <c r="J9" s="8" t="s">
        <v>54</v>
      </c>
      <c r="K9" s="8" t="s">
        <v>55</v>
      </c>
      <c r="L9" s="9" t="s">
        <v>56</v>
      </c>
    </row>
    <row r="10" spans="1:13" ht="13.65" customHeight="1">
      <c r="A10" s="1030" t="s">
        <v>60</v>
      </c>
      <c r="B10" s="1032" t="s">
        <v>25</v>
      </c>
      <c r="C10" s="1033"/>
      <c r="D10" s="1026" t="s">
        <v>26</v>
      </c>
      <c r="E10" s="1026" t="s">
        <v>61</v>
      </c>
      <c r="F10" s="1026" t="s">
        <v>1487</v>
      </c>
      <c r="G10" s="1026" t="s">
        <v>1486</v>
      </c>
      <c r="H10" s="1026" t="s">
        <v>63</v>
      </c>
      <c r="I10" s="208" t="s">
        <v>64</v>
      </c>
      <c r="J10" s="1026" t="s">
        <v>65</v>
      </c>
      <c r="K10" s="1022" t="s">
        <v>66</v>
      </c>
      <c r="L10" s="1024" t="s">
        <v>67</v>
      </c>
    </row>
    <row r="11" spans="1:13" ht="54.6" customHeight="1" thickBot="1">
      <c r="A11" s="1031"/>
      <c r="B11" s="1034"/>
      <c r="C11" s="1035"/>
      <c r="D11" s="1023"/>
      <c r="E11" s="1023"/>
      <c r="F11" s="1023"/>
      <c r="G11" s="1023"/>
      <c r="H11" s="1023"/>
      <c r="I11" s="17" t="s">
        <v>68</v>
      </c>
      <c r="J11" s="1023"/>
      <c r="K11" s="1023"/>
      <c r="L11" s="1025"/>
      <c r="M11" s="112">
        <f>'19'!$L$15</f>
        <v>0</v>
      </c>
    </row>
    <row r="12" spans="1:13" ht="74.25" customHeight="1">
      <c r="A12" s="144">
        <v>1</v>
      </c>
      <c r="B12" s="1017" t="s">
        <v>292</v>
      </c>
      <c r="C12" s="1017"/>
      <c r="D12" s="162" t="s">
        <v>505</v>
      </c>
      <c r="E12" s="18" t="s">
        <v>76</v>
      </c>
      <c r="F12" s="754">
        <v>180</v>
      </c>
      <c r="G12" s="97"/>
      <c r="H12" s="109"/>
      <c r="I12" s="98"/>
      <c r="J12" s="109"/>
      <c r="K12" s="59"/>
      <c r="L12" s="60"/>
    </row>
    <row r="13" spans="1:13" ht="74.25" customHeight="1">
      <c r="A13" s="144">
        <v>2</v>
      </c>
      <c r="B13" s="1017" t="s">
        <v>292</v>
      </c>
      <c r="C13" s="1017"/>
      <c r="D13" s="206" t="s">
        <v>506</v>
      </c>
      <c r="E13" s="18" t="s">
        <v>76</v>
      </c>
      <c r="F13" s="754">
        <v>40</v>
      </c>
      <c r="G13" s="97"/>
      <c r="H13" s="109"/>
      <c r="I13" s="98"/>
      <c r="J13" s="109"/>
      <c r="K13" s="59"/>
      <c r="L13" s="60"/>
    </row>
    <row r="14" spans="1:13" ht="93.75" customHeight="1">
      <c r="A14" s="144">
        <v>3</v>
      </c>
      <c r="B14" s="1039" t="s">
        <v>939</v>
      </c>
      <c r="C14" s="1039"/>
      <c r="D14" s="311" t="s">
        <v>940</v>
      </c>
      <c r="E14" s="294" t="s">
        <v>76</v>
      </c>
      <c r="F14" s="755">
        <v>2</v>
      </c>
      <c r="G14" s="306"/>
      <c r="H14" s="307"/>
      <c r="I14" s="308"/>
      <c r="J14" s="307"/>
      <c r="K14" s="312"/>
      <c r="L14" s="313"/>
    </row>
    <row r="15" spans="1:13" ht="89.25" customHeight="1">
      <c r="A15" s="144">
        <v>4</v>
      </c>
      <c r="B15" s="1040" t="s">
        <v>1090</v>
      </c>
      <c r="C15" s="1041"/>
      <c r="D15" s="311" t="s">
        <v>943</v>
      </c>
      <c r="E15" s="294" t="s">
        <v>76</v>
      </c>
      <c r="F15" s="755">
        <v>10</v>
      </c>
      <c r="G15" s="306"/>
      <c r="H15" s="307"/>
      <c r="I15" s="308"/>
      <c r="J15" s="307"/>
      <c r="K15" s="312"/>
      <c r="L15" s="313"/>
    </row>
    <row r="16" spans="1:13" ht="99" customHeight="1">
      <c r="A16" s="144">
        <v>5</v>
      </c>
      <c r="B16" s="1042" t="s">
        <v>941</v>
      </c>
      <c r="C16" s="1043"/>
      <c r="D16" s="311" t="s">
        <v>942</v>
      </c>
      <c r="E16" s="294" t="s">
        <v>76</v>
      </c>
      <c r="F16" s="755">
        <v>5</v>
      </c>
      <c r="G16" s="306"/>
      <c r="H16" s="307"/>
      <c r="I16" s="308"/>
      <c r="J16" s="307"/>
      <c r="K16" s="312"/>
      <c r="L16" s="313"/>
    </row>
    <row r="17" spans="1:12" ht="91.95" customHeight="1">
      <c r="A17" s="144">
        <v>6</v>
      </c>
      <c r="B17" s="1017" t="s">
        <v>210</v>
      </c>
      <c r="C17" s="1017"/>
      <c r="D17" s="162" t="s">
        <v>298</v>
      </c>
      <c r="E17" s="18" t="s">
        <v>76</v>
      </c>
      <c r="F17" s="754">
        <v>1</v>
      </c>
      <c r="G17" s="97"/>
      <c r="H17" s="109"/>
      <c r="I17" s="98"/>
      <c r="J17" s="109"/>
      <c r="K17" s="59"/>
      <c r="L17" s="60"/>
    </row>
    <row r="18" spans="1:12" ht="75" customHeight="1">
      <c r="A18" s="144">
        <v>7</v>
      </c>
      <c r="B18" s="1017" t="s">
        <v>293</v>
      </c>
      <c r="C18" s="1017"/>
      <c r="D18" s="162" t="s">
        <v>298</v>
      </c>
      <c r="E18" s="18" t="s">
        <v>76</v>
      </c>
      <c r="F18" s="754">
        <v>1</v>
      </c>
      <c r="G18" s="97"/>
      <c r="H18" s="109"/>
      <c r="I18" s="98"/>
      <c r="J18" s="109"/>
      <c r="K18" s="26"/>
      <c r="L18" s="30"/>
    </row>
    <row r="19" spans="1:12" ht="68.7" customHeight="1">
      <c r="A19" s="144">
        <v>8</v>
      </c>
      <c r="B19" s="1017" t="s">
        <v>294</v>
      </c>
      <c r="C19" s="1017"/>
      <c r="D19" s="162" t="s">
        <v>298</v>
      </c>
      <c r="E19" s="18" t="s">
        <v>76</v>
      </c>
      <c r="F19" s="754">
        <v>1</v>
      </c>
      <c r="G19" s="97"/>
      <c r="H19" s="109"/>
      <c r="I19" s="98"/>
      <c r="J19" s="109"/>
      <c r="K19" s="26"/>
      <c r="L19" s="30"/>
    </row>
    <row r="20" spans="1:12" ht="69.150000000000006" customHeight="1">
      <c r="A20" s="144">
        <v>9</v>
      </c>
      <c r="B20" s="1017" t="s">
        <v>617</v>
      </c>
      <c r="C20" s="1017"/>
      <c r="D20" s="162" t="s">
        <v>298</v>
      </c>
      <c r="E20" s="18" t="s">
        <v>76</v>
      </c>
      <c r="F20" s="754">
        <v>1</v>
      </c>
      <c r="G20" s="97"/>
      <c r="H20" s="109"/>
      <c r="I20" s="98"/>
      <c r="J20" s="109"/>
      <c r="K20" s="19"/>
      <c r="L20" s="96"/>
    </row>
    <row r="21" spans="1:12" ht="39.75" customHeight="1">
      <c r="A21" s="144">
        <v>10</v>
      </c>
      <c r="B21" s="1020" t="s">
        <v>972</v>
      </c>
      <c r="C21" s="1021"/>
      <c r="D21" s="311" t="s">
        <v>973</v>
      </c>
      <c r="E21" s="575" t="s">
        <v>76</v>
      </c>
      <c r="F21" s="756">
        <v>10</v>
      </c>
      <c r="G21" s="599"/>
      <c r="H21" s="600"/>
      <c r="I21" s="601"/>
      <c r="J21" s="600"/>
      <c r="K21" s="623"/>
      <c r="L21" s="644"/>
    </row>
    <row r="22" spans="1:12" ht="39.75" customHeight="1">
      <c r="A22" s="144">
        <v>11</v>
      </c>
      <c r="B22" s="1037" t="s">
        <v>1</v>
      </c>
      <c r="C22" s="1038"/>
      <c r="D22" s="614" t="s">
        <v>1299</v>
      </c>
      <c r="E22" s="20" t="s">
        <v>76</v>
      </c>
      <c r="F22" s="757">
        <v>400</v>
      </c>
      <c r="G22" s="179"/>
      <c r="H22" s="180"/>
      <c r="I22" s="183"/>
      <c r="J22" s="180"/>
      <c r="K22" s="185"/>
      <c r="L22" s="184"/>
    </row>
    <row r="23" spans="1:12" ht="158.4" customHeight="1">
      <c r="A23" s="144">
        <v>12</v>
      </c>
      <c r="B23" s="1037" t="s">
        <v>425</v>
      </c>
      <c r="C23" s="1038"/>
      <c r="D23" s="614" t="s">
        <v>1300</v>
      </c>
      <c r="E23" s="18" t="s">
        <v>76</v>
      </c>
      <c r="F23" s="754">
        <v>10</v>
      </c>
      <c r="G23" s="97"/>
      <c r="H23" s="109"/>
      <c r="I23" s="98"/>
      <c r="J23" s="109"/>
      <c r="K23" s="26"/>
      <c r="L23" s="30"/>
    </row>
    <row r="24" spans="1:12" ht="164.4" customHeight="1">
      <c r="A24" s="144">
        <v>13</v>
      </c>
      <c r="B24" s="1037" t="s">
        <v>228</v>
      </c>
      <c r="C24" s="1038"/>
      <c r="D24" s="614" t="s">
        <v>1301</v>
      </c>
      <c r="E24" s="18" t="s">
        <v>76</v>
      </c>
      <c r="F24" s="754">
        <v>3000</v>
      </c>
      <c r="G24" s="97"/>
      <c r="H24" s="109"/>
      <c r="I24" s="98"/>
      <c r="J24" s="109"/>
      <c r="K24" s="26"/>
      <c r="L24" s="30"/>
    </row>
    <row r="25" spans="1:12" ht="63" customHeight="1">
      <c r="A25" s="144">
        <v>14</v>
      </c>
      <c r="B25" s="1037" t="s">
        <v>130</v>
      </c>
      <c r="C25" s="1038"/>
      <c r="D25" s="614" t="s">
        <v>1302</v>
      </c>
      <c r="E25" s="18" t="s">
        <v>76</v>
      </c>
      <c r="F25" s="754">
        <v>15</v>
      </c>
      <c r="G25" s="97"/>
      <c r="H25" s="109"/>
      <c r="I25" s="98"/>
      <c r="J25" s="109"/>
      <c r="K25" s="26"/>
      <c r="L25" s="30"/>
    </row>
    <row r="26" spans="1:12" ht="60" customHeight="1">
      <c r="A26" s="144">
        <v>15</v>
      </c>
      <c r="B26" s="1037" t="s">
        <v>456</v>
      </c>
      <c r="C26" s="1038"/>
      <c r="D26" s="614" t="s">
        <v>1303</v>
      </c>
      <c r="E26" s="18" t="s">
        <v>76</v>
      </c>
      <c r="F26" s="754">
        <v>600</v>
      </c>
      <c r="G26" s="97"/>
      <c r="H26" s="109"/>
      <c r="I26" s="98"/>
      <c r="J26" s="109"/>
      <c r="K26" s="26"/>
      <c r="L26" s="30"/>
    </row>
    <row r="27" spans="1:12" ht="59.4" customHeight="1">
      <c r="A27" s="144">
        <v>16</v>
      </c>
      <c r="B27" s="1037" t="s">
        <v>540</v>
      </c>
      <c r="C27" s="1038"/>
      <c r="D27" s="614" t="s">
        <v>541</v>
      </c>
      <c r="E27" s="18" t="s">
        <v>76</v>
      </c>
      <c r="F27" s="754">
        <v>2</v>
      </c>
      <c r="G27" s="225"/>
      <c r="H27" s="109"/>
      <c r="I27" s="98"/>
      <c r="J27" s="109"/>
      <c r="K27" s="26"/>
      <c r="L27" s="30"/>
    </row>
    <row r="28" spans="1:12" ht="89.4" customHeight="1">
      <c r="A28" s="144">
        <v>17</v>
      </c>
      <c r="B28" s="1037" t="s">
        <v>540</v>
      </c>
      <c r="C28" s="1038"/>
      <c r="D28" s="614" t="s">
        <v>675</v>
      </c>
      <c r="E28" s="18" t="s">
        <v>76</v>
      </c>
      <c r="F28" s="754">
        <v>1</v>
      </c>
      <c r="G28" s="225"/>
      <c r="H28" s="109"/>
      <c r="I28" s="98"/>
      <c r="J28" s="109"/>
      <c r="K28" s="26"/>
      <c r="L28" s="30"/>
    </row>
    <row r="29" spans="1:12" ht="57.6" customHeight="1">
      <c r="A29" s="144">
        <v>18</v>
      </c>
      <c r="B29" s="1037" t="s">
        <v>540</v>
      </c>
      <c r="C29" s="1038"/>
      <c r="D29" s="614" t="s">
        <v>677</v>
      </c>
      <c r="E29" s="18" t="s">
        <v>76</v>
      </c>
      <c r="F29" s="754">
        <v>1</v>
      </c>
      <c r="G29" s="225"/>
      <c r="H29" s="109"/>
      <c r="I29" s="98"/>
      <c r="J29" s="109"/>
      <c r="K29" s="26"/>
      <c r="L29" s="30"/>
    </row>
    <row r="30" spans="1:12" ht="66.599999999999994" customHeight="1">
      <c r="A30" s="144">
        <v>19</v>
      </c>
      <c r="B30" s="1037" t="s">
        <v>676</v>
      </c>
      <c r="C30" s="1038"/>
      <c r="D30" s="614" t="s">
        <v>964</v>
      </c>
      <c r="E30" s="473" t="s">
        <v>76</v>
      </c>
      <c r="F30" s="754">
        <v>1</v>
      </c>
      <c r="G30" s="225"/>
      <c r="H30" s="455"/>
      <c r="I30" s="472"/>
      <c r="J30" s="455"/>
      <c r="K30" s="26"/>
      <c r="L30" s="30"/>
    </row>
    <row r="31" spans="1:12" ht="111.6" customHeight="1">
      <c r="A31" s="144">
        <v>20</v>
      </c>
      <c r="B31" s="1037" t="s">
        <v>961</v>
      </c>
      <c r="C31" s="1038"/>
      <c r="D31" s="614" t="s">
        <v>960</v>
      </c>
      <c r="E31" s="18" t="s">
        <v>76</v>
      </c>
      <c r="F31" s="754">
        <v>2</v>
      </c>
      <c r="G31" s="225"/>
      <c r="H31" s="109"/>
      <c r="I31" s="98"/>
      <c r="J31" s="109"/>
      <c r="K31" s="26"/>
      <c r="L31" s="30"/>
    </row>
    <row r="32" spans="1:12" ht="113.4" customHeight="1">
      <c r="A32" s="144">
        <v>21</v>
      </c>
      <c r="B32" s="1037" t="s">
        <v>1323</v>
      </c>
      <c r="C32" s="1038"/>
      <c r="D32" s="614" t="s">
        <v>1324</v>
      </c>
      <c r="E32" s="462" t="s">
        <v>76</v>
      </c>
      <c r="F32" s="754">
        <v>1</v>
      </c>
      <c r="G32" s="225"/>
      <c r="H32" s="455"/>
      <c r="I32" s="472"/>
      <c r="J32" s="455"/>
      <c r="K32" s="26"/>
      <c r="L32" s="30"/>
    </row>
    <row r="33" spans="1:12" ht="111" customHeight="1">
      <c r="A33" s="144">
        <v>22</v>
      </c>
      <c r="B33" s="1037" t="s">
        <v>1325</v>
      </c>
      <c r="C33" s="1038"/>
      <c r="D33" s="614" t="s">
        <v>1326</v>
      </c>
      <c r="E33" s="462" t="s">
        <v>76</v>
      </c>
      <c r="F33" s="754">
        <v>1</v>
      </c>
      <c r="G33" s="225"/>
      <c r="H33" s="455"/>
      <c r="I33" s="472"/>
      <c r="J33" s="455"/>
      <c r="K33" s="26"/>
      <c r="L33" s="30"/>
    </row>
    <row r="34" spans="1:12" ht="120" customHeight="1">
      <c r="A34" s="144">
        <v>23</v>
      </c>
      <c r="B34" s="1037" t="s">
        <v>1327</v>
      </c>
      <c r="C34" s="1038"/>
      <c r="D34" s="614" t="s">
        <v>1328</v>
      </c>
      <c r="E34" s="462" t="s">
        <v>76</v>
      </c>
      <c r="F34" s="754">
        <v>1</v>
      </c>
      <c r="G34" s="225"/>
      <c r="H34" s="455"/>
      <c r="I34" s="472"/>
      <c r="J34" s="455"/>
      <c r="K34" s="26"/>
      <c r="L34" s="30"/>
    </row>
    <row r="35" spans="1:12" ht="126.6" customHeight="1">
      <c r="A35" s="144">
        <v>24</v>
      </c>
      <c r="B35" s="1037" t="s">
        <v>1329</v>
      </c>
      <c r="C35" s="1038"/>
      <c r="D35" s="614" t="s">
        <v>1330</v>
      </c>
      <c r="E35" s="462" t="s">
        <v>76</v>
      </c>
      <c r="F35" s="754">
        <v>1</v>
      </c>
      <c r="G35" s="225"/>
      <c r="H35" s="455"/>
      <c r="I35" s="472"/>
      <c r="J35" s="455"/>
      <c r="K35" s="26"/>
      <c r="L35" s="30"/>
    </row>
    <row r="36" spans="1:12" ht="127.8" customHeight="1">
      <c r="A36" s="144">
        <v>25</v>
      </c>
      <c r="B36" s="1037" t="s">
        <v>1331</v>
      </c>
      <c r="C36" s="1038"/>
      <c r="D36" s="614" t="s">
        <v>1332</v>
      </c>
      <c r="E36" s="462" t="s">
        <v>76</v>
      </c>
      <c r="F36" s="754">
        <v>5</v>
      </c>
      <c r="G36" s="225"/>
      <c r="H36" s="455"/>
      <c r="I36" s="472"/>
      <c r="J36" s="455"/>
      <c r="K36" s="26"/>
      <c r="L36" s="30"/>
    </row>
    <row r="37" spans="1:12" ht="103.8" customHeight="1">
      <c r="A37" s="144">
        <v>26</v>
      </c>
      <c r="B37" s="1037" t="s">
        <v>1333</v>
      </c>
      <c r="C37" s="1038"/>
      <c r="D37" s="614" t="s">
        <v>1334</v>
      </c>
      <c r="E37" s="462" t="s">
        <v>76</v>
      </c>
      <c r="F37" s="754">
        <v>1</v>
      </c>
      <c r="G37" s="225"/>
      <c r="H37" s="455"/>
      <c r="I37" s="472"/>
      <c r="J37" s="455"/>
      <c r="K37" s="26"/>
      <c r="L37" s="30"/>
    </row>
    <row r="38" spans="1:12" ht="135.6" customHeight="1">
      <c r="A38" s="144">
        <v>27</v>
      </c>
      <c r="B38" s="1037" t="s">
        <v>1335</v>
      </c>
      <c r="C38" s="1038"/>
      <c r="D38" s="614" t="s">
        <v>1336</v>
      </c>
      <c r="E38" s="462" t="s">
        <v>76</v>
      </c>
      <c r="F38" s="754">
        <v>1</v>
      </c>
      <c r="G38" s="225"/>
      <c r="H38" s="455"/>
      <c r="I38" s="472"/>
      <c r="J38" s="455"/>
      <c r="K38" s="26"/>
      <c r="L38" s="30"/>
    </row>
    <row r="39" spans="1:12" ht="130.80000000000001" customHeight="1">
      <c r="A39" s="144">
        <v>28</v>
      </c>
      <c r="B39" s="1037" t="s">
        <v>1337</v>
      </c>
      <c r="C39" s="1038"/>
      <c r="D39" s="614" t="s">
        <v>1338</v>
      </c>
      <c r="E39" s="462" t="s">
        <v>76</v>
      </c>
      <c r="F39" s="754">
        <v>1</v>
      </c>
      <c r="G39" s="225"/>
      <c r="H39" s="455"/>
      <c r="I39" s="472"/>
      <c r="J39" s="455"/>
      <c r="K39" s="26"/>
      <c r="L39" s="30"/>
    </row>
    <row r="40" spans="1:12">
      <c r="A40" s="774"/>
      <c r="B40" s="774"/>
      <c r="C40" s="774"/>
      <c r="D40" s="774"/>
      <c r="E40" s="774"/>
      <c r="F40" s="774"/>
      <c r="G40" s="774"/>
      <c r="H40" s="774"/>
      <c r="I40" s="774"/>
      <c r="J40" s="774"/>
      <c r="K40" s="774"/>
      <c r="L40" s="774"/>
    </row>
    <row r="41" spans="1:12" ht="19.95" customHeight="1" thickBot="1">
      <c r="A41" s="266"/>
      <c r="B41" s="267"/>
      <c r="C41" s="268"/>
      <c r="D41" s="12"/>
      <c r="E41" s="12"/>
      <c r="F41" s="128"/>
      <c r="G41" s="129" t="s">
        <v>1786</v>
      </c>
      <c r="H41" s="130"/>
      <c r="I41" s="131" t="s">
        <v>71</v>
      </c>
      <c r="J41" s="132"/>
      <c r="K41" s="13"/>
      <c r="L41" s="133"/>
    </row>
    <row r="42" spans="1:12">
      <c r="A42" s="2"/>
      <c r="B42" s="14"/>
      <c r="C42" s="14"/>
      <c r="D42" s="14"/>
      <c r="E42" s="14"/>
      <c r="F42" s="14"/>
      <c r="G42" s="14"/>
      <c r="H42" s="2"/>
      <c r="I42" s="2"/>
      <c r="J42" s="2"/>
      <c r="K42" s="2"/>
      <c r="L42" s="2"/>
    </row>
    <row r="43" spans="1:12">
      <c r="A43" s="2"/>
      <c r="D43" s="14"/>
      <c r="E43" s="2"/>
      <c r="F43" s="14"/>
      <c r="G43" s="14"/>
      <c r="H43" s="2"/>
      <c r="I43" s="2"/>
      <c r="J43" s="2"/>
      <c r="K43" s="2"/>
      <c r="L43" s="2"/>
    </row>
    <row r="44" spans="1:12">
      <c r="A44" s="2"/>
      <c r="K44" s="2"/>
      <c r="L44" s="2"/>
    </row>
    <row r="45" spans="1:12" ht="15.6">
      <c r="A45" s="2"/>
      <c r="D45" s="920"/>
      <c r="E45" s="921" t="s">
        <v>1741</v>
      </c>
      <c r="F45" s="922"/>
      <c r="G45" s="920"/>
      <c r="K45" s="2"/>
      <c r="L45" s="2"/>
    </row>
    <row r="46" spans="1:12" ht="15.6">
      <c r="A46" s="2"/>
      <c r="D46" s="920"/>
      <c r="E46" s="923" t="s">
        <v>1742</v>
      </c>
      <c r="F46" s="922"/>
      <c r="G46" s="920"/>
      <c r="K46" s="2"/>
      <c r="L46" s="2"/>
    </row>
    <row r="47" spans="1:12" ht="15.6">
      <c r="A47" s="2"/>
      <c r="D47" s="920"/>
      <c r="E47" s="923" t="s">
        <v>1743</v>
      </c>
      <c r="F47" s="922"/>
      <c r="G47" s="920"/>
      <c r="K47" s="2"/>
      <c r="L47" s="2"/>
    </row>
    <row r="48" spans="1:12">
      <c r="A48" s="2"/>
      <c r="K48" s="2"/>
      <c r="L48" s="2"/>
    </row>
    <row r="49" spans="1:12">
      <c r="A49" s="2"/>
      <c r="K49" s="2"/>
      <c r="L49" s="2"/>
    </row>
  </sheetData>
  <mergeCells count="40">
    <mergeCell ref="K10:K11"/>
    <mergeCell ref="L10:L11"/>
    <mergeCell ref="H10:H11"/>
    <mergeCell ref="J10:J11"/>
    <mergeCell ref="B22:C22"/>
    <mergeCell ref="B21:C21"/>
    <mergeCell ref="B18:C18"/>
    <mergeCell ref="B19:C19"/>
    <mergeCell ref="B14:C14"/>
    <mergeCell ref="B15:C15"/>
    <mergeCell ref="B16:C16"/>
    <mergeCell ref="B23:C23"/>
    <mergeCell ref="B24:C24"/>
    <mergeCell ref="B25:C25"/>
    <mergeCell ref="A1:J1"/>
    <mergeCell ref="B3:H3"/>
    <mergeCell ref="F10:F11"/>
    <mergeCell ref="G10:G11"/>
    <mergeCell ref="D10:D11"/>
    <mergeCell ref="E10:E11"/>
    <mergeCell ref="B10:C11"/>
    <mergeCell ref="A10:A11"/>
    <mergeCell ref="B20:C20"/>
    <mergeCell ref="B13:C13"/>
    <mergeCell ref="B12:C12"/>
    <mergeCell ref="B17:C17"/>
    <mergeCell ref="B26:C26"/>
    <mergeCell ref="B27:C27"/>
    <mergeCell ref="B28:C28"/>
    <mergeCell ref="B29:C29"/>
    <mergeCell ref="B30:C30"/>
    <mergeCell ref="B31:C31"/>
    <mergeCell ref="B37:C37"/>
    <mergeCell ref="B38:C38"/>
    <mergeCell ref="B39:C39"/>
    <mergeCell ref="B32:C32"/>
    <mergeCell ref="B33:C33"/>
    <mergeCell ref="B34:C34"/>
    <mergeCell ref="B35:C35"/>
    <mergeCell ref="B36:C36"/>
  </mergeCells>
  <phoneticPr fontId="36" type="noConversion"/>
  <pageMargins left="0.70866141732283472" right="0.70866141732283472" top="0.74803149606299213" bottom="0.74803149606299213" header="0.31496062992125984" footer="0.31496062992125984"/>
  <pageSetup paperSize="9" scale="67" fitToHeight="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pageSetUpPr fitToPage="1"/>
  </sheetPr>
  <dimension ref="A1:AC58"/>
  <sheetViews>
    <sheetView topLeftCell="A37" zoomScale="80" zoomScaleNormal="80" workbookViewId="0">
      <selection sqref="A1:L49"/>
    </sheetView>
  </sheetViews>
  <sheetFormatPr defaultRowHeight="13.2"/>
  <cols>
    <col min="1" max="1" width="4" customWidth="1"/>
    <col min="2" max="2" width="13.5546875" customWidth="1"/>
    <col min="3" max="3" width="38.6640625" customWidth="1"/>
    <col min="4" max="4" width="57.44140625" style="152" customWidth="1"/>
    <col min="7" max="7" width="13.33203125" customWidth="1"/>
    <col min="8" max="8" width="15" customWidth="1"/>
    <col min="10" max="10" width="13.88671875" customWidth="1"/>
    <col min="13" max="13" width="4.44140625" bestFit="1" customWidth="1"/>
  </cols>
  <sheetData>
    <row r="1" spans="1:29" ht="13.8">
      <c r="A1" s="1028" t="s">
        <v>1739</v>
      </c>
      <c r="B1" s="1028"/>
      <c r="C1" s="1028"/>
      <c r="D1" s="1028"/>
      <c r="E1" s="1028"/>
      <c r="F1" s="1028"/>
      <c r="G1" s="1028"/>
      <c r="H1" s="1028"/>
      <c r="I1" s="1028"/>
      <c r="J1" s="1028"/>
    </row>
    <row r="2" spans="1:29">
      <c r="A2" s="1"/>
      <c r="B2" s="1"/>
      <c r="C2" s="61"/>
      <c r="D2" s="1"/>
      <c r="E2" s="1"/>
      <c r="F2" s="1"/>
      <c r="G2" s="1"/>
      <c r="H2" s="1"/>
      <c r="I2" s="1"/>
      <c r="J2" s="1"/>
    </row>
    <row r="3" spans="1:29">
      <c r="A3" s="2"/>
      <c r="B3" s="1029" t="s">
        <v>41</v>
      </c>
      <c r="C3" s="1029"/>
      <c r="D3" s="1029"/>
      <c r="E3" s="1029"/>
      <c r="F3" s="1029"/>
      <c r="G3" s="1029"/>
      <c r="H3" s="1029"/>
      <c r="I3" s="1"/>
      <c r="J3" s="1"/>
    </row>
    <row r="4" spans="1:29">
      <c r="A4" s="3"/>
      <c r="B4" s="3"/>
      <c r="C4" s="62"/>
      <c r="D4" s="3"/>
      <c r="E4" s="3"/>
      <c r="F4" s="3"/>
      <c r="G4" s="3"/>
      <c r="H4" s="1"/>
      <c r="I4" s="1"/>
      <c r="J4" s="1"/>
    </row>
    <row r="5" spans="1:29" ht="13.8">
      <c r="A5" s="1"/>
      <c r="B5" s="4" t="s">
        <v>1646</v>
      </c>
      <c r="C5" s="1" t="s">
        <v>1766</v>
      </c>
      <c r="D5" s="1"/>
      <c r="E5" s="1"/>
      <c r="F5" s="1"/>
      <c r="G5" s="1"/>
      <c r="H5" s="1"/>
      <c r="I5" s="1"/>
    </row>
    <row r="6" spans="1:29" ht="13.8">
      <c r="A6" s="1"/>
      <c r="B6" s="4"/>
      <c r="C6" s="1"/>
      <c r="D6" s="1"/>
      <c r="E6" s="1"/>
      <c r="F6" s="1"/>
      <c r="G6" s="1"/>
      <c r="H6" s="1"/>
      <c r="I6" s="1"/>
    </row>
    <row r="7" spans="1:29" ht="15.6">
      <c r="A7" s="1"/>
      <c r="B7" s="5" t="s">
        <v>1692</v>
      </c>
      <c r="C7" s="5"/>
      <c r="D7" s="147"/>
      <c r="E7" s="1"/>
      <c r="F7" s="1"/>
      <c r="G7" s="1"/>
      <c r="H7" s="1"/>
      <c r="I7" s="1"/>
      <c r="J7" s="1"/>
      <c r="L7" s="1"/>
    </row>
    <row r="8" spans="1:29" ht="14.4" thickBot="1">
      <c r="A8" s="1"/>
      <c r="B8" s="1139"/>
      <c r="C8" s="1139"/>
      <c r="D8" s="148"/>
      <c r="E8" s="1"/>
      <c r="F8" s="1"/>
      <c r="G8" s="1"/>
      <c r="H8" s="1"/>
      <c r="I8" s="1"/>
      <c r="J8" s="1"/>
      <c r="K8" s="1"/>
      <c r="L8" s="1"/>
    </row>
    <row r="9" spans="1:29" s="271" customFormat="1" ht="14.4" thickBot="1">
      <c r="A9" s="135"/>
      <c r="B9" s="1142" t="s">
        <v>1519</v>
      </c>
      <c r="C9" s="1143"/>
      <c r="D9" s="1143"/>
      <c r="E9" s="1143"/>
      <c r="F9" s="1143"/>
      <c r="G9" s="1144"/>
      <c r="H9"/>
      <c r="I9" s="270"/>
      <c r="J9" s="270"/>
      <c r="K9" s="270"/>
      <c r="L9" s="270"/>
      <c r="M9" s="270"/>
    </row>
    <row r="10" spans="1:29" ht="16.2" thickBot="1">
      <c r="A10" s="1"/>
      <c r="B10" s="5"/>
      <c r="C10" s="5"/>
      <c r="D10" s="146"/>
      <c r="E10" s="1"/>
      <c r="F10" s="1"/>
      <c r="G10" s="1"/>
      <c r="H10" s="1"/>
      <c r="I10" s="1"/>
      <c r="J10" s="1"/>
      <c r="K10" s="1"/>
      <c r="L10" s="1"/>
    </row>
    <row r="11" spans="1:29" ht="13.8" thickBot="1">
      <c r="A11" s="7" t="s">
        <v>46</v>
      </c>
      <c r="B11" s="1036" t="s">
        <v>47</v>
      </c>
      <c r="C11" s="1036"/>
      <c r="D11" s="8" t="s">
        <v>48</v>
      </c>
      <c r="E11" s="8" t="s">
        <v>49</v>
      </c>
      <c r="F11" s="8" t="s">
        <v>50</v>
      </c>
      <c r="G11" s="8" t="s">
        <v>51</v>
      </c>
      <c r="H11" s="8" t="s">
        <v>52</v>
      </c>
      <c r="I11" s="8" t="s">
        <v>53</v>
      </c>
      <c r="J11" s="8" t="s">
        <v>54</v>
      </c>
      <c r="K11" s="8" t="s">
        <v>55</v>
      </c>
      <c r="L11" s="9" t="s">
        <v>56</v>
      </c>
      <c r="M11" s="112"/>
    </row>
    <row r="12" spans="1:29" ht="12.75" customHeight="1">
      <c r="A12" s="1083" t="s">
        <v>60</v>
      </c>
      <c r="B12" s="1145" t="s">
        <v>25</v>
      </c>
      <c r="C12" s="1146"/>
      <c r="D12" s="1140" t="s">
        <v>26</v>
      </c>
      <c r="E12" s="1080" t="s">
        <v>61</v>
      </c>
      <c r="F12" s="1080" t="s">
        <v>1487</v>
      </c>
      <c r="G12" s="1080" t="s">
        <v>1486</v>
      </c>
      <c r="H12" s="1080" t="s">
        <v>63</v>
      </c>
      <c r="I12" s="208" t="s">
        <v>64</v>
      </c>
      <c r="J12" s="1080" t="s">
        <v>65</v>
      </c>
      <c r="K12" s="1082" t="s">
        <v>66</v>
      </c>
      <c r="L12" s="1078" t="s">
        <v>67</v>
      </c>
    </row>
    <row r="13" spans="1:29" ht="57" customHeight="1" thickBot="1">
      <c r="A13" s="1084"/>
      <c r="B13" s="1147"/>
      <c r="C13" s="1148"/>
      <c r="D13" s="1141"/>
      <c r="E13" s="1081"/>
      <c r="F13" s="1081"/>
      <c r="G13" s="1081"/>
      <c r="H13" s="1081"/>
      <c r="I13" s="10" t="s">
        <v>68</v>
      </c>
      <c r="J13" s="1081"/>
      <c r="K13" s="1081"/>
      <c r="L13" s="1079"/>
    </row>
    <row r="14" spans="1:29" s="73" customFormat="1" ht="66.75" customHeight="1">
      <c r="A14" s="143">
        <v>1</v>
      </c>
      <c r="B14" s="1027" t="s">
        <v>364</v>
      </c>
      <c r="C14" s="1027"/>
      <c r="D14" s="134" t="s">
        <v>1280</v>
      </c>
      <c r="E14" s="41" t="s">
        <v>94</v>
      </c>
      <c r="F14" s="760">
        <v>200</v>
      </c>
      <c r="G14" s="427"/>
      <c r="H14" s="101"/>
      <c r="I14" s="102"/>
      <c r="J14" s="101"/>
      <c r="K14" s="42"/>
      <c r="L14" s="136"/>
      <c r="M14" s="75"/>
      <c r="N14"/>
      <c r="O14"/>
      <c r="P14"/>
      <c r="Q14"/>
      <c r="R14"/>
      <c r="S14"/>
      <c r="T14"/>
      <c r="U14"/>
      <c r="V14"/>
      <c r="W14"/>
      <c r="X14"/>
      <c r="Y14"/>
      <c r="Z14"/>
      <c r="AA14"/>
      <c r="AB14"/>
      <c r="AC14"/>
    </row>
    <row r="15" spans="1:29" s="73" customFormat="1" ht="59.1" customHeight="1">
      <c r="A15" s="575">
        <v>2</v>
      </c>
      <c r="B15" s="1017" t="s">
        <v>365</v>
      </c>
      <c r="C15" s="1017"/>
      <c r="D15" s="265" t="s">
        <v>1280</v>
      </c>
      <c r="E15" s="18" t="s">
        <v>94</v>
      </c>
      <c r="F15" s="777">
        <v>6500</v>
      </c>
      <c r="G15" s="527"/>
      <c r="H15" s="109"/>
      <c r="I15" s="98"/>
      <c r="J15" s="109"/>
      <c r="K15" s="19"/>
      <c r="L15" s="137"/>
      <c r="M15" s="75"/>
      <c r="N15"/>
      <c r="O15"/>
      <c r="P15"/>
      <c r="Q15"/>
      <c r="R15"/>
      <c r="S15"/>
      <c r="T15"/>
      <c r="U15"/>
      <c r="V15"/>
      <c r="W15"/>
      <c r="X15"/>
      <c r="Y15"/>
      <c r="Z15"/>
      <c r="AA15"/>
      <c r="AB15"/>
      <c r="AC15"/>
    </row>
    <row r="16" spans="1:29" s="65" customFormat="1" ht="61.65" customHeight="1">
      <c r="A16" s="575">
        <v>3</v>
      </c>
      <c r="B16" s="1017" t="s">
        <v>366</v>
      </c>
      <c r="C16" s="1017"/>
      <c r="D16" s="265" t="s">
        <v>1280</v>
      </c>
      <c r="E16" s="18" t="s">
        <v>94</v>
      </c>
      <c r="F16" s="777">
        <v>800</v>
      </c>
      <c r="G16" s="527"/>
      <c r="H16" s="109"/>
      <c r="I16" s="98"/>
      <c r="J16" s="109"/>
      <c r="K16" s="19"/>
      <c r="L16" s="137"/>
      <c r="N16"/>
      <c r="O16"/>
      <c r="P16"/>
      <c r="Q16"/>
      <c r="R16"/>
      <c r="S16"/>
      <c r="T16"/>
      <c r="U16"/>
      <c r="V16"/>
      <c r="W16"/>
      <c r="X16"/>
      <c r="Y16"/>
      <c r="Z16"/>
      <c r="AA16"/>
      <c r="AB16"/>
      <c r="AC16"/>
    </row>
    <row r="17" spans="1:29" s="73" customFormat="1" ht="61.65" customHeight="1">
      <c r="A17" s="181">
        <v>4</v>
      </c>
      <c r="B17" s="1017" t="s">
        <v>367</v>
      </c>
      <c r="C17" s="1017"/>
      <c r="D17" s="265" t="s">
        <v>1280</v>
      </c>
      <c r="E17" s="18" t="s">
        <v>94</v>
      </c>
      <c r="F17" s="777">
        <v>4200</v>
      </c>
      <c r="G17" s="527"/>
      <c r="H17" s="109"/>
      <c r="I17" s="98"/>
      <c r="J17" s="109"/>
      <c r="K17" s="19"/>
      <c r="L17" s="137"/>
      <c r="M17" s="75"/>
      <c r="N17"/>
      <c r="O17"/>
      <c r="P17"/>
      <c r="Q17"/>
      <c r="R17"/>
      <c r="S17"/>
      <c r="T17"/>
      <c r="U17"/>
      <c r="V17"/>
      <c r="W17"/>
      <c r="X17"/>
      <c r="Y17"/>
      <c r="Z17"/>
      <c r="AA17"/>
      <c r="AB17"/>
      <c r="AC17"/>
    </row>
    <row r="18" spans="1:29" s="73" customFormat="1" ht="61.65" customHeight="1">
      <c r="A18" s="575">
        <v>5</v>
      </c>
      <c r="B18" s="1017" t="s">
        <v>368</v>
      </c>
      <c r="C18" s="1017"/>
      <c r="D18" s="265" t="s">
        <v>1280</v>
      </c>
      <c r="E18" s="18" t="s">
        <v>94</v>
      </c>
      <c r="F18" s="777">
        <v>500</v>
      </c>
      <c r="G18" s="527"/>
      <c r="H18" s="109"/>
      <c r="I18" s="98"/>
      <c r="J18" s="109"/>
      <c r="K18" s="19"/>
      <c r="L18" s="137"/>
      <c r="M18" s="75"/>
      <c r="N18"/>
      <c r="O18"/>
      <c r="P18"/>
      <c r="Q18"/>
      <c r="R18"/>
      <c r="S18"/>
      <c r="T18"/>
      <c r="U18"/>
      <c r="V18"/>
      <c r="W18"/>
      <c r="X18"/>
      <c r="Y18"/>
      <c r="Z18"/>
      <c r="AA18"/>
      <c r="AB18"/>
      <c r="AC18"/>
    </row>
    <row r="19" spans="1:29" s="73" customFormat="1" ht="64.650000000000006" customHeight="1">
      <c r="A19" s="575">
        <v>6</v>
      </c>
      <c r="B19" s="1017" t="s">
        <v>372</v>
      </c>
      <c r="C19" s="1017"/>
      <c r="D19" s="265" t="s">
        <v>1280</v>
      </c>
      <c r="E19" s="18" t="s">
        <v>94</v>
      </c>
      <c r="F19" s="777">
        <v>4000</v>
      </c>
      <c r="G19" s="527"/>
      <c r="H19" s="109"/>
      <c r="I19" s="98"/>
      <c r="J19" s="109"/>
      <c r="K19" s="19"/>
      <c r="L19" s="137"/>
      <c r="M19" s="75"/>
      <c r="N19"/>
      <c r="O19"/>
      <c r="P19"/>
      <c r="Q19"/>
      <c r="R19"/>
      <c r="S19"/>
      <c r="T19"/>
      <c r="U19"/>
      <c r="V19"/>
      <c r="W19"/>
      <c r="X19"/>
      <c r="Y19"/>
      <c r="Z19"/>
      <c r="AA19"/>
      <c r="AB19"/>
      <c r="AC19"/>
    </row>
    <row r="20" spans="1:29" s="73" customFormat="1" ht="70.5" customHeight="1">
      <c r="A20" s="575">
        <v>7</v>
      </c>
      <c r="B20" s="1017" t="s">
        <v>369</v>
      </c>
      <c r="C20" s="1017"/>
      <c r="D20" s="265" t="s">
        <v>1280</v>
      </c>
      <c r="E20" s="18" t="s">
        <v>94</v>
      </c>
      <c r="F20" s="777">
        <v>600</v>
      </c>
      <c r="G20" s="527"/>
      <c r="H20" s="109"/>
      <c r="I20" s="98"/>
      <c r="J20" s="109"/>
      <c r="K20" s="19"/>
      <c r="L20" s="137"/>
      <c r="M20" s="75"/>
      <c r="N20"/>
      <c r="O20"/>
      <c r="P20"/>
      <c r="Q20"/>
      <c r="R20"/>
      <c r="S20"/>
      <c r="T20"/>
      <c r="U20"/>
      <c r="V20"/>
      <c r="W20"/>
      <c r="X20"/>
      <c r="Y20"/>
      <c r="Z20"/>
      <c r="AA20"/>
      <c r="AB20"/>
      <c r="AC20"/>
    </row>
    <row r="21" spans="1:29" s="73" customFormat="1" ht="71.25" customHeight="1">
      <c r="A21" s="181">
        <v>8</v>
      </c>
      <c r="B21" s="1017" t="s">
        <v>626</v>
      </c>
      <c r="C21" s="1017"/>
      <c r="D21" s="265" t="s">
        <v>1280</v>
      </c>
      <c r="E21" s="18" t="s">
        <v>94</v>
      </c>
      <c r="F21" s="777">
        <v>500</v>
      </c>
      <c r="G21" s="527"/>
      <c r="H21" s="109"/>
      <c r="I21" s="98"/>
      <c r="J21" s="109"/>
      <c r="K21" s="19"/>
      <c r="L21" s="137"/>
      <c r="M21" s="75"/>
      <c r="N21"/>
      <c r="O21"/>
      <c r="P21"/>
      <c r="Q21"/>
      <c r="R21"/>
      <c r="S21"/>
      <c r="T21"/>
      <c r="U21"/>
      <c r="V21"/>
      <c r="W21"/>
      <c r="X21"/>
      <c r="Y21"/>
      <c r="Z21"/>
      <c r="AA21"/>
      <c r="AB21"/>
      <c r="AC21"/>
    </row>
    <row r="22" spans="1:29" s="65" customFormat="1" ht="63.15" customHeight="1">
      <c r="A22" s="575">
        <v>9</v>
      </c>
      <c r="B22" s="1017" t="s">
        <v>370</v>
      </c>
      <c r="C22" s="1017"/>
      <c r="D22" s="265" t="s">
        <v>1280</v>
      </c>
      <c r="E22" s="18" t="s">
        <v>94</v>
      </c>
      <c r="F22" s="777">
        <v>900</v>
      </c>
      <c r="G22" s="527"/>
      <c r="H22" s="109"/>
      <c r="I22" s="98"/>
      <c r="J22" s="109"/>
      <c r="K22" s="19"/>
      <c r="L22" s="137"/>
      <c r="N22"/>
      <c r="O22"/>
      <c r="P22"/>
      <c r="Q22"/>
      <c r="R22"/>
      <c r="S22"/>
      <c r="T22"/>
      <c r="U22"/>
      <c r="V22"/>
      <c r="W22"/>
      <c r="X22"/>
      <c r="Y22"/>
      <c r="Z22"/>
      <c r="AA22"/>
      <c r="AB22"/>
      <c r="AC22"/>
    </row>
    <row r="23" spans="1:29" s="65" customFormat="1" ht="57.75" customHeight="1">
      <c r="A23" s="575">
        <v>10</v>
      </c>
      <c r="B23" s="1149" t="s">
        <v>1008</v>
      </c>
      <c r="C23" s="1150"/>
      <c r="D23" s="265" t="s">
        <v>1280</v>
      </c>
      <c r="E23" s="18" t="s">
        <v>94</v>
      </c>
      <c r="F23" s="777">
        <v>25</v>
      </c>
      <c r="G23" s="527"/>
      <c r="H23" s="109"/>
      <c r="I23" s="98"/>
      <c r="J23" s="109"/>
      <c r="K23" s="333"/>
      <c r="L23" s="328"/>
      <c r="N23"/>
      <c r="O23"/>
      <c r="P23"/>
      <c r="Q23"/>
      <c r="R23"/>
      <c r="S23"/>
      <c r="T23"/>
      <c r="U23"/>
      <c r="V23"/>
      <c r="W23"/>
      <c r="X23"/>
      <c r="Y23"/>
      <c r="Z23"/>
      <c r="AA23"/>
      <c r="AB23"/>
      <c r="AC23"/>
    </row>
    <row r="24" spans="1:29" s="65" customFormat="1" ht="69" customHeight="1">
      <c r="A24" s="575">
        <v>11</v>
      </c>
      <c r="B24" s="1149" t="s">
        <v>1009</v>
      </c>
      <c r="C24" s="1150"/>
      <c r="D24" s="265" t="s">
        <v>1280</v>
      </c>
      <c r="E24" s="18" t="s">
        <v>94</v>
      </c>
      <c r="F24" s="777">
        <v>25</v>
      </c>
      <c r="G24" s="528"/>
      <c r="H24" s="109"/>
      <c r="I24" s="98"/>
      <c r="J24" s="109"/>
      <c r="K24" s="333"/>
      <c r="L24" s="328"/>
      <c r="N24"/>
      <c r="O24"/>
      <c r="P24"/>
      <c r="Q24"/>
      <c r="R24"/>
      <c r="S24"/>
      <c r="T24"/>
      <c r="U24"/>
      <c r="V24"/>
      <c r="W24"/>
      <c r="X24"/>
      <c r="Y24"/>
      <c r="Z24"/>
      <c r="AA24"/>
      <c r="AB24"/>
      <c r="AC24"/>
    </row>
    <row r="25" spans="1:29" s="65" customFormat="1" ht="73.5" customHeight="1">
      <c r="A25" s="181">
        <v>12</v>
      </c>
      <c r="B25" s="1149" t="s">
        <v>1010</v>
      </c>
      <c r="C25" s="1150"/>
      <c r="D25" s="265" t="s">
        <v>1280</v>
      </c>
      <c r="E25" s="18" t="s">
        <v>94</v>
      </c>
      <c r="F25" s="777">
        <v>25</v>
      </c>
      <c r="G25" s="528"/>
      <c r="H25" s="109"/>
      <c r="I25" s="98"/>
      <c r="J25" s="109"/>
      <c r="K25" s="333"/>
      <c r="L25" s="328"/>
      <c r="N25"/>
      <c r="O25"/>
      <c r="P25"/>
      <c r="Q25"/>
      <c r="R25"/>
      <c r="S25"/>
      <c r="T25"/>
      <c r="U25"/>
      <c r="V25"/>
      <c r="W25"/>
      <c r="X25"/>
      <c r="Y25"/>
      <c r="Z25"/>
      <c r="AA25"/>
      <c r="AB25"/>
      <c r="AC25"/>
    </row>
    <row r="26" spans="1:29" s="65" customFormat="1" ht="60" customHeight="1">
      <c r="A26" s="575">
        <v>13</v>
      </c>
      <c r="B26" s="1149" t="s">
        <v>1011</v>
      </c>
      <c r="C26" s="1150"/>
      <c r="D26" s="265" t="s">
        <v>1280</v>
      </c>
      <c r="E26" s="18" t="s">
        <v>94</v>
      </c>
      <c r="F26" s="777">
        <v>25</v>
      </c>
      <c r="G26" s="528"/>
      <c r="H26" s="109"/>
      <c r="I26" s="98"/>
      <c r="J26" s="109"/>
      <c r="K26" s="333"/>
      <c r="L26" s="328"/>
      <c r="N26"/>
      <c r="O26"/>
      <c r="P26"/>
      <c r="Q26"/>
      <c r="R26"/>
      <c r="S26"/>
      <c r="T26"/>
      <c r="U26"/>
      <c r="V26"/>
      <c r="W26"/>
      <c r="X26"/>
      <c r="Y26"/>
      <c r="Z26"/>
      <c r="AA26"/>
      <c r="AB26"/>
      <c r="AC26"/>
    </row>
    <row r="27" spans="1:29" s="65" customFormat="1" ht="73.5" customHeight="1">
      <c r="A27" s="575">
        <v>14</v>
      </c>
      <c r="B27" s="1149" t="s">
        <v>1012</v>
      </c>
      <c r="C27" s="1150"/>
      <c r="D27" s="265" t="s">
        <v>1280</v>
      </c>
      <c r="E27" s="18" t="s">
        <v>94</v>
      </c>
      <c r="F27" s="777">
        <v>250</v>
      </c>
      <c r="G27" s="528"/>
      <c r="H27" s="109"/>
      <c r="I27" s="98"/>
      <c r="J27" s="109"/>
      <c r="K27" s="333"/>
      <c r="L27" s="328"/>
      <c r="N27"/>
      <c r="O27"/>
      <c r="P27"/>
      <c r="Q27"/>
      <c r="R27"/>
      <c r="S27"/>
      <c r="T27"/>
      <c r="U27"/>
      <c r="V27"/>
      <c r="W27"/>
      <c r="X27"/>
      <c r="Y27"/>
      <c r="Z27"/>
      <c r="AA27"/>
      <c r="AB27"/>
      <c r="AC27"/>
    </row>
    <row r="28" spans="1:29" s="65" customFormat="1" ht="78.75" customHeight="1">
      <c r="A28" s="575">
        <v>15</v>
      </c>
      <c r="B28" s="1149" t="s">
        <v>1013</v>
      </c>
      <c r="C28" s="1150"/>
      <c r="D28" s="265" t="s">
        <v>1280</v>
      </c>
      <c r="E28" s="18" t="s">
        <v>94</v>
      </c>
      <c r="F28" s="777">
        <v>25</v>
      </c>
      <c r="G28" s="528"/>
      <c r="H28" s="109"/>
      <c r="I28" s="98"/>
      <c r="J28" s="109"/>
      <c r="K28" s="333"/>
      <c r="L28" s="328"/>
      <c r="N28"/>
      <c r="O28"/>
      <c r="P28"/>
      <c r="Q28"/>
      <c r="R28"/>
      <c r="S28"/>
      <c r="T28"/>
      <c r="U28"/>
      <c r="V28"/>
      <c r="W28"/>
      <c r="X28"/>
      <c r="Y28"/>
      <c r="Z28"/>
      <c r="AA28"/>
      <c r="AB28"/>
      <c r="AC28"/>
    </row>
    <row r="29" spans="1:29" s="65" customFormat="1" ht="84" customHeight="1">
      <c r="A29" s="181">
        <v>16</v>
      </c>
      <c r="B29" s="1149" t="s">
        <v>1014</v>
      </c>
      <c r="C29" s="1150"/>
      <c r="D29" s="265" t="s">
        <v>1280</v>
      </c>
      <c r="E29" s="18" t="s">
        <v>94</v>
      </c>
      <c r="F29" s="777">
        <v>25</v>
      </c>
      <c r="G29" s="528"/>
      <c r="H29" s="109"/>
      <c r="I29" s="98"/>
      <c r="J29" s="109"/>
      <c r="K29" s="333"/>
      <c r="L29" s="328"/>
      <c r="N29"/>
      <c r="O29"/>
      <c r="P29"/>
      <c r="Q29"/>
      <c r="R29"/>
      <c r="S29"/>
      <c r="T29"/>
      <c r="U29"/>
      <c r="V29"/>
      <c r="W29"/>
      <c r="X29"/>
      <c r="Y29"/>
      <c r="Z29"/>
      <c r="AA29"/>
      <c r="AB29"/>
      <c r="AC29"/>
    </row>
    <row r="30" spans="1:29" s="65" customFormat="1" ht="69" customHeight="1">
      <c r="A30" s="575">
        <v>17</v>
      </c>
      <c r="B30" s="1149" t="s">
        <v>1015</v>
      </c>
      <c r="C30" s="1150"/>
      <c r="D30" s="265" t="s">
        <v>1280</v>
      </c>
      <c r="E30" s="18" t="s">
        <v>94</v>
      </c>
      <c r="F30" s="777">
        <v>25</v>
      </c>
      <c r="G30" s="528"/>
      <c r="H30" s="109"/>
      <c r="I30" s="98"/>
      <c r="J30" s="109"/>
      <c r="K30" s="333"/>
      <c r="L30" s="328"/>
      <c r="N30"/>
      <c r="O30"/>
      <c r="P30"/>
      <c r="Q30"/>
      <c r="R30"/>
      <c r="S30"/>
      <c r="T30"/>
      <c r="U30"/>
      <c r="V30"/>
      <c r="W30"/>
      <c r="X30"/>
      <c r="Y30"/>
      <c r="Z30"/>
      <c r="AA30"/>
      <c r="AB30"/>
      <c r="AC30"/>
    </row>
    <row r="31" spans="1:29" s="65" customFormat="1" ht="75.75" customHeight="1">
      <c r="A31" s="575">
        <v>18</v>
      </c>
      <c r="B31" s="1149" t="s">
        <v>1016</v>
      </c>
      <c r="C31" s="1150"/>
      <c r="D31" s="265" t="s">
        <v>1280</v>
      </c>
      <c r="E31" s="18" t="s">
        <v>94</v>
      </c>
      <c r="F31" s="777">
        <v>850</v>
      </c>
      <c r="G31" s="528"/>
      <c r="H31" s="109"/>
      <c r="I31" s="98"/>
      <c r="J31" s="109"/>
      <c r="K31" s="333"/>
      <c r="L31" s="328"/>
      <c r="N31"/>
      <c r="O31"/>
      <c r="P31"/>
      <c r="Q31"/>
      <c r="R31"/>
      <c r="S31"/>
      <c r="T31"/>
      <c r="U31"/>
      <c r="V31"/>
      <c r="W31"/>
      <c r="X31"/>
      <c r="Y31"/>
      <c r="Z31"/>
      <c r="AA31"/>
      <c r="AB31"/>
      <c r="AC31"/>
    </row>
    <row r="32" spans="1:29" s="65" customFormat="1" ht="81" customHeight="1">
      <c r="A32" s="575">
        <v>19</v>
      </c>
      <c r="B32" s="1149" t="s">
        <v>1017</v>
      </c>
      <c r="C32" s="1150"/>
      <c r="D32" s="265" t="s">
        <v>1280</v>
      </c>
      <c r="E32" s="18" t="s">
        <v>94</v>
      </c>
      <c r="F32" s="777">
        <v>25</v>
      </c>
      <c r="G32" s="528"/>
      <c r="H32" s="109"/>
      <c r="I32" s="98"/>
      <c r="J32" s="109"/>
      <c r="K32" s="333"/>
      <c r="L32" s="328"/>
      <c r="N32"/>
      <c r="O32"/>
      <c r="P32"/>
      <c r="Q32"/>
      <c r="R32"/>
      <c r="S32"/>
      <c r="T32"/>
      <c r="U32"/>
      <c r="V32"/>
      <c r="W32"/>
      <c r="X32"/>
      <c r="Y32"/>
      <c r="Z32"/>
      <c r="AA32"/>
      <c r="AB32"/>
      <c r="AC32"/>
    </row>
    <row r="33" spans="1:29" s="65" customFormat="1" ht="69.75" customHeight="1">
      <c r="A33" s="181">
        <v>20</v>
      </c>
      <c r="B33" s="1149" t="s">
        <v>1018</v>
      </c>
      <c r="C33" s="1150"/>
      <c r="D33" s="265" t="s">
        <v>1280</v>
      </c>
      <c r="E33" s="18" t="s">
        <v>94</v>
      </c>
      <c r="F33" s="777">
        <v>25</v>
      </c>
      <c r="G33" s="528"/>
      <c r="H33" s="109"/>
      <c r="I33" s="98"/>
      <c r="J33" s="109"/>
      <c r="K33" s="333"/>
      <c r="L33" s="328"/>
      <c r="N33"/>
      <c r="O33"/>
      <c r="P33"/>
      <c r="Q33"/>
      <c r="R33"/>
      <c r="S33"/>
      <c r="T33"/>
      <c r="U33"/>
      <c r="V33"/>
      <c r="W33"/>
      <c r="X33"/>
      <c r="Y33"/>
      <c r="Z33"/>
      <c r="AA33"/>
      <c r="AB33"/>
      <c r="AC33"/>
    </row>
    <row r="34" spans="1:29" s="65" customFormat="1" ht="82.5" customHeight="1">
      <c r="A34" s="575">
        <v>21</v>
      </c>
      <c r="B34" s="1149" t="s">
        <v>1019</v>
      </c>
      <c r="C34" s="1150"/>
      <c r="D34" s="265" t="s">
        <v>1280</v>
      </c>
      <c r="E34" s="18" t="s">
        <v>94</v>
      </c>
      <c r="F34" s="777">
        <v>150</v>
      </c>
      <c r="G34" s="528"/>
      <c r="H34" s="109"/>
      <c r="I34" s="98"/>
      <c r="J34" s="109"/>
      <c r="K34" s="333"/>
      <c r="L34" s="328"/>
      <c r="N34"/>
      <c r="O34"/>
      <c r="P34"/>
      <c r="Q34"/>
      <c r="R34"/>
      <c r="S34"/>
      <c r="T34"/>
      <c r="U34"/>
      <c r="V34"/>
      <c r="W34"/>
      <c r="X34"/>
      <c r="Y34"/>
      <c r="Z34"/>
      <c r="AA34"/>
      <c r="AB34"/>
      <c r="AC34"/>
    </row>
    <row r="35" spans="1:29" s="65" customFormat="1" ht="70.5" customHeight="1">
      <c r="A35" s="575">
        <v>22</v>
      </c>
      <c r="B35" s="1149" t="s">
        <v>1020</v>
      </c>
      <c r="C35" s="1150"/>
      <c r="D35" s="265" t="s">
        <v>1280</v>
      </c>
      <c r="E35" s="18" t="s">
        <v>94</v>
      </c>
      <c r="F35" s="777">
        <v>15</v>
      </c>
      <c r="G35" s="528"/>
      <c r="H35" s="109"/>
      <c r="I35" s="98"/>
      <c r="J35" s="109"/>
      <c r="K35" s="333"/>
      <c r="L35" s="328"/>
      <c r="N35"/>
      <c r="O35"/>
      <c r="P35"/>
      <c r="Q35"/>
      <c r="R35"/>
      <c r="S35"/>
      <c r="T35"/>
      <c r="U35"/>
      <c r="V35"/>
      <c r="W35"/>
      <c r="X35"/>
      <c r="Y35"/>
      <c r="Z35"/>
      <c r="AA35"/>
      <c r="AB35"/>
      <c r="AC35"/>
    </row>
    <row r="36" spans="1:29" s="65" customFormat="1" ht="69" customHeight="1">
      <c r="A36" s="575">
        <v>23</v>
      </c>
      <c r="B36" s="1149" t="s">
        <v>1021</v>
      </c>
      <c r="C36" s="1150"/>
      <c r="D36" s="265" t="s">
        <v>1280</v>
      </c>
      <c r="E36" s="18" t="s">
        <v>94</v>
      </c>
      <c r="F36" s="777">
        <v>25</v>
      </c>
      <c r="G36" s="528"/>
      <c r="H36" s="109"/>
      <c r="I36" s="98"/>
      <c r="J36" s="109"/>
      <c r="K36" s="333"/>
      <c r="L36" s="328"/>
      <c r="N36"/>
      <c r="O36"/>
      <c r="P36"/>
      <c r="Q36"/>
      <c r="R36"/>
      <c r="S36"/>
      <c r="T36"/>
      <c r="U36"/>
      <c r="V36"/>
      <c r="W36"/>
      <c r="X36"/>
      <c r="Y36"/>
      <c r="Z36"/>
      <c r="AA36"/>
      <c r="AB36"/>
      <c r="AC36"/>
    </row>
    <row r="37" spans="1:29" s="65" customFormat="1" ht="66" customHeight="1">
      <c r="A37" s="181">
        <v>24</v>
      </c>
      <c r="B37" s="1149" t="s">
        <v>1022</v>
      </c>
      <c r="C37" s="1150"/>
      <c r="D37" s="265" t="s">
        <v>1280</v>
      </c>
      <c r="E37" s="18" t="s">
        <v>94</v>
      </c>
      <c r="F37" s="777">
        <v>25</v>
      </c>
      <c r="G37" s="528"/>
      <c r="H37" s="109"/>
      <c r="I37" s="98"/>
      <c r="J37" s="109"/>
      <c r="K37" s="333"/>
      <c r="L37" s="328"/>
      <c r="N37"/>
      <c r="O37"/>
      <c r="P37"/>
      <c r="Q37"/>
      <c r="R37"/>
      <c r="S37"/>
      <c r="T37"/>
      <c r="U37"/>
      <c r="V37"/>
      <c r="W37"/>
      <c r="X37"/>
      <c r="Y37"/>
      <c r="Z37"/>
      <c r="AA37"/>
      <c r="AB37"/>
      <c r="AC37"/>
    </row>
    <row r="38" spans="1:29" s="65" customFormat="1" ht="60.75" customHeight="1">
      <c r="A38" s="575">
        <v>25</v>
      </c>
      <c r="B38" s="1149" t="s">
        <v>1023</v>
      </c>
      <c r="C38" s="1150"/>
      <c r="D38" s="265" t="s">
        <v>1281</v>
      </c>
      <c r="E38" s="18" t="s">
        <v>94</v>
      </c>
      <c r="F38" s="777">
        <v>200</v>
      </c>
      <c r="G38" s="528"/>
      <c r="H38" s="109"/>
      <c r="I38" s="98"/>
      <c r="J38" s="109"/>
      <c r="K38" s="333"/>
      <c r="L38" s="328"/>
      <c r="N38"/>
      <c r="O38"/>
      <c r="P38"/>
      <c r="Q38"/>
      <c r="R38"/>
      <c r="S38"/>
      <c r="T38"/>
      <c r="U38"/>
      <c r="V38"/>
      <c r="W38"/>
      <c r="X38"/>
      <c r="Y38"/>
      <c r="Z38"/>
      <c r="AA38"/>
      <c r="AB38"/>
      <c r="AC38"/>
    </row>
    <row r="39" spans="1:29" s="65" customFormat="1" ht="72.75" customHeight="1">
      <c r="A39" s="575">
        <v>26</v>
      </c>
      <c r="B39" s="1149" t="s">
        <v>1024</v>
      </c>
      <c r="C39" s="1150"/>
      <c r="D39" s="265" t="s">
        <v>1282</v>
      </c>
      <c r="E39" s="18" t="s">
        <v>94</v>
      </c>
      <c r="F39" s="777">
        <v>25</v>
      </c>
      <c r="G39" s="528"/>
      <c r="H39" s="109"/>
      <c r="I39" s="98"/>
      <c r="J39" s="109"/>
      <c r="K39" s="333"/>
      <c r="L39" s="328"/>
      <c r="N39"/>
      <c r="O39"/>
      <c r="P39"/>
      <c r="Q39"/>
      <c r="R39"/>
      <c r="S39"/>
      <c r="T39"/>
      <c r="U39"/>
      <c r="V39"/>
      <c r="W39"/>
      <c r="X39"/>
      <c r="Y39"/>
      <c r="Z39"/>
      <c r="AA39"/>
      <c r="AB39"/>
      <c r="AC39"/>
    </row>
    <row r="40" spans="1:29" s="65" customFormat="1" ht="60.6" customHeight="1">
      <c r="A40" s="575">
        <v>27</v>
      </c>
      <c r="B40" s="1149" t="s">
        <v>1025</v>
      </c>
      <c r="C40" s="1150"/>
      <c r="D40" s="265" t="s">
        <v>1281</v>
      </c>
      <c r="E40" s="18" t="s">
        <v>94</v>
      </c>
      <c r="F40" s="777">
        <v>15</v>
      </c>
      <c r="G40" s="528"/>
      <c r="H40" s="109"/>
      <c r="I40" s="98"/>
      <c r="J40" s="109"/>
      <c r="K40" s="333"/>
      <c r="L40" s="328"/>
      <c r="N40"/>
      <c r="O40"/>
      <c r="P40"/>
      <c r="Q40"/>
      <c r="R40"/>
      <c r="S40"/>
      <c r="T40"/>
      <c r="U40"/>
      <c r="V40"/>
      <c r="W40"/>
      <c r="X40"/>
      <c r="Y40"/>
      <c r="Z40"/>
      <c r="AA40"/>
      <c r="AB40"/>
      <c r="AC40"/>
    </row>
    <row r="41" spans="1:29" s="65" customFormat="1" ht="30" customHeight="1">
      <c r="A41" s="181">
        <v>28</v>
      </c>
      <c r="B41" s="1017" t="s">
        <v>929</v>
      </c>
      <c r="C41" s="1017"/>
      <c r="D41" s="265" t="s">
        <v>1045</v>
      </c>
      <c r="E41" s="18" t="s">
        <v>94</v>
      </c>
      <c r="F41" s="796">
        <v>800</v>
      </c>
      <c r="G41" s="527"/>
      <c r="H41" s="109"/>
      <c r="I41" s="98"/>
      <c r="J41" s="109"/>
      <c r="K41" s="19"/>
      <c r="L41" s="137"/>
      <c r="N41"/>
      <c r="O41"/>
      <c r="P41"/>
      <c r="Q41"/>
      <c r="R41"/>
      <c r="S41"/>
      <c r="T41"/>
      <c r="U41"/>
      <c r="V41"/>
      <c r="W41"/>
      <c r="X41"/>
      <c r="Y41"/>
      <c r="Z41"/>
      <c r="AA41"/>
      <c r="AB41"/>
      <c r="AC41"/>
    </row>
    <row r="42" spans="1:29" s="65" customFormat="1">
      <c r="A42" s="774"/>
      <c r="B42" s="774"/>
      <c r="C42" s="774"/>
      <c r="D42" s="774"/>
      <c r="E42" s="774"/>
      <c r="F42" s="774"/>
      <c r="G42" s="774"/>
      <c r="H42" s="774"/>
      <c r="I42" s="774"/>
      <c r="J42" s="774"/>
      <c r="K42" s="774"/>
      <c r="L42" s="774"/>
      <c r="N42"/>
      <c r="O42"/>
      <c r="P42"/>
      <c r="Q42"/>
      <c r="R42"/>
      <c r="S42"/>
      <c r="T42"/>
      <c r="U42"/>
      <c r="V42"/>
      <c r="W42"/>
      <c r="X42"/>
      <c r="Y42"/>
      <c r="Z42"/>
      <c r="AA42"/>
      <c r="AB42"/>
      <c r="AC42"/>
    </row>
    <row r="43" spans="1:29" ht="18.899999999999999" customHeight="1" thickBot="1">
      <c r="A43" s="11"/>
      <c r="B43" s="12"/>
      <c r="C43" s="12"/>
      <c r="D43" s="149"/>
      <c r="E43" s="12"/>
      <c r="F43" s="128"/>
      <c r="G43" s="129" t="s">
        <v>1800</v>
      </c>
      <c r="H43" s="130"/>
      <c r="I43" s="131" t="s">
        <v>71</v>
      </c>
      <c r="J43" s="132"/>
      <c r="K43" s="13"/>
      <c r="L43" s="133"/>
    </row>
    <row r="44" spans="1:29">
      <c r="A44" s="2"/>
      <c r="B44" s="14"/>
      <c r="C44" s="14"/>
      <c r="D44" s="150"/>
      <c r="E44" s="14"/>
      <c r="F44" s="14"/>
      <c r="G44" s="14"/>
      <c r="H44" s="14"/>
      <c r="I44" s="14"/>
      <c r="J44" s="2"/>
      <c r="K44" s="2"/>
      <c r="L44" s="2"/>
      <c r="M44" s="2"/>
    </row>
    <row r="45" spans="1:29">
      <c r="A45" s="2"/>
      <c r="D45"/>
      <c r="M45" s="2"/>
    </row>
    <row r="46" spans="1:29">
      <c r="A46" s="2"/>
      <c r="D46"/>
      <c r="M46" s="2"/>
    </row>
    <row r="47" spans="1:29" ht="15.6">
      <c r="A47" s="2"/>
      <c r="C47" s="920"/>
      <c r="D47" s="921" t="s">
        <v>1741</v>
      </c>
      <c r="E47" s="922"/>
      <c r="F47" s="920"/>
      <c r="M47" s="2"/>
    </row>
    <row r="48" spans="1:29" ht="15.6">
      <c r="A48" s="2"/>
      <c r="C48" s="920"/>
      <c r="D48" s="923" t="s">
        <v>1742</v>
      </c>
      <c r="E48" s="922"/>
      <c r="F48" s="920"/>
      <c r="M48" s="2"/>
    </row>
    <row r="49" spans="1:13" ht="15.6">
      <c r="A49" s="2"/>
      <c r="C49" s="920"/>
      <c r="D49" s="923" t="s">
        <v>1743</v>
      </c>
      <c r="E49" s="922"/>
      <c r="F49" s="920"/>
      <c r="M49" s="2"/>
    </row>
    <row r="50" spans="1:13">
      <c r="A50" s="2"/>
      <c r="D50"/>
      <c r="M50" s="2"/>
    </row>
    <row r="51" spans="1:13">
      <c r="A51" s="2"/>
      <c r="D51"/>
      <c r="M51" s="2"/>
    </row>
    <row r="52" spans="1:13">
      <c r="D52"/>
    </row>
    <row r="53" spans="1:13">
      <c r="D53"/>
    </row>
    <row r="54" spans="1:13">
      <c r="D54"/>
    </row>
    <row r="55" spans="1:13">
      <c r="D55"/>
    </row>
    <row r="56" spans="1:13">
      <c r="D56"/>
    </row>
    <row r="57" spans="1:13">
      <c r="D57"/>
    </row>
    <row r="58" spans="1:13">
      <c r="D58"/>
    </row>
  </sheetData>
  <mergeCells count="43">
    <mergeCell ref="L12:L13"/>
    <mergeCell ref="J12:J13"/>
    <mergeCell ref="K12:K13"/>
    <mergeCell ref="B40:C40"/>
    <mergeCell ref="B21:C21"/>
    <mergeCell ref="B22:C22"/>
    <mergeCell ref="B20:C20"/>
    <mergeCell ref="B14:C14"/>
    <mergeCell ref="B15:C15"/>
    <mergeCell ref="B16:C16"/>
    <mergeCell ref="B17:C17"/>
    <mergeCell ref="B18:C18"/>
    <mergeCell ref="B19:C19"/>
    <mergeCell ref="B27:C27"/>
    <mergeCell ref="B28:C28"/>
    <mergeCell ref="B29:C29"/>
    <mergeCell ref="B41:C41"/>
    <mergeCell ref="B23:C23"/>
    <mergeCell ref="B24:C24"/>
    <mergeCell ref="B25:C25"/>
    <mergeCell ref="B31:C31"/>
    <mergeCell ref="B32:C32"/>
    <mergeCell ref="B26:C26"/>
    <mergeCell ref="B39:C39"/>
    <mergeCell ref="B34:C34"/>
    <mergeCell ref="B35:C35"/>
    <mergeCell ref="B36:C36"/>
    <mergeCell ref="B37:C37"/>
    <mergeCell ref="B38:C38"/>
    <mergeCell ref="B30:C30"/>
    <mergeCell ref="B33:C33"/>
    <mergeCell ref="B11:C11"/>
    <mergeCell ref="A1:J1"/>
    <mergeCell ref="B3:H3"/>
    <mergeCell ref="B8:C8"/>
    <mergeCell ref="G12:G13"/>
    <mergeCell ref="H12:H13"/>
    <mergeCell ref="F12:F13"/>
    <mergeCell ref="D12:D13"/>
    <mergeCell ref="E12:E13"/>
    <mergeCell ref="B9:G9"/>
    <mergeCell ref="A12:A13"/>
    <mergeCell ref="B12:C13"/>
  </mergeCells>
  <phoneticPr fontId="0" type="noConversion"/>
  <pageMargins left="0.7" right="0.7" top="0.75" bottom="0.75" header="0.3" footer="0.3"/>
  <pageSetup paperSize="9" scale="65" fitToHeight="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pageSetUpPr fitToPage="1"/>
  </sheetPr>
  <dimension ref="A1:L52"/>
  <sheetViews>
    <sheetView topLeftCell="A11" zoomScaleNormal="100" workbookViewId="0">
      <selection activeCell="N18" sqref="N18"/>
    </sheetView>
  </sheetViews>
  <sheetFormatPr defaultColWidth="9.109375" defaultRowHeight="11.4"/>
  <cols>
    <col min="1" max="1" width="3" style="65" bestFit="1" customWidth="1"/>
    <col min="2" max="2" width="10.33203125" style="154" customWidth="1"/>
    <col min="3" max="3" width="12" style="154" customWidth="1"/>
    <col min="4" max="4" width="33.5546875" style="154" customWidth="1"/>
    <col min="5" max="5" width="11.33203125" style="65" customWidth="1"/>
    <col min="6" max="6" width="6.33203125" style="65" customWidth="1"/>
    <col min="7" max="7" width="13.88671875" style="65" bestFit="1" customWidth="1"/>
    <col min="8" max="8" width="13.6640625" style="65" customWidth="1"/>
    <col min="9" max="9" width="8.88671875" style="65" customWidth="1"/>
    <col min="10" max="11" width="12.44140625" style="65" customWidth="1"/>
    <col min="12" max="12" width="13.6640625" style="65" customWidth="1"/>
    <col min="13" max="16384" width="9.109375" style="65"/>
  </cols>
  <sheetData>
    <row r="1" spans="1:12" s="192" customFormat="1" ht="13.8">
      <c r="A1" s="1028" t="s">
        <v>1739</v>
      </c>
      <c r="B1" s="1028"/>
      <c r="C1" s="1028"/>
      <c r="D1" s="1028"/>
      <c r="E1" s="1028"/>
      <c r="F1" s="1028"/>
      <c r="G1" s="1028"/>
      <c r="H1" s="1028"/>
      <c r="I1" s="1028"/>
      <c r="J1" s="1028"/>
    </row>
    <row r="2" spans="1:12" s="192" customFormat="1" ht="13.2">
      <c r="A2" s="1"/>
      <c r="B2" s="1"/>
      <c r="C2" s="61"/>
      <c r="D2" s="1"/>
      <c r="E2" s="1"/>
      <c r="F2" s="1"/>
      <c r="G2" s="1"/>
      <c r="H2" s="1"/>
      <c r="I2" s="1"/>
      <c r="J2" s="1"/>
    </row>
    <row r="3" spans="1:12" s="192" customFormat="1" ht="13.2">
      <c r="A3" s="2"/>
      <c r="B3" s="1029" t="s">
        <v>41</v>
      </c>
      <c r="C3" s="1029"/>
      <c r="D3" s="1029"/>
      <c r="E3" s="1029"/>
      <c r="F3" s="1029"/>
      <c r="G3" s="1029"/>
      <c r="H3" s="1029"/>
      <c r="I3" s="1"/>
      <c r="J3" s="1"/>
    </row>
    <row r="4" spans="1:12" s="192" customFormat="1" ht="13.2">
      <c r="A4" s="3"/>
      <c r="B4" s="3"/>
      <c r="C4" s="62"/>
      <c r="D4" s="3"/>
      <c r="E4" s="3"/>
      <c r="F4" s="3"/>
      <c r="G4" s="3"/>
      <c r="H4" s="1"/>
      <c r="I4" s="1"/>
      <c r="J4" s="1"/>
    </row>
    <row r="5" spans="1:12" s="192" customFormat="1" ht="13.8">
      <c r="A5" s="1"/>
      <c r="B5" s="4" t="s">
        <v>1646</v>
      </c>
      <c r="C5" s="1"/>
      <c r="D5" s="1" t="s">
        <v>1766</v>
      </c>
      <c r="E5" s="1"/>
      <c r="F5" s="1"/>
      <c r="G5" s="1"/>
      <c r="H5" s="1"/>
      <c r="I5" s="1"/>
    </row>
    <row r="6" spans="1:12" s="192" customFormat="1" ht="13.8">
      <c r="A6" s="1"/>
      <c r="B6" s="4"/>
      <c r="C6" s="1"/>
      <c r="D6" s="1"/>
      <c r="E6" s="1"/>
      <c r="F6" s="1"/>
      <c r="G6" s="1"/>
      <c r="H6" s="1"/>
      <c r="I6" s="1"/>
    </row>
    <row r="7" spans="1:12" ht="15.6">
      <c r="A7" s="64"/>
      <c r="B7" s="1171" t="s">
        <v>765</v>
      </c>
      <c r="C7" s="1171"/>
      <c r="D7" s="157"/>
      <c r="E7" s="64"/>
      <c r="F7" s="64"/>
      <c r="G7" s="64"/>
      <c r="H7" s="64"/>
      <c r="I7" s="64"/>
      <c r="J7" s="64"/>
      <c r="K7" s="64"/>
      <c r="L7" s="64"/>
    </row>
    <row r="8" spans="1:12" ht="14.4" thickBot="1">
      <c r="A8" s="64"/>
      <c r="B8" s="1170"/>
      <c r="C8" s="1170"/>
      <c r="D8" s="153"/>
      <c r="E8" s="64"/>
      <c r="F8" s="64"/>
      <c r="G8" s="64"/>
      <c r="H8" s="64"/>
      <c r="I8" s="64"/>
      <c r="J8" s="64"/>
      <c r="K8" s="64"/>
      <c r="L8" s="64"/>
    </row>
    <row r="9" spans="1:12" ht="15.15" customHeight="1">
      <c r="A9" s="64"/>
      <c r="B9" s="928" t="s">
        <v>1505</v>
      </c>
      <c r="C9" s="929"/>
      <c r="D9" s="929"/>
      <c r="E9" s="929"/>
      <c r="F9" s="930"/>
      <c r="G9" s="930"/>
      <c r="H9" s="930"/>
      <c r="I9" s="930"/>
      <c r="J9" s="930"/>
      <c r="K9" s="934"/>
      <c r="L9" s="935"/>
    </row>
    <row r="10" spans="1:12" ht="15.15" customHeight="1">
      <c r="B10" s="931" t="s">
        <v>802</v>
      </c>
      <c r="C10" s="932"/>
      <c r="D10" s="932"/>
      <c r="E10" s="932"/>
      <c r="F10" s="933"/>
      <c r="G10" s="933"/>
      <c r="H10" s="933"/>
      <c r="I10" s="933"/>
      <c r="J10" s="933"/>
      <c r="K10" s="936"/>
      <c r="L10" s="937"/>
    </row>
    <row r="11" spans="1:12" ht="12" customHeight="1">
      <c r="B11" s="931" t="s">
        <v>801</v>
      </c>
      <c r="C11" s="932"/>
      <c r="D11" s="932"/>
      <c r="E11" s="932"/>
      <c r="F11" s="933"/>
      <c r="G11" s="933"/>
      <c r="H11" s="933"/>
      <c r="I11" s="933"/>
      <c r="J11" s="933"/>
      <c r="K11" s="936"/>
      <c r="L11" s="937"/>
    </row>
    <row r="12" spans="1:12" ht="15" customHeight="1">
      <c r="B12" s="931" t="s">
        <v>1517</v>
      </c>
      <c r="C12" s="932"/>
      <c r="D12" s="932"/>
      <c r="E12" s="932"/>
      <c r="F12" s="933"/>
      <c r="G12" s="933"/>
      <c r="H12" s="933"/>
      <c r="I12" s="933"/>
      <c r="J12" s="933"/>
      <c r="K12" s="936"/>
      <c r="L12" s="937"/>
    </row>
    <row r="13" spans="1:12" s="394" customFormat="1" ht="12.75" customHeight="1">
      <c r="B13" s="931" t="s">
        <v>1152</v>
      </c>
      <c r="C13" s="932"/>
      <c r="D13" s="932"/>
      <c r="E13" s="932"/>
      <c r="F13" s="933"/>
      <c r="G13" s="933"/>
      <c r="H13" s="933"/>
      <c r="I13" s="933"/>
      <c r="J13" s="933"/>
      <c r="K13" s="938"/>
      <c r="L13" s="939"/>
    </row>
    <row r="14" spans="1:12" s="394" customFormat="1" ht="12.75" customHeight="1">
      <c r="B14" s="931" t="s">
        <v>1153</v>
      </c>
      <c r="C14" s="932"/>
      <c r="D14" s="932"/>
      <c r="E14" s="932"/>
      <c r="F14" s="933"/>
      <c r="G14" s="933"/>
      <c r="H14" s="933"/>
      <c r="I14" s="933"/>
      <c r="J14" s="933"/>
      <c r="K14" s="938"/>
      <c r="L14" s="939"/>
    </row>
    <row r="15" spans="1:12" s="394" customFormat="1" ht="15" customHeight="1">
      <c r="B15" s="931" t="s">
        <v>1154</v>
      </c>
      <c r="C15" s="932"/>
      <c r="D15" s="932"/>
      <c r="E15" s="932"/>
      <c r="F15" s="933"/>
      <c r="G15" s="933"/>
      <c r="H15" s="933"/>
      <c r="I15" s="933"/>
      <c r="J15" s="933"/>
      <c r="K15" s="938"/>
      <c r="L15" s="939"/>
    </row>
    <row r="16" spans="1:12" ht="13.2">
      <c r="B16" s="931" t="s">
        <v>1155</v>
      </c>
      <c r="C16" s="932"/>
      <c r="D16" s="932"/>
      <c r="E16" s="932"/>
      <c r="F16" s="933"/>
      <c r="G16" s="933"/>
      <c r="H16" s="933"/>
      <c r="I16" s="933"/>
      <c r="J16" s="933"/>
      <c r="K16" s="936"/>
      <c r="L16" s="937"/>
    </row>
    <row r="17" spans="1:12" ht="25.8" customHeight="1">
      <c r="B17" s="1168" t="s">
        <v>1156</v>
      </c>
      <c r="C17" s="1169"/>
      <c r="D17" s="1169"/>
      <c r="E17" s="1169"/>
      <c r="F17" s="1169"/>
      <c r="G17" s="1169"/>
      <c r="H17" s="1169"/>
      <c r="I17" s="933"/>
      <c r="J17" s="933"/>
      <c r="K17" s="936"/>
      <c r="L17" s="937"/>
    </row>
    <row r="18" spans="1:12" ht="33.6" customHeight="1" thickBot="1">
      <c r="B18" s="1156" t="s">
        <v>1157</v>
      </c>
      <c r="C18" s="1157"/>
      <c r="D18" s="1157"/>
      <c r="E18" s="1157"/>
      <c r="F18" s="1157"/>
      <c r="G18" s="1157"/>
      <c r="H18" s="1157"/>
      <c r="I18" s="927"/>
      <c r="J18" s="927"/>
      <c r="K18" s="940"/>
      <c r="L18" s="941"/>
    </row>
    <row r="19" spans="1:12" ht="21" customHeight="1" thickBot="1">
      <c r="B19" s="112"/>
      <c r="C19" s="112"/>
      <c r="D19" s="112"/>
      <c r="E19" s="112"/>
      <c r="F19"/>
      <c r="G19"/>
      <c r="H19"/>
      <c r="I19"/>
      <c r="J19"/>
    </row>
    <row r="20" spans="1:12" s="79" customFormat="1" ht="12.6" thickBot="1">
      <c r="A20" s="92" t="s">
        <v>46</v>
      </c>
      <c r="B20" s="1164" t="s">
        <v>47</v>
      </c>
      <c r="C20" s="1164"/>
      <c r="D20" s="93" t="s">
        <v>48</v>
      </c>
      <c r="E20" s="93" t="s">
        <v>49</v>
      </c>
      <c r="F20" s="94" t="s">
        <v>50</v>
      </c>
      <c r="G20" s="8" t="s">
        <v>51</v>
      </c>
      <c r="H20" s="8" t="s">
        <v>52</v>
      </c>
      <c r="I20" s="8" t="s">
        <v>53</v>
      </c>
      <c r="J20" s="8" t="s">
        <v>54</v>
      </c>
      <c r="K20" s="8" t="s">
        <v>55</v>
      </c>
      <c r="L20" s="9" t="s">
        <v>56</v>
      </c>
    </row>
    <row r="21" spans="1:12" s="73" customFormat="1" ht="24.15" customHeight="1">
      <c r="A21" s="1158" t="s">
        <v>60</v>
      </c>
      <c r="B21" s="1160" t="s">
        <v>25</v>
      </c>
      <c r="C21" s="1161"/>
      <c r="D21" s="1140" t="s">
        <v>26</v>
      </c>
      <c r="E21" s="1140" t="s">
        <v>61</v>
      </c>
      <c r="F21" s="1165" t="s">
        <v>1487</v>
      </c>
      <c r="G21" s="1140" t="s">
        <v>1486</v>
      </c>
      <c r="H21" s="1140" t="s">
        <v>63</v>
      </c>
      <c r="I21" s="208" t="s">
        <v>64</v>
      </c>
      <c r="J21" s="1140" t="s">
        <v>65</v>
      </c>
      <c r="K21" s="1154" t="s">
        <v>66</v>
      </c>
      <c r="L21" s="1152" t="s">
        <v>67</v>
      </c>
    </row>
    <row r="22" spans="1:12" s="73" customFormat="1" ht="33.75" customHeight="1" thickBot="1">
      <c r="A22" s="1159"/>
      <c r="B22" s="1162"/>
      <c r="C22" s="1163"/>
      <c r="D22" s="1167"/>
      <c r="E22" s="1167"/>
      <c r="F22" s="1166"/>
      <c r="G22" s="1155"/>
      <c r="H22" s="1155"/>
      <c r="I22" s="22" t="s">
        <v>68</v>
      </c>
      <c r="J22" s="1155"/>
      <c r="K22" s="1155"/>
      <c r="L22" s="1153"/>
    </row>
    <row r="23" spans="1:12" ht="36" customHeight="1">
      <c r="A23" s="143">
        <v>1</v>
      </c>
      <c r="B23" s="1017" t="s">
        <v>313</v>
      </c>
      <c r="C23" s="1017"/>
      <c r="D23" s="118" t="s">
        <v>693</v>
      </c>
      <c r="E23" s="140" t="s">
        <v>314</v>
      </c>
      <c r="F23" s="760">
        <v>1</v>
      </c>
      <c r="G23" s="588"/>
      <c r="H23" s="101"/>
      <c r="I23" s="102"/>
      <c r="J23" s="101"/>
      <c r="K23" s="524"/>
      <c r="L23" s="95"/>
    </row>
    <row r="24" spans="1:12" ht="36" customHeight="1">
      <c r="A24" s="144">
        <v>2</v>
      </c>
      <c r="B24" s="1017" t="s">
        <v>315</v>
      </c>
      <c r="C24" s="1017"/>
      <c r="D24" s="76" t="s">
        <v>693</v>
      </c>
      <c r="E24" s="202" t="s">
        <v>314</v>
      </c>
      <c r="F24" s="777">
        <v>1</v>
      </c>
      <c r="G24" s="809"/>
      <c r="H24" s="109"/>
      <c r="I24" s="98"/>
      <c r="J24" s="109"/>
      <c r="K24" s="525"/>
      <c r="L24" s="96"/>
    </row>
    <row r="25" spans="1:12" ht="36" customHeight="1">
      <c r="A25" s="144">
        <v>3</v>
      </c>
      <c r="B25" s="1017" t="s">
        <v>316</v>
      </c>
      <c r="C25" s="1017"/>
      <c r="D25" s="76" t="s">
        <v>693</v>
      </c>
      <c r="E25" s="202" t="s">
        <v>314</v>
      </c>
      <c r="F25" s="777">
        <v>1</v>
      </c>
      <c r="G25" s="809"/>
      <c r="H25" s="109"/>
      <c r="I25" s="98"/>
      <c r="J25" s="109"/>
      <c r="K25" s="525"/>
      <c r="L25" s="96"/>
    </row>
    <row r="26" spans="1:12" ht="36" customHeight="1">
      <c r="A26" s="144">
        <v>4</v>
      </c>
      <c r="B26" s="1017" t="s">
        <v>406</v>
      </c>
      <c r="C26" s="1017"/>
      <c r="D26" s="76" t="s">
        <v>693</v>
      </c>
      <c r="E26" s="202" t="s">
        <v>314</v>
      </c>
      <c r="F26" s="777">
        <v>1</v>
      </c>
      <c r="G26" s="809"/>
      <c r="H26" s="109"/>
      <c r="I26" s="98"/>
      <c r="J26" s="109"/>
      <c r="K26" s="525"/>
      <c r="L26" s="96"/>
    </row>
    <row r="27" spans="1:12" ht="36" customHeight="1">
      <c r="A27" s="144">
        <v>5</v>
      </c>
      <c r="B27" s="1017" t="s">
        <v>317</v>
      </c>
      <c r="C27" s="1017"/>
      <c r="D27" s="76" t="s">
        <v>693</v>
      </c>
      <c r="E27" s="202" t="s">
        <v>314</v>
      </c>
      <c r="F27" s="777">
        <v>1</v>
      </c>
      <c r="G27" s="809"/>
      <c r="H27" s="109"/>
      <c r="I27" s="98"/>
      <c r="J27" s="109"/>
      <c r="K27" s="525"/>
      <c r="L27" s="96"/>
    </row>
    <row r="28" spans="1:12" ht="36" customHeight="1">
      <c r="A28" s="144">
        <v>6</v>
      </c>
      <c r="B28" s="1017" t="s">
        <v>318</v>
      </c>
      <c r="C28" s="1017"/>
      <c r="D28" s="76" t="s">
        <v>693</v>
      </c>
      <c r="E28" s="202" t="s">
        <v>314</v>
      </c>
      <c r="F28" s="777">
        <v>1</v>
      </c>
      <c r="G28" s="809"/>
      <c r="H28" s="109"/>
      <c r="I28" s="98"/>
      <c r="J28" s="109"/>
      <c r="K28" s="525"/>
      <c r="L28" s="96"/>
    </row>
    <row r="29" spans="1:12" ht="33.75" customHeight="1">
      <c r="A29" s="144">
        <v>7</v>
      </c>
      <c r="B29" s="1017" t="s">
        <v>420</v>
      </c>
      <c r="C29" s="1017"/>
      <c r="D29" s="76" t="s">
        <v>693</v>
      </c>
      <c r="E29" s="202" t="s">
        <v>314</v>
      </c>
      <c r="F29" s="777">
        <v>10</v>
      </c>
      <c r="G29" s="809"/>
      <c r="H29" s="109"/>
      <c r="I29" s="98"/>
      <c r="J29" s="109"/>
      <c r="K29" s="526"/>
      <c r="L29" s="96"/>
    </row>
    <row r="30" spans="1:12" ht="36" customHeight="1">
      <c r="A30" s="144">
        <v>8</v>
      </c>
      <c r="B30" s="1017" t="s">
        <v>319</v>
      </c>
      <c r="C30" s="1017"/>
      <c r="D30" s="76" t="s">
        <v>693</v>
      </c>
      <c r="E30" s="202" t="s">
        <v>314</v>
      </c>
      <c r="F30" s="777">
        <v>10</v>
      </c>
      <c r="G30" s="809"/>
      <c r="H30" s="109"/>
      <c r="I30" s="98"/>
      <c r="J30" s="109"/>
      <c r="K30" s="525"/>
      <c r="L30" s="96"/>
    </row>
    <row r="31" spans="1:12" ht="36" customHeight="1">
      <c r="A31" s="144">
        <v>9</v>
      </c>
      <c r="B31" s="1017" t="s">
        <v>320</v>
      </c>
      <c r="C31" s="1017"/>
      <c r="D31" s="76" t="s">
        <v>693</v>
      </c>
      <c r="E31" s="202" t="s">
        <v>314</v>
      </c>
      <c r="F31" s="777">
        <v>10</v>
      </c>
      <c r="G31" s="809"/>
      <c r="H31" s="109"/>
      <c r="I31" s="98"/>
      <c r="J31" s="109"/>
      <c r="K31" s="525"/>
      <c r="L31" s="96"/>
    </row>
    <row r="32" spans="1:12" ht="36" customHeight="1">
      <c r="A32" s="144">
        <v>10</v>
      </c>
      <c r="B32" s="1017" t="s">
        <v>590</v>
      </c>
      <c r="C32" s="1017"/>
      <c r="D32" s="76" t="s">
        <v>693</v>
      </c>
      <c r="E32" s="202" t="s">
        <v>314</v>
      </c>
      <c r="F32" s="777">
        <v>30</v>
      </c>
      <c r="G32" s="809"/>
      <c r="H32" s="109"/>
      <c r="I32" s="98"/>
      <c r="J32" s="109"/>
      <c r="K32" s="525"/>
      <c r="L32" s="96"/>
    </row>
    <row r="33" spans="1:12" ht="36" customHeight="1">
      <c r="A33" s="144">
        <v>11</v>
      </c>
      <c r="B33" s="1017" t="s">
        <v>321</v>
      </c>
      <c r="C33" s="1017"/>
      <c r="D33" s="76" t="s">
        <v>693</v>
      </c>
      <c r="E33" s="202" t="s">
        <v>314</v>
      </c>
      <c r="F33" s="777">
        <v>20</v>
      </c>
      <c r="G33" s="809"/>
      <c r="H33" s="109"/>
      <c r="I33" s="98"/>
      <c r="J33" s="109"/>
      <c r="K33" s="526"/>
      <c r="L33" s="96"/>
    </row>
    <row r="34" spans="1:12" ht="36" customHeight="1">
      <c r="A34" s="144">
        <v>12</v>
      </c>
      <c r="B34" s="1017" t="s">
        <v>322</v>
      </c>
      <c r="C34" s="1017"/>
      <c r="D34" s="76" t="s">
        <v>693</v>
      </c>
      <c r="E34" s="202" t="s">
        <v>314</v>
      </c>
      <c r="F34" s="777">
        <v>20</v>
      </c>
      <c r="G34" s="809"/>
      <c r="H34" s="109"/>
      <c r="I34" s="98"/>
      <c r="J34" s="109"/>
      <c r="K34" s="525"/>
      <c r="L34" s="96"/>
    </row>
    <row r="35" spans="1:12" ht="36" customHeight="1">
      <c r="A35" s="144">
        <v>13</v>
      </c>
      <c r="B35" s="1017" t="s">
        <v>323</v>
      </c>
      <c r="C35" s="1017"/>
      <c r="D35" s="76" t="s">
        <v>693</v>
      </c>
      <c r="E35" s="202" t="s">
        <v>314</v>
      </c>
      <c r="F35" s="777">
        <v>20</v>
      </c>
      <c r="G35" s="809"/>
      <c r="H35" s="109"/>
      <c r="I35" s="98"/>
      <c r="J35" s="109"/>
      <c r="K35" s="525"/>
      <c r="L35" s="96"/>
    </row>
    <row r="36" spans="1:12" ht="36.75" customHeight="1">
      <c r="A36" s="144">
        <v>14</v>
      </c>
      <c r="B36" s="1017" t="s">
        <v>324</v>
      </c>
      <c r="C36" s="1017"/>
      <c r="D36" s="76" t="s">
        <v>693</v>
      </c>
      <c r="E36" s="202" t="s">
        <v>314</v>
      </c>
      <c r="F36" s="777">
        <v>5</v>
      </c>
      <c r="G36" s="809"/>
      <c r="H36" s="109"/>
      <c r="I36" s="98"/>
      <c r="J36" s="109"/>
      <c r="K36" s="525"/>
      <c r="L36" s="96"/>
    </row>
    <row r="37" spans="1:12" ht="33.15" customHeight="1">
      <c r="A37" s="144">
        <v>15</v>
      </c>
      <c r="B37" s="1017" t="s">
        <v>588</v>
      </c>
      <c r="C37" s="1017"/>
      <c r="D37" s="76" t="s">
        <v>693</v>
      </c>
      <c r="E37" s="202" t="s">
        <v>314</v>
      </c>
      <c r="F37" s="777">
        <v>5</v>
      </c>
      <c r="G37" s="809"/>
      <c r="H37" s="109"/>
      <c r="I37" s="98"/>
      <c r="J37" s="109"/>
      <c r="K37" s="525"/>
      <c r="L37" s="96"/>
    </row>
    <row r="38" spans="1:12" ht="33.15" customHeight="1">
      <c r="A38" s="464">
        <v>16</v>
      </c>
      <c r="B38" s="1151" t="s">
        <v>589</v>
      </c>
      <c r="C38" s="1151"/>
      <c r="D38" s="805" t="s">
        <v>693</v>
      </c>
      <c r="E38" s="392" t="s">
        <v>314</v>
      </c>
      <c r="F38" s="777">
        <v>1</v>
      </c>
      <c r="G38" s="810"/>
      <c r="H38" s="467"/>
      <c r="I38" s="793"/>
      <c r="J38" s="467"/>
      <c r="K38" s="806"/>
      <c r="L38" s="807"/>
    </row>
    <row r="39" spans="1:12" ht="12" customHeight="1">
      <c r="A39" s="774"/>
      <c r="B39" s="774"/>
      <c r="C39" s="774"/>
      <c r="D39" s="774"/>
      <c r="E39" s="774"/>
      <c r="F39" s="774"/>
      <c r="G39" s="774"/>
      <c r="H39" s="774"/>
      <c r="I39" s="774"/>
      <c r="J39" s="774"/>
      <c r="K39" s="774"/>
      <c r="L39" s="774"/>
    </row>
    <row r="40" spans="1:12" ht="18.899999999999999" customHeight="1" thickBot="1">
      <c r="A40" s="53"/>
      <c r="B40" s="808"/>
      <c r="C40" s="808"/>
      <c r="D40" s="808"/>
      <c r="E40" s="302"/>
      <c r="F40" s="785"/>
      <c r="G40" s="786" t="s">
        <v>1805</v>
      </c>
      <c r="H40" s="787"/>
      <c r="I40" s="788" t="s">
        <v>71</v>
      </c>
      <c r="J40" s="789"/>
      <c r="K40" s="342"/>
      <c r="L40" s="790"/>
    </row>
    <row r="41" spans="1:12" s="192" customFormat="1" ht="13.2">
      <c r="A41" s="2"/>
      <c r="B41" s="150"/>
      <c r="C41" s="150"/>
      <c r="D41" s="150"/>
      <c r="E41" s="14"/>
      <c r="F41" s="14"/>
      <c r="G41" s="14"/>
      <c r="H41" s="2"/>
      <c r="I41" s="2"/>
      <c r="J41" s="2"/>
      <c r="K41" s="2"/>
      <c r="L41" s="2"/>
    </row>
    <row r="42" spans="1:12" s="192" customFormat="1" ht="13.2">
      <c r="A42" s="2"/>
      <c r="B42"/>
      <c r="C42"/>
      <c r="D42"/>
      <c r="E42"/>
      <c r="F42"/>
      <c r="G42"/>
      <c r="H42"/>
      <c r="I42"/>
      <c r="J42"/>
      <c r="K42"/>
      <c r="L42" s="2"/>
    </row>
    <row r="43" spans="1:12" s="192" customFormat="1" ht="13.2">
      <c r="A43" s="2"/>
      <c r="B43"/>
      <c r="C43"/>
      <c r="D43"/>
      <c r="E43"/>
      <c r="F43"/>
      <c r="G43"/>
      <c r="H43"/>
      <c r="I43"/>
      <c r="J43"/>
      <c r="K43"/>
      <c r="L43" s="2"/>
    </row>
    <row r="44" spans="1:12" s="192" customFormat="1" ht="15.6">
      <c r="A44" s="2"/>
      <c r="B44"/>
      <c r="C44"/>
      <c r="D44" s="920"/>
      <c r="E44" s="921" t="s">
        <v>1741</v>
      </c>
      <c r="F44" s="922"/>
      <c r="G44" s="920"/>
      <c r="H44"/>
      <c r="I44"/>
      <c r="J44"/>
      <c r="K44"/>
      <c r="L44" s="2"/>
    </row>
    <row r="45" spans="1:12" s="192" customFormat="1" ht="15.6">
      <c r="A45" s="2"/>
      <c r="B45"/>
      <c r="C45"/>
      <c r="D45" s="920"/>
      <c r="E45" s="923" t="s">
        <v>1742</v>
      </c>
      <c r="F45" s="922"/>
      <c r="G45" s="920"/>
      <c r="H45"/>
      <c r="I45"/>
      <c r="J45"/>
      <c r="K45"/>
      <c r="L45" s="2"/>
    </row>
    <row r="46" spans="1:12" s="192" customFormat="1" ht="15.6">
      <c r="A46" s="2"/>
      <c r="B46"/>
      <c r="C46"/>
      <c r="D46" s="920"/>
      <c r="E46" s="923" t="s">
        <v>1743</v>
      </c>
      <c r="F46" s="922"/>
      <c r="G46" s="920"/>
      <c r="H46"/>
      <c r="I46"/>
      <c r="J46"/>
      <c r="K46"/>
      <c r="L46" s="2"/>
    </row>
    <row r="47" spans="1:12" s="192" customFormat="1" ht="13.2">
      <c r="A47" s="2"/>
      <c r="B47"/>
      <c r="C47"/>
      <c r="D47"/>
      <c r="E47"/>
      <c r="F47"/>
      <c r="G47"/>
      <c r="H47"/>
      <c r="I47"/>
      <c r="J47"/>
      <c r="K47"/>
      <c r="L47" s="2"/>
    </row>
    <row r="48" spans="1:12" s="192" customFormat="1" ht="13.2">
      <c r="A48" s="2"/>
      <c r="B48"/>
      <c r="C48"/>
      <c r="D48"/>
      <c r="E48"/>
      <c r="F48"/>
      <c r="G48"/>
      <c r="H48"/>
      <c r="I48"/>
      <c r="J48"/>
      <c r="K48"/>
      <c r="L48" s="2"/>
    </row>
    <row r="49" spans="2:11" s="192" customFormat="1" ht="13.2">
      <c r="B49"/>
      <c r="C49"/>
      <c r="D49"/>
      <c r="E49"/>
      <c r="F49"/>
      <c r="G49"/>
      <c r="H49"/>
      <c r="I49"/>
      <c r="J49"/>
      <c r="K49"/>
    </row>
    <row r="50" spans="2:11" ht="13.2">
      <c r="B50"/>
      <c r="C50"/>
      <c r="D50"/>
      <c r="E50"/>
      <c r="F50"/>
      <c r="G50"/>
      <c r="H50"/>
      <c r="I50"/>
      <c r="J50"/>
      <c r="K50"/>
    </row>
    <row r="51" spans="2:11" ht="13.2">
      <c r="B51"/>
      <c r="C51"/>
      <c r="D51"/>
      <c r="E51"/>
      <c r="F51"/>
      <c r="G51"/>
      <c r="H51"/>
      <c r="I51"/>
      <c r="J51"/>
      <c r="K51"/>
    </row>
    <row r="52" spans="2:11" ht="13.2">
      <c r="B52"/>
      <c r="C52"/>
      <c r="D52"/>
      <c r="E52"/>
      <c r="F52"/>
      <c r="G52"/>
      <c r="H52"/>
      <c r="I52"/>
      <c r="J52"/>
      <c r="K52"/>
    </row>
  </sheetData>
  <mergeCells count="33">
    <mergeCell ref="B17:H17"/>
    <mergeCell ref="B8:C8"/>
    <mergeCell ref="A1:J1"/>
    <mergeCell ref="B3:H3"/>
    <mergeCell ref="B7:C7"/>
    <mergeCell ref="B18:H18"/>
    <mergeCell ref="A21:A22"/>
    <mergeCell ref="B21:C22"/>
    <mergeCell ref="B27:C27"/>
    <mergeCell ref="B25:C25"/>
    <mergeCell ref="B26:C26"/>
    <mergeCell ref="B24:C24"/>
    <mergeCell ref="B20:C20"/>
    <mergeCell ref="F21:F22"/>
    <mergeCell ref="D21:D22"/>
    <mergeCell ref="E21:E22"/>
    <mergeCell ref="L21:L22"/>
    <mergeCell ref="B23:C23"/>
    <mergeCell ref="K21:K22"/>
    <mergeCell ref="G21:G22"/>
    <mergeCell ref="H21:H22"/>
    <mergeCell ref="J21:J22"/>
    <mergeCell ref="B29:C29"/>
    <mergeCell ref="B28:C28"/>
    <mergeCell ref="B30:C30"/>
    <mergeCell ref="B31:C31"/>
    <mergeCell ref="B32:C32"/>
    <mergeCell ref="B33:C33"/>
    <mergeCell ref="B35:C35"/>
    <mergeCell ref="B36:C36"/>
    <mergeCell ref="B34:C34"/>
    <mergeCell ref="B38:C38"/>
    <mergeCell ref="B37:C37"/>
  </mergeCells>
  <phoneticPr fontId="0" type="noConversion"/>
  <pageMargins left="0.7" right="0.7" top="0.75" bottom="0.75" header="0.3" footer="0.3"/>
  <pageSetup paperSize="9" scale="86" fitToHeight="2" orientation="landscape" r:id="rId1"/>
  <rowBreaks count="1" manualBreakCount="1">
    <brk id="2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4.9989318521683403E-2"/>
    <pageSetUpPr fitToPage="1"/>
  </sheetPr>
  <dimension ref="A1:O58"/>
  <sheetViews>
    <sheetView topLeftCell="A31" zoomScale="90" zoomScaleNormal="90" workbookViewId="0">
      <selection sqref="A1:L46"/>
    </sheetView>
  </sheetViews>
  <sheetFormatPr defaultColWidth="9.109375" defaultRowHeight="11.4"/>
  <cols>
    <col min="1" max="1" width="3" style="65" bestFit="1" customWidth="1"/>
    <col min="2" max="2" width="16.109375" style="154" customWidth="1"/>
    <col min="3" max="3" width="21.88671875" style="154" customWidth="1"/>
    <col min="4" max="4" width="45.109375" style="154" customWidth="1"/>
    <col min="5" max="5" width="8.6640625" style="65" customWidth="1"/>
    <col min="6" max="6" width="8" style="65" customWidth="1"/>
    <col min="7" max="7" width="11.5546875" style="65" customWidth="1"/>
    <col min="8" max="8" width="14" style="65" bestFit="1" customWidth="1"/>
    <col min="9" max="9" width="8.88671875" style="65" customWidth="1"/>
    <col min="10" max="10" width="12.6640625" style="65" customWidth="1"/>
    <col min="11" max="12" width="11.5546875" style="65" customWidth="1"/>
    <col min="13" max="13" width="3.88671875" style="65" customWidth="1"/>
    <col min="14" max="16384" width="9.109375" style="65"/>
  </cols>
  <sheetData>
    <row r="1" spans="1:12" customFormat="1" ht="13.8">
      <c r="A1" s="1028" t="s">
        <v>1739</v>
      </c>
      <c r="B1" s="1028"/>
      <c r="C1" s="1028"/>
      <c r="D1" s="1028"/>
      <c r="E1" s="1028"/>
      <c r="F1" s="1028"/>
      <c r="G1" s="1028"/>
      <c r="H1" s="1028"/>
    </row>
    <row r="2" spans="1:12" customFormat="1" ht="13.2">
      <c r="A2" s="1"/>
      <c r="B2" s="1"/>
      <c r="C2" s="61"/>
      <c r="D2" s="1"/>
      <c r="E2" s="1"/>
      <c r="F2" s="1"/>
      <c r="G2" s="1"/>
      <c r="H2" s="1"/>
    </row>
    <row r="3" spans="1:12" customFormat="1" ht="13.2">
      <c r="A3" s="2"/>
      <c r="B3" s="1029" t="s">
        <v>41</v>
      </c>
      <c r="C3" s="1029"/>
      <c r="D3" s="1029"/>
      <c r="E3" s="1029"/>
      <c r="F3" s="1"/>
      <c r="G3" s="1"/>
      <c r="H3" s="1"/>
    </row>
    <row r="4" spans="1:12" customFormat="1" ht="13.2">
      <c r="A4" s="3"/>
      <c r="B4" s="3"/>
      <c r="C4" s="62"/>
      <c r="D4" s="3"/>
      <c r="E4" s="3"/>
      <c r="F4" s="1"/>
      <c r="G4" s="1"/>
      <c r="H4" s="1"/>
    </row>
    <row r="5" spans="1:12" customFormat="1" ht="13.8">
      <c r="A5" s="1"/>
      <c r="B5" s="4" t="s">
        <v>1646</v>
      </c>
      <c r="C5" s="1" t="s">
        <v>1766</v>
      </c>
      <c r="D5" s="1"/>
      <c r="E5" s="1"/>
      <c r="F5" s="1"/>
    </row>
    <row r="6" spans="1:12" ht="13.8">
      <c r="A6" s="64"/>
      <c r="B6" s="1170"/>
      <c r="C6" s="1170"/>
      <c r="D6" s="153"/>
      <c r="E6" s="64"/>
      <c r="F6" s="89"/>
      <c r="G6" s="89"/>
      <c r="H6" s="89"/>
      <c r="I6" s="89"/>
      <c r="J6" s="89"/>
      <c r="K6" s="64"/>
      <c r="L6" s="64"/>
    </row>
    <row r="7" spans="1:12" ht="15.6">
      <c r="A7" s="64"/>
      <c r="B7" s="1171" t="s">
        <v>128</v>
      </c>
      <c r="C7" s="1171"/>
      <c r="D7" s="157"/>
      <c r="E7" s="64"/>
      <c r="F7" s="89"/>
      <c r="G7" s="89"/>
      <c r="H7" s="89"/>
      <c r="I7" s="89"/>
      <c r="J7" s="89"/>
      <c r="K7" s="64"/>
      <c r="L7" s="64"/>
    </row>
    <row r="8" spans="1:12" ht="14.4" thickBot="1">
      <c r="A8" s="64"/>
      <c r="B8" s="1170"/>
      <c r="C8" s="1170"/>
      <c r="D8" s="156"/>
      <c r="E8" s="64"/>
      <c r="F8" s="89"/>
      <c r="G8" s="89"/>
      <c r="H8" s="89"/>
      <c r="I8" s="89"/>
      <c r="J8" s="89"/>
      <c r="K8" s="64"/>
      <c r="L8" s="64"/>
    </row>
    <row r="9" spans="1:12" ht="12.75" customHeight="1">
      <c r="A9" s="64"/>
      <c r="B9" s="1173" t="s">
        <v>1784</v>
      </c>
      <c r="C9" s="1174"/>
      <c r="D9" s="1174"/>
      <c r="E9" s="1174"/>
      <c r="F9" s="1174"/>
      <c r="G9" s="1174"/>
      <c r="H9" s="1175"/>
      <c r="I9" s="89"/>
      <c r="J9" s="89"/>
      <c r="K9" s="64"/>
      <c r="L9" s="64"/>
    </row>
    <row r="10" spans="1:12" ht="38.25" customHeight="1">
      <c r="A10" s="64"/>
      <c r="B10" s="1176"/>
      <c r="C10" s="1177"/>
      <c r="D10" s="1177"/>
      <c r="E10" s="1177"/>
      <c r="F10" s="1177"/>
      <c r="G10" s="1177"/>
      <c r="H10" s="1178"/>
      <c r="I10" s="89"/>
      <c r="J10" s="89"/>
      <c r="K10" s="64"/>
      <c r="L10" s="64"/>
    </row>
    <row r="11" spans="1:12" ht="12.75" customHeight="1">
      <c r="A11" s="64"/>
      <c r="B11" s="1176"/>
      <c r="C11" s="1177"/>
      <c r="D11" s="1177"/>
      <c r="E11" s="1177"/>
      <c r="F11" s="1177"/>
      <c r="G11" s="1177"/>
      <c r="H11" s="1178"/>
      <c r="I11" s="89"/>
      <c r="J11" s="89"/>
      <c r="K11" s="64"/>
      <c r="L11" s="64"/>
    </row>
    <row r="12" spans="1:12" ht="12.75" customHeight="1">
      <c r="A12" s="64"/>
      <c r="B12" s="1176"/>
      <c r="C12" s="1177"/>
      <c r="D12" s="1177"/>
      <c r="E12" s="1177"/>
      <c r="F12" s="1177"/>
      <c r="G12" s="1177"/>
      <c r="H12" s="1178"/>
      <c r="I12" s="89"/>
      <c r="J12" s="89"/>
      <c r="K12" s="64"/>
      <c r="L12" s="64"/>
    </row>
    <row r="13" spans="1:12" ht="6.75" customHeight="1">
      <c r="A13" s="64"/>
      <c r="B13" s="1176"/>
      <c r="C13" s="1177"/>
      <c r="D13" s="1177"/>
      <c r="E13" s="1177"/>
      <c r="F13" s="1177"/>
      <c r="G13" s="1177"/>
      <c r="H13" s="1178"/>
      <c r="I13" s="89"/>
      <c r="J13" s="89"/>
      <c r="K13" s="64"/>
      <c r="L13" s="64"/>
    </row>
    <row r="14" spans="1:12" ht="43.2" customHeight="1" thickBot="1">
      <c r="A14" s="64"/>
      <c r="B14" s="1179"/>
      <c r="C14" s="1180"/>
      <c r="D14" s="1180"/>
      <c r="E14" s="1180"/>
      <c r="F14" s="1180"/>
      <c r="G14" s="1180"/>
      <c r="H14" s="1181"/>
      <c r="I14" s="89"/>
      <c r="J14" s="89"/>
      <c r="K14" s="64"/>
      <c r="L14" s="64"/>
    </row>
    <row r="15" spans="1:12" customFormat="1" ht="26.25" customHeight="1">
      <c r="A15" s="298"/>
    </row>
    <row r="16" spans="1:12" customFormat="1" ht="13.2">
      <c r="A16" s="298"/>
      <c r="B16" s="299"/>
      <c r="C16" s="299"/>
      <c r="D16" s="298"/>
      <c r="E16" s="298"/>
    </row>
    <row r="17" spans="1:13" ht="12.6" thickBot="1">
      <c r="A17" s="64"/>
      <c r="B17" s="1172"/>
      <c r="C17" s="1172"/>
      <c r="D17" s="1172"/>
      <c r="E17" s="64"/>
      <c r="F17" s="64"/>
      <c r="G17" s="64"/>
      <c r="H17" s="64"/>
      <c r="I17" s="64"/>
      <c r="J17" s="64"/>
      <c r="K17" s="64"/>
      <c r="L17" s="64"/>
    </row>
    <row r="18" spans="1:13" s="79" customFormat="1" ht="12.6" thickBot="1">
      <c r="A18" s="92" t="s">
        <v>46</v>
      </c>
      <c r="B18" s="1164" t="s">
        <v>47</v>
      </c>
      <c r="C18" s="1164"/>
      <c r="D18" s="93" t="s">
        <v>48</v>
      </c>
      <c r="E18" s="93" t="s">
        <v>49</v>
      </c>
      <c r="F18" s="94" t="s">
        <v>50</v>
      </c>
      <c r="G18" s="8" t="s">
        <v>51</v>
      </c>
      <c r="H18" s="8" t="s">
        <v>52</v>
      </c>
      <c r="I18" s="8" t="s">
        <v>53</v>
      </c>
      <c r="J18" s="8" t="s">
        <v>54</v>
      </c>
      <c r="K18" s="8" t="s">
        <v>55</v>
      </c>
      <c r="L18" s="9" t="s">
        <v>56</v>
      </c>
    </row>
    <row r="19" spans="1:13" s="73" customFormat="1" ht="24.15" customHeight="1">
      <c r="A19" s="1158" t="s">
        <v>60</v>
      </c>
      <c r="B19" s="1145" t="s">
        <v>25</v>
      </c>
      <c r="C19" s="1146"/>
      <c r="D19" s="1140" t="s">
        <v>26</v>
      </c>
      <c r="E19" s="1140" t="s">
        <v>61</v>
      </c>
      <c r="F19" s="1165" t="s">
        <v>1487</v>
      </c>
      <c r="G19" s="1140" t="s">
        <v>1486</v>
      </c>
      <c r="H19" s="1140" t="s">
        <v>63</v>
      </c>
      <c r="I19" s="208" t="s">
        <v>64</v>
      </c>
      <c r="J19" s="1140" t="s">
        <v>65</v>
      </c>
      <c r="K19" s="1154" t="s">
        <v>66</v>
      </c>
      <c r="L19" s="1152" t="s">
        <v>67</v>
      </c>
    </row>
    <row r="20" spans="1:13" s="73" customFormat="1" ht="34.5" customHeight="1" thickBot="1">
      <c r="A20" s="1182"/>
      <c r="B20" s="1147"/>
      <c r="C20" s="1148"/>
      <c r="D20" s="1141"/>
      <c r="E20" s="1141"/>
      <c r="F20" s="1166"/>
      <c r="G20" s="1155"/>
      <c r="H20" s="1155"/>
      <c r="I20" s="22" t="s">
        <v>68</v>
      </c>
      <c r="J20" s="1155"/>
      <c r="K20" s="1155"/>
      <c r="L20" s="1153"/>
      <c r="M20" s="75"/>
    </row>
    <row r="21" spans="1:13" ht="56.7" customHeight="1" thickBot="1">
      <c r="A21" s="143">
        <v>1</v>
      </c>
      <c r="B21" s="1027" t="s">
        <v>328</v>
      </c>
      <c r="C21" s="1027"/>
      <c r="D21" s="134" t="s">
        <v>329</v>
      </c>
      <c r="E21" s="41" t="s">
        <v>94</v>
      </c>
      <c r="F21" s="758">
        <v>500</v>
      </c>
      <c r="G21" s="100"/>
      <c r="H21" s="101"/>
      <c r="I21" s="102"/>
      <c r="J21" s="101"/>
      <c r="K21" s="42"/>
      <c r="L21" s="563"/>
    </row>
    <row r="22" spans="1:13" ht="34.799999999999997" customHeight="1" thickBot="1">
      <c r="A22" s="144">
        <v>2</v>
      </c>
      <c r="B22" s="1017" t="s">
        <v>330</v>
      </c>
      <c r="C22" s="1017"/>
      <c r="D22" s="265" t="s">
        <v>329</v>
      </c>
      <c r="E22" s="18" t="s">
        <v>94</v>
      </c>
      <c r="F22" s="758">
        <v>500</v>
      </c>
      <c r="G22" s="97"/>
      <c r="H22" s="109"/>
      <c r="I22" s="98"/>
      <c r="J22" s="109"/>
      <c r="K22" s="19"/>
      <c r="L22" s="564"/>
    </row>
    <row r="23" spans="1:13" ht="39.6" customHeight="1" thickBot="1">
      <c r="A23" s="144">
        <v>3</v>
      </c>
      <c r="B23" s="1017" t="s">
        <v>331</v>
      </c>
      <c r="C23" s="1017"/>
      <c r="D23" s="265" t="s">
        <v>329</v>
      </c>
      <c r="E23" s="18" t="s">
        <v>94</v>
      </c>
      <c r="F23" s="758">
        <v>1750</v>
      </c>
      <c r="G23" s="97"/>
      <c r="H23" s="109"/>
      <c r="I23" s="98"/>
      <c r="J23" s="109"/>
      <c r="K23" s="19"/>
      <c r="L23" s="564"/>
    </row>
    <row r="24" spans="1:13" ht="55.95" customHeight="1" thickBot="1">
      <c r="A24" s="144">
        <v>4</v>
      </c>
      <c r="B24" s="1017" t="s">
        <v>499</v>
      </c>
      <c r="C24" s="1017"/>
      <c r="D24" s="265" t="s">
        <v>329</v>
      </c>
      <c r="E24" s="18" t="s">
        <v>94</v>
      </c>
      <c r="F24" s="758">
        <v>250</v>
      </c>
      <c r="G24" s="97"/>
      <c r="H24" s="109"/>
      <c r="I24" s="98"/>
      <c r="J24" s="109"/>
      <c r="K24" s="19"/>
      <c r="L24" s="564"/>
    </row>
    <row r="25" spans="1:13" ht="37.200000000000003" customHeight="1" thickBot="1">
      <c r="A25" s="144">
        <v>5</v>
      </c>
      <c r="B25" s="1017" t="s">
        <v>332</v>
      </c>
      <c r="C25" s="1017"/>
      <c r="D25" s="265" t="s">
        <v>329</v>
      </c>
      <c r="E25" s="18" t="s">
        <v>94</v>
      </c>
      <c r="F25" s="758">
        <v>100</v>
      </c>
      <c r="G25" s="97"/>
      <c r="H25" s="109"/>
      <c r="I25" s="98"/>
      <c r="J25" s="109"/>
      <c r="K25" s="19"/>
      <c r="L25" s="564"/>
    </row>
    <row r="26" spans="1:13" ht="36.6" customHeight="1" thickBot="1">
      <c r="A26" s="144">
        <v>6</v>
      </c>
      <c r="B26" s="1017" t="s">
        <v>333</v>
      </c>
      <c r="C26" s="1017"/>
      <c r="D26" s="265" t="s">
        <v>329</v>
      </c>
      <c r="E26" s="18" t="s">
        <v>94</v>
      </c>
      <c r="F26" s="758">
        <v>500</v>
      </c>
      <c r="G26" s="97"/>
      <c r="H26" s="109"/>
      <c r="I26" s="98"/>
      <c r="J26" s="109"/>
      <c r="K26" s="19"/>
      <c r="L26" s="564"/>
    </row>
    <row r="27" spans="1:13" ht="37.799999999999997" customHeight="1" thickBot="1">
      <c r="A27" s="144">
        <v>7</v>
      </c>
      <c r="B27" s="1017" t="s">
        <v>334</v>
      </c>
      <c r="C27" s="1017"/>
      <c r="D27" s="265" t="s">
        <v>329</v>
      </c>
      <c r="E27" s="18" t="s">
        <v>94</v>
      </c>
      <c r="F27" s="758">
        <v>500</v>
      </c>
      <c r="G27" s="97"/>
      <c r="H27" s="109"/>
      <c r="I27" s="98"/>
      <c r="J27" s="109"/>
      <c r="K27" s="19"/>
      <c r="L27" s="564"/>
    </row>
    <row r="28" spans="1:13" ht="30.6" customHeight="1" thickBot="1">
      <c r="A28" s="144">
        <v>8</v>
      </c>
      <c r="B28" s="1017" t="s">
        <v>335</v>
      </c>
      <c r="C28" s="1017"/>
      <c r="D28" s="265" t="s">
        <v>329</v>
      </c>
      <c r="E28" s="18" t="s">
        <v>94</v>
      </c>
      <c r="F28" s="758">
        <v>1500</v>
      </c>
      <c r="G28" s="97"/>
      <c r="H28" s="109"/>
      <c r="I28" s="98"/>
      <c r="J28" s="109"/>
      <c r="K28" s="19"/>
      <c r="L28" s="564"/>
    </row>
    <row r="29" spans="1:13" ht="55.95" customHeight="1" thickBot="1">
      <c r="A29" s="144">
        <v>9</v>
      </c>
      <c r="B29" s="1017" t="s">
        <v>500</v>
      </c>
      <c r="C29" s="1017"/>
      <c r="D29" s="265" t="s">
        <v>329</v>
      </c>
      <c r="E29" s="18" t="s">
        <v>94</v>
      </c>
      <c r="F29" s="758">
        <v>250</v>
      </c>
      <c r="G29" s="97"/>
      <c r="H29" s="109"/>
      <c r="I29" s="98"/>
      <c r="J29" s="109"/>
      <c r="K29" s="19"/>
      <c r="L29" s="564"/>
    </row>
    <row r="30" spans="1:13" ht="43.2" customHeight="1" thickBot="1">
      <c r="A30" s="144">
        <v>10</v>
      </c>
      <c r="B30" s="1017" t="s">
        <v>336</v>
      </c>
      <c r="C30" s="1017"/>
      <c r="D30" s="265" t="s">
        <v>329</v>
      </c>
      <c r="E30" s="18" t="s">
        <v>94</v>
      </c>
      <c r="F30" s="758">
        <v>100</v>
      </c>
      <c r="G30" s="97"/>
      <c r="H30" s="109"/>
      <c r="I30" s="98"/>
      <c r="J30" s="109"/>
      <c r="K30" s="19"/>
      <c r="L30" s="564"/>
    </row>
    <row r="31" spans="1:13" ht="31.2" thickBot="1">
      <c r="A31" s="144">
        <v>11</v>
      </c>
      <c r="B31" s="1017" t="s">
        <v>712</v>
      </c>
      <c r="C31" s="1017"/>
      <c r="D31" s="265" t="s">
        <v>1474</v>
      </c>
      <c r="E31" s="18" t="s">
        <v>75</v>
      </c>
      <c r="F31" s="758">
        <v>5</v>
      </c>
      <c r="G31" s="97"/>
      <c r="H31" s="109"/>
      <c r="I31" s="98"/>
      <c r="J31" s="109"/>
      <c r="K31" s="19"/>
      <c r="L31" s="564"/>
    </row>
    <row r="32" spans="1:13" ht="43.2" customHeight="1" thickBot="1">
      <c r="A32" s="144">
        <v>12</v>
      </c>
      <c r="B32" s="1017" t="s">
        <v>713</v>
      </c>
      <c r="C32" s="1017"/>
      <c r="D32" s="265" t="s">
        <v>1475</v>
      </c>
      <c r="E32" s="18" t="s">
        <v>75</v>
      </c>
      <c r="F32" s="758">
        <v>5</v>
      </c>
      <c r="G32" s="97"/>
      <c r="H32" s="109"/>
      <c r="I32" s="98"/>
      <c r="J32" s="109"/>
      <c r="K32" s="19"/>
      <c r="L32" s="564"/>
    </row>
    <row r="33" spans="1:12" ht="21" thickBot="1">
      <c r="A33" s="144">
        <v>13</v>
      </c>
      <c r="B33" s="1017" t="s">
        <v>605</v>
      </c>
      <c r="C33" s="1017"/>
      <c r="D33" s="265" t="s">
        <v>896</v>
      </c>
      <c r="E33" s="18" t="s">
        <v>75</v>
      </c>
      <c r="F33" s="758">
        <v>25</v>
      </c>
      <c r="G33" s="97"/>
      <c r="H33" s="109"/>
      <c r="I33" s="98"/>
      <c r="J33" s="109"/>
      <c r="K33" s="19"/>
      <c r="L33" s="564"/>
    </row>
    <row r="34" spans="1:12" ht="24" customHeight="1" thickBot="1">
      <c r="A34" s="144">
        <v>14</v>
      </c>
      <c r="B34" s="1017" t="s">
        <v>1140</v>
      </c>
      <c r="C34" s="1017"/>
      <c r="D34" s="388" t="s">
        <v>1145</v>
      </c>
      <c r="E34" s="18" t="s">
        <v>75</v>
      </c>
      <c r="F34" s="758">
        <v>10</v>
      </c>
      <c r="G34" s="377"/>
      <c r="H34" s="378"/>
      <c r="I34" s="98"/>
      <c r="J34" s="109"/>
      <c r="K34" s="389"/>
      <c r="L34" s="565"/>
    </row>
    <row r="35" spans="1:12" ht="24" customHeight="1" thickBot="1">
      <c r="A35" s="144">
        <v>15</v>
      </c>
      <c r="B35" s="1017" t="s">
        <v>1141</v>
      </c>
      <c r="C35" s="1017"/>
      <c r="D35" s="388" t="s">
        <v>1145</v>
      </c>
      <c r="E35" s="18" t="s">
        <v>75</v>
      </c>
      <c r="F35" s="758">
        <v>1</v>
      </c>
      <c r="G35" s="377"/>
      <c r="H35" s="378"/>
      <c r="I35" s="98"/>
      <c r="J35" s="109"/>
      <c r="K35" s="389"/>
      <c r="L35" s="565"/>
    </row>
    <row r="36" spans="1:12" ht="24" customHeight="1" thickBot="1">
      <c r="A36" s="144">
        <v>16</v>
      </c>
      <c r="B36" s="1017" t="s">
        <v>1142</v>
      </c>
      <c r="C36" s="1017"/>
      <c r="D36" s="388" t="s">
        <v>1146</v>
      </c>
      <c r="E36" s="18" t="s">
        <v>75</v>
      </c>
      <c r="F36" s="758">
        <v>1</v>
      </c>
      <c r="G36" s="377"/>
      <c r="H36" s="378"/>
      <c r="I36" s="98"/>
      <c r="J36" s="109"/>
      <c r="K36" s="389"/>
      <c r="L36" s="565"/>
    </row>
    <row r="37" spans="1:12" ht="24" customHeight="1" thickBot="1">
      <c r="A37" s="144">
        <v>17</v>
      </c>
      <c r="B37" s="1017" t="s">
        <v>1143</v>
      </c>
      <c r="C37" s="1017"/>
      <c r="D37" s="388" t="s">
        <v>1147</v>
      </c>
      <c r="E37" s="18" t="s">
        <v>75</v>
      </c>
      <c r="F37" s="758">
        <v>1</v>
      </c>
      <c r="G37" s="377"/>
      <c r="H37" s="378"/>
      <c r="I37" s="98"/>
      <c r="J37" s="109"/>
      <c r="K37" s="389"/>
      <c r="L37" s="565"/>
    </row>
    <row r="38" spans="1:12" ht="24" customHeight="1">
      <c r="A38" s="144">
        <v>18</v>
      </c>
      <c r="B38" s="1017" t="s">
        <v>1144</v>
      </c>
      <c r="C38" s="1017"/>
      <c r="D38" s="388" t="s">
        <v>1145</v>
      </c>
      <c r="E38" s="18" t="s">
        <v>75</v>
      </c>
      <c r="F38" s="758">
        <v>1</v>
      </c>
      <c r="G38" s="377"/>
      <c r="H38" s="378"/>
      <c r="I38" s="98"/>
      <c r="J38" s="109"/>
      <c r="K38" s="389"/>
      <c r="L38" s="565"/>
    </row>
    <row r="39" spans="1:12" ht="13.2">
      <c r="A39" s="774"/>
      <c r="B39" s="774"/>
      <c r="C39" s="774"/>
      <c r="D39" s="774"/>
      <c r="E39" s="774"/>
      <c r="F39" s="774"/>
      <c r="G39" s="774"/>
      <c r="H39" s="774"/>
      <c r="I39" s="774"/>
      <c r="J39" s="774"/>
      <c r="K39" s="774"/>
      <c r="L39" s="774"/>
    </row>
    <row r="40" spans="1:12" ht="18.899999999999999" customHeight="1" thickBot="1">
      <c r="A40" s="53"/>
      <c r="B40" s="808"/>
      <c r="C40" s="808"/>
      <c r="D40" s="808"/>
      <c r="E40" s="302"/>
      <c r="F40" s="785"/>
      <c r="G40" s="786" t="s">
        <v>1806</v>
      </c>
      <c r="H40" s="787"/>
      <c r="I40" s="788" t="s">
        <v>71</v>
      </c>
      <c r="J40" s="789"/>
      <c r="K40" s="342"/>
      <c r="L40" s="790"/>
    </row>
    <row r="41" spans="1:12" customFormat="1" ht="13.2">
      <c r="A41" s="2"/>
      <c r="B41" s="150"/>
      <c r="C41" s="150"/>
      <c r="D41" s="150"/>
      <c r="E41" s="14"/>
      <c r="F41" s="2"/>
      <c r="G41" s="2"/>
      <c r="H41" s="2"/>
      <c r="I41" s="2"/>
      <c r="J41" s="2"/>
    </row>
    <row r="42" spans="1:12" customFormat="1" ht="13.2">
      <c r="A42" s="2"/>
      <c r="B42" s="150"/>
      <c r="C42" s="150"/>
      <c r="D42" s="151"/>
      <c r="E42" s="2"/>
      <c r="F42" s="2"/>
      <c r="G42" s="2"/>
      <c r="H42" s="2"/>
      <c r="I42" s="2"/>
      <c r="J42" s="2"/>
    </row>
    <row r="43" spans="1:12" customFormat="1" ht="13.2">
      <c r="A43" s="2"/>
      <c r="B43" s="151"/>
      <c r="C43" s="151"/>
      <c r="D43" s="151"/>
      <c r="E43" s="2"/>
      <c r="F43" s="160"/>
      <c r="G43" s="2"/>
      <c r="H43" s="2"/>
      <c r="I43" s="2"/>
      <c r="J43" s="2"/>
    </row>
    <row r="44" spans="1:12" customFormat="1" ht="15.6">
      <c r="A44" s="2"/>
      <c r="D44" s="920"/>
      <c r="E44" s="921" t="s">
        <v>1741</v>
      </c>
      <c r="F44" s="922"/>
      <c r="G44" s="920"/>
    </row>
    <row r="45" spans="1:12" customFormat="1" ht="15.6">
      <c r="A45" s="2"/>
      <c r="D45" s="920"/>
      <c r="E45" s="923" t="s">
        <v>1742</v>
      </c>
      <c r="F45" s="922"/>
      <c r="G45" s="920"/>
    </row>
    <row r="46" spans="1:12" customFormat="1" ht="15.6">
      <c r="A46" s="2"/>
      <c r="D46" s="920"/>
      <c r="E46" s="923" t="s">
        <v>1743</v>
      </c>
      <c r="F46" s="922"/>
      <c r="G46" s="920"/>
    </row>
    <row r="47" spans="1:12" customFormat="1" ht="13.2">
      <c r="A47" s="2"/>
    </row>
    <row r="48" spans="1:12" customFormat="1" ht="13.2">
      <c r="A48" s="2"/>
    </row>
    <row r="49" spans="2:15" customFormat="1" ht="13.2"/>
    <row r="50" spans="2:15" ht="13.2">
      <c r="B50"/>
      <c r="C50"/>
      <c r="D50"/>
      <c r="E50"/>
      <c r="F50"/>
      <c r="G50"/>
      <c r="H50"/>
      <c r="I50"/>
      <c r="J50"/>
      <c r="K50"/>
      <c r="L50"/>
      <c r="M50"/>
      <c r="N50"/>
      <c r="O50"/>
    </row>
    <row r="51" spans="2:15" ht="13.2">
      <c r="B51"/>
      <c r="C51"/>
      <c r="D51"/>
      <c r="E51"/>
      <c r="F51"/>
      <c r="G51"/>
      <c r="H51"/>
      <c r="I51"/>
      <c r="J51"/>
      <c r="K51"/>
      <c r="L51"/>
      <c r="M51"/>
      <c r="N51"/>
      <c r="O51"/>
    </row>
    <row r="52" spans="2:15" ht="13.2">
      <c r="B52"/>
      <c r="C52"/>
      <c r="D52"/>
      <c r="E52"/>
      <c r="F52"/>
      <c r="G52"/>
      <c r="H52"/>
      <c r="I52"/>
      <c r="J52"/>
      <c r="K52"/>
      <c r="L52"/>
      <c r="M52"/>
      <c r="N52"/>
      <c r="O52"/>
    </row>
    <row r="53" spans="2:15" ht="13.2">
      <c r="B53"/>
      <c r="C53"/>
      <c r="D53"/>
      <c r="E53"/>
      <c r="F53"/>
      <c r="G53"/>
      <c r="H53"/>
      <c r="I53"/>
      <c r="J53"/>
      <c r="K53"/>
      <c r="L53"/>
      <c r="M53"/>
      <c r="N53"/>
      <c r="O53"/>
    </row>
    <row r="54" spans="2:15" ht="13.2">
      <c r="B54"/>
      <c r="C54"/>
      <c r="D54"/>
      <c r="E54"/>
      <c r="F54"/>
      <c r="G54"/>
      <c r="H54"/>
      <c r="I54"/>
      <c r="J54"/>
      <c r="K54"/>
      <c r="L54"/>
      <c r="M54"/>
      <c r="N54"/>
      <c r="O54"/>
    </row>
    <row r="55" spans="2:15" ht="13.2">
      <c r="B55"/>
      <c r="C55"/>
      <c r="D55"/>
      <c r="E55"/>
      <c r="F55"/>
      <c r="G55"/>
      <c r="H55"/>
      <c r="I55"/>
      <c r="J55"/>
      <c r="K55"/>
      <c r="L55"/>
      <c r="M55"/>
      <c r="N55"/>
      <c r="O55"/>
    </row>
    <row r="56" spans="2:15" ht="13.2">
      <c r="B56"/>
      <c r="C56"/>
      <c r="D56"/>
      <c r="E56"/>
      <c r="F56"/>
      <c r="G56"/>
      <c r="H56"/>
      <c r="I56"/>
      <c r="J56"/>
      <c r="K56"/>
      <c r="L56"/>
      <c r="M56"/>
      <c r="N56"/>
      <c r="O56"/>
    </row>
    <row r="57" spans="2:15" ht="13.2">
      <c r="B57"/>
      <c r="C57"/>
      <c r="D57"/>
      <c r="E57"/>
      <c r="F57"/>
      <c r="G57"/>
      <c r="H57"/>
      <c r="I57"/>
      <c r="J57"/>
      <c r="K57"/>
      <c r="L57"/>
      <c r="M57"/>
      <c r="N57"/>
      <c r="O57"/>
    </row>
    <row r="58" spans="2:15" ht="13.2">
      <c r="B58"/>
      <c r="C58"/>
      <c r="D58"/>
      <c r="E58"/>
      <c r="F58"/>
      <c r="G58"/>
      <c r="H58"/>
      <c r="I58"/>
      <c r="J58"/>
      <c r="K58"/>
      <c r="L58"/>
      <c r="M58"/>
      <c r="N58"/>
      <c r="O58"/>
    </row>
  </sheetData>
  <mergeCells count="36">
    <mergeCell ref="L19:L20"/>
    <mergeCell ref="D19:D20"/>
    <mergeCell ref="E19:E20"/>
    <mergeCell ref="G19:G20"/>
    <mergeCell ref="J19:J20"/>
    <mergeCell ref="K19:K20"/>
    <mergeCell ref="F19:F20"/>
    <mergeCell ref="B21:C21"/>
    <mergeCell ref="B30:C30"/>
    <mergeCell ref="B33:C33"/>
    <mergeCell ref="B29:C29"/>
    <mergeCell ref="B24:C24"/>
    <mergeCell ref="B31:C31"/>
    <mergeCell ref="B32:C32"/>
    <mergeCell ref="B28:C28"/>
    <mergeCell ref="B34:C34"/>
    <mergeCell ref="B35:C35"/>
    <mergeCell ref="B36:C36"/>
    <mergeCell ref="B37:C37"/>
    <mergeCell ref="B38:C38"/>
    <mergeCell ref="A1:H1"/>
    <mergeCell ref="B3:E3"/>
    <mergeCell ref="B7:C7"/>
    <mergeCell ref="H19:H20"/>
    <mergeCell ref="B27:C27"/>
    <mergeCell ref="B6:C6"/>
    <mergeCell ref="B8:C8"/>
    <mergeCell ref="B17:D17"/>
    <mergeCell ref="B9:H14"/>
    <mergeCell ref="B18:C18"/>
    <mergeCell ref="A19:A20"/>
    <mergeCell ref="B19:C20"/>
    <mergeCell ref="B25:C25"/>
    <mergeCell ref="B26:C26"/>
    <mergeCell ref="B22:C22"/>
    <mergeCell ref="B23:C23"/>
  </mergeCells>
  <phoneticPr fontId="0" type="noConversion"/>
  <pageMargins left="0.7" right="0.7" top="0.75" bottom="0.75" header="0.3" footer="0.3"/>
  <pageSetup paperSize="9" scale="76"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pageSetUpPr fitToPage="1"/>
  </sheetPr>
  <dimension ref="A1:M36"/>
  <sheetViews>
    <sheetView topLeftCell="A20" zoomScale="90" zoomScaleNormal="90" workbookViewId="0">
      <selection sqref="A1:L31"/>
    </sheetView>
  </sheetViews>
  <sheetFormatPr defaultColWidth="9.109375" defaultRowHeight="11.4"/>
  <cols>
    <col min="1" max="1" width="3" style="65" bestFit="1" customWidth="1"/>
    <col min="2" max="2" width="16.33203125" style="65" customWidth="1"/>
    <col min="3" max="3" width="16" style="65" customWidth="1"/>
    <col min="4" max="4" width="40.88671875" style="154" customWidth="1"/>
    <col min="5" max="5" width="8" style="65" bestFit="1" customWidth="1"/>
    <col min="6" max="6" width="7.109375" style="65" customWidth="1"/>
    <col min="7" max="7" width="11.5546875" style="65" customWidth="1"/>
    <col min="8" max="8" width="13.88671875" style="65" bestFit="1" customWidth="1"/>
    <col min="9" max="9" width="8.88671875" style="65" customWidth="1"/>
    <col min="10" max="10" width="12.44140625" style="65" customWidth="1"/>
    <col min="11" max="12" width="11.5546875" style="65" customWidth="1"/>
    <col min="13" max="13" width="4.5546875" style="65" bestFit="1" customWidth="1"/>
    <col min="14" max="16384" width="9.109375" style="65"/>
  </cols>
  <sheetData>
    <row r="1" spans="1:13" customFormat="1" ht="13.8">
      <c r="A1" s="1028" t="s">
        <v>1739</v>
      </c>
      <c r="B1" s="1028"/>
      <c r="C1" s="1028"/>
      <c r="D1" s="1028"/>
      <c r="E1" s="1028"/>
      <c r="F1" s="1028"/>
      <c r="G1" s="1028"/>
      <c r="H1" s="1028"/>
      <c r="I1" s="1028"/>
      <c r="J1" s="1028"/>
    </row>
    <row r="2" spans="1:13" customFormat="1" ht="13.2">
      <c r="A2" s="1"/>
      <c r="B2" s="1"/>
      <c r="C2" s="61"/>
      <c r="D2" s="1"/>
      <c r="E2" s="1"/>
      <c r="F2" s="1"/>
      <c r="G2" s="1"/>
      <c r="H2" s="1"/>
      <c r="I2" s="1"/>
      <c r="J2" s="1"/>
    </row>
    <row r="3" spans="1:13" customFormat="1" ht="13.2">
      <c r="A3" s="2"/>
      <c r="B3" s="1029" t="s">
        <v>41</v>
      </c>
      <c r="C3" s="1029"/>
      <c r="D3" s="1029"/>
      <c r="E3" s="1029"/>
      <c r="F3" s="1029"/>
      <c r="G3" s="1029"/>
      <c r="H3" s="1029"/>
      <c r="I3" s="1029"/>
      <c r="J3" s="1"/>
    </row>
    <row r="4" spans="1:13" customFormat="1" ht="13.2">
      <c r="A4" s="3"/>
      <c r="B4" s="3"/>
      <c r="C4" s="62"/>
      <c r="D4" s="3"/>
      <c r="E4" s="3"/>
      <c r="F4" s="3"/>
      <c r="G4" s="3"/>
      <c r="H4" s="3"/>
      <c r="I4" s="1"/>
      <c r="J4" s="1"/>
    </row>
    <row r="5" spans="1:13" customFormat="1" ht="13.8">
      <c r="A5" s="1"/>
      <c r="B5" s="4" t="s">
        <v>1646</v>
      </c>
      <c r="C5" s="1" t="s">
        <v>1766</v>
      </c>
      <c r="D5" s="1"/>
      <c r="E5" s="1"/>
      <c r="F5" s="1"/>
      <c r="G5" s="1"/>
      <c r="H5" s="1"/>
      <c r="I5" s="1"/>
    </row>
    <row r="6" spans="1:13" customFormat="1" ht="13.8">
      <c r="A6" s="1"/>
      <c r="B6" s="4"/>
      <c r="C6" s="1"/>
      <c r="D6" s="1"/>
      <c r="E6" s="1"/>
      <c r="F6" s="1"/>
      <c r="G6" s="1"/>
      <c r="H6" s="1"/>
      <c r="I6" s="1"/>
    </row>
    <row r="7" spans="1:13" ht="15.6">
      <c r="A7" s="64"/>
      <c r="B7" s="1171" t="s">
        <v>766</v>
      </c>
      <c r="C7" s="1171"/>
      <c r="D7" s="157"/>
      <c r="E7" s="64"/>
      <c r="F7" s="64"/>
      <c r="G7" s="64"/>
      <c r="H7" s="64"/>
      <c r="I7" s="64"/>
      <c r="J7" s="64"/>
      <c r="K7" s="64"/>
      <c r="L7" s="64"/>
    </row>
    <row r="8" spans="1:13" ht="16.2" thickBot="1">
      <c r="A8" s="64"/>
      <c r="B8" s="67"/>
      <c r="C8" s="67"/>
      <c r="D8" s="157"/>
      <c r="E8" s="64"/>
      <c r="F8" s="64"/>
      <c r="G8" s="64"/>
      <c r="H8" s="64"/>
      <c r="I8" s="64"/>
      <c r="J8" s="64"/>
      <c r="K8" s="64"/>
      <c r="L8" s="64"/>
    </row>
    <row r="9" spans="1:13" ht="13.2">
      <c r="A9" s="64"/>
      <c r="B9" s="942" t="s">
        <v>868</v>
      </c>
      <c r="C9" s="943"/>
      <c r="D9" s="934"/>
      <c r="E9" s="934"/>
      <c r="F9" s="946"/>
      <c r="G9" s="946"/>
      <c r="H9" s="946"/>
      <c r="I9" s="947"/>
    </row>
    <row r="10" spans="1:13" ht="12">
      <c r="A10" s="64"/>
      <c r="B10" s="256" t="s">
        <v>869</v>
      </c>
      <c r="C10" s="257"/>
      <c r="D10" s="258"/>
      <c r="E10" s="258"/>
      <c r="F10" s="936"/>
      <c r="G10" s="936"/>
      <c r="H10" s="936"/>
      <c r="I10" s="937"/>
    </row>
    <row r="11" spans="1:13" ht="18" customHeight="1">
      <c r="A11" s="64"/>
      <c r="B11" s="256" t="s">
        <v>683</v>
      </c>
      <c r="C11" s="257"/>
      <c r="D11" s="258"/>
      <c r="E11" s="258"/>
      <c r="F11" s="936"/>
      <c r="G11" s="936"/>
      <c r="H11" s="936"/>
      <c r="I11" s="937"/>
    </row>
    <row r="12" spans="1:13" s="363" customFormat="1" ht="25.8" customHeight="1" thickBot="1">
      <c r="A12" s="360"/>
      <c r="B12" s="555" t="s">
        <v>1077</v>
      </c>
      <c r="C12" s="944"/>
      <c r="D12" s="945"/>
      <c r="E12" s="945"/>
      <c r="F12" s="948"/>
      <c r="G12" s="948"/>
      <c r="H12" s="948"/>
      <c r="I12" s="949"/>
    </row>
    <row r="13" spans="1:13" s="363" customFormat="1" ht="12.6" thickBot="1">
      <c r="A13" s="360"/>
      <c r="B13" s="361"/>
      <c r="C13" s="362"/>
      <c r="D13" s="360"/>
      <c r="E13" s="360"/>
    </row>
    <row r="14" spans="1:13" s="79" customFormat="1" ht="12.6" thickBot="1">
      <c r="A14" s="92" t="s">
        <v>46</v>
      </c>
      <c r="B14" s="1164" t="s">
        <v>47</v>
      </c>
      <c r="C14" s="1164"/>
      <c r="D14" s="93" t="s">
        <v>48</v>
      </c>
      <c r="E14" s="93" t="s">
        <v>49</v>
      </c>
      <c r="F14" s="94" t="s">
        <v>50</v>
      </c>
      <c r="G14" s="8" t="s">
        <v>51</v>
      </c>
      <c r="H14" s="8" t="s">
        <v>52</v>
      </c>
      <c r="I14" s="8" t="s">
        <v>53</v>
      </c>
      <c r="J14" s="8" t="s">
        <v>54</v>
      </c>
      <c r="K14" s="8" t="s">
        <v>55</v>
      </c>
      <c r="L14" s="9" t="s">
        <v>56</v>
      </c>
    </row>
    <row r="15" spans="1:13" s="73" customFormat="1" ht="24.15" customHeight="1">
      <c r="A15" s="1158" t="s">
        <v>60</v>
      </c>
      <c r="B15" s="1145" t="s">
        <v>25</v>
      </c>
      <c r="C15" s="1146"/>
      <c r="D15" s="1140" t="s">
        <v>26</v>
      </c>
      <c r="E15" s="1140" t="s">
        <v>61</v>
      </c>
      <c r="F15" s="1165" t="s">
        <v>1487</v>
      </c>
      <c r="G15" s="1140" t="s">
        <v>1486</v>
      </c>
      <c r="H15" s="1140" t="s">
        <v>63</v>
      </c>
      <c r="I15" s="208" t="s">
        <v>64</v>
      </c>
      <c r="J15" s="1140" t="s">
        <v>65</v>
      </c>
      <c r="K15" s="1154" t="s">
        <v>66</v>
      </c>
      <c r="L15" s="1152" t="s">
        <v>67</v>
      </c>
    </row>
    <row r="16" spans="1:13" s="73" customFormat="1" ht="38.25" customHeight="1" thickBot="1">
      <c r="A16" s="1186"/>
      <c r="B16" s="1147"/>
      <c r="C16" s="1148"/>
      <c r="D16" s="1184"/>
      <c r="E16" s="1184"/>
      <c r="F16" s="1187"/>
      <c r="G16" s="1184"/>
      <c r="H16" s="1184"/>
      <c r="I16" s="22" t="s">
        <v>68</v>
      </c>
      <c r="J16" s="1184"/>
      <c r="K16" s="1185"/>
      <c r="L16" s="1183"/>
      <c r="M16" s="75"/>
    </row>
    <row r="17" spans="1:13" ht="50.1" customHeight="1">
      <c r="A17" s="144">
        <v>1</v>
      </c>
      <c r="B17" s="1017" t="s">
        <v>339</v>
      </c>
      <c r="C17" s="1017"/>
      <c r="D17" s="76" t="s">
        <v>1076</v>
      </c>
      <c r="E17" s="571" t="s">
        <v>114</v>
      </c>
      <c r="F17" s="754">
        <v>1</v>
      </c>
      <c r="G17" s="985"/>
      <c r="H17" s="109"/>
      <c r="I17" s="98"/>
      <c r="J17" s="109"/>
      <c r="K17" s="19"/>
      <c r="L17" s="96"/>
    </row>
    <row r="18" spans="1:13" ht="99.75" customHeight="1">
      <c r="A18" s="144">
        <v>2</v>
      </c>
      <c r="B18" s="1017" t="s">
        <v>1175</v>
      </c>
      <c r="C18" s="1017"/>
      <c r="D18" s="177" t="s">
        <v>1174</v>
      </c>
      <c r="E18" s="571" t="s">
        <v>114</v>
      </c>
      <c r="F18" s="754">
        <v>35</v>
      </c>
      <c r="G18" s="985"/>
      <c r="H18" s="109"/>
      <c r="I18" s="98"/>
      <c r="J18" s="109"/>
      <c r="K18" s="19"/>
      <c r="L18" s="96"/>
    </row>
    <row r="19" spans="1:13" ht="122.25" customHeight="1">
      <c r="A19" s="144">
        <v>3</v>
      </c>
      <c r="B19" s="1017" t="s">
        <v>574</v>
      </c>
      <c r="C19" s="1017"/>
      <c r="D19" s="170" t="s">
        <v>403</v>
      </c>
      <c r="E19" s="821" t="s">
        <v>94</v>
      </c>
      <c r="F19" s="754">
        <v>800</v>
      </c>
      <c r="G19" s="985"/>
      <c r="H19" s="109"/>
      <c r="I19" s="98"/>
      <c r="J19" s="109"/>
      <c r="K19" s="19"/>
      <c r="L19" s="96"/>
    </row>
    <row r="20" spans="1:13" ht="104.25" customHeight="1">
      <c r="A20" s="144">
        <v>4</v>
      </c>
      <c r="B20" s="1017" t="s">
        <v>404</v>
      </c>
      <c r="C20" s="1017"/>
      <c r="D20" s="170" t="s">
        <v>913</v>
      </c>
      <c r="E20" s="821" t="s">
        <v>114</v>
      </c>
      <c r="F20" s="754">
        <v>10</v>
      </c>
      <c r="G20" s="985"/>
      <c r="H20" s="109"/>
      <c r="I20" s="98"/>
      <c r="J20" s="109"/>
      <c r="K20" s="19"/>
      <c r="L20" s="96"/>
    </row>
    <row r="21" spans="1:13" ht="111.75" customHeight="1">
      <c r="A21" s="144">
        <v>5</v>
      </c>
      <c r="B21" s="1017" t="s">
        <v>405</v>
      </c>
      <c r="C21" s="1017"/>
      <c r="D21" s="170" t="s">
        <v>1565</v>
      </c>
      <c r="E21" s="821" t="s">
        <v>114</v>
      </c>
      <c r="F21" s="754">
        <v>60</v>
      </c>
      <c r="G21" s="986"/>
      <c r="H21" s="109"/>
      <c r="I21" s="98"/>
      <c r="J21" s="109"/>
      <c r="K21" s="19"/>
      <c r="L21" s="96"/>
    </row>
    <row r="22" spans="1:13" ht="60" customHeight="1">
      <c r="A22" s="144">
        <v>6</v>
      </c>
      <c r="B22" s="1017" t="s">
        <v>340</v>
      </c>
      <c r="C22" s="1017"/>
      <c r="D22" s="76" t="s">
        <v>341</v>
      </c>
      <c r="E22" s="571" t="s">
        <v>94</v>
      </c>
      <c r="F22" s="754">
        <v>200</v>
      </c>
      <c r="G22" s="985"/>
      <c r="H22" s="109"/>
      <c r="I22" s="98"/>
      <c r="J22" s="109"/>
      <c r="K22" s="19"/>
      <c r="L22" s="96"/>
    </row>
    <row r="23" spans="1:13" ht="13.2">
      <c r="A23" s="774"/>
      <c r="B23" s="774"/>
      <c r="C23" s="774"/>
      <c r="D23" s="774"/>
      <c r="E23" s="774"/>
      <c r="F23" s="774"/>
      <c r="G23" s="774"/>
      <c r="H23" s="774"/>
      <c r="I23" s="774"/>
      <c r="J23" s="774"/>
      <c r="K23" s="774"/>
      <c r="L23" s="774"/>
    </row>
    <row r="24" spans="1:13" s="91" customFormat="1" ht="18.899999999999999" customHeight="1" thickBot="1">
      <c r="A24" s="811"/>
      <c r="B24" s="812"/>
      <c r="C24" s="812"/>
      <c r="D24" s="813"/>
      <c r="E24" s="812"/>
      <c r="F24" s="814"/>
      <c r="G24" s="815" t="s">
        <v>1807</v>
      </c>
      <c r="H24" s="816"/>
      <c r="I24" s="817" t="s">
        <v>71</v>
      </c>
      <c r="J24" s="818"/>
      <c r="K24" s="819"/>
      <c r="L24" s="820"/>
    </row>
    <row r="25" spans="1:13" customFormat="1" ht="13.2">
      <c r="A25" s="2"/>
      <c r="B25" s="14"/>
      <c r="C25" s="14"/>
      <c r="D25" s="150"/>
      <c r="E25" s="14"/>
      <c r="F25" s="14"/>
      <c r="G25" s="14"/>
      <c r="H25" s="14"/>
      <c r="I25" s="2"/>
      <c r="J25" s="2"/>
      <c r="K25" s="2"/>
      <c r="L25" s="2"/>
      <c r="M25" s="2"/>
    </row>
    <row r="26" spans="1:13" customFormat="1" ht="13.2">
      <c r="A26" s="2"/>
      <c r="K26" s="2"/>
      <c r="L26" s="2"/>
      <c r="M26" s="2"/>
    </row>
    <row r="27" spans="1:13" customFormat="1" ht="13.2">
      <c r="A27" s="2"/>
      <c r="K27" s="2"/>
      <c r="L27" s="2"/>
      <c r="M27" s="2"/>
    </row>
    <row r="28" spans="1:13" customFormat="1" ht="15.6">
      <c r="A28" s="2"/>
      <c r="D28" s="920"/>
      <c r="E28" s="921" t="s">
        <v>1741</v>
      </c>
      <c r="F28" s="922"/>
      <c r="G28" s="920"/>
      <c r="K28" s="2"/>
      <c r="L28" s="2"/>
      <c r="M28" s="2"/>
    </row>
    <row r="29" spans="1:13" customFormat="1" ht="15.6">
      <c r="A29" s="2"/>
      <c r="D29" s="920"/>
      <c r="E29" s="923" t="s">
        <v>1742</v>
      </c>
      <c r="F29" s="922"/>
      <c r="G29" s="920"/>
      <c r="K29" s="2"/>
      <c r="L29" s="2"/>
      <c r="M29" s="2"/>
    </row>
    <row r="30" spans="1:13" customFormat="1" ht="15.6">
      <c r="A30" s="2"/>
      <c r="D30" s="920"/>
      <c r="E30" s="923" t="s">
        <v>1743</v>
      </c>
      <c r="F30" s="922"/>
      <c r="G30" s="920"/>
      <c r="K30" s="2"/>
      <c r="L30" s="2"/>
      <c r="M30" s="2"/>
    </row>
    <row r="31" spans="1:13" customFormat="1" ht="13.2">
      <c r="A31" s="2"/>
      <c r="K31" s="2"/>
      <c r="L31" s="2"/>
      <c r="M31" s="2"/>
    </row>
    <row r="32" spans="1:13" customFormat="1" ht="13.2">
      <c r="A32" s="2"/>
      <c r="K32" s="2"/>
      <c r="L32" s="2"/>
      <c r="M32" s="2"/>
    </row>
    <row r="33" spans="2:10" customFormat="1" ht="13.2"/>
    <row r="34" spans="2:10" ht="13.2">
      <c r="B34"/>
      <c r="C34"/>
      <c r="D34"/>
      <c r="E34"/>
      <c r="F34"/>
      <c r="G34"/>
      <c r="H34"/>
      <c r="I34"/>
      <c r="J34"/>
    </row>
    <row r="35" spans="2:10" ht="13.2">
      <c r="B35"/>
      <c r="C35"/>
      <c r="D35"/>
      <c r="E35"/>
      <c r="F35"/>
      <c r="G35"/>
      <c r="H35"/>
      <c r="I35"/>
      <c r="J35"/>
    </row>
    <row r="36" spans="2:10" ht="13.2">
      <c r="B36"/>
      <c r="C36"/>
      <c r="D36"/>
      <c r="E36"/>
      <c r="F36"/>
      <c r="G36"/>
      <c r="H36"/>
      <c r="I36"/>
      <c r="J36"/>
    </row>
  </sheetData>
  <mergeCells count="20">
    <mergeCell ref="A1:J1"/>
    <mergeCell ref="B3:I3"/>
    <mergeCell ref="B7:C7"/>
    <mergeCell ref="B14:C14"/>
    <mergeCell ref="B17:C17"/>
    <mergeCell ref="A15:A16"/>
    <mergeCell ref="B15:C16"/>
    <mergeCell ref="D15:D16"/>
    <mergeCell ref="F15:F16"/>
    <mergeCell ref="E15:E16"/>
    <mergeCell ref="B22:C22"/>
    <mergeCell ref="B18:C18"/>
    <mergeCell ref="B19:C19"/>
    <mergeCell ref="B20:C20"/>
    <mergeCell ref="B21:C21"/>
    <mergeCell ref="L15:L16"/>
    <mergeCell ref="G15:G16"/>
    <mergeCell ref="K15:K16"/>
    <mergeCell ref="J15:J16"/>
    <mergeCell ref="H15:H16"/>
  </mergeCells>
  <phoneticPr fontId="0" type="noConversion"/>
  <pageMargins left="0.7" right="0.7" top="0.75" bottom="0.75" header="0.3" footer="0.3"/>
  <pageSetup paperSize="9" scale="83" fitToHeight="2" orientation="landscape" r:id="rId1"/>
  <colBreaks count="1" manualBreakCount="1">
    <brk id="1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4.9989318521683403E-2"/>
    <pageSetUpPr fitToPage="1"/>
  </sheetPr>
  <dimension ref="A1:M52"/>
  <sheetViews>
    <sheetView topLeftCell="A33" zoomScale="80" zoomScaleNormal="80" workbookViewId="0">
      <selection sqref="A1:L49"/>
    </sheetView>
  </sheetViews>
  <sheetFormatPr defaultRowHeight="13.2"/>
  <cols>
    <col min="1" max="1" width="3.44140625" customWidth="1"/>
    <col min="2" max="2" width="8.88671875" customWidth="1"/>
    <col min="3" max="3" width="20.33203125" customWidth="1"/>
    <col min="4" max="4" width="66.44140625" customWidth="1"/>
    <col min="5" max="5" width="9.21875" customWidth="1"/>
    <col min="7" max="7" width="11.88671875" customWidth="1"/>
    <col min="8" max="8" width="15" customWidth="1"/>
    <col min="10" max="10" width="15.33203125" customWidth="1"/>
    <col min="11" max="11" width="10.88671875" customWidth="1"/>
    <col min="12" max="12" width="23.44140625" customWidth="1"/>
    <col min="239" max="239" width="3.44140625" customWidth="1"/>
    <col min="240" max="240" width="8.88671875" customWidth="1"/>
    <col min="242" max="242" width="10" customWidth="1"/>
    <col min="243" max="243" width="41" customWidth="1"/>
    <col min="247" max="248" width="12.44140625" customWidth="1"/>
    <col min="250" max="250" width="11.88671875" customWidth="1"/>
    <col min="495" max="495" width="3.44140625" customWidth="1"/>
    <col min="496" max="496" width="8.88671875" customWidth="1"/>
    <col min="498" max="498" width="10" customWidth="1"/>
    <col min="499" max="499" width="41" customWidth="1"/>
    <col min="503" max="504" width="12.44140625" customWidth="1"/>
    <col min="506" max="506" width="11.88671875" customWidth="1"/>
    <col min="751" max="751" width="3.44140625" customWidth="1"/>
    <col min="752" max="752" width="8.88671875" customWidth="1"/>
    <col min="754" max="754" width="10" customWidth="1"/>
    <col min="755" max="755" width="41" customWidth="1"/>
    <col min="759" max="760" width="12.44140625" customWidth="1"/>
    <col min="762" max="762" width="11.88671875" customWidth="1"/>
    <col min="1007" max="1007" width="3.44140625" customWidth="1"/>
    <col min="1008" max="1008" width="8.88671875" customWidth="1"/>
    <col min="1010" max="1010" width="10" customWidth="1"/>
    <col min="1011" max="1011" width="41" customWidth="1"/>
    <col min="1015" max="1016" width="12.44140625" customWidth="1"/>
    <col min="1018" max="1018" width="11.88671875" customWidth="1"/>
    <col min="1263" max="1263" width="3.44140625" customWidth="1"/>
    <col min="1264" max="1264" width="8.88671875" customWidth="1"/>
    <col min="1266" max="1266" width="10" customWidth="1"/>
    <col min="1267" max="1267" width="41" customWidth="1"/>
    <col min="1271" max="1272" width="12.44140625" customWidth="1"/>
    <col min="1274" max="1274" width="11.88671875" customWidth="1"/>
    <col min="1519" max="1519" width="3.44140625" customWidth="1"/>
    <col min="1520" max="1520" width="8.88671875" customWidth="1"/>
    <col min="1522" max="1522" width="10" customWidth="1"/>
    <col min="1523" max="1523" width="41" customWidth="1"/>
    <col min="1527" max="1528" width="12.44140625" customWidth="1"/>
    <col min="1530" max="1530" width="11.88671875" customWidth="1"/>
    <col min="1775" max="1775" width="3.44140625" customWidth="1"/>
    <col min="1776" max="1776" width="8.88671875" customWidth="1"/>
    <col min="1778" max="1778" width="10" customWidth="1"/>
    <col min="1779" max="1779" width="41" customWidth="1"/>
    <col min="1783" max="1784" width="12.44140625" customWidth="1"/>
    <col min="1786" max="1786" width="11.88671875" customWidth="1"/>
    <col min="2031" max="2031" width="3.44140625" customWidth="1"/>
    <col min="2032" max="2032" width="8.88671875" customWidth="1"/>
    <col min="2034" max="2034" width="10" customWidth="1"/>
    <col min="2035" max="2035" width="41" customWidth="1"/>
    <col min="2039" max="2040" width="12.44140625" customWidth="1"/>
    <col min="2042" max="2042" width="11.88671875" customWidth="1"/>
    <col min="2287" max="2287" width="3.44140625" customWidth="1"/>
    <col min="2288" max="2288" width="8.88671875" customWidth="1"/>
    <col min="2290" max="2290" width="10" customWidth="1"/>
    <col min="2291" max="2291" width="41" customWidth="1"/>
    <col min="2295" max="2296" width="12.44140625" customWidth="1"/>
    <col min="2298" max="2298" width="11.88671875" customWidth="1"/>
    <col min="2543" max="2543" width="3.44140625" customWidth="1"/>
    <col min="2544" max="2544" width="8.88671875" customWidth="1"/>
    <col min="2546" max="2546" width="10" customWidth="1"/>
    <col min="2547" max="2547" width="41" customWidth="1"/>
    <col min="2551" max="2552" width="12.44140625" customWidth="1"/>
    <col min="2554" max="2554" width="11.88671875" customWidth="1"/>
    <col min="2799" max="2799" width="3.44140625" customWidth="1"/>
    <col min="2800" max="2800" width="8.88671875" customWidth="1"/>
    <col min="2802" max="2802" width="10" customWidth="1"/>
    <col min="2803" max="2803" width="41" customWidth="1"/>
    <col min="2807" max="2808" width="12.44140625" customWidth="1"/>
    <col min="2810" max="2810" width="11.88671875" customWidth="1"/>
    <col min="3055" max="3055" width="3.44140625" customWidth="1"/>
    <col min="3056" max="3056" width="8.88671875" customWidth="1"/>
    <col min="3058" max="3058" width="10" customWidth="1"/>
    <col min="3059" max="3059" width="41" customWidth="1"/>
    <col min="3063" max="3064" width="12.44140625" customWidth="1"/>
    <col min="3066" max="3066" width="11.88671875" customWidth="1"/>
    <col min="3311" max="3311" width="3.44140625" customWidth="1"/>
    <col min="3312" max="3312" width="8.88671875" customWidth="1"/>
    <col min="3314" max="3314" width="10" customWidth="1"/>
    <col min="3315" max="3315" width="41" customWidth="1"/>
    <col min="3319" max="3320" width="12.44140625" customWidth="1"/>
    <col min="3322" max="3322" width="11.88671875" customWidth="1"/>
    <col min="3567" max="3567" width="3.44140625" customWidth="1"/>
    <col min="3568" max="3568" width="8.88671875" customWidth="1"/>
    <col min="3570" max="3570" width="10" customWidth="1"/>
    <col min="3571" max="3571" width="41" customWidth="1"/>
    <col min="3575" max="3576" width="12.44140625" customWidth="1"/>
    <col min="3578" max="3578" width="11.88671875" customWidth="1"/>
    <col min="3823" max="3823" width="3.44140625" customWidth="1"/>
    <col min="3824" max="3824" width="8.88671875" customWidth="1"/>
    <col min="3826" max="3826" width="10" customWidth="1"/>
    <col min="3827" max="3827" width="41" customWidth="1"/>
    <col min="3831" max="3832" width="12.44140625" customWidth="1"/>
    <col min="3834" max="3834" width="11.88671875" customWidth="1"/>
    <col min="4079" max="4079" width="3.44140625" customWidth="1"/>
    <col min="4080" max="4080" width="8.88671875" customWidth="1"/>
    <col min="4082" max="4082" width="10" customWidth="1"/>
    <col min="4083" max="4083" width="41" customWidth="1"/>
    <col min="4087" max="4088" width="12.44140625" customWidth="1"/>
    <col min="4090" max="4090" width="11.88671875" customWidth="1"/>
    <col min="4335" max="4335" width="3.44140625" customWidth="1"/>
    <col min="4336" max="4336" width="8.88671875" customWidth="1"/>
    <col min="4338" max="4338" width="10" customWidth="1"/>
    <col min="4339" max="4339" width="41" customWidth="1"/>
    <col min="4343" max="4344" width="12.44140625" customWidth="1"/>
    <col min="4346" max="4346" width="11.88671875" customWidth="1"/>
    <col min="4591" max="4591" width="3.44140625" customWidth="1"/>
    <col min="4592" max="4592" width="8.88671875" customWidth="1"/>
    <col min="4594" max="4594" width="10" customWidth="1"/>
    <col min="4595" max="4595" width="41" customWidth="1"/>
    <col min="4599" max="4600" width="12.44140625" customWidth="1"/>
    <col min="4602" max="4602" width="11.88671875" customWidth="1"/>
    <col min="4847" max="4847" width="3.44140625" customWidth="1"/>
    <col min="4848" max="4848" width="8.88671875" customWidth="1"/>
    <col min="4850" max="4850" width="10" customWidth="1"/>
    <col min="4851" max="4851" width="41" customWidth="1"/>
    <col min="4855" max="4856" width="12.44140625" customWidth="1"/>
    <col min="4858" max="4858" width="11.88671875" customWidth="1"/>
    <col min="5103" max="5103" width="3.44140625" customWidth="1"/>
    <col min="5104" max="5104" width="8.88671875" customWidth="1"/>
    <col min="5106" max="5106" width="10" customWidth="1"/>
    <col min="5107" max="5107" width="41" customWidth="1"/>
    <col min="5111" max="5112" width="12.44140625" customWidth="1"/>
    <col min="5114" max="5114" width="11.88671875" customWidth="1"/>
    <col min="5359" max="5359" width="3.44140625" customWidth="1"/>
    <col min="5360" max="5360" width="8.88671875" customWidth="1"/>
    <col min="5362" max="5362" width="10" customWidth="1"/>
    <col min="5363" max="5363" width="41" customWidth="1"/>
    <col min="5367" max="5368" width="12.44140625" customWidth="1"/>
    <col min="5370" max="5370" width="11.88671875" customWidth="1"/>
    <col min="5615" max="5615" width="3.44140625" customWidth="1"/>
    <col min="5616" max="5616" width="8.88671875" customWidth="1"/>
    <col min="5618" max="5618" width="10" customWidth="1"/>
    <col min="5619" max="5619" width="41" customWidth="1"/>
    <col min="5623" max="5624" width="12.44140625" customWidth="1"/>
    <col min="5626" max="5626" width="11.88671875" customWidth="1"/>
    <col min="5871" max="5871" width="3.44140625" customWidth="1"/>
    <col min="5872" max="5872" width="8.88671875" customWidth="1"/>
    <col min="5874" max="5874" width="10" customWidth="1"/>
    <col min="5875" max="5875" width="41" customWidth="1"/>
    <col min="5879" max="5880" width="12.44140625" customWidth="1"/>
    <col min="5882" max="5882" width="11.88671875" customWidth="1"/>
    <col min="6127" max="6127" width="3.44140625" customWidth="1"/>
    <col min="6128" max="6128" width="8.88671875" customWidth="1"/>
    <col min="6130" max="6130" width="10" customWidth="1"/>
    <col min="6131" max="6131" width="41" customWidth="1"/>
    <col min="6135" max="6136" width="12.44140625" customWidth="1"/>
    <col min="6138" max="6138" width="11.88671875" customWidth="1"/>
    <col min="6383" max="6383" width="3.44140625" customWidth="1"/>
    <col min="6384" max="6384" width="8.88671875" customWidth="1"/>
    <col min="6386" max="6386" width="10" customWidth="1"/>
    <col min="6387" max="6387" width="41" customWidth="1"/>
    <col min="6391" max="6392" width="12.44140625" customWidth="1"/>
    <col min="6394" max="6394" width="11.88671875" customWidth="1"/>
    <col min="6639" max="6639" width="3.44140625" customWidth="1"/>
    <col min="6640" max="6640" width="8.88671875" customWidth="1"/>
    <col min="6642" max="6642" width="10" customWidth="1"/>
    <col min="6643" max="6643" width="41" customWidth="1"/>
    <col min="6647" max="6648" width="12.44140625" customWidth="1"/>
    <col min="6650" max="6650" width="11.88671875" customWidth="1"/>
    <col min="6895" max="6895" width="3.44140625" customWidth="1"/>
    <col min="6896" max="6896" width="8.88671875" customWidth="1"/>
    <col min="6898" max="6898" width="10" customWidth="1"/>
    <col min="6899" max="6899" width="41" customWidth="1"/>
    <col min="6903" max="6904" width="12.44140625" customWidth="1"/>
    <col min="6906" max="6906" width="11.88671875" customWidth="1"/>
    <col min="7151" max="7151" width="3.44140625" customWidth="1"/>
    <col min="7152" max="7152" width="8.88671875" customWidth="1"/>
    <col min="7154" max="7154" width="10" customWidth="1"/>
    <col min="7155" max="7155" width="41" customWidth="1"/>
    <col min="7159" max="7160" width="12.44140625" customWidth="1"/>
    <col min="7162" max="7162" width="11.88671875" customWidth="1"/>
    <col min="7407" max="7407" width="3.44140625" customWidth="1"/>
    <col min="7408" max="7408" width="8.88671875" customWidth="1"/>
    <col min="7410" max="7410" width="10" customWidth="1"/>
    <col min="7411" max="7411" width="41" customWidth="1"/>
    <col min="7415" max="7416" width="12.44140625" customWidth="1"/>
    <col min="7418" max="7418" width="11.88671875" customWidth="1"/>
    <col min="7663" max="7663" width="3.44140625" customWidth="1"/>
    <col min="7664" max="7664" width="8.88671875" customWidth="1"/>
    <col min="7666" max="7666" width="10" customWidth="1"/>
    <col min="7667" max="7667" width="41" customWidth="1"/>
    <col min="7671" max="7672" width="12.44140625" customWidth="1"/>
    <col min="7674" max="7674" width="11.88671875" customWidth="1"/>
    <col min="7919" max="7919" width="3.44140625" customWidth="1"/>
    <col min="7920" max="7920" width="8.88671875" customWidth="1"/>
    <col min="7922" max="7922" width="10" customWidth="1"/>
    <col min="7923" max="7923" width="41" customWidth="1"/>
    <col min="7927" max="7928" width="12.44140625" customWidth="1"/>
    <col min="7930" max="7930" width="11.88671875" customWidth="1"/>
    <col min="8175" max="8175" width="3.44140625" customWidth="1"/>
    <col min="8176" max="8176" width="8.88671875" customWidth="1"/>
    <col min="8178" max="8178" width="10" customWidth="1"/>
    <col min="8179" max="8179" width="41" customWidth="1"/>
    <col min="8183" max="8184" width="12.44140625" customWidth="1"/>
    <col min="8186" max="8186" width="11.88671875" customWidth="1"/>
    <col min="8431" max="8431" width="3.44140625" customWidth="1"/>
    <col min="8432" max="8432" width="8.88671875" customWidth="1"/>
    <col min="8434" max="8434" width="10" customWidth="1"/>
    <col min="8435" max="8435" width="41" customWidth="1"/>
    <col min="8439" max="8440" width="12.44140625" customWidth="1"/>
    <col min="8442" max="8442" width="11.88671875" customWidth="1"/>
    <col min="8687" max="8687" width="3.44140625" customWidth="1"/>
    <col min="8688" max="8688" width="8.88671875" customWidth="1"/>
    <col min="8690" max="8690" width="10" customWidth="1"/>
    <col min="8691" max="8691" width="41" customWidth="1"/>
    <col min="8695" max="8696" width="12.44140625" customWidth="1"/>
    <col min="8698" max="8698" width="11.88671875" customWidth="1"/>
    <col min="8943" max="8943" width="3.44140625" customWidth="1"/>
    <col min="8944" max="8944" width="8.88671875" customWidth="1"/>
    <col min="8946" max="8946" width="10" customWidth="1"/>
    <col min="8947" max="8947" width="41" customWidth="1"/>
    <col min="8951" max="8952" width="12.44140625" customWidth="1"/>
    <col min="8954" max="8954" width="11.88671875" customWidth="1"/>
    <col min="9199" max="9199" width="3.44140625" customWidth="1"/>
    <col min="9200" max="9200" width="8.88671875" customWidth="1"/>
    <col min="9202" max="9202" width="10" customWidth="1"/>
    <col min="9203" max="9203" width="41" customWidth="1"/>
    <col min="9207" max="9208" width="12.44140625" customWidth="1"/>
    <col min="9210" max="9210" width="11.88671875" customWidth="1"/>
    <col min="9455" max="9455" width="3.44140625" customWidth="1"/>
    <col min="9456" max="9456" width="8.88671875" customWidth="1"/>
    <col min="9458" max="9458" width="10" customWidth="1"/>
    <col min="9459" max="9459" width="41" customWidth="1"/>
    <col min="9463" max="9464" width="12.44140625" customWidth="1"/>
    <col min="9466" max="9466" width="11.88671875" customWidth="1"/>
    <col min="9711" max="9711" width="3.44140625" customWidth="1"/>
    <col min="9712" max="9712" width="8.88671875" customWidth="1"/>
    <col min="9714" max="9714" width="10" customWidth="1"/>
    <col min="9715" max="9715" width="41" customWidth="1"/>
    <col min="9719" max="9720" width="12.44140625" customWidth="1"/>
    <col min="9722" max="9722" width="11.88671875" customWidth="1"/>
    <col min="9967" max="9967" width="3.44140625" customWidth="1"/>
    <col min="9968" max="9968" width="8.88671875" customWidth="1"/>
    <col min="9970" max="9970" width="10" customWidth="1"/>
    <col min="9971" max="9971" width="41" customWidth="1"/>
    <col min="9975" max="9976" width="12.44140625" customWidth="1"/>
    <col min="9978" max="9978" width="11.88671875" customWidth="1"/>
    <col min="10223" max="10223" width="3.44140625" customWidth="1"/>
    <col min="10224" max="10224" width="8.88671875" customWidth="1"/>
    <col min="10226" max="10226" width="10" customWidth="1"/>
    <col min="10227" max="10227" width="41" customWidth="1"/>
    <col min="10231" max="10232" width="12.44140625" customWidth="1"/>
    <col min="10234" max="10234" width="11.88671875" customWidth="1"/>
    <col min="10479" max="10479" width="3.44140625" customWidth="1"/>
    <col min="10480" max="10480" width="8.88671875" customWidth="1"/>
    <col min="10482" max="10482" width="10" customWidth="1"/>
    <col min="10483" max="10483" width="41" customWidth="1"/>
    <col min="10487" max="10488" width="12.44140625" customWidth="1"/>
    <col min="10490" max="10490" width="11.88671875" customWidth="1"/>
    <col min="10735" max="10735" width="3.44140625" customWidth="1"/>
    <col min="10736" max="10736" width="8.88671875" customWidth="1"/>
    <col min="10738" max="10738" width="10" customWidth="1"/>
    <col min="10739" max="10739" width="41" customWidth="1"/>
    <col min="10743" max="10744" width="12.44140625" customWidth="1"/>
    <col min="10746" max="10746" width="11.88671875" customWidth="1"/>
    <col min="10991" max="10991" width="3.44140625" customWidth="1"/>
    <col min="10992" max="10992" width="8.88671875" customWidth="1"/>
    <col min="10994" max="10994" width="10" customWidth="1"/>
    <col min="10995" max="10995" width="41" customWidth="1"/>
    <col min="10999" max="11000" width="12.44140625" customWidth="1"/>
    <col min="11002" max="11002" width="11.88671875" customWidth="1"/>
    <col min="11247" max="11247" width="3.44140625" customWidth="1"/>
    <col min="11248" max="11248" width="8.88671875" customWidth="1"/>
    <col min="11250" max="11250" width="10" customWidth="1"/>
    <col min="11251" max="11251" width="41" customWidth="1"/>
    <col min="11255" max="11256" width="12.44140625" customWidth="1"/>
    <col min="11258" max="11258" width="11.88671875" customWidth="1"/>
    <col min="11503" max="11503" width="3.44140625" customWidth="1"/>
    <col min="11504" max="11504" width="8.88671875" customWidth="1"/>
    <col min="11506" max="11506" width="10" customWidth="1"/>
    <col min="11507" max="11507" width="41" customWidth="1"/>
    <col min="11511" max="11512" width="12.44140625" customWidth="1"/>
    <col min="11514" max="11514" width="11.88671875" customWidth="1"/>
    <col min="11759" max="11759" width="3.44140625" customWidth="1"/>
    <col min="11760" max="11760" width="8.88671875" customWidth="1"/>
    <col min="11762" max="11762" width="10" customWidth="1"/>
    <col min="11763" max="11763" width="41" customWidth="1"/>
    <col min="11767" max="11768" width="12.44140625" customWidth="1"/>
    <col min="11770" max="11770" width="11.88671875" customWidth="1"/>
    <col min="12015" max="12015" width="3.44140625" customWidth="1"/>
    <col min="12016" max="12016" width="8.88671875" customWidth="1"/>
    <col min="12018" max="12018" width="10" customWidth="1"/>
    <col min="12019" max="12019" width="41" customWidth="1"/>
    <col min="12023" max="12024" width="12.44140625" customWidth="1"/>
    <col min="12026" max="12026" width="11.88671875" customWidth="1"/>
    <col min="12271" max="12271" width="3.44140625" customWidth="1"/>
    <col min="12272" max="12272" width="8.88671875" customWidth="1"/>
    <col min="12274" max="12274" width="10" customWidth="1"/>
    <col min="12275" max="12275" width="41" customWidth="1"/>
    <col min="12279" max="12280" width="12.44140625" customWidth="1"/>
    <col min="12282" max="12282" width="11.88671875" customWidth="1"/>
    <col min="12527" max="12527" width="3.44140625" customWidth="1"/>
    <col min="12528" max="12528" width="8.88671875" customWidth="1"/>
    <col min="12530" max="12530" width="10" customWidth="1"/>
    <col min="12531" max="12531" width="41" customWidth="1"/>
    <col min="12535" max="12536" width="12.44140625" customWidth="1"/>
    <col min="12538" max="12538" width="11.88671875" customWidth="1"/>
    <col min="12783" max="12783" width="3.44140625" customWidth="1"/>
    <col min="12784" max="12784" width="8.88671875" customWidth="1"/>
    <col min="12786" max="12786" width="10" customWidth="1"/>
    <col min="12787" max="12787" width="41" customWidth="1"/>
    <col min="12791" max="12792" width="12.44140625" customWidth="1"/>
    <col min="12794" max="12794" width="11.88671875" customWidth="1"/>
    <col min="13039" max="13039" width="3.44140625" customWidth="1"/>
    <col min="13040" max="13040" width="8.88671875" customWidth="1"/>
    <col min="13042" max="13042" width="10" customWidth="1"/>
    <col min="13043" max="13043" width="41" customWidth="1"/>
    <col min="13047" max="13048" width="12.44140625" customWidth="1"/>
    <col min="13050" max="13050" width="11.88671875" customWidth="1"/>
    <col min="13295" max="13295" width="3.44140625" customWidth="1"/>
    <col min="13296" max="13296" width="8.88671875" customWidth="1"/>
    <col min="13298" max="13298" width="10" customWidth="1"/>
    <col min="13299" max="13299" width="41" customWidth="1"/>
    <col min="13303" max="13304" width="12.44140625" customWidth="1"/>
    <col min="13306" max="13306" width="11.88671875" customWidth="1"/>
    <col min="13551" max="13551" width="3.44140625" customWidth="1"/>
    <col min="13552" max="13552" width="8.88671875" customWidth="1"/>
    <col min="13554" max="13554" width="10" customWidth="1"/>
    <col min="13555" max="13555" width="41" customWidth="1"/>
    <col min="13559" max="13560" width="12.44140625" customWidth="1"/>
    <col min="13562" max="13562" width="11.88671875" customWidth="1"/>
    <col min="13807" max="13807" width="3.44140625" customWidth="1"/>
    <col min="13808" max="13808" width="8.88671875" customWidth="1"/>
    <col min="13810" max="13810" width="10" customWidth="1"/>
    <col min="13811" max="13811" width="41" customWidth="1"/>
    <col min="13815" max="13816" width="12.44140625" customWidth="1"/>
    <col min="13818" max="13818" width="11.88671875" customWidth="1"/>
    <col min="14063" max="14063" width="3.44140625" customWidth="1"/>
    <col min="14064" max="14064" width="8.88671875" customWidth="1"/>
    <col min="14066" max="14066" width="10" customWidth="1"/>
    <col min="14067" max="14067" width="41" customWidth="1"/>
    <col min="14071" max="14072" width="12.44140625" customWidth="1"/>
    <col min="14074" max="14074" width="11.88671875" customWidth="1"/>
    <col min="14319" max="14319" width="3.44140625" customWidth="1"/>
    <col min="14320" max="14320" width="8.88671875" customWidth="1"/>
    <col min="14322" max="14322" width="10" customWidth="1"/>
    <col min="14323" max="14323" width="41" customWidth="1"/>
    <col min="14327" max="14328" width="12.44140625" customWidth="1"/>
    <col min="14330" max="14330" width="11.88671875" customWidth="1"/>
    <col min="14575" max="14575" width="3.44140625" customWidth="1"/>
    <col min="14576" max="14576" width="8.88671875" customWidth="1"/>
    <col min="14578" max="14578" width="10" customWidth="1"/>
    <col min="14579" max="14579" width="41" customWidth="1"/>
    <col min="14583" max="14584" width="12.44140625" customWidth="1"/>
    <col min="14586" max="14586" width="11.88671875" customWidth="1"/>
    <col min="14831" max="14831" width="3.44140625" customWidth="1"/>
    <col min="14832" max="14832" width="8.88671875" customWidth="1"/>
    <col min="14834" max="14834" width="10" customWidth="1"/>
    <col min="14835" max="14835" width="41" customWidth="1"/>
    <col min="14839" max="14840" width="12.44140625" customWidth="1"/>
    <col min="14842" max="14842" width="11.88671875" customWidth="1"/>
    <col min="15087" max="15087" width="3.44140625" customWidth="1"/>
    <col min="15088" max="15088" width="8.88671875" customWidth="1"/>
    <col min="15090" max="15090" width="10" customWidth="1"/>
    <col min="15091" max="15091" width="41" customWidth="1"/>
    <col min="15095" max="15096" width="12.44140625" customWidth="1"/>
    <col min="15098" max="15098" width="11.88671875" customWidth="1"/>
    <col min="15343" max="15343" width="3.44140625" customWidth="1"/>
    <col min="15344" max="15344" width="8.88671875" customWidth="1"/>
    <col min="15346" max="15346" width="10" customWidth="1"/>
    <col min="15347" max="15347" width="41" customWidth="1"/>
    <col min="15351" max="15352" width="12.44140625" customWidth="1"/>
    <col min="15354" max="15354" width="11.88671875" customWidth="1"/>
    <col min="15599" max="15599" width="3.44140625" customWidth="1"/>
    <col min="15600" max="15600" width="8.88671875" customWidth="1"/>
    <col min="15602" max="15602" width="10" customWidth="1"/>
    <col min="15603" max="15603" width="41" customWidth="1"/>
    <col min="15607" max="15608" width="12.44140625" customWidth="1"/>
    <col min="15610" max="15610" width="11.88671875" customWidth="1"/>
    <col min="15855" max="15855" width="3.44140625" customWidth="1"/>
    <col min="15856" max="15856" width="8.88671875" customWidth="1"/>
    <col min="15858" max="15858" width="10" customWidth="1"/>
    <col min="15859" max="15859" width="41" customWidth="1"/>
    <col min="15863" max="15864" width="12.44140625" customWidth="1"/>
    <col min="15866" max="15866" width="11.88671875" customWidth="1"/>
    <col min="16111" max="16111" width="3.44140625" customWidth="1"/>
    <col min="16112" max="16112" width="8.88671875" customWidth="1"/>
    <col min="16114" max="16114" width="10" customWidth="1"/>
    <col min="16115" max="16115" width="41" customWidth="1"/>
    <col min="16119" max="16120" width="12.44140625" customWidth="1"/>
    <col min="16122" max="16122" width="11.88671875" customWidth="1"/>
  </cols>
  <sheetData>
    <row r="1" spans="1:13" ht="13.8">
      <c r="A1" s="1028" t="s">
        <v>1739</v>
      </c>
      <c r="B1" s="1028"/>
      <c r="C1" s="1028"/>
      <c r="D1" s="1028"/>
      <c r="E1" s="1028"/>
      <c r="F1" s="1028"/>
      <c r="G1" s="1028"/>
      <c r="H1" s="1028"/>
      <c r="I1" s="1028"/>
      <c r="J1" s="1028"/>
      <c r="K1" s="1"/>
      <c r="L1" s="1"/>
    </row>
    <row r="2" spans="1:13">
      <c r="A2" s="1"/>
      <c r="B2" s="1"/>
      <c r="C2" s="1"/>
      <c r="D2" s="1"/>
      <c r="E2" s="1"/>
      <c r="F2" s="1"/>
      <c r="G2" s="1"/>
      <c r="H2" s="1"/>
      <c r="I2" s="1"/>
      <c r="J2" s="1"/>
      <c r="K2" s="1"/>
      <c r="L2" s="1"/>
    </row>
    <row r="3" spans="1:13">
      <c r="A3" s="2"/>
      <c r="B3" s="1029" t="s">
        <v>41</v>
      </c>
      <c r="C3" s="1029"/>
      <c r="D3" s="1029"/>
      <c r="E3" s="1029"/>
      <c r="F3" s="1029"/>
      <c r="G3" s="1029"/>
      <c r="H3" s="1029"/>
      <c r="I3" s="1"/>
      <c r="J3" s="1"/>
      <c r="K3" s="1"/>
      <c r="L3" s="1"/>
    </row>
    <row r="4" spans="1:13">
      <c r="A4" s="2"/>
      <c r="B4" s="491"/>
      <c r="C4" s="491"/>
      <c r="D4" s="491"/>
      <c r="E4" s="491"/>
      <c r="F4" s="491"/>
      <c r="G4" s="491"/>
      <c r="H4" s="491"/>
      <c r="I4" s="1"/>
      <c r="J4" s="1"/>
      <c r="K4" s="1"/>
      <c r="L4" s="1"/>
    </row>
    <row r="5" spans="1:13" ht="13.8">
      <c r="A5" s="2"/>
      <c r="C5" s="113" t="s">
        <v>1646</v>
      </c>
      <c r="D5" s="1" t="s">
        <v>1766</v>
      </c>
      <c r="E5" s="491"/>
      <c r="F5" s="491"/>
      <c r="G5" s="491"/>
      <c r="H5" s="491"/>
      <c r="I5" s="1"/>
      <c r="J5" s="1"/>
      <c r="K5" s="1"/>
      <c r="L5" s="1"/>
    </row>
    <row r="6" spans="1:13">
      <c r="A6" s="3"/>
      <c r="B6" s="3"/>
      <c r="C6" s="3"/>
      <c r="D6" s="3"/>
      <c r="E6" s="3"/>
      <c r="F6" s="3"/>
      <c r="G6" s="3"/>
      <c r="H6" s="1"/>
      <c r="I6" s="1"/>
      <c r="J6" s="1"/>
      <c r="K6" s="1"/>
      <c r="L6" s="1"/>
    </row>
    <row r="7" spans="1:13" s="65" customFormat="1" ht="15.6">
      <c r="A7" s="64"/>
      <c r="B7" s="1171" t="s">
        <v>1694</v>
      </c>
      <c r="C7" s="1171"/>
      <c r="D7" s="232"/>
      <c r="E7" s="166"/>
      <c r="F7" s="64"/>
      <c r="G7" s="64"/>
      <c r="H7" s="64"/>
      <c r="I7" s="64"/>
      <c r="J7" s="64"/>
      <c r="K7" s="64"/>
      <c r="L7" s="64"/>
      <c r="M7" s="64"/>
    </row>
    <row r="8" spans="1:13" ht="14.4" thickBot="1">
      <c r="A8" s="1"/>
      <c r="B8" s="1139"/>
      <c r="C8" s="1139"/>
      <c r="D8" s="6"/>
      <c r="E8" s="1"/>
      <c r="F8" s="1"/>
      <c r="G8" s="1"/>
      <c r="H8" s="1"/>
      <c r="I8" s="1"/>
      <c r="J8" s="1"/>
      <c r="K8" s="1"/>
      <c r="L8" s="1"/>
    </row>
    <row r="9" spans="1:13" s="65" customFormat="1" ht="18" customHeight="1">
      <c r="A9" s="64"/>
      <c r="B9" s="942" t="s">
        <v>922</v>
      </c>
      <c r="C9" s="943"/>
      <c r="D9" s="943"/>
      <c r="E9" s="930"/>
      <c r="F9" s="930"/>
      <c r="G9" s="930"/>
      <c r="H9" s="930"/>
      <c r="I9" s="930"/>
      <c r="J9" s="946"/>
      <c r="K9" s="946"/>
      <c r="L9" s="947"/>
    </row>
    <row r="10" spans="1:13" s="65" customFormat="1">
      <c r="A10" s="64"/>
      <c r="B10" s="256" t="s">
        <v>920</v>
      </c>
      <c r="C10" s="263"/>
      <c r="D10" s="263"/>
      <c r="E10" s="263"/>
      <c r="F10" s="263"/>
      <c r="G10" s="263"/>
      <c r="H10" s="263"/>
      <c r="I10" s="933"/>
      <c r="J10" s="936"/>
      <c r="K10" s="936"/>
      <c r="L10" s="937"/>
    </row>
    <row r="11" spans="1:13" s="65" customFormat="1">
      <c r="A11" s="64"/>
      <c r="B11" s="256" t="s">
        <v>1060</v>
      </c>
      <c r="C11" s="263"/>
      <c r="D11" s="263"/>
      <c r="E11" s="263"/>
      <c r="F11" s="263"/>
      <c r="G11" s="263"/>
      <c r="H11" s="263"/>
      <c r="I11" s="933"/>
      <c r="J11" s="936"/>
      <c r="K11" s="936"/>
      <c r="L11" s="937"/>
    </row>
    <row r="12" spans="1:13" s="65" customFormat="1" ht="13.8" thickBot="1">
      <c r="A12" s="64"/>
      <c r="B12" s="950" t="s">
        <v>921</v>
      </c>
      <c r="C12" s="951"/>
      <c r="D12" s="951"/>
      <c r="E12" s="951"/>
      <c r="F12" s="951"/>
      <c r="G12" s="951"/>
      <c r="H12" s="951"/>
      <c r="I12" s="927"/>
      <c r="J12" s="940"/>
      <c r="K12" s="940"/>
      <c r="L12" s="941"/>
    </row>
    <row r="13" spans="1:13" s="65" customFormat="1" ht="19.5" customHeight="1">
      <c r="A13" s="64"/>
      <c r="B13" s="262" t="s">
        <v>681</v>
      </c>
      <c r="C13"/>
      <c r="D13"/>
      <c r="E13"/>
      <c r="F13"/>
      <c r="G13"/>
      <c r="H13"/>
      <c r="I13"/>
    </row>
    <row r="14" spans="1:13" s="65" customFormat="1" ht="14.4">
      <c r="A14" s="64"/>
      <c r="B14" s="255" t="s">
        <v>924</v>
      </c>
      <c r="C14" s="4"/>
      <c r="D14" s="1"/>
      <c r="E14" s="64"/>
      <c r="F14" s="64"/>
    </row>
    <row r="15" spans="1:13" ht="15.6">
      <c r="A15" s="1"/>
      <c r="B15" s="300" t="s">
        <v>923</v>
      </c>
      <c r="C15" s="5"/>
      <c r="D15" s="1"/>
      <c r="E15" s="1"/>
      <c r="F15" s="192"/>
      <c r="G15" s="192"/>
      <c r="H15" s="192"/>
    </row>
    <row r="16" spans="1:13" ht="15">
      <c r="A16" s="1"/>
      <c r="C16" s="234"/>
      <c r="D16" s="1"/>
      <c r="E16" s="1"/>
      <c r="F16" s="1"/>
      <c r="G16" s="1"/>
      <c r="H16" s="1"/>
      <c r="I16" s="1"/>
      <c r="J16" s="1"/>
      <c r="K16" s="1"/>
      <c r="L16" s="1"/>
    </row>
    <row r="17" spans="1:12" ht="16.2" thickBot="1">
      <c r="A17" s="1"/>
      <c r="B17" s="5"/>
      <c r="C17" s="5"/>
      <c r="D17" s="1"/>
      <c r="E17" s="1"/>
      <c r="F17" s="1"/>
      <c r="G17" s="1"/>
      <c r="H17" s="1"/>
      <c r="I17" s="1"/>
      <c r="J17" s="1"/>
      <c r="K17" s="1"/>
      <c r="L17" s="1"/>
    </row>
    <row r="18" spans="1:12" ht="13.8" thickBot="1">
      <c r="A18" s="7" t="s">
        <v>46</v>
      </c>
      <c r="B18" s="1036" t="s">
        <v>47</v>
      </c>
      <c r="C18" s="1036"/>
      <c r="D18" s="8" t="s">
        <v>48</v>
      </c>
      <c r="E18" s="8" t="s">
        <v>49</v>
      </c>
      <c r="F18" s="8" t="s">
        <v>50</v>
      </c>
      <c r="G18" s="8" t="s">
        <v>51</v>
      </c>
      <c r="H18" s="8" t="s">
        <v>52</v>
      </c>
      <c r="I18" s="8" t="s">
        <v>53</v>
      </c>
      <c r="J18" s="8">
        <v>9</v>
      </c>
      <c r="K18" s="8">
        <v>10</v>
      </c>
      <c r="L18" s="9">
        <v>11</v>
      </c>
    </row>
    <row r="19" spans="1:12" ht="12.75" customHeight="1">
      <c r="A19" s="1083" t="s">
        <v>60</v>
      </c>
      <c r="B19" s="1044" t="s">
        <v>25</v>
      </c>
      <c r="C19" s="1045"/>
      <c r="D19" s="1080" t="s">
        <v>26</v>
      </c>
      <c r="E19" s="1080" t="s">
        <v>61</v>
      </c>
      <c r="F19" s="1080" t="s">
        <v>1487</v>
      </c>
      <c r="G19" s="1080" t="s">
        <v>1486</v>
      </c>
      <c r="H19" s="1080" t="s">
        <v>63</v>
      </c>
      <c r="I19" s="233" t="s">
        <v>64</v>
      </c>
      <c r="J19" s="1080" t="s">
        <v>65</v>
      </c>
      <c r="K19" s="1082" t="s">
        <v>66</v>
      </c>
      <c r="L19" s="1078" t="s">
        <v>67</v>
      </c>
    </row>
    <row r="20" spans="1:12" ht="54" customHeight="1" thickBot="1">
      <c r="A20" s="1108"/>
      <c r="B20" s="1085"/>
      <c r="C20" s="1086"/>
      <c r="D20" s="1081"/>
      <c r="E20" s="1081"/>
      <c r="F20" s="1119"/>
      <c r="G20" s="1081"/>
      <c r="H20" s="1081"/>
      <c r="I20" s="10" t="s">
        <v>68</v>
      </c>
      <c r="J20" s="1081"/>
      <c r="K20" s="1081"/>
      <c r="L20" s="1079"/>
    </row>
    <row r="21" spans="1:12" ht="93.75" customHeight="1">
      <c r="A21" s="575">
        <v>1</v>
      </c>
      <c r="B21" s="1196" t="s">
        <v>914</v>
      </c>
      <c r="C21" s="1197"/>
      <c r="D21" s="349" t="s">
        <v>1476</v>
      </c>
      <c r="E21" s="235" t="s">
        <v>75</v>
      </c>
      <c r="F21" s="619">
        <v>200</v>
      </c>
      <c r="G21" s="42"/>
      <c r="H21" s="101"/>
      <c r="I21" s="102"/>
      <c r="J21" s="101"/>
      <c r="K21" s="50"/>
      <c r="L21" s="446"/>
    </row>
    <row r="22" spans="1:12" ht="105.75" customHeight="1">
      <c r="A22" s="575">
        <v>2</v>
      </c>
      <c r="B22" s="1188" t="s">
        <v>915</v>
      </c>
      <c r="C22" s="1189"/>
      <c r="D22" s="349" t="s">
        <v>1477</v>
      </c>
      <c r="E22" s="171" t="s">
        <v>75</v>
      </c>
      <c r="F22" s="619">
        <v>40</v>
      </c>
      <c r="G22" s="19"/>
      <c r="H22" s="109"/>
      <c r="I22" s="98"/>
      <c r="J22" s="109"/>
      <c r="K22" s="23"/>
      <c r="L22" s="447"/>
    </row>
    <row r="23" spans="1:12" ht="114.75" customHeight="1">
      <c r="A23" s="575">
        <v>3</v>
      </c>
      <c r="B23" s="1188" t="s">
        <v>916</v>
      </c>
      <c r="C23" s="1189"/>
      <c r="D23" s="349" t="s">
        <v>1478</v>
      </c>
      <c r="E23" s="171" t="s">
        <v>75</v>
      </c>
      <c r="F23" s="619">
        <v>1</v>
      </c>
      <c r="G23" s="19"/>
      <c r="H23" s="109"/>
      <c r="I23" s="98"/>
      <c r="J23" s="109"/>
      <c r="K23" s="23"/>
      <c r="L23" s="447"/>
    </row>
    <row r="24" spans="1:12" ht="111" customHeight="1">
      <c r="A24" s="575">
        <v>4</v>
      </c>
      <c r="B24" s="1188" t="s">
        <v>568</v>
      </c>
      <c r="C24" s="1189"/>
      <c r="D24" s="349" t="s">
        <v>1479</v>
      </c>
      <c r="E24" s="171" t="s">
        <v>75</v>
      </c>
      <c r="F24" s="619">
        <v>1</v>
      </c>
      <c r="G24" s="19"/>
      <c r="H24" s="109"/>
      <c r="I24" s="98"/>
      <c r="J24" s="109"/>
      <c r="K24" s="23"/>
      <c r="L24" s="447"/>
    </row>
    <row r="25" spans="1:12" ht="57.75" customHeight="1">
      <c r="A25" s="575">
        <v>5</v>
      </c>
      <c r="B25" s="1188" t="s">
        <v>764</v>
      </c>
      <c r="C25" s="1189"/>
      <c r="D25" s="349" t="s">
        <v>1480</v>
      </c>
      <c r="E25" s="171" t="s">
        <v>75</v>
      </c>
      <c r="F25" s="619">
        <v>1</v>
      </c>
      <c r="G25" s="19"/>
      <c r="H25" s="109"/>
      <c r="I25" s="98"/>
      <c r="J25" s="109"/>
      <c r="K25" s="23"/>
      <c r="L25" s="447"/>
    </row>
    <row r="26" spans="1:12" ht="70.5" customHeight="1">
      <c r="A26" s="575">
        <v>6</v>
      </c>
      <c r="B26" s="1188" t="s">
        <v>597</v>
      </c>
      <c r="C26" s="1189"/>
      <c r="D26" s="349" t="s">
        <v>1489</v>
      </c>
      <c r="E26" s="171" t="s">
        <v>75</v>
      </c>
      <c r="F26" s="619">
        <v>1</v>
      </c>
      <c r="G26" s="19"/>
      <c r="H26" s="109"/>
      <c r="I26" s="98"/>
      <c r="J26" s="109"/>
      <c r="K26" s="23"/>
      <c r="L26" s="447"/>
    </row>
    <row r="27" spans="1:12" ht="98.25" customHeight="1">
      <c r="A27" s="575">
        <v>7</v>
      </c>
      <c r="B27" s="1188" t="s">
        <v>604</v>
      </c>
      <c r="C27" s="1189"/>
      <c r="D27" s="349" t="s">
        <v>1490</v>
      </c>
      <c r="E27" s="171" t="s">
        <v>75</v>
      </c>
      <c r="F27" s="619">
        <v>1</v>
      </c>
      <c r="G27" s="19"/>
      <c r="H27" s="109"/>
      <c r="I27" s="98"/>
      <c r="J27" s="109"/>
      <c r="K27" s="23"/>
      <c r="L27" s="447"/>
    </row>
    <row r="28" spans="1:12" ht="94.5" customHeight="1">
      <c r="A28" s="575">
        <v>8</v>
      </c>
      <c r="B28" s="1188" t="s">
        <v>917</v>
      </c>
      <c r="C28" s="1189"/>
      <c r="D28" s="349" t="s">
        <v>1491</v>
      </c>
      <c r="E28" s="171" t="s">
        <v>75</v>
      </c>
      <c r="F28" s="619">
        <v>30</v>
      </c>
      <c r="G28" s="19"/>
      <c r="H28" s="109"/>
      <c r="I28" s="98"/>
      <c r="J28" s="109"/>
      <c r="K28" s="23"/>
      <c r="L28" s="447"/>
    </row>
    <row r="29" spans="1:12" ht="44.4" customHeight="1">
      <c r="A29" s="575">
        <v>9</v>
      </c>
      <c r="B29" s="1188" t="s">
        <v>603</v>
      </c>
      <c r="C29" s="1189"/>
      <c r="D29" s="349" t="s">
        <v>1492</v>
      </c>
      <c r="E29" s="171" t="s">
        <v>75</v>
      </c>
      <c r="F29" s="619">
        <v>10</v>
      </c>
      <c r="G29" s="19"/>
      <c r="H29" s="109"/>
      <c r="I29" s="98"/>
      <c r="J29" s="109"/>
      <c r="K29" s="23"/>
      <c r="L29" s="447"/>
    </row>
    <row r="30" spans="1:12" ht="57.75" customHeight="1">
      <c r="A30" s="575">
        <v>10</v>
      </c>
      <c r="B30" s="1188" t="s">
        <v>918</v>
      </c>
      <c r="C30" s="1189"/>
      <c r="D30" s="350" t="s">
        <v>919</v>
      </c>
      <c r="E30" s="202" t="s">
        <v>75</v>
      </c>
      <c r="F30" s="619">
        <v>50</v>
      </c>
      <c r="G30" s="19"/>
      <c r="H30" s="109"/>
      <c r="I30" s="98"/>
      <c r="J30" s="109"/>
      <c r="K30" s="23"/>
      <c r="L30" s="447"/>
    </row>
    <row r="31" spans="1:12" ht="36" customHeight="1">
      <c r="A31" s="575">
        <v>11</v>
      </c>
      <c r="B31" s="1190" t="s">
        <v>1407</v>
      </c>
      <c r="C31" s="1191"/>
      <c r="D31" s="391" t="s">
        <v>1408</v>
      </c>
      <c r="E31" s="392" t="s">
        <v>75</v>
      </c>
      <c r="F31" s="619">
        <v>23</v>
      </c>
      <c r="G31" s="393"/>
      <c r="H31" s="109"/>
      <c r="I31" s="98"/>
      <c r="J31" s="109"/>
      <c r="K31" s="503"/>
      <c r="L31" s="519"/>
    </row>
    <row r="32" spans="1:12" ht="36" customHeight="1">
      <c r="A32" s="575">
        <v>12</v>
      </c>
      <c r="B32" s="1190" t="s">
        <v>1424</v>
      </c>
      <c r="C32" s="1192"/>
      <c r="D32" s="557" t="s">
        <v>1425</v>
      </c>
      <c r="E32" s="517" t="s">
        <v>75</v>
      </c>
      <c r="F32" s="619">
        <v>4</v>
      </c>
      <c r="G32" s="513"/>
      <c r="H32" s="514"/>
      <c r="I32" s="515"/>
      <c r="J32" s="514"/>
      <c r="K32" s="516"/>
      <c r="L32" s="518"/>
    </row>
    <row r="33" spans="1:12" ht="36" customHeight="1">
      <c r="A33" s="575">
        <v>13</v>
      </c>
      <c r="B33" s="1190" t="s">
        <v>1426</v>
      </c>
      <c r="C33" s="1192"/>
      <c r="D33" s="557" t="s">
        <v>1427</v>
      </c>
      <c r="E33" s="517" t="s">
        <v>75</v>
      </c>
      <c r="F33" s="619">
        <v>3</v>
      </c>
      <c r="G33" s="513"/>
      <c r="H33" s="514"/>
      <c r="I33" s="515"/>
      <c r="J33" s="514"/>
      <c r="K33" s="516"/>
      <c r="L33" s="518"/>
    </row>
    <row r="34" spans="1:12" ht="36" customHeight="1">
      <c r="A34" s="575">
        <v>14</v>
      </c>
      <c r="B34" s="1190" t="s">
        <v>1428</v>
      </c>
      <c r="C34" s="1192"/>
      <c r="D34" s="557" t="s">
        <v>1429</v>
      </c>
      <c r="E34" s="517" t="s">
        <v>75</v>
      </c>
      <c r="F34" s="619">
        <v>3</v>
      </c>
      <c r="G34" s="513"/>
      <c r="H34" s="514"/>
      <c r="I34" s="515"/>
      <c r="J34" s="514"/>
      <c r="K34" s="516"/>
      <c r="L34" s="518"/>
    </row>
    <row r="35" spans="1:12" ht="36" customHeight="1">
      <c r="A35" s="575">
        <v>15</v>
      </c>
      <c r="B35" s="1190" t="s">
        <v>1430</v>
      </c>
      <c r="C35" s="1192"/>
      <c r="D35" s="558" t="s">
        <v>1431</v>
      </c>
      <c r="E35" s="517" t="s">
        <v>94</v>
      </c>
      <c r="F35" s="619">
        <v>1</v>
      </c>
      <c r="G35" s="513"/>
      <c r="H35" s="514"/>
      <c r="I35" s="515"/>
      <c r="J35" s="514"/>
      <c r="K35" s="516"/>
      <c r="L35" s="518"/>
    </row>
    <row r="36" spans="1:12" ht="36" customHeight="1">
      <c r="A36" s="575">
        <v>16</v>
      </c>
      <c r="B36" s="1190" t="s">
        <v>1430</v>
      </c>
      <c r="C36" s="1192"/>
      <c r="D36" s="558" t="s">
        <v>1432</v>
      </c>
      <c r="E36" s="517" t="s">
        <v>94</v>
      </c>
      <c r="F36" s="619">
        <v>1</v>
      </c>
      <c r="G36" s="513"/>
      <c r="H36" s="514"/>
      <c r="I36" s="515"/>
      <c r="J36" s="514"/>
      <c r="K36" s="516"/>
      <c r="L36" s="518"/>
    </row>
    <row r="37" spans="1:12" ht="36" customHeight="1">
      <c r="A37" s="575">
        <v>17</v>
      </c>
      <c r="B37" s="1190" t="s">
        <v>1433</v>
      </c>
      <c r="C37" s="1192"/>
      <c r="D37" s="559" t="s">
        <v>1445</v>
      </c>
      <c r="E37" s="517" t="s">
        <v>94</v>
      </c>
      <c r="F37" s="619">
        <v>600</v>
      </c>
      <c r="G37" s="513"/>
      <c r="H37" s="514"/>
      <c r="I37" s="515"/>
      <c r="J37" s="514"/>
      <c r="K37" s="516"/>
      <c r="L37" s="518"/>
    </row>
    <row r="38" spans="1:12" ht="36" customHeight="1">
      <c r="A38" s="575">
        <v>18</v>
      </c>
      <c r="B38" s="1190" t="s">
        <v>1434</v>
      </c>
      <c r="C38" s="1192"/>
      <c r="D38" s="557" t="s">
        <v>1435</v>
      </c>
      <c r="E38" s="517" t="s">
        <v>75</v>
      </c>
      <c r="F38" s="619">
        <v>1</v>
      </c>
      <c r="G38" s="513"/>
      <c r="H38" s="514"/>
      <c r="I38" s="515"/>
      <c r="J38" s="514"/>
      <c r="K38" s="516"/>
      <c r="L38" s="518"/>
    </row>
    <row r="39" spans="1:12" ht="36" customHeight="1">
      <c r="A39" s="575">
        <v>19</v>
      </c>
      <c r="B39" s="1190" t="s">
        <v>1444</v>
      </c>
      <c r="C39" s="1195"/>
      <c r="D39" s="557" t="s">
        <v>1436</v>
      </c>
      <c r="E39" s="517" t="s">
        <v>75</v>
      </c>
      <c r="F39" s="619">
        <v>1</v>
      </c>
      <c r="G39" s="513"/>
      <c r="H39" s="514"/>
      <c r="I39" s="515"/>
      <c r="J39" s="514"/>
      <c r="K39" s="516"/>
      <c r="L39" s="518"/>
    </row>
    <row r="40" spans="1:12" ht="36" customHeight="1">
      <c r="A40" s="575">
        <v>20</v>
      </c>
      <c r="B40" s="1190" t="s">
        <v>1437</v>
      </c>
      <c r="C40" s="1192"/>
      <c r="D40" s="558" t="s">
        <v>1438</v>
      </c>
      <c r="E40" s="517" t="s">
        <v>94</v>
      </c>
      <c r="F40" s="619">
        <v>5</v>
      </c>
      <c r="G40" s="513"/>
      <c r="H40" s="514"/>
      <c r="I40" s="515"/>
      <c r="J40" s="514"/>
      <c r="K40" s="516"/>
      <c r="L40" s="518"/>
    </row>
    <row r="41" spans="1:12" ht="36" customHeight="1">
      <c r="A41" s="575">
        <v>21</v>
      </c>
      <c r="B41" s="1190" t="s">
        <v>1439</v>
      </c>
      <c r="C41" s="1192"/>
      <c r="D41" s="560" t="s">
        <v>1443</v>
      </c>
      <c r="E41" s="517" t="s">
        <v>75</v>
      </c>
      <c r="F41" s="619">
        <v>1</v>
      </c>
      <c r="G41" s="513"/>
      <c r="H41" s="514"/>
      <c r="I41" s="515"/>
      <c r="J41" s="514"/>
      <c r="K41" s="516"/>
      <c r="L41" s="518"/>
    </row>
    <row r="42" spans="1:12" ht="57" customHeight="1">
      <c r="A42" s="822">
        <v>22</v>
      </c>
      <c r="B42" s="1193" t="s">
        <v>1442</v>
      </c>
      <c r="C42" s="1194"/>
      <c r="D42" s="823" t="s">
        <v>1693</v>
      </c>
      <c r="E42" s="824" t="s">
        <v>75</v>
      </c>
      <c r="F42" s="825">
        <v>1</v>
      </c>
      <c r="G42" s="826"/>
      <c r="H42" s="827"/>
      <c r="I42" s="828"/>
      <c r="J42" s="827"/>
      <c r="K42" s="829"/>
      <c r="L42" s="830"/>
    </row>
    <row r="43" spans="1:12">
      <c r="A43" s="831"/>
      <c r="B43" s="831"/>
      <c r="C43" s="831"/>
      <c r="D43" s="831"/>
      <c r="E43" s="831"/>
      <c r="F43" s="831"/>
      <c r="G43" s="831"/>
      <c r="H43" s="831"/>
      <c r="I43" s="831"/>
      <c r="J43" s="831"/>
      <c r="K43" s="831"/>
      <c r="L43" s="831"/>
    </row>
    <row r="44" spans="1:12" ht="13.8" thickBot="1">
      <c r="A44" s="11"/>
      <c r="B44" s="12"/>
      <c r="C44" s="12"/>
      <c r="D44" s="12"/>
      <c r="E44" s="12"/>
      <c r="F44" s="12"/>
      <c r="G44" s="236" t="s">
        <v>1808</v>
      </c>
      <c r="H44" s="237"/>
      <c r="I44" s="238" t="s">
        <v>71</v>
      </c>
      <c r="J44" s="239"/>
      <c r="K44" s="240"/>
      <c r="L44" s="241"/>
    </row>
    <row r="45" spans="1:12">
      <c r="A45" s="2"/>
      <c r="B45" s="14"/>
      <c r="C45" s="14"/>
      <c r="D45" s="14"/>
      <c r="E45" s="14"/>
      <c r="F45" s="14"/>
      <c r="G45" s="14"/>
      <c r="H45" s="2"/>
      <c r="I45" s="2"/>
      <c r="J45" s="2"/>
      <c r="K45" s="2"/>
      <c r="L45" s="2"/>
    </row>
    <row r="46" spans="1:12">
      <c r="A46" s="2"/>
      <c r="B46" s="14"/>
      <c r="C46" s="14"/>
      <c r="D46" s="14"/>
      <c r="E46" s="2"/>
      <c r="F46" s="14"/>
      <c r="G46" s="14"/>
      <c r="H46" s="2"/>
      <c r="I46" s="2"/>
      <c r="J46" s="2"/>
      <c r="K46" s="2"/>
      <c r="L46" s="2"/>
    </row>
    <row r="47" spans="1:12" ht="15.6">
      <c r="A47" s="2"/>
      <c r="C47" s="920"/>
      <c r="D47" s="921" t="s">
        <v>1741</v>
      </c>
      <c r="E47" s="922"/>
      <c r="F47" s="920"/>
    </row>
    <row r="48" spans="1:12" ht="15.6">
      <c r="A48" s="2"/>
      <c r="C48" s="920"/>
      <c r="D48" s="923" t="s">
        <v>1742</v>
      </c>
      <c r="E48" s="922"/>
      <c r="F48" s="920"/>
    </row>
    <row r="49" spans="1:6" ht="15.6">
      <c r="A49" s="2"/>
      <c r="C49" s="920"/>
      <c r="D49" s="923" t="s">
        <v>1743</v>
      </c>
      <c r="E49" s="922"/>
      <c r="F49" s="920"/>
    </row>
    <row r="50" spans="1:6">
      <c r="A50" s="2"/>
    </row>
    <row r="51" spans="1:6">
      <c r="A51" s="2"/>
    </row>
    <row r="52" spans="1:6">
      <c r="A52" s="2"/>
    </row>
  </sheetData>
  <mergeCells count="37">
    <mergeCell ref="B22:C22"/>
    <mergeCell ref="B21:C21"/>
    <mergeCell ref="A1:J1"/>
    <mergeCell ref="B3:H3"/>
    <mergeCell ref="A19:A20"/>
    <mergeCell ref="B19:C20"/>
    <mergeCell ref="B8:C8"/>
    <mergeCell ref="B18:C18"/>
    <mergeCell ref="D19:D20"/>
    <mergeCell ref="E19:E20"/>
    <mergeCell ref="B7:C7"/>
    <mergeCell ref="L19:L20"/>
    <mergeCell ref="F19:F20"/>
    <mergeCell ref="G19:G20"/>
    <mergeCell ref="H19:H20"/>
    <mergeCell ref="J19:J20"/>
    <mergeCell ref="K19:K20"/>
    <mergeCell ref="B23:C23"/>
    <mergeCell ref="B26:C26"/>
    <mergeCell ref="B28:C28"/>
    <mergeCell ref="B24:C24"/>
    <mergeCell ref="B25:C25"/>
    <mergeCell ref="B27:C27"/>
    <mergeCell ref="B34:C34"/>
    <mergeCell ref="B37:C37"/>
    <mergeCell ref="B41:C41"/>
    <mergeCell ref="B42:C42"/>
    <mergeCell ref="B38:C38"/>
    <mergeCell ref="B39:C39"/>
    <mergeCell ref="B40:C40"/>
    <mergeCell ref="B35:C35"/>
    <mergeCell ref="B36:C36"/>
    <mergeCell ref="B30:C30"/>
    <mergeCell ref="B29:C29"/>
    <mergeCell ref="B31:C31"/>
    <mergeCell ref="B32:C32"/>
    <mergeCell ref="B33:C33"/>
  </mergeCells>
  <pageMargins left="0.7" right="0.7" top="0.75" bottom="0.75" header="0.3" footer="0.3"/>
  <pageSetup paperSize="9" scale="65" fitToHeight="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4.9989318521683403E-2"/>
    <pageSetUpPr fitToPage="1"/>
  </sheetPr>
  <dimension ref="A1:R64"/>
  <sheetViews>
    <sheetView topLeftCell="A24" zoomScale="90" zoomScaleNormal="90" workbookViewId="0">
      <selection sqref="A1:L35"/>
    </sheetView>
  </sheetViews>
  <sheetFormatPr defaultRowHeight="11.4"/>
  <cols>
    <col min="1" max="1" width="3.44140625" style="65" customWidth="1"/>
    <col min="2" max="2" width="14.88671875" style="65" customWidth="1"/>
    <col min="3" max="3" width="20.5546875" style="65" customWidth="1"/>
    <col min="4" max="4" width="45.88671875" style="65" customWidth="1"/>
    <col min="5" max="5" width="10" style="65" customWidth="1"/>
    <col min="6" max="6" width="7.109375" style="65" customWidth="1"/>
    <col min="7" max="7" width="13.77734375" style="65" customWidth="1"/>
    <col min="8" max="8" width="13.88671875" style="65" customWidth="1"/>
    <col min="9" max="9" width="8.88671875" style="65" customWidth="1"/>
    <col min="10" max="10" width="15.5546875" style="65" customWidth="1"/>
    <col min="11" max="12" width="11.5546875" style="65" customWidth="1"/>
    <col min="13" max="13" width="4.5546875" style="65" customWidth="1"/>
    <col min="14" max="242" width="9.109375" style="65"/>
    <col min="243" max="243" width="3.44140625" style="65" customWidth="1"/>
    <col min="244" max="244" width="14.88671875" style="65" customWidth="1"/>
    <col min="245" max="245" width="20.5546875" style="65" customWidth="1"/>
    <col min="246" max="246" width="60" style="65" customWidth="1"/>
    <col min="247" max="247" width="10" style="65" customWidth="1"/>
    <col min="248" max="248" width="11.109375" style="65" customWidth="1"/>
    <col min="249" max="249" width="11.5546875" style="65" customWidth="1"/>
    <col min="250" max="251" width="13.88671875" style="65" customWidth="1"/>
    <col min="252" max="252" width="8.88671875" style="65" customWidth="1"/>
    <col min="253" max="253" width="12.44140625" style="65" customWidth="1"/>
    <col min="254" max="255" width="11.5546875" style="65" customWidth="1"/>
    <col min="256" max="256" width="4.5546875" style="65" customWidth="1"/>
    <col min="257" max="498" width="9.109375" style="65"/>
    <col min="499" max="499" width="3.44140625" style="65" customWidth="1"/>
    <col min="500" max="500" width="14.88671875" style="65" customWidth="1"/>
    <col min="501" max="501" width="20.5546875" style="65" customWidth="1"/>
    <col min="502" max="502" width="60" style="65" customWidth="1"/>
    <col min="503" max="503" width="10" style="65" customWidth="1"/>
    <col min="504" max="504" width="11.109375" style="65" customWidth="1"/>
    <col min="505" max="505" width="11.5546875" style="65" customWidth="1"/>
    <col min="506" max="507" width="13.88671875" style="65" customWidth="1"/>
    <col min="508" max="508" width="8.88671875" style="65" customWidth="1"/>
    <col min="509" max="509" width="12.44140625" style="65" customWidth="1"/>
    <col min="510" max="511" width="11.5546875" style="65" customWidth="1"/>
    <col min="512" max="512" width="4.5546875" style="65" customWidth="1"/>
    <col min="513" max="754" width="9.109375" style="65"/>
    <col min="755" max="755" width="3.44140625" style="65" customWidth="1"/>
    <col min="756" max="756" width="14.88671875" style="65" customWidth="1"/>
    <col min="757" max="757" width="20.5546875" style="65" customWidth="1"/>
    <col min="758" max="758" width="60" style="65" customWidth="1"/>
    <col min="759" max="759" width="10" style="65" customWidth="1"/>
    <col min="760" max="760" width="11.109375" style="65" customWidth="1"/>
    <col min="761" max="761" width="11.5546875" style="65" customWidth="1"/>
    <col min="762" max="763" width="13.88671875" style="65" customWidth="1"/>
    <col min="764" max="764" width="8.88671875" style="65" customWidth="1"/>
    <col min="765" max="765" width="12.44140625" style="65" customWidth="1"/>
    <col min="766" max="767" width="11.5546875" style="65" customWidth="1"/>
    <col min="768" max="768" width="4.5546875" style="65" customWidth="1"/>
    <col min="769" max="1010" width="9.109375" style="65"/>
    <col min="1011" max="1011" width="3.44140625" style="65" customWidth="1"/>
    <col min="1012" max="1012" width="14.88671875" style="65" customWidth="1"/>
    <col min="1013" max="1013" width="20.5546875" style="65" customWidth="1"/>
    <col min="1014" max="1014" width="60" style="65" customWidth="1"/>
    <col min="1015" max="1015" width="10" style="65" customWidth="1"/>
    <col min="1016" max="1016" width="11.109375" style="65" customWidth="1"/>
    <col min="1017" max="1017" width="11.5546875" style="65" customWidth="1"/>
    <col min="1018" max="1019" width="13.88671875" style="65" customWidth="1"/>
    <col min="1020" max="1020" width="8.88671875" style="65" customWidth="1"/>
    <col min="1021" max="1021" width="12.44140625" style="65" customWidth="1"/>
    <col min="1022" max="1023" width="11.5546875" style="65" customWidth="1"/>
    <col min="1024" max="1024" width="4.5546875" style="65" customWidth="1"/>
    <col min="1025" max="1266" width="9.109375" style="65"/>
    <col min="1267" max="1267" width="3.44140625" style="65" customWidth="1"/>
    <col min="1268" max="1268" width="14.88671875" style="65" customWidth="1"/>
    <col min="1269" max="1269" width="20.5546875" style="65" customWidth="1"/>
    <col min="1270" max="1270" width="60" style="65" customWidth="1"/>
    <col min="1271" max="1271" width="10" style="65" customWidth="1"/>
    <col min="1272" max="1272" width="11.109375" style="65" customWidth="1"/>
    <col min="1273" max="1273" width="11.5546875" style="65" customWidth="1"/>
    <col min="1274" max="1275" width="13.88671875" style="65" customWidth="1"/>
    <col min="1276" max="1276" width="8.88671875" style="65" customWidth="1"/>
    <col min="1277" max="1277" width="12.44140625" style="65" customWidth="1"/>
    <col min="1278" max="1279" width="11.5546875" style="65" customWidth="1"/>
    <col min="1280" max="1280" width="4.5546875" style="65" customWidth="1"/>
    <col min="1281" max="1522" width="9.109375" style="65"/>
    <col min="1523" max="1523" width="3.44140625" style="65" customWidth="1"/>
    <col min="1524" max="1524" width="14.88671875" style="65" customWidth="1"/>
    <col min="1525" max="1525" width="20.5546875" style="65" customWidth="1"/>
    <col min="1526" max="1526" width="60" style="65" customWidth="1"/>
    <col min="1527" max="1527" width="10" style="65" customWidth="1"/>
    <col min="1528" max="1528" width="11.109375" style="65" customWidth="1"/>
    <col min="1529" max="1529" width="11.5546875" style="65" customWidth="1"/>
    <col min="1530" max="1531" width="13.88671875" style="65" customWidth="1"/>
    <col min="1532" max="1532" width="8.88671875" style="65" customWidth="1"/>
    <col min="1533" max="1533" width="12.44140625" style="65" customWidth="1"/>
    <col min="1534" max="1535" width="11.5546875" style="65" customWidth="1"/>
    <col min="1536" max="1536" width="4.5546875" style="65" customWidth="1"/>
    <col min="1537" max="1778" width="9.109375" style="65"/>
    <col min="1779" max="1779" width="3.44140625" style="65" customWidth="1"/>
    <col min="1780" max="1780" width="14.88671875" style="65" customWidth="1"/>
    <col min="1781" max="1781" width="20.5546875" style="65" customWidth="1"/>
    <col min="1782" max="1782" width="60" style="65" customWidth="1"/>
    <col min="1783" max="1783" width="10" style="65" customWidth="1"/>
    <col min="1784" max="1784" width="11.109375" style="65" customWidth="1"/>
    <col min="1785" max="1785" width="11.5546875" style="65" customWidth="1"/>
    <col min="1786" max="1787" width="13.88671875" style="65" customWidth="1"/>
    <col min="1788" max="1788" width="8.88671875" style="65" customWidth="1"/>
    <col min="1789" max="1789" width="12.44140625" style="65" customWidth="1"/>
    <col min="1790" max="1791" width="11.5546875" style="65" customWidth="1"/>
    <col min="1792" max="1792" width="4.5546875" style="65" customWidth="1"/>
    <col min="1793" max="2034" width="9.109375" style="65"/>
    <col min="2035" max="2035" width="3.44140625" style="65" customWidth="1"/>
    <col min="2036" max="2036" width="14.88671875" style="65" customWidth="1"/>
    <col min="2037" max="2037" width="20.5546875" style="65" customWidth="1"/>
    <col min="2038" max="2038" width="60" style="65" customWidth="1"/>
    <col min="2039" max="2039" width="10" style="65" customWidth="1"/>
    <col min="2040" max="2040" width="11.109375" style="65" customWidth="1"/>
    <col min="2041" max="2041" width="11.5546875" style="65" customWidth="1"/>
    <col min="2042" max="2043" width="13.88671875" style="65" customWidth="1"/>
    <col min="2044" max="2044" width="8.88671875" style="65" customWidth="1"/>
    <col min="2045" max="2045" width="12.44140625" style="65" customWidth="1"/>
    <col min="2046" max="2047" width="11.5546875" style="65" customWidth="1"/>
    <col min="2048" max="2048" width="4.5546875" style="65" customWidth="1"/>
    <col min="2049" max="2290" width="9.109375" style="65"/>
    <col min="2291" max="2291" width="3.44140625" style="65" customWidth="1"/>
    <col min="2292" max="2292" width="14.88671875" style="65" customWidth="1"/>
    <col min="2293" max="2293" width="20.5546875" style="65" customWidth="1"/>
    <col min="2294" max="2294" width="60" style="65" customWidth="1"/>
    <col min="2295" max="2295" width="10" style="65" customWidth="1"/>
    <col min="2296" max="2296" width="11.109375" style="65" customWidth="1"/>
    <col min="2297" max="2297" width="11.5546875" style="65" customWidth="1"/>
    <col min="2298" max="2299" width="13.88671875" style="65" customWidth="1"/>
    <col min="2300" max="2300" width="8.88671875" style="65" customWidth="1"/>
    <col min="2301" max="2301" width="12.44140625" style="65" customWidth="1"/>
    <col min="2302" max="2303" width="11.5546875" style="65" customWidth="1"/>
    <col min="2304" max="2304" width="4.5546875" style="65" customWidth="1"/>
    <col min="2305" max="2546" width="9.109375" style="65"/>
    <col min="2547" max="2547" width="3.44140625" style="65" customWidth="1"/>
    <col min="2548" max="2548" width="14.88671875" style="65" customWidth="1"/>
    <col min="2549" max="2549" width="20.5546875" style="65" customWidth="1"/>
    <col min="2550" max="2550" width="60" style="65" customWidth="1"/>
    <col min="2551" max="2551" width="10" style="65" customWidth="1"/>
    <col min="2552" max="2552" width="11.109375" style="65" customWidth="1"/>
    <col min="2553" max="2553" width="11.5546875" style="65" customWidth="1"/>
    <col min="2554" max="2555" width="13.88671875" style="65" customWidth="1"/>
    <col min="2556" max="2556" width="8.88671875" style="65" customWidth="1"/>
    <col min="2557" max="2557" width="12.44140625" style="65" customWidth="1"/>
    <col min="2558" max="2559" width="11.5546875" style="65" customWidth="1"/>
    <col min="2560" max="2560" width="4.5546875" style="65" customWidth="1"/>
    <col min="2561" max="2802" width="9.109375" style="65"/>
    <col min="2803" max="2803" width="3.44140625" style="65" customWidth="1"/>
    <col min="2804" max="2804" width="14.88671875" style="65" customWidth="1"/>
    <col min="2805" max="2805" width="20.5546875" style="65" customWidth="1"/>
    <col min="2806" max="2806" width="60" style="65" customWidth="1"/>
    <col min="2807" max="2807" width="10" style="65" customWidth="1"/>
    <col min="2808" max="2808" width="11.109375" style="65" customWidth="1"/>
    <col min="2809" max="2809" width="11.5546875" style="65" customWidth="1"/>
    <col min="2810" max="2811" width="13.88671875" style="65" customWidth="1"/>
    <col min="2812" max="2812" width="8.88671875" style="65" customWidth="1"/>
    <col min="2813" max="2813" width="12.44140625" style="65" customWidth="1"/>
    <col min="2814" max="2815" width="11.5546875" style="65" customWidth="1"/>
    <col min="2816" max="2816" width="4.5546875" style="65" customWidth="1"/>
    <col min="2817" max="3058" width="9.109375" style="65"/>
    <col min="3059" max="3059" width="3.44140625" style="65" customWidth="1"/>
    <col min="3060" max="3060" width="14.88671875" style="65" customWidth="1"/>
    <col min="3061" max="3061" width="20.5546875" style="65" customWidth="1"/>
    <col min="3062" max="3062" width="60" style="65" customWidth="1"/>
    <col min="3063" max="3063" width="10" style="65" customWidth="1"/>
    <col min="3064" max="3064" width="11.109375" style="65" customWidth="1"/>
    <col min="3065" max="3065" width="11.5546875" style="65" customWidth="1"/>
    <col min="3066" max="3067" width="13.88671875" style="65" customWidth="1"/>
    <col min="3068" max="3068" width="8.88671875" style="65" customWidth="1"/>
    <col min="3069" max="3069" width="12.44140625" style="65" customWidth="1"/>
    <col min="3070" max="3071" width="11.5546875" style="65" customWidth="1"/>
    <col min="3072" max="3072" width="4.5546875" style="65" customWidth="1"/>
    <col min="3073" max="3314" width="9.109375" style="65"/>
    <col min="3315" max="3315" width="3.44140625" style="65" customWidth="1"/>
    <col min="3316" max="3316" width="14.88671875" style="65" customWidth="1"/>
    <col min="3317" max="3317" width="20.5546875" style="65" customWidth="1"/>
    <col min="3318" max="3318" width="60" style="65" customWidth="1"/>
    <col min="3319" max="3319" width="10" style="65" customWidth="1"/>
    <col min="3320" max="3320" width="11.109375" style="65" customWidth="1"/>
    <col min="3321" max="3321" width="11.5546875" style="65" customWidth="1"/>
    <col min="3322" max="3323" width="13.88671875" style="65" customWidth="1"/>
    <col min="3324" max="3324" width="8.88671875" style="65" customWidth="1"/>
    <col min="3325" max="3325" width="12.44140625" style="65" customWidth="1"/>
    <col min="3326" max="3327" width="11.5546875" style="65" customWidth="1"/>
    <col min="3328" max="3328" width="4.5546875" style="65" customWidth="1"/>
    <col min="3329" max="3570" width="9.109375" style="65"/>
    <col min="3571" max="3571" width="3.44140625" style="65" customWidth="1"/>
    <col min="3572" max="3572" width="14.88671875" style="65" customWidth="1"/>
    <col min="3573" max="3573" width="20.5546875" style="65" customWidth="1"/>
    <col min="3574" max="3574" width="60" style="65" customWidth="1"/>
    <col min="3575" max="3575" width="10" style="65" customWidth="1"/>
    <col min="3576" max="3576" width="11.109375" style="65" customWidth="1"/>
    <col min="3577" max="3577" width="11.5546875" style="65" customWidth="1"/>
    <col min="3578" max="3579" width="13.88671875" style="65" customWidth="1"/>
    <col min="3580" max="3580" width="8.88671875" style="65" customWidth="1"/>
    <col min="3581" max="3581" width="12.44140625" style="65" customWidth="1"/>
    <col min="3582" max="3583" width="11.5546875" style="65" customWidth="1"/>
    <col min="3584" max="3584" width="4.5546875" style="65" customWidth="1"/>
    <col min="3585" max="3826" width="9.109375" style="65"/>
    <col min="3827" max="3827" width="3.44140625" style="65" customWidth="1"/>
    <col min="3828" max="3828" width="14.88671875" style="65" customWidth="1"/>
    <col min="3829" max="3829" width="20.5546875" style="65" customWidth="1"/>
    <col min="3830" max="3830" width="60" style="65" customWidth="1"/>
    <col min="3831" max="3831" width="10" style="65" customWidth="1"/>
    <col min="3832" max="3832" width="11.109375" style="65" customWidth="1"/>
    <col min="3833" max="3833" width="11.5546875" style="65" customWidth="1"/>
    <col min="3834" max="3835" width="13.88671875" style="65" customWidth="1"/>
    <col min="3836" max="3836" width="8.88671875" style="65" customWidth="1"/>
    <col min="3837" max="3837" width="12.44140625" style="65" customWidth="1"/>
    <col min="3838" max="3839" width="11.5546875" style="65" customWidth="1"/>
    <col min="3840" max="3840" width="4.5546875" style="65" customWidth="1"/>
    <col min="3841" max="4082" width="9.109375" style="65"/>
    <col min="4083" max="4083" width="3.44140625" style="65" customWidth="1"/>
    <col min="4084" max="4084" width="14.88671875" style="65" customWidth="1"/>
    <col min="4085" max="4085" width="20.5546875" style="65" customWidth="1"/>
    <col min="4086" max="4086" width="60" style="65" customWidth="1"/>
    <col min="4087" max="4087" width="10" style="65" customWidth="1"/>
    <col min="4088" max="4088" width="11.109375" style="65" customWidth="1"/>
    <col min="4089" max="4089" width="11.5546875" style="65" customWidth="1"/>
    <col min="4090" max="4091" width="13.88671875" style="65" customWidth="1"/>
    <col min="4092" max="4092" width="8.88671875" style="65" customWidth="1"/>
    <col min="4093" max="4093" width="12.44140625" style="65" customWidth="1"/>
    <col min="4094" max="4095" width="11.5546875" style="65" customWidth="1"/>
    <col min="4096" max="4096" width="4.5546875" style="65" customWidth="1"/>
    <col min="4097" max="4338" width="9.109375" style="65"/>
    <col min="4339" max="4339" width="3.44140625" style="65" customWidth="1"/>
    <col min="4340" max="4340" width="14.88671875" style="65" customWidth="1"/>
    <col min="4341" max="4341" width="20.5546875" style="65" customWidth="1"/>
    <col min="4342" max="4342" width="60" style="65" customWidth="1"/>
    <col min="4343" max="4343" width="10" style="65" customWidth="1"/>
    <col min="4344" max="4344" width="11.109375" style="65" customWidth="1"/>
    <col min="4345" max="4345" width="11.5546875" style="65" customWidth="1"/>
    <col min="4346" max="4347" width="13.88671875" style="65" customWidth="1"/>
    <col min="4348" max="4348" width="8.88671875" style="65" customWidth="1"/>
    <col min="4349" max="4349" width="12.44140625" style="65" customWidth="1"/>
    <col min="4350" max="4351" width="11.5546875" style="65" customWidth="1"/>
    <col min="4352" max="4352" width="4.5546875" style="65" customWidth="1"/>
    <col min="4353" max="4594" width="9.109375" style="65"/>
    <col min="4595" max="4595" width="3.44140625" style="65" customWidth="1"/>
    <col min="4596" max="4596" width="14.88671875" style="65" customWidth="1"/>
    <col min="4597" max="4597" width="20.5546875" style="65" customWidth="1"/>
    <col min="4598" max="4598" width="60" style="65" customWidth="1"/>
    <col min="4599" max="4599" width="10" style="65" customWidth="1"/>
    <col min="4600" max="4600" width="11.109375" style="65" customWidth="1"/>
    <col min="4601" max="4601" width="11.5546875" style="65" customWidth="1"/>
    <col min="4602" max="4603" width="13.88671875" style="65" customWidth="1"/>
    <col min="4604" max="4604" width="8.88671875" style="65" customWidth="1"/>
    <col min="4605" max="4605" width="12.44140625" style="65" customWidth="1"/>
    <col min="4606" max="4607" width="11.5546875" style="65" customWidth="1"/>
    <col min="4608" max="4608" width="4.5546875" style="65" customWidth="1"/>
    <col min="4609" max="4850" width="9.109375" style="65"/>
    <col min="4851" max="4851" width="3.44140625" style="65" customWidth="1"/>
    <col min="4852" max="4852" width="14.88671875" style="65" customWidth="1"/>
    <col min="4853" max="4853" width="20.5546875" style="65" customWidth="1"/>
    <col min="4854" max="4854" width="60" style="65" customWidth="1"/>
    <col min="4855" max="4855" width="10" style="65" customWidth="1"/>
    <col min="4856" max="4856" width="11.109375" style="65" customWidth="1"/>
    <col min="4857" max="4857" width="11.5546875" style="65" customWidth="1"/>
    <col min="4858" max="4859" width="13.88671875" style="65" customWidth="1"/>
    <col min="4860" max="4860" width="8.88671875" style="65" customWidth="1"/>
    <col min="4861" max="4861" width="12.44140625" style="65" customWidth="1"/>
    <col min="4862" max="4863" width="11.5546875" style="65" customWidth="1"/>
    <col min="4864" max="4864" width="4.5546875" style="65" customWidth="1"/>
    <col min="4865" max="5106" width="9.109375" style="65"/>
    <col min="5107" max="5107" width="3.44140625" style="65" customWidth="1"/>
    <col min="5108" max="5108" width="14.88671875" style="65" customWidth="1"/>
    <col min="5109" max="5109" width="20.5546875" style="65" customWidth="1"/>
    <col min="5110" max="5110" width="60" style="65" customWidth="1"/>
    <col min="5111" max="5111" width="10" style="65" customWidth="1"/>
    <col min="5112" max="5112" width="11.109375" style="65" customWidth="1"/>
    <col min="5113" max="5113" width="11.5546875" style="65" customWidth="1"/>
    <col min="5114" max="5115" width="13.88671875" style="65" customWidth="1"/>
    <col min="5116" max="5116" width="8.88671875" style="65" customWidth="1"/>
    <col min="5117" max="5117" width="12.44140625" style="65" customWidth="1"/>
    <col min="5118" max="5119" width="11.5546875" style="65" customWidth="1"/>
    <col min="5120" max="5120" width="4.5546875" style="65" customWidth="1"/>
    <col min="5121" max="5362" width="9.109375" style="65"/>
    <col min="5363" max="5363" width="3.44140625" style="65" customWidth="1"/>
    <col min="5364" max="5364" width="14.88671875" style="65" customWidth="1"/>
    <col min="5365" max="5365" width="20.5546875" style="65" customWidth="1"/>
    <col min="5366" max="5366" width="60" style="65" customWidth="1"/>
    <col min="5367" max="5367" width="10" style="65" customWidth="1"/>
    <col min="5368" max="5368" width="11.109375" style="65" customWidth="1"/>
    <col min="5369" max="5369" width="11.5546875" style="65" customWidth="1"/>
    <col min="5370" max="5371" width="13.88671875" style="65" customWidth="1"/>
    <col min="5372" max="5372" width="8.88671875" style="65" customWidth="1"/>
    <col min="5373" max="5373" width="12.44140625" style="65" customWidth="1"/>
    <col min="5374" max="5375" width="11.5546875" style="65" customWidth="1"/>
    <col min="5376" max="5376" width="4.5546875" style="65" customWidth="1"/>
    <col min="5377" max="5618" width="9.109375" style="65"/>
    <col min="5619" max="5619" width="3.44140625" style="65" customWidth="1"/>
    <col min="5620" max="5620" width="14.88671875" style="65" customWidth="1"/>
    <col min="5621" max="5621" width="20.5546875" style="65" customWidth="1"/>
    <col min="5622" max="5622" width="60" style="65" customWidth="1"/>
    <col min="5623" max="5623" width="10" style="65" customWidth="1"/>
    <col min="5624" max="5624" width="11.109375" style="65" customWidth="1"/>
    <col min="5625" max="5625" width="11.5546875" style="65" customWidth="1"/>
    <col min="5626" max="5627" width="13.88671875" style="65" customWidth="1"/>
    <col min="5628" max="5628" width="8.88671875" style="65" customWidth="1"/>
    <col min="5629" max="5629" width="12.44140625" style="65" customWidth="1"/>
    <col min="5630" max="5631" width="11.5546875" style="65" customWidth="1"/>
    <col min="5632" max="5632" width="4.5546875" style="65" customWidth="1"/>
    <col min="5633" max="5874" width="9.109375" style="65"/>
    <col min="5875" max="5875" width="3.44140625" style="65" customWidth="1"/>
    <col min="5876" max="5876" width="14.88671875" style="65" customWidth="1"/>
    <col min="5877" max="5877" width="20.5546875" style="65" customWidth="1"/>
    <col min="5878" max="5878" width="60" style="65" customWidth="1"/>
    <col min="5879" max="5879" width="10" style="65" customWidth="1"/>
    <col min="5880" max="5880" width="11.109375" style="65" customWidth="1"/>
    <col min="5881" max="5881" width="11.5546875" style="65" customWidth="1"/>
    <col min="5882" max="5883" width="13.88671875" style="65" customWidth="1"/>
    <col min="5884" max="5884" width="8.88671875" style="65" customWidth="1"/>
    <col min="5885" max="5885" width="12.44140625" style="65" customWidth="1"/>
    <col min="5886" max="5887" width="11.5546875" style="65" customWidth="1"/>
    <col min="5888" max="5888" width="4.5546875" style="65" customWidth="1"/>
    <col min="5889" max="6130" width="9.109375" style="65"/>
    <col min="6131" max="6131" width="3.44140625" style="65" customWidth="1"/>
    <col min="6132" max="6132" width="14.88671875" style="65" customWidth="1"/>
    <col min="6133" max="6133" width="20.5546875" style="65" customWidth="1"/>
    <col min="6134" max="6134" width="60" style="65" customWidth="1"/>
    <col min="6135" max="6135" width="10" style="65" customWidth="1"/>
    <col min="6136" max="6136" width="11.109375" style="65" customWidth="1"/>
    <col min="6137" max="6137" width="11.5546875" style="65" customWidth="1"/>
    <col min="6138" max="6139" width="13.88671875" style="65" customWidth="1"/>
    <col min="6140" max="6140" width="8.88671875" style="65" customWidth="1"/>
    <col min="6141" max="6141" width="12.44140625" style="65" customWidth="1"/>
    <col min="6142" max="6143" width="11.5546875" style="65" customWidth="1"/>
    <col min="6144" max="6144" width="4.5546875" style="65" customWidth="1"/>
    <col min="6145" max="6386" width="9.109375" style="65"/>
    <col min="6387" max="6387" width="3.44140625" style="65" customWidth="1"/>
    <col min="6388" max="6388" width="14.88671875" style="65" customWidth="1"/>
    <col min="6389" max="6389" width="20.5546875" style="65" customWidth="1"/>
    <col min="6390" max="6390" width="60" style="65" customWidth="1"/>
    <col min="6391" max="6391" width="10" style="65" customWidth="1"/>
    <col min="6392" max="6392" width="11.109375" style="65" customWidth="1"/>
    <col min="6393" max="6393" width="11.5546875" style="65" customWidth="1"/>
    <col min="6394" max="6395" width="13.88671875" style="65" customWidth="1"/>
    <col min="6396" max="6396" width="8.88671875" style="65" customWidth="1"/>
    <col min="6397" max="6397" width="12.44140625" style="65" customWidth="1"/>
    <col min="6398" max="6399" width="11.5546875" style="65" customWidth="1"/>
    <col min="6400" max="6400" width="4.5546875" style="65" customWidth="1"/>
    <col min="6401" max="6642" width="9.109375" style="65"/>
    <col min="6643" max="6643" width="3.44140625" style="65" customWidth="1"/>
    <col min="6644" max="6644" width="14.88671875" style="65" customWidth="1"/>
    <col min="6645" max="6645" width="20.5546875" style="65" customWidth="1"/>
    <col min="6646" max="6646" width="60" style="65" customWidth="1"/>
    <col min="6647" max="6647" width="10" style="65" customWidth="1"/>
    <col min="6648" max="6648" width="11.109375" style="65" customWidth="1"/>
    <col min="6649" max="6649" width="11.5546875" style="65" customWidth="1"/>
    <col min="6650" max="6651" width="13.88671875" style="65" customWidth="1"/>
    <col min="6652" max="6652" width="8.88671875" style="65" customWidth="1"/>
    <col min="6653" max="6653" width="12.44140625" style="65" customWidth="1"/>
    <col min="6654" max="6655" width="11.5546875" style="65" customWidth="1"/>
    <col min="6656" max="6656" width="4.5546875" style="65" customWidth="1"/>
    <col min="6657" max="6898" width="9.109375" style="65"/>
    <col min="6899" max="6899" width="3.44140625" style="65" customWidth="1"/>
    <col min="6900" max="6900" width="14.88671875" style="65" customWidth="1"/>
    <col min="6901" max="6901" width="20.5546875" style="65" customWidth="1"/>
    <col min="6902" max="6902" width="60" style="65" customWidth="1"/>
    <col min="6903" max="6903" width="10" style="65" customWidth="1"/>
    <col min="6904" max="6904" width="11.109375" style="65" customWidth="1"/>
    <col min="6905" max="6905" width="11.5546875" style="65" customWidth="1"/>
    <col min="6906" max="6907" width="13.88671875" style="65" customWidth="1"/>
    <col min="6908" max="6908" width="8.88671875" style="65" customWidth="1"/>
    <col min="6909" max="6909" width="12.44140625" style="65" customWidth="1"/>
    <col min="6910" max="6911" width="11.5546875" style="65" customWidth="1"/>
    <col min="6912" max="6912" width="4.5546875" style="65" customWidth="1"/>
    <col min="6913" max="7154" width="9.109375" style="65"/>
    <col min="7155" max="7155" width="3.44140625" style="65" customWidth="1"/>
    <col min="7156" max="7156" width="14.88671875" style="65" customWidth="1"/>
    <col min="7157" max="7157" width="20.5546875" style="65" customWidth="1"/>
    <col min="7158" max="7158" width="60" style="65" customWidth="1"/>
    <col min="7159" max="7159" width="10" style="65" customWidth="1"/>
    <col min="7160" max="7160" width="11.109375" style="65" customWidth="1"/>
    <col min="7161" max="7161" width="11.5546875" style="65" customWidth="1"/>
    <col min="7162" max="7163" width="13.88671875" style="65" customWidth="1"/>
    <col min="7164" max="7164" width="8.88671875" style="65" customWidth="1"/>
    <col min="7165" max="7165" width="12.44140625" style="65" customWidth="1"/>
    <col min="7166" max="7167" width="11.5546875" style="65" customWidth="1"/>
    <col min="7168" max="7168" width="4.5546875" style="65" customWidth="1"/>
    <col min="7169" max="7410" width="9.109375" style="65"/>
    <col min="7411" max="7411" width="3.44140625" style="65" customWidth="1"/>
    <col min="7412" max="7412" width="14.88671875" style="65" customWidth="1"/>
    <col min="7413" max="7413" width="20.5546875" style="65" customWidth="1"/>
    <col min="7414" max="7414" width="60" style="65" customWidth="1"/>
    <col min="7415" max="7415" width="10" style="65" customWidth="1"/>
    <col min="7416" max="7416" width="11.109375" style="65" customWidth="1"/>
    <col min="7417" max="7417" width="11.5546875" style="65" customWidth="1"/>
    <col min="7418" max="7419" width="13.88671875" style="65" customWidth="1"/>
    <col min="7420" max="7420" width="8.88671875" style="65" customWidth="1"/>
    <col min="7421" max="7421" width="12.44140625" style="65" customWidth="1"/>
    <col min="7422" max="7423" width="11.5546875" style="65" customWidth="1"/>
    <col min="7424" max="7424" width="4.5546875" style="65" customWidth="1"/>
    <col min="7425" max="7666" width="9.109375" style="65"/>
    <col min="7667" max="7667" width="3.44140625" style="65" customWidth="1"/>
    <col min="7668" max="7668" width="14.88671875" style="65" customWidth="1"/>
    <col min="7669" max="7669" width="20.5546875" style="65" customWidth="1"/>
    <col min="7670" max="7670" width="60" style="65" customWidth="1"/>
    <col min="7671" max="7671" width="10" style="65" customWidth="1"/>
    <col min="7672" max="7672" width="11.109375" style="65" customWidth="1"/>
    <col min="7673" max="7673" width="11.5546875" style="65" customWidth="1"/>
    <col min="7674" max="7675" width="13.88671875" style="65" customWidth="1"/>
    <col min="7676" max="7676" width="8.88671875" style="65" customWidth="1"/>
    <col min="7677" max="7677" width="12.44140625" style="65" customWidth="1"/>
    <col min="7678" max="7679" width="11.5546875" style="65" customWidth="1"/>
    <col min="7680" max="7680" width="4.5546875" style="65" customWidth="1"/>
    <col min="7681" max="7922" width="9.109375" style="65"/>
    <col min="7923" max="7923" width="3.44140625" style="65" customWidth="1"/>
    <col min="7924" max="7924" width="14.88671875" style="65" customWidth="1"/>
    <col min="7925" max="7925" width="20.5546875" style="65" customWidth="1"/>
    <col min="7926" max="7926" width="60" style="65" customWidth="1"/>
    <col min="7927" max="7927" width="10" style="65" customWidth="1"/>
    <col min="7928" max="7928" width="11.109375" style="65" customWidth="1"/>
    <col min="7929" max="7929" width="11.5546875" style="65" customWidth="1"/>
    <col min="7930" max="7931" width="13.88671875" style="65" customWidth="1"/>
    <col min="7932" max="7932" width="8.88671875" style="65" customWidth="1"/>
    <col min="7933" max="7933" width="12.44140625" style="65" customWidth="1"/>
    <col min="7934" max="7935" width="11.5546875" style="65" customWidth="1"/>
    <col min="7936" max="7936" width="4.5546875" style="65" customWidth="1"/>
    <col min="7937" max="8178" width="9.109375" style="65"/>
    <col min="8179" max="8179" width="3.44140625" style="65" customWidth="1"/>
    <col min="8180" max="8180" width="14.88671875" style="65" customWidth="1"/>
    <col min="8181" max="8181" width="20.5546875" style="65" customWidth="1"/>
    <col min="8182" max="8182" width="60" style="65" customWidth="1"/>
    <col min="8183" max="8183" width="10" style="65" customWidth="1"/>
    <col min="8184" max="8184" width="11.109375" style="65" customWidth="1"/>
    <col min="8185" max="8185" width="11.5546875" style="65" customWidth="1"/>
    <col min="8186" max="8187" width="13.88671875" style="65" customWidth="1"/>
    <col min="8188" max="8188" width="8.88671875" style="65" customWidth="1"/>
    <col min="8189" max="8189" width="12.44140625" style="65" customWidth="1"/>
    <col min="8190" max="8191" width="11.5546875" style="65" customWidth="1"/>
    <col min="8192" max="8192" width="4.5546875" style="65" customWidth="1"/>
    <col min="8193" max="8434" width="9.109375" style="65"/>
    <col min="8435" max="8435" width="3.44140625" style="65" customWidth="1"/>
    <col min="8436" max="8436" width="14.88671875" style="65" customWidth="1"/>
    <col min="8437" max="8437" width="20.5546875" style="65" customWidth="1"/>
    <col min="8438" max="8438" width="60" style="65" customWidth="1"/>
    <col min="8439" max="8439" width="10" style="65" customWidth="1"/>
    <col min="8440" max="8440" width="11.109375" style="65" customWidth="1"/>
    <col min="8441" max="8441" width="11.5546875" style="65" customWidth="1"/>
    <col min="8442" max="8443" width="13.88671875" style="65" customWidth="1"/>
    <col min="8444" max="8444" width="8.88671875" style="65" customWidth="1"/>
    <col min="8445" max="8445" width="12.44140625" style="65" customWidth="1"/>
    <col min="8446" max="8447" width="11.5546875" style="65" customWidth="1"/>
    <col min="8448" max="8448" width="4.5546875" style="65" customWidth="1"/>
    <col min="8449" max="8690" width="9.109375" style="65"/>
    <col min="8691" max="8691" width="3.44140625" style="65" customWidth="1"/>
    <col min="8692" max="8692" width="14.88671875" style="65" customWidth="1"/>
    <col min="8693" max="8693" width="20.5546875" style="65" customWidth="1"/>
    <col min="8694" max="8694" width="60" style="65" customWidth="1"/>
    <col min="8695" max="8695" width="10" style="65" customWidth="1"/>
    <col min="8696" max="8696" width="11.109375" style="65" customWidth="1"/>
    <col min="8697" max="8697" width="11.5546875" style="65" customWidth="1"/>
    <col min="8698" max="8699" width="13.88671875" style="65" customWidth="1"/>
    <col min="8700" max="8700" width="8.88671875" style="65" customWidth="1"/>
    <col min="8701" max="8701" width="12.44140625" style="65" customWidth="1"/>
    <col min="8702" max="8703" width="11.5546875" style="65" customWidth="1"/>
    <col min="8704" max="8704" width="4.5546875" style="65" customWidth="1"/>
    <col min="8705" max="8946" width="9.109375" style="65"/>
    <col min="8947" max="8947" width="3.44140625" style="65" customWidth="1"/>
    <col min="8948" max="8948" width="14.88671875" style="65" customWidth="1"/>
    <col min="8949" max="8949" width="20.5546875" style="65" customWidth="1"/>
    <col min="8950" max="8950" width="60" style="65" customWidth="1"/>
    <col min="8951" max="8951" width="10" style="65" customWidth="1"/>
    <col min="8952" max="8952" width="11.109375" style="65" customWidth="1"/>
    <col min="8953" max="8953" width="11.5546875" style="65" customWidth="1"/>
    <col min="8954" max="8955" width="13.88671875" style="65" customWidth="1"/>
    <col min="8956" max="8956" width="8.88671875" style="65" customWidth="1"/>
    <col min="8957" max="8957" width="12.44140625" style="65" customWidth="1"/>
    <col min="8958" max="8959" width="11.5546875" style="65" customWidth="1"/>
    <col min="8960" max="8960" width="4.5546875" style="65" customWidth="1"/>
    <col min="8961" max="9202" width="9.109375" style="65"/>
    <col min="9203" max="9203" width="3.44140625" style="65" customWidth="1"/>
    <col min="9204" max="9204" width="14.88671875" style="65" customWidth="1"/>
    <col min="9205" max="9205" width="20.5546875" style="65" customWidth="1"/>
    <col min="9206" max="9206" width="60" style="65" customWidth="1"/>
    <col min="9207" max="9207" width="10" style="65" customWidth="1"/>
    <col min="9208" max="9208" width="11.109375" style="65" customWidth="1"/>
    <col min="9209" max="9209" width="11.5546875" style="65" customWidth="1"/>
    <col min="9210" max="9211" width="13.88671875" style="65" customWidth="1"/>
    <col min="9212" max="9212" width="8.88671875" style="65" customWidth="1"/>
    <col min="9213" max="9213" width="12.44140625" style="65" customWidth="1"/>
    <col min="9214" max="9215" width="11.5546875" style="65" customWidth="1"/>
    <col min="9216" max="9216" width="4.5546875" style="65" customWidth="1"/>
    <col min="9217" max="9458" width="9.109375" style="65"/>
    <col min="9459" max="9459" width="3.44140625" style="65" customWidth="1"/>
    <col min="9460" max="9460" width="14.88671875" style="65" customWidth="1"/>
    <col min="9461" max="9461" width="20.5546875" style="65" customWidth="1"/>
    <col min="9462" max="9462" width="60" style="65" customWidth="1"/>
    <col min="9463" max="9463" width="10" style="65" customWidth="1"/>
    <col min="9464" max="9464" width="11.109375" style="65" customWidth="1"/>
    <col min="9465" max="9465" width="11.5546875" style="65" customWidth="1"/>
    <col min="9466" max="9467" width="13.88671875" style="65" customWidth="1"/>
    <col min="9468" max="9468" width="8.88671875" style="65" customWidth="1"/>
    <col min="9469" max="9469" width="12.44140625" style="65" customWidth="1"/>
    <col min="9470" max="9471" width="11.5546875" style="65" customWidth="1"/>
    <col min="9472" max="9472" width="4.5546875" style="65" customWidth="1"/>
    <col min="9473" max="9714" width="9.109375" style="65"/>
    <col min="9715" max="9715" width="3.44140625" style="65" customWidth="1"/>
    <col min="9716" max="9716" width="14.88671875" style="65" customWidth="1"/>
    <col min="9717" max="9717" width="20.5546875" style="65" customWidth="1"/>
    <col min="9718" max="9718" width="60" style="65" customWidth="1"/>
    <col min="9719" max="9719" width="10" style="65" customWidth="1"/>
    <col min="9720" max="9720" width="11.109375" style="65" customWidth="1"/>
    <col min="9721" max="9721" width="11.5546875" style="65" customWidth="1"/>
    <col min="9722" max="9723" width="13.88671875" style="65" customWidth="1"/>
    <col min="9724" max="9724" width="8.88671875" style="65" customWidth="1"/>
    <col min="9725" max="9725" width="12.44140625" style="65" customWidth="1"/>
    <col min="9726" max="9727" width="11.5546875" style="65" customWidth="1"/>
    <col min="9728" max="9728" width="4.5546875" style="65" customWidth="1"/>
    <col min="9729" max="9970" width="9.109375" style="65"/>
    <col min="9971" max="9971" width="3.44140625" style="65" customWidth="1"/>
    <col min="9972" max="9972" width="14.88671875" style="65" customWidth="1"/>
    <col min="9973" max="9973" width="20.5546875" style="65" customWidth="1"/>
    <col min="9974" max="9974" width="60" style="65" customWidth="1"/>
    <col min="9975" max="9975" width="10" style="65" customWidth="1"/>
    <col min="9976" max="9976" width="11.109375" style="65" customWidth="1"/>
    <col min="9977" max="9977" width="11.5546875" style="65" customWidth="1"/>
    <col min="9978" max="9979" width="13.88671875" style="65" customWidth="1"/>
    <col min="9980" max="9980" width="8.88671875" style="65" customWidth="1"/>
    <col min="9981" max="9981" width="12.44140625" style="65" customWidth="1"/>
    <col min="9982" max="9983" width="11.5546875" style="65" customWidth="1"/>
    <col min="9984" max="9984" width="4.5546875" style="65" customWidth="1"/>
    <col min="9985" max="10226" width="9.109375" style="65"/>
    <col min="10227" max="10227" width="3.44140625" style="65" customWidth="1"/>
    <col min="10228" max="10228" width="14.88671875" style="65" customWidth="1"/>
    <col min="10229" max="10229" width="20.5546875" style="65" customWidth="1"/>
    <col min="10230" max="10230" width="60" style="65" customWidth="1"/>
    <col min="10231" max="10231" width="10" style="65" customWidth="1"/>
    <col min="10232" max="10232" width="11.109375" style="65" customWidth="1"/>
    <col min="10233" max="10233" width="11.5546875" style="65" customWidth="1"/>
    <col min="10234" max="10235" width="13.88671875" style="65" customWidth="1"/>
    <col min="10236" max="10236" width="8.88671875" style="65" customWidth="1"/>
    <col min="10237" max="10237" width="12.44140625" style="65" customWidth="1"/>
    <col min="10238" max="10239" width="11.5546875" style="65" customWidth="1"/>
    <col min="10240" max="10240" width="4.5546875" style="65" customWidth="1"/>
    <col min="10241" max="10482" width="9.109375" style="65"/>
    <col min="10483" max="10483" width="3.44140625" style="65" customWidth="1"/>
    <col min="10484" max="10484" width="14.88671875" style="65" customWidth="1"/>
    <col min="10485" max="10485" width="20.5546875" style="65" customWidth="1"/>
    <col min="10486" max="10486" width="60" style="65" customWidth="1"/>
    <col min="10487" max="10487" width="10" style="65" customWidth="1"/>
    <col min="10488" max="10488" width="11.109375" style="65" customWidth="1"/>
    <col min="10489" max="10489" width="11.5546875" style="65" customWidth="1"/>
    <col min="10490" max="10491" width="13.88671875" style="65" customWidth="1"/>
    <col min="10492" max="10492" width="8.88671875" style="65" customWidth="1"/>
    <col min="10493" max="10493" width="12.44140625" style="65" customWidth="1"/>
    <col min="10494" max="10495" width="11.5546875" style="65" customWidth="1"/>
    <col min="10496" max="10496" width="4.5546875" style="65" customWidth="1"/>
    <col min="10497" max="10738" width="9.109375" style="65"/>
    <col min="10739" max="10739" width="3.44140625" style="65" customWidth="1"/>
    <col min="10740" max="10740" width="14.88671875" style="65" customWidth="1"/>
    <col min="10741" max="10741" width="20.5546875" style="65" customWidth="1"/>
    <col min="10742" max="10742" width="60" style="65" customWidth="1"/>
    <col min="10743" max="10743" width="10" style="65" customWidth="1"/>
    <col min="10744" max="10744" width="11.109375" style="65" customWidth="1"/>
    <col min="10745" max="10745" width="11.5546875" style="65" customWidth="1"/>
    <col min="10746" max="10747" width="13.88671875" style="65" customWidth="1"/>
    <col min="10748" max="10748" width="8.88671875" style="65" customWidth="1"/>
    <col min="10749" max="10749" width="12.44140625" style="65" customWidth="1"/>
    <col min="10750" max="10751" width="11.5546875" style="65" customWidth="1"/>
    <col min="10752" max="10752" width="4.5546875" style="65" customWidth="1"/>
    <col min="10753" max="10994" width="9.109375" style="65"/>
    <col min="10995" max="10995" width="3.44140625" style="65" customWidth="1"/>
    <col min="10996" max="10996" width="14.88671875" style="65" customWidth="1"/>
    <col min="10997" max="10997" width="20.5546875" style="65" customWidth="1"/>
    <col min="10998" max="10998" width="60" style="65" customWidth="1"/>
    <col min="10999" max="10999" width="10" style="65" customWidth="1"/>
    <col min="11000" max="11000" width="11.109375" style="65" customWidth="1"/>
    <col min="11001" max="11001" width="11.5546875" style="65" customWidth="1"/>
    <col min="11002" max="11003" width="13.88671875" style="65" customWidth="1"/>
    <col min="11004" max="11004" width="8.88671875" style="65" customWidth="1"/>
    <col min="11005" max="11005" width="12.44140625" style="65" customWidth="1"/>
    <col min="11006" max="11007" width="11.5546875" style="65" customWidth="1"/>
    <col min="11008" max="11008" width="4.5546875" style="65" customWidth="1"/>
    <col min="11009" max="11250" width="9.109375" style="65"/>
    <col min="11251" max="11251" width="3.44140625" style="65" customWidth="1"/>
    <col min="11252" max="11252" width="14.88671875" style="65" customWidth="1"/>
    <col min="11253" max="11253" width="20.5546875" style="65" customWidth="1"/>
    <col min="11254" max="11254" width="60" style="65" customWidth="1"/>
    <col min="11255" max="11255" width="10" style="65" customWidth="1"/>
    <col min="11256" max="11256" width="11.109375" style="65" customWidth="1"/>
    <col min="11257" max="11257" width="11.5546875" style="65" customWidth="1"/>
    <col min="11258" max="11259" width="13.88671875" style="65" customWidth="1"/>
    <col min="11260" max="11260" width="8.88671875" style="65" customWidth="1"/>
    <col min="11261" max="11261" width="12.44140625" style="65" customWidth="1"/>
    <col min="11262" max="11263" width="11.5546875" style="65" customWidth="1"/>
    <col min="11264" max="11264" width="4.5546875" style="65" customWidth="1"/>
    <col min="11265" max="11506" width="9.109375" style="65"/>
    <col min="11507" max="11507" width="3.44140625" style="65" customWidth="1"/>
    <col min="11508" max="11508" width="14.88671875" style="65" customWidth="1"/>
    <col min="11509" max="11509" width="20.5546875" style="65" customWidth="1"/>
    <col min="11510" max="11510" width="60" style="65" customWidth="1"/>
    <col min="11511" max="11511" width="10" style="65" customWidth="1"/>
    <col min="11512" max="11512" width="11.109375" style="65" customWidth="1"/>
    <col min="11513" max="11513" width="11.5546875" style="65" customWidth="1"/>
    <col min="11514" max="11515" width="13.88671875" style="65" customWidth="1"/>
    <col min="11516" max="11516" width="8.88671875" style="65" customWidth="1"/>
    <col min="11517" max="11517" width="12.44140625" style="65" customWidth="1"/>
    <col min="11518" max="11519" width="11.5546875" style="65" customWidth="1"/>
    <col min="11520" max="11520" width="4.5546875" style="65" customWidth="1"/>
    <col min="11521" max="11762" width="9.109375" style="65"/>
    <col min="11763" max="11763" width="3.44140625" style="65" customWidth="1"/>
    <col min="11764" max="11764" width="14.88671875" style="65" customWidth="1"/>
    <col min="11765" max="11765" width="20.5546875" style="65" customWidth="1"/>
    <col min="11766" max="11766" width="60" style="65" customWidth="1"/>
    <col min="11767" max="11767" width="10" style="65" customWidth="1"/>
    <col min="11768" max="11768" width="11.109375" style="65" customWidth="1"/>
    <col min="11769" max="11769" width="11.5546875" style="65" customWidth="1"/>
    <col min="11770" max="11771" width="13.88671875" style="65" customWidth="1"/>
    <col min="11772" max="11772" width="8.88671875" style="65" customWidth="1"/>
    <col min="11773" max="11773" width="12.44140625" style="65" customWidth="1"/>
    <col min="11774" max="11775" width="11.5546875" style="65" customWidth="1"/>
    <col min="11776" max="11776" width="4.5546875" style="65" customWidth="1"/>
    <col min="11777" max="12018" width="9.109375" style="65"/>
    <col min="12019" max="12019" width="3.44140625" style="65" customWidth="1"/>
    <col min="12020" max="12020" width="14.88671875" style="65" customWidth="1"/>
    <col min="12021" max="12021" width="20.5546875" style="65" customWidth="1"/>
    <col min="12022" max="12022" width="60" style="65" customWidth="1"/>
    <col min="12023" max="12023" width="10" style="65" customWidth="1"/>
    <col min="12024" max="12024" width="11.109375" style="65" customWidth="1"/>
    <col min="12025" max="12025" width="11.5546875" style="65" customWidth="1"/>
    <col min="12026" max="12027" width="13.88671875" style="65" customWidth="1"/>
    <col min="12028" max="12028" width="8.88671875" style="65" customWidth="1"/>
    <col min="12029" max="12029" width="12.44140625" style="65" customWidth="1"/>
    <col min="12030" max="12031" width="11.5546875" style="65" customWidth="1"/>
    <col min="12032" max="12032" width="4.5546875" style="65" customWidth="1"/>
    <col min="12033" max="12274" width="9.109375" style="65"/>
    <col min="12275" max="12275" width="3.44140625" style="65" customWidth="1"/>
    <col min="12276" max="12276" width="14.88671875" style="65" customWidth="1"/>
    <col min="12277" max="12277" width="20.5546875" style="65" customWidth="1"/>
    <col min="12278" max="12278" width="60" style="65" customWidth="1"/>
    <col min="12279" max="12279" width="10" style="65" customWidth="1"/>
    <col min="12280" max="12280" width="11.109375" style="65" customWidth="1"/>
    <col min="12281" max="12281" width="11.5546875" style="65" customWidth="1"/>
    <col min="12282" max="12283" width="13.88671875" style="65" customWidth="1"/>
    <col min="12284" max="12284" width="8.88671875" style="65" customWidth="1"/>
    <col min="12285" max="12285" width="12.44140625" style="65" customWidth="1"/>
    <col min="12286" max="12287" width="11.5546875" style="65" customWidth="1"/>
    <col min="12288" max="12288" width="4.5546875" style="65" customWidth="1"/>
    <col min="12289" max="12530" width="9.109375" style="65"/>
    <col min="12531" max="12531" width="3.44140625" style="65" customWidth="1"/>
    <col min="12532" max="12532" width="14.88671875" style="65" customWidth="1"/>
    <col min="12533" max="12533" width="20.5546875" style="65" customWidth="1"/>
    <col min="12534" max="12534" width="60" style="65" customWidth="1"/>
    <col min="12535" max="12535" width="10" style="65" customWidth="1"/>
    <col min="12536" max="12536" width="11.109375" style="65" customWidth="1"/>
    <col min="12537" max="12537" width="11.5546875" style="65" customWidth="1"/>
    <col min="12538" max="12539" width="13.88671875" style="65" customWidth="1"/>
    <col min="12540" max="12540" width="8.88671875" style="65" customWidth="1"/>
    <col min="12541" max="12541" width="12.44140625" style="65" customWidth="1"/>
    <col min="12542" max="12543" width="11.5546875" style="65" customWidth="1"/>
    <col min="12544" max="12544" width="4.5546875" style="65" customWidth="1"/>
    <col min="12545" max="12786" width="9.109375" style="65"/>
    <col min="12787" max="12787" width="3.44140625" style="65" customWidth="1"/>
    <col min="12788" max="12788" width="14.88671875" style="65" customWidth="1"/>
    <col min="12789" max="12789" width="20.5546875" style="65" customWidth="1"/>
    <col min="12790" max="12790" width="60" style="65" customWidth="1"/>
    <col min="12791" max="12791" width="10" style="65" customWidth="1"/>
    <col min="12792" max="12792" width="11.109375" style="65" customWidth="1"/>
    <col min="12793" max="12793" width="11.5546875" style="65" customWidth="1"/>
    <col min="12794" max="12795" width="13.88671875" style="65" customWidth="1"/>
    <col min="12796" max="12796" width="8.88671875" style="65" customWidth="1"/>
    <col min="12797" max="12797" width="12.44140625" style="65" customWidth="1"/>
    <col min="12798" max="12799" width="11.5546875" style="65" customWidth="1"/>
    <col min="12800" max="12800" width="4.5546875" style="65" customWidth="1"/>
    <col min="12801" max="13042" width="9.109375" style="65"/>
    <col min="13043" max="13043" width="3.44140625" style="65" customWidth="1"/>
    <col min="13044" max="13044" width="14.88671875" style="65" customWidth="1"/>
    <col min="13045" max="13045" width="20.5546875" style="65" customWidth="1"/>
    <col min="13046" max="13046" width="60" style="65" customWidth="1"/>
    <col min="13047" max="13047" width="10" style="65" customWidth="1"/>
    <col min="13048" max="13048" width="11.109375" style="65" customWidth="1"/>
    <col min="13049" max="13049" width="11.5546875" style="65" customWidth="1"/>
    <col min="13050" max="13051" width="13.88671875" style="65" customWidth="1"/>
    <col min="13052" max="13052" width="8.88671875" style="65" customWidth="1"/>
    <col min="13053" max="13053" width="12.44140625" style="65" customWidth="1"/>
    <col min="13054" max="13055" width="11.5546875" style="65" customWidth="1"/>
    <col min="13056" max="13056" width="4.5546875" style="65" customWidth="1"/>
    <col min="13057" max="13298" width="9.109375" style="65"/>
    <col min="13299" max="13299" width="3.44140625" style="65" customWidth="1"/>
    <col min="13300" max="13300" width="14.88671875" style="65" customWidth="1"/>
    <col min="13301" max="13301" width="20.5546875" style="65" customWidth="1"/>
    <col min="13302" max="13302" width="60" style="65" customWidth="1"/>
    <col min="13303" max="13303" width="10" style="65" customWidth="1"/>
    <col min="13304" max="13304" width="11.109375" style="65" customWidth="1"/>
    <col min="13305" max="13305" width="11.5546875" style="65" customWidth="1"/>
    <col min="13306" max="13307" width="13.88671875" style="65" customWidth="1"/>
    <col min="13308" max="13308" width="8.88671875" style="65" customWidth="1"/>
    <col min="13309" max="13309" width="12.44140625" style="65" customWidth="1"/>
    <col min="13310" max="13311" width="11.5546875" style="65" customWidth="1"/>
    <col min="13312" max="13312" width="4.5546875" style="65" customWidth="1"/>
    <col min="13313" max="13554" width="9.109375" style="65"/>
    <col min="13555" max="13555" width="3.44140625" style="65" customWidth="1"/>
    <col min="13556" max="13556" width="14.88671875" style="65" customWidth="1"/>
    <col min="13557" max="13557" width="20.5546875" style="65" customWidth="1"/>
    <col min="13558" max="13558" width="60" style="65" customWidth="1"/>
    <col min="13559" max="13559" width="10" style="65" customWidth="1"/>
    <col min="13560" max="13560" width="11.109375" style="65" customWidth="1"/>
    <col min="13561" max="13561" width="11.5546875" style="65" customWidth="1"/>
    <col min="13562" max="13563" width="13.88671875" style="65" customWidth="1"/>
    <col min="13564" max="13564" width="8.88671875" style="65" customWidth="1"/>
    <col min="13565" max="13565" width="12.44140625" style="65" customWidth="1"/>
    <col min="13566" max="13567" width="11.5546875" style="65" customWidth="1"/>
    <col min="13568" max="13568" width="4.5546875" style="65" customWidth="1"/>
    <col min="13569" max="13810" width="9.109375" style="65"/>
    <col min="13811" max="13811" width="3.44140625" style="65" customWidth="1"/>
    <col min="13812" max="13812" width="14.88671875" style="65" customWidth="1"/>
    <col min="13813" max="13813" width="20.5546875" style="65" customWidth="1"/>
    <col min="13814" max="13814" width="60" style="65" customWidth="1"/>
    <col min="13815" max="13815" width="10" style="65" customWidth="1"/>
    <col min="13816" max="13816" width="11.109375" style="65" customWidth="1"/>
    <col min="13817" max="13817" width="11.5546875" style="65" customWidth="1"/>
    <col min="13818" max="13819" width="13.88671875" style="65" customWidth="1"/>
    <col min="13820" max="13820" width="8.88671875" style="65" customWidth="1"/>
    <col min="13821" max="13821" width="12.44140625" style="65" customWidth="1"/>
    <col min="13822" max="13823" width="11.5546875" style="65" customWidth="1"/>
    <col min="13824" max="13824" width="4.5546875" style="65" customWidth="1"/>
    <col min="13825" max="14066" width="9.109375" style="65"/>
    <col min="14067" max="14067" width="3.44140625" style="65" customWidth="1"/>
    <col min="14068" max="14068" width="14.88671875" style="65" customWidth="1"/>
    <col min="14069" max="14069" width="20.5546875" style="65" customWidth="1"/>
    <col min="14070" max="14070" width="60" style="65" customWidth="1"/>
    <col min="14071" max="14071" width="10" style="65" customWidth="1"/>
    <col min="14072" max="14072" width="11.109375" style="65" customWidth="1"/>
    <col min="14073" max="14073" width="11.5546875" style="65" customWidth="1"/>
    <col min="14074" max="14075" width="13.88671875" style="65" customWidth="1"/>
    <col min="14076" max="14076" width="8.88671875" style="65" customWidth="1"/>
    <col min="14077" max="14077" width="12.44140625" style="65" customWidth="1"/>
    <col min="14078" max="14079" width="11.5546875" style="65" customWidth="1"/>
    <col min="14080" max="14080" width="4.5546875" style="65" customWidth="1"/>
    <col min="14081" max="14322" width="9.109375" style="65"/>
    <col min="14323" max="14323" width="3.44140625" style="65" customWidth="1"/>
    <col min="14324" max="14324" width="14.88671875" style="65" customWidth="1"/>
    <col min="14325" max="14325" width="20.5546875" style="65" customWidth="1"/>
    <col min="14326" max="14326" width="60" style="65" customWidth="1"/>
    <col min="14327" max="14327" width="10" style="65" customWidth="1"/>
    <col min="14328" max="14328" width="11.109375" style="65" customWidth="1"/>
    <col min="14329" max="14329" width="11.5546875" style="65" customWidth="1"/>
    <col min="14330" max="14331" width="13.88671875" style="65" customWidth="1"/>
    <col min="14332" max="14332" width="8.88671875" style="65" customWidth="1"/>
    <col min="14333" max="14333" width="12.44140625" style="65" customWidth="1"/>
    <col min="14334" max="14335" width="11.5546875" style="65" customWidth="1"/>
    <col min="14336" max="14336" width="4.5546875" style="65" customWidth="1"/>
    <col min="14337" max="14578" width="9.109375" style="65"/>
    <col min="14579" max="14579" width="3.44140625" style="65" customWidth="1"/>
    <col min="14580" max="14580" width="14.88671875" style="65" customWidth="1"/>
    <col min="14581" max="14581" width="20.5546875" style="65" customWidth="1"/>
    <col min="14582" max="14582" width="60" style="65" customWidth="1"/>
    <col min="14583" max="14583" width="10" style="65" customWidth="1"/>
    <col min="14584" max="14584" width="11.109375" style="65" customWidth="1"/>
    <col min="14585" max="14585" width="11.5546875" style="65" customWidth="1"/>
    <col min="14586" max="14587" width="13.88671875" style="65" customWidth="1"/>
    <col min="14588" max="14588" width="8.88671875" style="65" customWidth="1"/>
    <col min="14589" max="14589" width="12.44140625" style="65" customWidth="1"/>
    <col min="14590" max="14591" width="11.5546875" style="65" customWidth="1"/>
    <col min="14592" max="14592" width="4.5546875" style="65" customWidth="1"/>
    <col min="14593" max="14834" width="9.109375" style="65"/>
    <col min="14835" max="14835" width="3.44140625" style="65" customWidth="1"/>
    <col min="14836" max="14836" width="14.88671875" style="65" customWidth="1"/>
    <col min="14837" max="14837" width="20.5546875" style="65" customWidth="1"/>
    <col min="14838" max="14838" width="60" style="65" customWidth="1"/>
    <col min="14839" max="14839" width="10" style="65" customWidth="1"/>
    <col min="14840" max="14840" width="11.109375" style="65" customWidth="1"/>
    <col min="14841" max="14841" width="11.5546875" style="65" customWidth="1"/>
    <col min="14842" max="14843" width="13.88671875" style="65" customWidth="1"/>
    <col min="14844" max="14844" width="8.88671875" style="65" customWidth="1"/>
    <col min="14845" max="14845" width="12.44140625" style="65" customWidth="1"/>
    <col min="14846" max="14847" width="11.5546875" style="65" customWidth="1"/>
    <col min="14848" max="14848" width="4.5546875" style="65" customWidth="1"/>
    <col min="14849" max="15090" width="9.109375" style="65"/>
    <col min="15091" max="15091" width="3.44140625" style="65" customWidth="1"/>
    <col min="15092" max="15092" width="14.88671875" style="65" customWidth="1"/>
    <col min="15093" max="15093" width="20.5546875" style="65" customWidth="1"/>
    <col min="15094" max="15094" width="60" style="65" customWidth="1"/>
    <col min="15095" max="15095" width="10" style="65" customWidth="1"/>
    <col min="15096" max="15096" width="11.109375" style="65" customWidth="1"/>
    <col min="15097" max="15097" width="11.5546875" style="65" customWidth="1"/>
    <col min="15098" max="15099" width="13.88671875" style="65" customWidth="1"/>
    <col min="15100" max="15100" width="8.88671875" style="65" customWidth="1"/>
    <col min="15101" max="15101" width="12.44140625" style="65" customWidth="1"/>
    <col min="15102" max="15103" width="11.5546875" style="65" customWidth="1"/>
    <col min="15104" max="15104" width="4.5546875" style="65" customWidth="1"/>
    <col min="15105" max="15346" width="9.109375" style="65"/>
    <col min="15347" max="15347" width="3.44140625" style="65" customWidth="1"/>
    <col min="15348" max="15348" width="14.88671875" style="65" customWidth="1"/>
    <col min="15349" max="15349" width="20.5546875" style="65" customWidth="1"/>
    <col min="15350" max="15350" width="60" style="65" customWidth="1"/>
    <col min="15351" max="15351" width="10" style="65" customWidth="1"/>
    <col min="15352" max="15352" width="11.109375" style="65" customWidth="1"/>
    <col min="15353" max="15353" width="11.5546875" style="65" customWidth="1"/>
    <col min="15354" max="15355" width="13.88671875" style="65" customWidth="1"/>
    <col min="15356" max="15356" width="8.88671875" style="65" customWidth="1"/>
    <col min="15357" max="15357" width="12.44140625" style="65" customWidth="1"/>
    <col min="15358" max="15359" width="11.5546875" style="65" customWidth="1"/>
    <col min="15360" max="15360" width="4.5546875" style="65" customWidth="1"/>
    <col min="15361" max="15602" width="9.109375" style="65"/>
    <col min="15603" max="15603" width="3.44140625" style="65" customWidth="1"/>
    <col min="15604" max="15604" width="14.88671875" style="65" customWidth="1"/>
    <col min="15605" max="15605" width="20.5546875" style="65" customWidth="1"/>
    <col min="15606" max="15606" width="60" style="65" customWidth="1"/>
    <col min="15607" max="15607" width="10" style="65" customWidth="1"/>
    <col min="15608" max="15608" width="11.109375" style="65" customWidth="1"/>
    <col min="15609" max="15609" width="11.5546875" style="65" customWidth="1"/>
    <col min="15610" max="15611" width="13.88671875" style="65" customWidth="1"/>
    <col min="15612" max="15612" width="8.88671875" style="65" customWidth="1"/>
    <col min="15613" max="15613" width="12.44140625" style="65" customWidth="1"/>
    <col min="15614" max="15615" width="11.5546875" style="65" customWidth="1"/>
    <col min="15616" max="15616" width="4.5546875" style="65" customWidth="1"/>
    <col min="15617" max="15858" width="9.109375" style="65"/>
    <col min="15859" max="15859" width="3.44140625" style="65" customWidth="1"/>
    <col min="15860" max="15860" width="14.88671875" style="65" customWidth="1"/>
    <col min="15861" max="15861" width="20.5546875" style="65" customWidth="1"/>
    <col min="15862" max="15862" width="60" style="65" customWidth="1"/>
    <col min="15863" max="15863" width="10" style="65" customWidth="1"/>
    <col min="15864" max="15864" width="11.109375" style="65" customWidth="1"/>
    <col min="15865" max="15865" width="11.5546875" style="65" customWidth="1"/>
    <col min="15866" max="15867" width="13.88671875" style="65" customWidth="1"/>
    <col min="15868" max="15868" width="8.88671875" style="65" customWidth="1"/>
    <col min="15869" max="15869" width="12.44140625" style="65" customWidth="1"/>
    <col min="15870" max="15871" width="11.5546875" style="65" customWidth="1"/>
    <col min="15872" max="15872" width="4.5546875" style="65" customWidth="1"/>
    <col min="15873" max="16114" width="9.109375" style="65"/>
    <col min="16115" max="16115" width="3.44140625" style="65" customWidth="1"/>
    <col min="16116" max="16116" width="14.88671875" style="65" customWidth="1"/>
    <col min="16117" max="16117" width="20.5546875" style="65" customWidth="1"/>
    <col min="16118" max="16118" width="60" style="65" customWidth="1"/>
    <col min="16119" max="16119" width="10" style="65" customWidth="1"/>
    <col min="16120" max="16120" width="11.109375" style="65" customWidth="1"/>
    <col min="16121" max="16121" width="11.5546875" style="65" customWidth="1"/>
    <col min="16122" max="16123" width="13.88671875" style="65" customWidth="1"/>
    <col min="16124" max="16124" width="8.88671875" style="65" customWidth="1"/>
    <col min="16125" max="16125" width="12.44140625" style="65" customWidth="1"/>
    <col min="16126" max="16127" width="11.5546875" style="65" customWidth="1"/>
    <col min="16128" max="16128" width="4.5546875" style="65" customWidth="1"/>
    <col min="16129" max="16384" width="9.109375" style="65"/>
  </cols>
  <sheetData>
    <row r="1" spans="1:18" ht="13.8">
      <c r="A1" s="1028" t="s">
        <v>1739</v>
      </c>
      <c r="B1" s="1028"/>
      <c r="C1" s="1028"/>
      <c r="D1" s="1028"/>
      <c r="E1" s="1028"/>
      <c r="F1" s="1028"/>
      <c r="G1" s="1028"/>
      <c r="H1" s="1028"/>
      <c r="I1" s="1028"/>
      <c r="J1" s="1028"/>
    </row>
    <row r="2" spans="1:18" ht="12">
      <c r="A2" s="1"/>
      <c r="B2" s="1"/>
      <c r="C2" s="61"/>
      <c r="D2" s="1"/>
      <c r="E2" s="1"/>
      <c r="F2" s="1"/>
      <c r="G2" s="1"/>
      <c r="H2" s="1"/>
      <c r="I2" s="1"/>
      <c r="J2" s="1"/>
    </row>
    <row r="3" spans="1:18" ht="13.2">
      <c r="A3" s="2"/>
      <c r="B3" s="1029" t="s">
        <v>41</v>
      </c>
      <c r="C3" s="1029"/>
      <c r="D3" s="1029"/>
      <c r="E3" s="1029"/>
      <c r="F3" s="1029"/>
      <c r="G3" s="1029"/>
      <c r="H3" s="1029"/>
      <c r="I3" s="1"/>
      <c r="J3" s="1"/>
    </row>
    <row r="4" spans="1:18" ht="12">
      <c r="A4" s="3"/>
      <c r="B4" s="3"/>
      <c r="C4" s="62"/>
      <c r="D4" s="3"/>
      <c r="E4" s="3"/>
      <c r="F4" s="3"/>
      <c r="G4" s="3"/>
      <c r="H4" s="1"/>
      <c r="I4" s="1"/>
      <c r="J4" s="1"/>
    </row>
    <row r="5" spans="1:18" ht="13.8">
      <c r="A5" s="1"/>
      <c r="B5" s="4" t="s">
        <v>1695</v>
      </c>
      <c r="C5" s="1" t="s">
        <v>1766</v>
      </c>
      <c r="D5" s="1"/>
      <c r="E5" s="1"/>
      <c r="F5" s="1"/>
      <c r="G5" s="1"/>
      <c r="H5" s="1"/>
      <c r="I5" s="1"/>
    </row>
    <row r="6" spans="1:18" ht="13.8">
      <c r="A6" s="1"/>
      <c r="B6" s="4"/>
      <c r="C6" s="1"/>
      <c r="D6" s="1"/>
      <c r="E6" s="1"/>
      <c r="F6" s="1"/>
      <c r="G6" s="1"/>
      <c r="H6" s="1"/>
      <c r="I6" s="1"/>
    </row>
    <row r="7" spans="1:18" ht="15.6">
      <c r="A7" s="64"/>
      <c r="B7" s="1171" t="s">
        <v>1696</v>
      </c>
      <c r="C7" s="1171"/>
      <c r="D7" s="166"/>
      <c r="E7" s="64"/>
      <c r="F7" s="64"/>
      <c r="G7" s="64"/>
      <c r="H7" s="64"/>
      <c r="I7" s="64"/>
      <c r="J7" s="64"/>
      <c r="K7" s="64"/>
      <c r="L7" s="64"/>
    </row>
    <row r="8" spans="1:18" ht="15.6">
      <c r="A8" s="64"/>
      <c r="B8" s="67"/>
      <c r="C8" s="67"/>
      <c r="D8" s="166"/>
      <c r="E8" s="64"/>
      <c r="F8" s="64"/>
      <c r="G8" s="64"/>
      <c r="H8" s="64"/>
      <c r="I8" s="64"/>
      <c r="J8" s="64"/>
      <c r="K8" s="64"/>
      <c r="L8" s="64"/>
    </row>
    <row r="9" spans="1:18" ht="16.2" thickBot="1">
      <c r="A9" s="64"/>
      <c r="B9" s="67"/>
      <c r="C9" s="67"/>
      <c r="D9" s="166"/>
      <c r="E9" s="64"/>
      <c r="F9" s="64"/>
      <c r="G9" s="64"/>
      <c r="H9" s="64"/>
      <c r="I9" s="64"/>
      <c r="J9" s="64"/>
      <c r="K9" s="64"/>
      <c r="L9" s="64"/>
    </row>
    <row r="10" spans="1:18" s="79" customFormat="1" ht="12.6" thickBot="1">
      <c r="A10" s="272" t="s">
        <v>46</v>
      </c>
      <c r="B10" s="1211" t="s">
        <v>47</v>
      </c>
      <c r="C10" s="1211"/>
      <c r="D10" s="273" t="s">
        <v>48</v>
      </c>
      <c r="E10" s="273" t="s">
        <v>49</v>
      </c>
      <c r="F10" s="274" t="s">
        <v>50</v>
      </c>
      <c r="G10" s="275" t="s">
        <v>51</v>
      </c>
      <c r="H10" s="275" t="s">
        <v>52</v>
      </c>
      <c r="I10" s="275" t="s">
        <v>53</v>
      </c>
      <c r="J10" s="275" t="s">
        <v>54</v>
      </c>
      <c r="K10" s="275" t="s">
        <v>55</v>
      </c>
      <c r="L10" s="276" t="s">
        <v>56</v>
      </c>
    </row>
    <row r="11" spans="1:18" s="73" customFormat="1" ht="12.75" customHeight="1" thickBot="1">
      <c r="A11" s="1212" t="s">
        <v>60</v>
      </c>
      <c r="B11" s="1199" t="s">
        <v>25</v>
      </c>
      <c r="C11" s="1199"/>
      <c r="D11" s="1199" t="s">
        <v>26</v>
      </c>
      <c r="E11" s="1199" t="s">
        <v>61</v>
      </c>
      <c r="F11" s="1214" t="s">
        <v>1487</v>
      </c>
      <c r="G11" s="1199" t="s">
        <v>1486</v>
      </c>
      <c r="H11" s="1199" t="s">
        <v>63</v>
      </c>
      <c r="I11" s="277" t="s">
        <v>64</v>
      </c>
      <c r="J11" s="1199" t="s">
        <v>65</v>
      </c>
      <c r="K11" s="1198" t="s">
        <v>66</v>
      </c>
      <c r="L11" s="1200" t="s">
        <v>67</v>
      </c>
    </row>
    <row r="12" spans="1:18" s="73" customFormat="1" ht="51.6" customHeight="1" thickBot="1">
      <c r="A12" s="1212"/>
      <c r="B12" s="1199"/>
      <c r="C12" s="1199"/>
      <c r="D12" s="1199"/>
      <c r="E12" s="1213"/>
      <c r="F12" s="1215"/>
      <c r="G12" s="1199"/>
      <c r="H12" s="1199"/>
      <c r="I12" s="278" t="s">
        <v>68</v>
      </c>
      <c r="J12" s="1199"/>
      <c r="K12" s="1199"/>
      <c r="L12" s="1200"/>
      <c r="M12" s="75"/>
    </row>
    <row r="13" spans="1:18" s="73" customFormat="1" ht="56.25" customHeight="1">
      <c r="A13" s="279">
        <v>1</v>
      </c>
      <c r="B13" s="1201" t="s">
        <v>1073</v>
      </c>
      <c r="C13" s="1202"/>
      <c r="D13" s="354" t="s">
        <v>1650</v>
      </c>
      <c r="E13" s="357" t="s">
        <v>75</v>
      </c>
      <c r="F13" s="296">
        <v>2</v>
      </c>
      <c r="G13" s="280"/>
      <c r="H13" s="109"/>
      <c r="I13" s="98"/>
      <c r="J13" s="109"/>
      <c r="K13" s="281"/>
      <c r="L13" s="552"/>
      <c r="M13" s="75"/>
      <c r="N13"/>
      <c r="O13"/>
      <c r="P13"/>
      <c r="Q13"/>
      <c r="R13"/>
    </row>
    <row r="14" spans="1:18" s="73" customFormat="1" ht="34.5" customHeight="1">
      <c r="A14" s="279">
        <v>2</v>
      </c>
      <c r="B14" s="1203" t="s">
        <v>897</v>
      </c>
      <c r="C14" s="1204"/>
      <c r="D14" s="354" t="s">
        <v>1453</v>
      </c>
      <c r="E14" s="358" t="s">
        <v>75</v>
      </c>
      <c r="F14" s="292">
        <v>2</v>
      </c>
      <c r="G14" s="282"/>
      <c r="H14" s="109"/>
      <c r="I14" s="98"/>
      <c r="J14" s="109"/>
      <c r="K14" s="283"/>
      <c r="L14" s="553"/>
      <c r="M14" s="75"/>
      <c r="N14"/>
      <c r="O14"/>
      <c r="P14"/>
      <c r="Q14"/>
      <c r="R14"/>
    </row>
    <row r="15" spans="1:18" s="73" customFormat="1" ht="51.75" customHeight="1">
      <c r="A15" s="279">
        <v>3</v>
      </c>
      <c r="B15" s="1203" t="s">
        <v>898</v>
      </c>
      <c r="C15" s="1204"/>
      <c r="D15" s="354" t="s">
        <v>1454</v>
      </c>
      <c r="E15" s="358" t="s">
        <v>75</v>
      </c>
      <c r="F15" s="292">
        <v>1</v>
      </c>
      <c r="G15" s="282"/>
      <c r="H15" s="109"/>
      <c r="I15" s="98"/>
      <c r="J15" s="109"/>
      <c r="K15" s="283"/>
      <c r="L15" s="553"/>
      <c r="M15" s="75"/>
      <c r="N15"/>
      <c r="O15"/>
      <c r="P15"/>
      <c r="Q15"/>
      <c r="R15"/>
    </row>
    <row r="16" spans="1:18" s="73" customFormat="1" ht="50.25" customHeight="1">
      <c r="A16" s="279">
        <v>4</v>
      </c>
      <c r="B16" s="1203" t="s">
        <v>899</v>
      </c>
      <c r="C16" s="1204"/>
      <c r="D16" s="355" t="s">
        <v>900</v>
      </c>
      <c r="E16" s="358" t="s">
        <v>76</v>
      </c>
      <c r="F16" s="292">
        <v>1</v>
      </c>
      <c r="G16" s="282"/>
      <c r="H16" s="109"/>
      <c r="I16" s="98"/>
      <c r="J16" s="109"/>
      <c r="K16" s="283"/>
      <c r="L16" s="553"/>
      <c r="M16" s="75"/>
      <c r="N16"/>
      <c r="O16"/>
      <c r="P16"/>
      <c r="Q16"/>
      <c r="R16"/>
    </row>
    <row r="17" spans="1:18" s="73" customFormat="1" ht="49.5" customHeight="1">
      <c r="A17" s="279">
        <v>5</v>
      </c>
      <c r="B17" s="1203" t="s">
        <v>930</v>
      </c>
      <c r="C17" s="1204"/>
      <c r="D17" s="355" t="s">
        <v>901</v>
      </c>
      <c r="E17" s="358" t="s">
        <v>76</v>
      </c>
      <c r="F17" s="292">
        <v>50</v>
      </c>
      <c r="G17" s="282"/>
      <c r="H17" s="109"/>
      <c r="I17" s="98"/>
      <c r="J17" s="109"/>
      <c r="K17" s="283"/>
      <c r="L17" s="553"/>
      <c r="M17" s="75"/>
      <c r="N17"/>
      <c r="O17"/>
      <c r="P17"/>
      <c r="Q17"/>
      <c r="R17"/>
    </row>
    <row r="18" spans="1:18" s="73" customFormat="1" ht="45" customHeight="1">
      <c r="A18" s="279">
        <v>6</v>
      </c>
      <c r="B18" s="1203" t="s">
        <v>1148</v>
      </c>
      <c r="C18" s="1204"/>
      <c r="D18" s="355" t="s">
        <v>1150</v>
      </c>
      <c r="E18" s="358" t="s">
        <v>76</v>
      </c>
      <c r="F18" s="292">
        <v>30</v>
      </c>
      <c r="G18" s="282"/>
      <c r="H18" s="109"/>
      <c r="I18" s="98"/>
      <c r="J18" s="109"/>
      <c r="K18" s="283"/>
      <c r="L18" s="553"/>
      <c r="M18" s="75"/>
      <c r="N18"/>
      <c r="O18"/>
      <c r="P18"/>
      <c r="Q18"/>
      <c r="R18"/>
    </row>
    <row r="19" spans="1:18" s="73" customFormat="1" ht="32.25" customHeight="1">
      <c r="A19" s="279">
        <v>7</v>
      </c>
      <c r="B19" s="1203" t="s">
        <v>931</v>
      </c>
      <c r="C19" s="1204"/>
      <c r="D19" s="355" t="s">
        <v>902</v>
      </c>
      <c r="E19" s="358" t="s">
        <v>76</v>
      </c>
      <c r="F19" s="292">
        <v>1</v>
      </c>
      <c r="G19" s="282"/>
      <c r="H19" s="109"/>
      <c r="I19" s="98"/>
      <c r="J19" s="109"/>
      <c r="K19" s="283"/>
      <c r="L19" s="553"/>
      <c r="M19" s="75"/>
      <c r="N19"/>
      <c r="O19"/>
      <c r="P19"/>
      <c r="Q19"/>
      <c r="R19"/>
    </row>
    <row r="20" spans="1:18" s="73" customFormat="1" ht="45" customHeight="1">
      <c r="A20" s="279">
        <v>8</v>
      </c>
      <c r="B20" s="1203" t="s">
        <v>1074</v>
      </c>
      <c r="C20" s="1204"/>
      <c r="D20" s="355" t="s">
        <v>903</v>
      </c>
      <c r="E20" s="358" t="s">
        <v>76</v>
      </c>
      <c r="F20" s="292">
        <v>50</v>
      </c>
      <c r="G20" s="282"/>
      <c r="H20" s="109"/>
      <c r="I20" s="98"/>
      <c r="J20" s="109"/>
      <c r="K20" s="283"/>
      <c r="L20" s="553"/>
      <c r="M20" s="75"/>
      <c r="N20"/>
      <c r="O20"/>
      <c r="P20"/>
      <c r="Q20"/>
      <c r="R20"/>
    </row>
    <row r="21" spans="1:18" s="73" customFormat="1" ht="45" customHeight="1">
      <c r="A21" s="279">
        <v>9</v>
      </c>
      <c r="B21" s="1203" t="s">
        <v>1149</v>
      </c>
      <c r="C21" s="1204"/>
      <c r="D21" s="355" t="s">
        <v>1151</v>
      </c>
      <c r="E21" s="358" t="s">
        <v>76</v>
      </c>
      <c r="F21" s="292">
        <v>20</v>
      </c>
      <c r="G21" s="282"/>
      <c r="H21" s="109"/>
      <c r="I21" s="98"/>
      <c r="J21" s="109"/>
      <c r="K21" s="283"/>
      <c r="L21" s="553"/>
      <c r="M21" s="75"/>
      <c r="N21"/>
      <c r="O21"/>
      <c r="P21"/>
      <c r="Q21"/>
      <c r="R21"/>
    </row>
    <row r="22" spans="1:18" ht="49.5" customHeight="1">
      <c r="A22" s="279">
        <v>10</v>
      </c>
      <c r="B22" s="1203" t="s">
        <v>904</v>
      </c>
      <c r="C22" s="1204"/>
      <c r="D22" s="355" t="s">
        <v>1455</v>
      </c>
      <c r="E22" s="358" t="s">
        <v>75</v>
      </c>
      <c r="F22" s="292">
        <v>3</v>
      </c>
      <c r="G22" s="282"/>
      <c r="H22" s="109"/>
      <c r="I22" s="98"/>
      <c r="J22" s="109"/>
      <c r="K22" s="283"/>
      <c r="L22" s="553"/>
      <c r="N22"/>
      <c r="O22"/>
      <c r="P22"/>
      <c r="Q22"/>
      <c r="R22"/>
    </row>
    <row r="23" spans="1:18" s="73" customFormat="1" ht="60" customHeight="1">
      <c r="A23" s="279">
        <v>11</v>
      </c>
      <c r="B23" s="1203" t="s">
        <v>905</v>
      </c>
      <c r="C23" s="1204"/>
      <c r="D23" s="355" t="s">
        <v>1456</v>
      </c>
      <c r="E23" s="358" t="s">
        <v>75</v>
      </c>
      <c r="F23" s="292">
        <v>5</v>
      </c>
      <c r="G23" s="282"/>
      <c r="H23" s="109"/>
      <c r="I23" s="98"/>
      <c r="J23" s="109"/>
      <c r="K23" s="283"/>
      <c r="L23" s="553"/>
      <c r="M23" s="75"/>
      <c r="N23"/>
      <c r="O23"/>
      <c r="P23"/>
      <c r="Q23"/>
      <c r="R23"/>
    </row>
    <row r="24" spans="1:18" s="73" customFormat="1" ht="100.5" customHeight="1">
      <c r="A24" s="279">
        <v>12</v>
      </c>
      <c r="B24" s="1203" t="s">
        <v>906</v>
      </c>
      <c r="C24" s="1204"/>
      <c r="D24" s="355" t="s">
        <v>907</v>
      </c>
      <c r="E24" s="358" t="s">
        <v>75</v>
      </c>
      <c r="F24" s="292">
        <v>1</v>
      </c>
      <c r="G24" s="282"/>
      <c r="H24" s="109"/>
      <c r="I24" s="98"/>
      <c r="J24" s="109"/>
      <c r="K24" s="283"/>
      <c r="L24" s="553"/>
      <c r="M24" s="75"/>
      <c r="N24"/>
      <c r="O24"/>
      <c r="P24"/>
      <c r="Q24"/>
      <c r="R24"/>
    </row>
    <row r="25" spans="1:18" ht="42" customHeight="1">
      <c r="A25" s="279">
        <v>13</v>
      </c>
      <c r="B25" s="1203" t="s">
        <v>908</v>
      </c>
      <c r="C25" s="1204"/>
      <c r="D25" s="355" t="s">
        <v>953</v>
      </c>
      <c r="E25" s="358" t="s">
        <v>75</v>
      </c>
      <c r="F25" s="292">
        <v>1</v>
      </c>
      <c r="G25" s="282"/>
      <c r="H25" s="109"/>
      <c r="I25" s="98"/>
      <c r="J25" s="109"/>
      <c r="K25" s="283"/>
      <c r="L25" s="553"/>
      <c r="N25"/>
      <c r="O25"/>
      <c r="P25"/>
      <c r="Q25"/>
      <c r="R25"/>
    </row>
    <row r="26" spans="1:18" ht="60" customHeight="1">
      <c r="A26" s="279">
        <v>14</v>
      </c>
      <c r="B26" s="1207" t="s">
        <v>909</v>
      </c>
      <c r="C26" s="1208"/>
      <c r="D26" s="354" t="s">
        <v>1075</v>
      </c>
      <c r="E26" s="651" t="s">
        <v>424</v>
      </c>
      <c r="F26" s="292">
        <v>2</v>
      </c>
      <c r="G26" s="282"/>
      <c r="H26" s="109"/>
      <c r="I26" s="98"/>
      <c r="J26" s="109"/>
      <c r="K26" s="283"/>
      <c r="L26" s="647"/>
      <c r="N26"/>
      <c r="O26"/>
      <c r="P26"/>
      <c r="Q26"/>
      <c r="R26"/>
    </row>
    <row r="27" spans="1:18" ht="33" customHeight="1">
      <c r="A27" s="279">
        <v>15</v>
      </c>
      <c r="B27" s="1209" t="s">
        <v>952</v>
      </c>
      <c r="C27" s="1210"/>
      <c r="D27" s="354" t="s">
        <v>1457</v>
      </c>
      <c r="E27" s="358" t="s">
        <v>75</v>
      </c>
      <c r="F27" s="292">
        <v>6</v>
      </c>
      <c r="G27" s="282"/>
      <c r="H27" s="109"/>
      <c r="I27" s="98"/>
      <c r="J27" s="109"/>
      <c r="K27" s="317"/>
      <c r="L27" s="554"/>
      <c r="N27"/>
      <c r="O27"/>
      <c r="P27"/>
      <c r="Q27"/>
      <c r="R27"/>
    </row>
    <row r="28" spans="1:18" ht="42.75" customHeight="1" thickBot="1">
      <c r="A28" s="279">
        <v>16</v>
      </c>
      <c r="B28" s="1205" t="s">
        <v>910</v>
      </c>
      <c r="C28" s="1206"/>
      <c r="D28" s="356" t="s">
        <v>911</v>
      </c>
      <c r="E28" s="359" t="s">
        <v>76</v>
      </c>
      <c r="F28" s="297">
        <v>2</v>
      </c>
      <c r="G28" s="284"/>
      <c r="H28" s="109"/>
      <c r="I28" s="98"/>
      <c r="J28" s="109"/>
      <c r="K28" s="283"/>
      <c r="L28" s="553"/>
      <c r="N28"/>
      <c r="O28"/>
      <c r="P28"/>
      <c r="Q28"/>
      <c r="R28"/>
    </row>
    <row r="29" spans="1:18" ht="13.8" thickBot="1">
      <c r="A29" s="285"/>
      <c r="B29" s="286"/>
      <c r="C29" s="286"/>
      <c r="D29" s="286"/>
      <c r="E29" s="293"/>
      <c r="F29" s="295"/>
      <c r="G29" s="287" t="s">
        <v>1809</v>
      </c>
      <c r="H29" s="288"/>
      <c r="I29" s="289"/>
      <c r="J29" s="288"/>
      <c r="K29" s="290"/>
      <c r="L29" s="291"/>
      <c r="N29"/>
      <c r="O29"/>
      <c r="P29"/>
      <c r="Q29"/>
      <c r="R29"/>
    </row>
    <row r="30" spans="1:18" ht="12">
      <c r="A30" s="2"/>
      <c r="B30" s="14"/>
      <c r="C30" s="14"/>
      <c r="D30" s="14"/>
      <c r="E30" s="14"/>
      <c r="F30" s="14"/>
      <c r="G30" s="14"/>
      <c r="H30" s="2"/>
      <c r="I30" s="2"/>
      <c r="J30" s="2"/>
      <c r="K30" s="2"/>
      <c r="L30" s="2"/>
    </row>
    <row r="31" spans="1:18" ht="13.2">
      <c r="A31" s="2"/>
      <c r="B31"/>
      <c r="C31"/>
      <c r="D31"/>
      <c r="E31"/>
      <c r="F31"/>
      <c r="G31"/>
      <c r="H31"/>
      <c r="I31"/>
      <c r="J31"/>
      <c r="K31" s="2"/>
      <c r="L31" s="2"/>
    </row>
    <row r="32" spans="1:18" ht="12" customHeight="1">
      <c r="A32" s="2"/>
      <c r="B32"/>
      <c r="C32"/>
      <c r="D32"/>
      <c r="E32"/>
      <c r="F32"/>
      <c r="G32"/>
      <c r="H32"/>
      <c r="I32"/>
      <c r="J32"/>
      <c r="K32" s="2"/>
      <c r="L32" s="2"/>
    </row>
    <row r="33" spans="1:12" ht="15.6">
      <c r="A33" s="2"/>
      <c r="B33"/>
      <c r="C33" s="920"/>
      <c r="D33" s="921" t="s">
        <v>1741</v>
      </c>
      <c r="E33" s="922"/>
      <c r="F33" s="920"/>
      <c r="G33"/>
      <c r="H33"/>
      <c r="I33"/>
      <c r="J33"/>
      <c r="K33" s="2"/>
      <c r="L33" s="2"/>
    </row>
    <row r="34" spans="1:12" ht="15.6">
      <c r="A34" s="2"/>
      <c r="B34"/>
      <c r="C34" s="920"/>
      <c r="D34" s="923" t="s">
        <v>1742</v>
      </c>
      <c r="E34" s="922"/>
      <c r="F34" s="920"/>
      <c r="G34"/>
      <c r="H34"/>
      <c r="I34"/>
      <c r="J34"/>
      <c r="K34" s="2"/>
      <c r="L34" s="2"/>
    </row>
    <row r="35" spans="1:12" ht="15.6">
      <c r="A35" s="2"/>
      <c r="B35"/>
      <c r="C35" s="920"/>
      <c r="D35" s="923" t="s">
        <v>1743</v>
      </c>
      <c r="E35" s="922"/>
      <c r="F35" s="920"/>
      <c r="G35"/>
      <c r="H35"/>
      <c r="I35"/>
      <c r="J35"/>
      <c r="K35" s="2"/>
      <c r="L35" s="2"/>
    </row>
    <row r="36" spans="1:12" ht="13.2">
      <c r="A36" s="2"/>
      <c r="B36"/>
      <c r="C36"/>
      <c r="D36"/>
      <c r="E36"/>
      <c r="F36"/>
      <c r="G36"/>
      <c r="H36"/>
      <c r="I36"/>
      <c r="J36"/>
      <c r="K36" s="2"/>
      <c r="L36" s="2"/>
    </row>
    <row r="37" spans="1:12" ht="13.2">
      <c r="A37" s="2"/>
      <c r="B37"/>
      <c r="C37"/>
      <c r="D37"/>
      <c r="E37"/>
      <c r="F37"/>
      <c r="G37"/>
      <c r="H37"/>
      <c r="I37"/>
      <c r="J37"/>
      <c r="K37" s="2"/>
      <c r="L37" s="2"/>
    </row>
    <row r="38" spans="1:12" ht="13.2">
      <c r="B38"/>
      <c r="C38"/>
      <c r="D38"/>
      <c r="E38"/>
      <c r="F38"/>
      <c r="G38"/>
      <c r="H38"/>
      <c r="I38"/>
      <c r="J38"/>
    </row>
    <row r="39" spans="1:12" ht="13.2">
      <c r="B39"/>
      <c r="C39"/>
      <c r="D39"/>
      <c r="E39"/>
      <c r="F39"/>
      <c r="G39"/>
      <c r="H39"/>
      <c r="I39"/>
      <c r="J39"/>
    </row>
    <row r="40" spans="1:12" ht="13.2">
      <c r="B40"/>
      <c r="C40"/>
      <c r="D40"/>
      <c r="E40"/>
      <c r="F40"/>
      <c r="G40"/>
      <c r="H40"/>
      <c r="I40"/>
      <c r="J40"/>
    </row>
    <row r="41" spans="1:12" ht="13.2">
      <c r="B41"/>
      <c r="C41"/>
      <c r="D41"/>
      <c r="E41"/>
      <c r="F41"/>
      <c r="G41"/>
      <c r="H41"/>
      <c r="I41"/>
      <c r="J41"/>
    </row>
    <row r="42" spans="1:12" ht="13.2">
      <c r="B42"/>
      <c r="C42"/>
      <c r="D42"/>
      <c r="E42"/>
      <c r="F42"/>
      <c r="G42"/>
      <c r="H42"/>
      <c r="I42"/>
      <c r="J42"/>
    </row>
    <row r="43" spans="1:12" ht="13.2">
      <c r="B43"/>
      <c r="C43"/>
      <c r="D43"/>
      <c r="E43"/>
      <c r="F43"/>
      <c r="G43"/>
      <c r="H43"/>
      <c r="I43"/>
      <c r="J43"/>
    </row>
    <row r="49" spans="4:4" ht="13.2">
      <c r="D49"/>
    </row>
    <row r="50" spans="4:4" ht="13.2">
      <c r="D50"/>
    </row>
    <row r="51" spans="4:4" ht="13.2">
      <c r="D51"/>
    </row>
    <row r="52" spans="4:4" ht="13.2">
      <c r="D52"/>
    </row>
    <row r="53" spans="4:4" ht="13.2">
      <c r="D53"/>
    </row>
    <row r="54" spans="4:4" ht="13.2">
      <c r="D54"/>
    </row>
    <row r="55" spans="4:4" ht="13.2">
      <c r="D55"/>
    </row>
    <row r="56" spans="4:4" ht="13.2">
      <c r="D56"/>
    </row>
    <row r="57" spans="4:4" ht="13.2">
      <c r="D57"/>
    </row>
    <row r="58" spans="4:4" ht="13.2">
      <c r="D58"/>
    </row>
    <row r="59" spans="4:4" ht="13.2">
      <c r="D59"/>
    </row>
    <row r="60" spans="4:4" ht="13.2">
      <c r="D60"/>
    </row>
    <row r="61" spans="4:4" ht="13.2">
      <c r="D61"/>
    </row>
    <row r="62" spans="4:4" ht="13.2">
      <c r="D62"/>
    </row>
    <row r="63" spans="4:4" ht="13.2">
      <c r="D63"/>
    </row>
    <row r="64" spans="4:4" ht="13.2">
      <c r="D64"/>
    </row>
  </sheetData>
  <mergeCells count="30">
    <mergeCell ref="B18:C18"/>
    <mergeCell ref="B21:C21"/>
    <mergeCell ref="A1:J1"/>
    <mergeCell ref="B3:H3"/>
    <mergeCell ref="B7:C7"/>
    <mergeCell ref="B10:C10"/>
    <mergeCell ref="A11:A12"/>
    <mergeCell ref="B11:C12"/>
    <mergeCell ref="D11:D12"/>
    <mergeCell ref="E11:E12"/>
    <mergeCell ref="F11:F12"/>
    <mergeCell ref="G11:G12"/>
    <mergeCell ref="J11:J12"/>
    <mergeCell ref="H11:H12"/>
    <mergeCell ref="K11:K12"/>
    <mergeCell ref="L11:L12"/>
    <mergeCell ref="B13:C13"/>
    <mergeCell ref="B14:C14"/>
    <mergeCell ref="B28:C28"/>
    <mergeCell ref="B15:C15"/>
    <mergeCell ref="B16:C16"/>
    <mergeCell ref="B17:C17"/>
    <mergeCell ref="B19:C19"/>
    <mergeCell ref="B20:C20"/>
    <mergeCell ref="B22:C22"/>
    <mergeCell ref="B23:C23"/>
    <mergeCell ref="B24:C24"/>
    <mergeCell ref="B25:C25"/>
    <mergeCell ref="B26:C26"/>
    <mergeCell ref="B27:C27"/>
  </mergeCells>
  <pageMargins left="0.7" right="0.7" top="0.75" bottom="0.75" header="0.3" footer="0.3"/>
  <pageSetup paperSize="9" scale="74" fitToHeight="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4.9989318521683403E-2"/>
  </sheetPr>
  <dimension ref="A1:P37"/>
  <sheetViews>
    <sheetView topLeftCell="A21" zoomScaleNormal="100" workbookViewId="0">
      <selection sqref="A1:L33"/>
    </sheetView>
  </sheetViews>
  <sheetFormatPr defaultColWidth="9.109375" defaultRowHeight="11.4"/>
  <cols>
    <col min="1" max="1" width="3.44140625" style="65" bestFit="1" customWidth="1"/>
    <col min="2" max="2" width="13.6640625" style="65" customWidth="1"/>
    <col min="3" max="3" width="16" style="65" customWidth="1"/>
    <col min="4" max="4" width="55.109375" style="65" customWidth="1"/>
    <col min="5" max="5" width="10" style="65" customWidth="1"/>
    <col min="6" max="6" width="5" style="65" bestFit="1" customWidth="1"/>
    <col min="7" max="7" width="11.5546875" style="65" customWidth="1"/>
    <col min="8" max="8" width="13.88671875" style="65" bestFit="1" customWidth="1"/>
    <col min="9" max="9" width="8.88671875" style="65" customWidth="1"/>
    <col min="10" max="10" width="13.5546875" style="65" customWidth="1"/>
    <col min="11" max="12" width="11.5546875" style="65" customWidth="1"/>
    <col min="13" max="13" width="4.5546875" style="65" bestFit="1" customWidth="1"/>
    <col min="14" max="16384" width="9.109375" style="65"/>
  </cols>
  <sheetData>
    <row r="1" spans="1:16" customFormat="1" ht="13.8">
      <c r="A1" s="1028" t="s">
        <v>1739</v>
      </c>
      <c r="B1" s="1028"/>
      <c r="C1" s="1028"/>
      <c r="D1" s="1028"/>
      <c r="E1" s="1028"/>
      <c r="F1" s="1028"/>
      <c r="G1" s="1028"/>
      <c r="H1" s="1028"/>
      <c r="I1" s="1028"/>
      <c r="J1" s="1028"/>
    </row>
    <row r="2" spans="1:16" customFormat="1" ht="13.2">
      <c r="A2" s="1"/>
      <c r="B2" s="1"/>
      <c r="C2" s="61"/>
      <c r="D2" s="1"/>
      <c r="E2" s="1"/>
      <c r="F2" s="1"/>
      <c r="G2" s="1"/>
      <c r="H2" s="1"/>
      <c r="I2" s="1"/>
      <c r="J2" s="1"/>
    </row>
    <row r="3" spans="1:16" customFormat="1" ht="13.2">
      <c r="A3" s="2"/>
      <c r="B3" s="1029" t="s">
        <v>41</v>
      </c>
      <c r="C3" s="1029"/>
      <c r="D3" s="1029"/>
      <c r="E3" s="1029"/>
      <c r="F3" s="1029"/>
      <c r="G3" s="1029"/>
      <c r="H3" s="1029"/>
      <c r="I3" s="1"/>
      <c r="J3" s="1"/>
    </row>
    <row r="4" spans="1:16" customFormat="1" ht="13.2">
      <c r="A4" s="3"/>
      <c r="B4" s="3"/>
      <c r="C4" s="62"/>
      <c r="D4" s="3"/>
      <c r="E4" s="3"/>
      <c r="F4" s="3"/>
      <c r="G4" s="3"/>
      <c r="H4" s="1"/>
      <c r="I4" s="1"/>
      <c r="J4" s="1"/>
    </row>
    <row r="5" spans="1:16" customFormat="1" ht="13.8">
      <c r="A5" s="1"/>
      <c r="B5" s="4" t="s">
        <v>1695</v>
      </c>
      <c r="C5" s="1" t="s">
        <v>1766</v>
      </c>
      <c r="D5" s="1"/>
      <c r="E5" s="1"/>
      <c r="F5" s="1"/>
      <c r="G5" s="1"/>
      <c r="H5" s="1"/>
      <c r="I5" s="1"/>
    </row>
    <row r="6" spans="1:16" customFormat="1" ht="13.8">
      <c r="A6" s="1"/>
      <c r="B6" s="4"/>
      <c r="C6" s="1"/>
      <c r="D6" s="1"/>
      <c r="E6" s="1"/>
      <c r="F6" s="1"/>
      <c r="G6" s="1"/>
      <c r="H6" s="1"/>
      <c r="I6" s="1"/>
    </row>
    <row r="7" spans="1:16" ht="15.6">
      <c r="A7" s="64"/>
      <c r="B7" s="1171" t="s">
        <v>584</v>
      </c>
      <c r="C7" s="1171"/>
      <c r="D7" s="166"/>
      <c r="E7" s="64"/>
      <c r="F7" s="64"/>
      <c r="G7" s="64"/>
      <c r="H7" s="64"/>
      <c r="I7" s="64"/>
      <c r="J7" s="64"/>
      <c r="K7" s="64"/>
      <c r="L7" s="64"/>
    </row>
    <row r="8" spans="1:16" ht="16.2" thickBot="1">
      <c r="A8" s="64"/>
      <c r="B8" s="67"/>
      <c r="C8" s="67"/>
      <c r="D8" s="166"/>
      <c r="E8" s="64"/>
      <c r="F8" s="64"/>
      <c r="G8" s="64"/>
      <c r="H8" s="64"/>
      <c r="I8" s="64"/>
      <c r="J8" s="64"/>
      <c r="K8" s="64"/>
      <c r="L8" s="64"/>
    </row>
    <row r="9" spans="1:16" ht="37.799999999999997" customHeight="1" thickBot="1">
      <c r="A9" s="64"/>
      <c r="B9" s="1218" t="s">
        <v>1252</v>
      </c>
      <c r="C9" s="1219"/>
      <c r="D9" s="1219"/>
      <c r="E9" s="1219"/>
      <c r="F9" s="1220"/>
      <c r="G9" s="64"/>
      <c r="H9" s="64"/>
      <c r="I9" s="64"/>
      <c r="J9" s="64"/>
      <c r="K9" s="64"/>
      <c r="L9" s="64"/>
    </row>
    <row r="10" spans="1:16" ht="13.8">
      <c r="A10" s="64"/>
      <c r="B10" s="1217"/>
      <c r="C10" s="1217"/>
      <c r="E10" s="64"/>
      <c r="F10" s="64"/>
      <c r="G10" s="64"/>
      <c r="H10" s="64"/>
      <c r="I10" s="64"/>
      <c r="J10" s="64"/>
      <c r="K10" s="64"/>
      <c r="L10" s="64"/>
    </row>
    <row r="11" spans="1:16" ht="16.2" thickBot="1">
      <c r="A11" s="64"/>
      <c r="B11" s="66"/>
      <c r="C11" s="66"/>
      <c r="D11" s="64"/>
      <c r="E11" s="64"/>
      <c r="F11" s="64"/>
      <c r="G11" s="64"/>
      <c r="H11" s="64"/>
      <c r="I11" s="64"/>
      <c r="J11" s="64"/>
      <c r="K11" s="64"/>
      <c r="L11" s="64"/>
    </row>
    <row r="12" spans="1:16" s="79" customFormat="1" ht="12.6" thickBot="1">
      <c r="A12" s="92" t="s">
        <v>46</v>
      </c>
      <c r="B12" s="1164" t="s">
        <v>47</v>
      </c>
      <c r="C12" s="1164"/>
      <c r="D12" s="93" t="s">
        <v>48</v>
      </c>
      <c r="E12" s="93" t="s">
        <v>49</v>
      </c>
      <c r="F12" s="94" t="s">
        <v>50</v>
      </c>
      <c r="G12" s="8" t="s">
        <v>51</v>
      </c>
      <c r="H12" s="8" t="s">
        <v>52</v>
      </c>
      <c r="I12" s="8" t="s">
        <v>53</v>
      </c>
      <c r="J12" s="8" t="s">
        <v>54</v>
      </c>
      <c r="K12" s="8" t="s">
        <v>55</v>
      </c>
      <c r="L12" s="9" t="s">
        <v>56</v>
      </c>
    </row>
    <row r="13" spans="1:16" s="73" customFormat="1" ht="24.15" customHeight="1">
      <c r="A13" s="1158" t="s">
        <v>60</v>
      </c>
      <c r="B13" s="1145" t="s">
        <v>25</v>
      </c>
      <c r="C13" s="1146"/>
      <c r="D13" s="1140" t="s">
        <v>26</v>
      </c>
      <c r="E13" s="1140" t="s">
        <v>61</v>
      </c>
      <c r="F13" s="1165" t="s">
        <v>1487</v>
      </c>
      <c r="G13" s="1140" t="s">
        <v>1486</v>
      </c>
      <c r="H13" s="1140" t="s">
        <v>63</v>
      </c>
      <c r="I13" s="208" t="s">
        <v>64</v>
      </c>
      <c r="J13" s="1140" t="s">
        <v>65</v>
      </c>
      <c r="K13" s="1154" t="s">
        <v>66</v>
      </c>
      <c r="L13" s="1152" t="s">
        <v>67</v>
      </c>
    </row>
    <row r="14" spans="1:16" s="73" customFormat="1" ht="46.35" customHeight="1" thickBot="1">
      <c r="A14" s="1182"/>
      <c r="B14" s="1147"/>
      <c r="C14" s="1148"/>
      <c r="D14" s="1141"/>
      <c r="E14" s="1141"/>
      <c r="F14" s="1166"/>
      <c r="G14" s="1155"/>
      <c r="H14" s="1155"/>
      <c r="I14" s="22" t="s">
        <v>68</v>
      </c>
      <c r="J14" s="1155"/>
      <c r="K14" s="1155"/>
      <c r="L14" s="1153"/>
      <c r="M14" s="75"/>
      <c r="N14" s="75"/>
    </row>
    <row r="15" spans="1:16" s="73" customFormat="1" ht="153.6" thickBot="1">
      <c r="A15" s="143">
        <v>1</v>
      </c>
      <c r="B15" s="1027" t="s">
        <v>342</v>
      </c>
      <c r="C15" s="1027"/>
      <c r="D15" s="118" t="s">
        <v>343</v>
      </c>
      <c r="E15" s="140" t="s">
        <v>344</v>
      </c>
      <c r="F15" s="758">
        <v>240</v>
      </c>
      <c r="G15" s="100"/>
      <c r="H15" s="101"/>
      <c r="I15" s="98"/>
      <c r="J15" s="101"/>
      <c r="K15" s="42"/>
      <c r="L15" s="95"/>
      <c r="M15" s="75"/>
      <c r="N15" s="75"/>
      <c r="O15"/>
      <c r="P15"/>
    </row>
    <row r="16" spans="1:16" s="73" customFormat="1" ht="30" customHeight="1" thickBot="1">
      <c r="A16" s="144">
        <v>2</v>
      </c>
      <c r="B16" s="1216" t="s">
        <v>714</v>
      </c>
      <c r="C16" s="1216"/>
      <c r="D16" s="76" t="s">
        <v>715</v>
      </c>
      <c r="E16" s="202" t="s">
        <v>76</v>
      </c>
      <c r="F16" s="758">
        <v>2</v>
      </c>
      <c r="G16" s="97"/>
      <c r="H16" s="109"/>
      <c r="I16" s="98"/>
      <c r="J16" s="109"/>
      <c r="K16" s="19"/>
      <c r="L16" s="96"/>
      <c r="M16" s="75"/>
      <c r="N16" s="75"/>
      <c r="O16"/>
      <c r="P16"/>
    </row>
    <row r="17" spans="1:16" s="73" customFormat="1" ht="78.599999999999994" customHeight="1" thickBot="1">
      <c r="A17" s="144">
        <v>3</v>
      </c>
      <c r="B17" s="1017" t="s">
        <v>345</v>
      </c>
      <c r="C17" s="1017"/>
      <c r="D17" s="76" t="s">
        <v>346</v>
      </c>
      <c r="E17" s="202" t="s">
        <v>94</v>
      </c>
      <c r="F17" s="758">
        <v>5500</v>
      </c>
      <c r="G17" s="97"/>
      <c r="H17" s="109"/>
      <c r="I17" s="98"/>
      <c r="J17" s="109"/>
      <c r="K17" s="19"/>
      <c r="L17" s="96"/>
      <c r="M17" s="75"/>
      <c r="N17" s="75"/>
      <c r="O17"/>
      <c r="P17"/>
    </row>
    <row r="18" spans="1:16" ht="58.5" customHeight="1" thickBot="1">
      <c r="A18" s="144">
        <v>4</v>
      </c>
      <c r="B18" s="1017" t="s">
        <v>10</v>
      </c>
      <c r="C18" s="1017"/>
      <c r="D18" s="76" t="s">
        <v>11</v>
      </c>
      <c r="E18" s="202" t="s">
        <v>94</v>
      </c>
      <c r="F18" s="758">
        <v>1500</v>
      </c>
      <c r="G18" s="97"/>
      <c r="H18" s="109"/>
      <c r="I18" s="98"/>
      <c r="J18" s="109"/>
      <c r="K18" s="19"/>
      <c r="L18" s="96"/>
      <c r="O18"/>
      <c r="P18"/>
    </row>
    <row r="19" spans="1:16" ht="58.5" customHeight="1" thickBot="1">
      <c r="A19" s="144">
        <v>5</v>
      </c>
      <c r="B19" s="1017" t="s">
        <v>391</v>
      </c>
      <c r="C19" s="1017"/>
      <c r="D19" s="76" t="s">
        <v>390</v>
      </c>
      <c r="E19" s="202" t="s">
        <v>361</v>
      </c>
      <c r="F19" s="758">
        <v>1</v>
      </c>
      <c r="G19" s="97"/>
      <c r="H19" s="109"/>
      <c r="I19" s="98"/>
      <c r="J19" s="109"/>
      <c r="K19" s="19"/>
      <c r="L19" s="96"/>
      <c r="O19"/>
      <c r="P19"/>
    </row>
    <row r="20" spans="1:16" s="73" customFormat="1" ht="56.7" customHeight="1" thickBot="1">
      <c r="A20" s="144">
        <v>6</v>
      </c>
      <c r="B20" s="1017" t="s">
        <v>347</v>
      </c>
      <c r="C20" s="1017"/>
      <c r="D20" s="76" t="s">
        <v>348</v>
      </c>
      <c r="E20" s="202" t="s">
        <v>361</v>
      </c>
      <c r="F20" s="758">
        <v>1</v>
      </c>
      <c r="G20" s="97"/>
      <c r="H20" s="109"/>
      <c r="I20" s="98"/>
      <c r="J20" s="109"/>
      <c r="K20" s="19"/>
      <c r="L20" s="96"/>
      <c r="M20" s="75"/>
      <c r="N20" s="75"/>
      <c r="O20"/>
      <c r="P20"/>
    </row>
    <row r="21" spans="1:16" s="73" customFormat="1" ht="29.4" customHeight="1" thickBot="1">
      <c r="A21" s="144">
        <v>7</v>
      </c>
      <c r="B21" s="1017" t="s">
        <v>349</v>
      </c>
      <c r="C21" s="1017"/>
      <c r="D21" s="76" t="s">
        <v>350</v>
      </c>
      <c r="E21" s="202" t="s">
        <v>361</v>
      </c>
      <c r="F21" s="758">
        <v>10</v>
      </c>
      <c r="G21" s="97"/>
      <c r="H21" s="109"/>
      <c r="I21" s="98"/>
      <c r="J21" s="109"/>
      <c r="K21" s="19"/>
      <c r="L21" s="96"/>
      <c r="M21" s="75"/>
      <c r="N21" s="75"/>
      <c r="O21"/>
      <c r="P21"/>
    </row>
    <row r="22" spans="1:16" ht="74.25" customHeight="1" thickBot="1">
      <c r="A22" s="144">
        <v>8</v>
      </c>
      <c r="B22" s="1017" t="s">
        <v>347</v>
      </c>
      <c r="C22" s="1017"/>
      <c r="D22" s="76" t="s">
        <v>351</v>
      </c>
      <c r="E22" s="202" t="s">
        <v>94</v>
      </c>
      <c r="F22" s="758">
        <v>150</v>
      </c>
      <c r="G22" s="97"/>
      <c r="H22" s="109"/>
      <c r="I22" s="98"/>
      <c r="J22" s="109"/>
      <c r="K22" s="19"/>
      <c r="L22" s="96"/>
      <c r="O22"/>
      <c r="P22"/>
    </row>
    <row r="23" spans="1:16" ht="31.5" customHeight="1" thickBot="1">
      <c r="A23" s="144">
        <v>9</v>
      </c>
      <c r="B23" s="1017" t="s">
        <v>586</v>
      </c>
      <c r="C23" s="1017"/>
      <c r="D23" s="76" t="s">
        <v>587</v>
      </c>
      <c r="E23" s="202" t="s">
        <v>94</v>
      </c>
      <c r="F23" s="758">
        <v>1000</v>
      </c>
      <c r="G23" s="97"/>
      <c r="H23" s="109"/>
      <c r="I23" s="98"/>
      <c r="J23" s="109"/>
      <c r="K23" s="19"/>
      <c r="L23" s="96"/>
      <c r="O23"/>
      <c r="P23"/>
    </row>
    <row r="24" spans="1:16" ht="46.5" customHeight="1" thickBot="1">
      <c r="A24" s="144">
        <v>10</v>
      </c>
      <c r="B24" s="1017" t="s">
        <v>360</v>
      </c>
      <c r="C24" s="1017"/>
      <c r="D24" s="76" t="s">
        <v>362</v>
      </c>
      <c r="E24" s="202" t="s">
        <v>361</v>
      </c>
      <c r="F24" s="758">
        <v>1</v>
      </c>
      <c r="G24" s="97"/>
      <c r="H24" s="109"/>
      <c r="I24" s="98"/>
      <c r="J24" s="109"/>
      <c r="K24" s="19"/>
      <c r="L24" s="96"/>
      <c r="O24"/>
      <c r="P24"/>
    </row>
    <row r="25" spans="1:16" ht="45.75" customHeight="1">
      <c r="A25" s="144">
        <v>11</v>
      </c>
      <c r="B25" s="1017" t="s">
        <v>360</v>
      </c>
      <c r="C25" s="1017"/>
      <c r="D25" s="76" t="s">
        <v>363</v>
      </c>
      <c r="E25" s="202" t="s">
        <v>361</v>
      </c>
      <c r="F25" s="758">
        <v>10</v>
      </c>
      <c r="G25" s="97"/>
      <c r="H25" s="109"/>
      <c r="I25" s="98"/>
      <c r="J25" s="109"/>
      <c r="K25" s="19"/>
      <c r="L25" s="96"/>
      <c r="O25"/>
      <c r="P25"/>
    </row>
    <row r="26" spans="1:16" ht="13.2">
      <c r="A26" s="774"/>
      <c r="B26" s="774"/>
      <c r="C26" s="774"/>
      <c r="D26" s="774"/>
      <c r="E26" s="774"/>
      <c r="F26" s="774"/>
      <c r="G26" s="774"/>
      <c r="H26" s="774"/>
      <c r="I26" s="774"/>
      <c r="J26" s="774"/>
      <c r="K26" s="774"/>
      <c r="L26" s="774"/>
      <c r="O26"/>
      <c r="P26"/>
    </row>
    <row r="27" spans="1:16" ht="18.899999999999999" customHeight="1" thickBot="1">
      <c r="A27" s="53"/>
      <c r="B27" s="302"/>
      <c r="C27" s="302"/>
      <c r="D27" s="302"/>
      <c r="E27" s="302"/>
      <c r="F27" s="785"/>
      <c r="G27" s="786" t="s">
        <v>1810</v>
      </c>
      <c r="H27" s="787"/>
      <c r="I27" s="788" t="s">
        <v>71</v>
      </c>
      <c r="J27" s="789"/>
      <c r="K27" s="342"/>
      <c r="L27" s="790"/>
      <c r="O27"/>
      <c r="P27"/>
    </row>
    <row r="28" spans="1:16" customFormat="1" ht="13.2">
      <c r="A28" s="2"/>
      <c r="B28" s="14"/>
      <c r="C28" s="14"/>
      <c r="D28" s="14"/>
      <c r="E28" s="14"/>
      <c r="F28" s="14"/>
      <c r="G28" s="14"/>
      <c r="H28" s="2"/>
      <c r="I28" s="2"/>
      <c r="J28" s="2"/>
      <c r="K28" s="2"/>
      <c r="L28" s="2"/>
    </row>
    <row r="29" spans="1:16" customFormat="1" ht="13.2">
      <c r="A29" s="2"/>
      <c r="K29" s="2"/>
      <c r="L29" s="2"/>
    </row>
    <row r="30" spans="1:16" customFormat="1" ht="15.6">
      <c r="A30" s="2"/>
      <c r="D30" s="920"/>
      <c r="E30" s="921" t="s">
        <v>1741</v>
      </c>
      <c r="F30" s="922"/>
      <c r="G30" s="920"/>
      <c r="K30" s="2"/>
      <c r="L30" s="2"/>
    </row>
    <row r="31" spans="1:16" customFormat="1" ht="15.6">
      <c r="A31" s="2"/>
      <c r="D31" s="920"/>
      <c r="E31" s="923" t="s">
        <v>1742</v>
      </c>
      <c r="F31" s="922"/>
      <c r="G31" s="920"/>
      <c r="K31" s="2"/>
      <c r="L31" s="2"/>
    </row>
    <row r="32" spans="1:16" customFormat="1" ht="15.6">
      <c r="A32" s="2"/>
      <c r="D32" s="920"/>
      <c r="E32" s="923" t="s">
        <v>1743</v>
      </c>
      <c r="F32" s="922"/>
      <c r="G32" s="920"/>
      <c r="K32" s="2"/>
      <c r="L32" s="2"/>
    </row>
    <row r="33" spans="1:12" customFormat="1" ht="13.2">
      <c r="A33" s="2"/>
      <c r="K33" s="2"/>
      <c r="L33" s="2"/>
    </row>
    <row r="34" spans="1:12" customFormat="1" ht="13.2">
      <c r="A34" s="2"/>
      <c r="K34" s="2"/>
      <c r="L34" s="2"/>
    </row>
    <row r="35" spans="1:12" customFormat="1" ht="13.2">
      <c r="A35" s="2"/>
      <c r="K35" s="2"/>
      <c r="L35" s="2"/>
    </row>
    <row r="36" spans="1:12" customFormat="1" ht="13.2"/>
    <row r="37" spans="1:12" ht="13.2">
      <c r="B37"/>
      <c r="C37"/>
      <c r="D37"/>
      <c r="E37"/>
      <c r="F37"/>
      <c r="G37"/>
      <c r="H37"/>
      <c r="I37"/>
      <c r="J37"/>
    </row>
  </sheetData>
  <mergeCells count="27">
    <mergeCell ref="B10:C10"/>
    <mergeCell ref="A1:J1"/>
    <mergeCell ref="B3:H3"/>
    <mergeCell ref="B7:C7"/>
    <mergeCell ref="B12:C12"/>
    <mergeCell ref="B9:F9"/>
    <mergeCell ref="B15:C15"/>
    <mergeCell ref="J13:J14"/>
    <mergeCell ref="K13:K14"/>
    <mergeCell ref="A13:A14"/>
    <mergeCell ref="B13:C14"/>
    <mergeCell ref="H13:H14"/>
    <mergeCell ref="L13:L14"/>
    <mergeCell ref="F13:F14"/>
    <mergeCell ref="D13:D14"/>
    <mergeCell ref="E13:E14"/>
    <mergeCell ref="G13:G14"/>
    <mergeCell ref="B23:C23"/>
    <mergeCell ref="B24:C24"/>
    <mergeCell ref="B16:C16"/>
    <mergeCell ref="B22:C22"/>
    <mergeCell ref="B25:C25"/>
    <mergeCell ref="B18:C18"/>
    <mergeCell ref="B21:C21"/>
    <mergeCell ref="B17:C17"/>
    <mergeCell ref="B20:C20"/>
    <mergeCell ref="B19:C19"/>
  </mergeCells>
  <phoneticPr fontId="0" type="noConversion"/>
  <pageMargins left="0.7" right="0.7" top="0.75" bottom="0.75" header="0.3" footer="0.3"/>
  <pageSetup paperSize="9" scale="6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4.9989318521683403E-2"/>
    <pageSetUpPr fitToPage="1"/>
  </sheetPr>
  <dimension ref="A1:N38"/>
  <sheetViews>
    <sheetView topLeftCell="A18" zoomScale="80" zoomScaleNormal="80" workbookViewId="0">
      <selection sqref="A1:L31"/>
    </sheetView>
  </sheetViews>
  <sheetFormatPr defaultColWidth="9.109375" defaultRowHeight="11.4"/>
  <cols>
    <col min="1" max="1" width="3" style="65" bestFit="1" customWidth="1"/>
    <col min="2" max="2" width="16.21875" style="154" customWidth="1"/>
    <col min="3" max="3" width="14.5546875" style="154" customWidth="1"/>
    <col min="4" max="4" width="65.88671875" style="154" customWidth="1"/>
    <col min="5" max="5" width="8.6640625" style="65" customWidth="1"/>
    <col min="6" max="6" width="7.6640625" style="65" customWidth="1"/>
    <col min="7" max="7" width="11.5546875" style="65" customWidth="1"/>
    <col min="8" max="8" width="14" style="65" bestFit="1" customWidth="1"/>
    <col min="9" max="9" width="8.88671875" style="65" customWidth="1"/>
    <col min="10" max="10" width="14.33203125" style="65" bestFit="1" customWidth="1"/>
    <col min="11" max="11" width="11.5546875" style="65" customWidth="1"/>
    <col min="12" max="12" width="16" style="65" customWidth="1"/>
    <col min="13" max="13" width="3.88671875" style="65" hidden="1" customWidth="1"/>
    <col min="14" max="16384" width="9.109375" style="65"/>
  </cols>
  <sheetData>
    <row r="1" spans="1:14" customFormat="1" ht="13.8">
      <c r="A1" s="1028" t="s">
        <v>1739</v>
      </c>
      <c r="B1" s="1028"/>
      <c r="C1" s="1028"/>
      <c r="D1" s="1028"/>
      <c r="E1" s="1028"/>
      <c r="F1" s="1028"/>
      <c r="G1" s="1028"/>
      <c r="H1" s="1028"/>
    </row>
    <row r="2" spans="1:14" customFormat="1" ht="13.2">
      <c r="A2" s="1"/>
      <c r="B2" s="1"/>
      <c r="C2" s="61"/>
      <c r="D2" s="1"/>
      <c r="E2" s="1"/>
      <c r="F2" s="1"/>
      <c r="G2" s="1"/>
      <c r="H2" s="1"/>
    </row>
    <row r="3" spans="1:14" customFormat="1" ht="13.2">
      <c r="A3" s="2"/>
      <c r="B3" s="1029" t="s">
        <v>41</v>
      </c>
      <c r="C3" s="1029"/>
      <c r="D3" s="1029"/>
      <c r="E3" s="1029"/>
      <c r="F3" s="1"/>
      <c r="G3" s="1"/>
      <c r="H3" s="1"/>
    </row>
    <row r="4" spans="1:14" customFormat="1" ht="13.2">
      <c r="A4" s="3"/>
      <c r="B4" s="3"/>
      <c r="C4" s="62"/>
      <c r="D4" s="3"/>
      <c r="E4" s="3"/>
      <c r="F4" s="1"/>
      <c r="G4" s="1"/>
      <c r="H4" s="1"/>
    </row>
    <row r="5" spans="1:14" customFormat="1" ht="13.8">
      <c r="A5" s="1"/>
      <c r="B5" s="4" t="s">
        <v>1695</v>
      </c>
      <c r="C5" s="1" t="s">
        <v>1766</v>
      </c>
      <c r="D5" s="1"/>
      <c r="E5" s="1"/>
      <c r="F5" s="1"/>
    </row>
    <row r="6" spans="1:14" ht="13.8">
      <c r="A6" s="64"/>
      <c r="B6" s="1170"/>
      <c r="C6" s="1170"/>
      <c r="D6" s="153"/>
      <c r="E6" s="64"/>
      <c r="F6" s="89"/>
      <c r="G6" s="89"/>
      <c r="H6" s="89"/>
      <c r="I6" s="89"/>
      <c r="J6" s="89"/>
      <c r="K6" s="64"/>
      <c r="L6" s="64"/>
    </row>
    <row r="7" spans="1:14" ht="15.6">
      <c r="A7" s="64"/>
      <c r="B7" s="1171" t="s">
        <v>1697</v>
      </c>
      <c r="C7" s="1171"/>
      <c r="D7" s="157"/>
      <c r="E7" s="64"/>
      <c r="F7" s="89"/>
      <c r="G7" s="89"/>
      <c r="H7" s="89"/>
      <c r="I7" s="89"/>
      <c r="J7" s="89"/>
      <c r="K7" s="64"/>
      <c r="L7" s="64"/>
    </row>
    <row r="8" spans="1:14" ht="16.2" thickBot="1">
      <c r="A8" s="64"/>
      <c r="B8" s="67"/>
      <c r="C8" s="67"/>
      <c r="D8" s="157"/>
      <c r="E8" s="64"/>
      <c r="F8" s="89"/>
      <c r="G8" s="89"/>
      <c r="H8" s="89"/>
      <c r="I8" s="89"/>
      <c r="J8" s="89"/>
      <c r="K8" s="64"/>
      <c r="L8" s="64"/>
    </row>
    <row r="9" spans="1:14" ht="14.4">
      <c r="A9" s="64"/>
      <c r="B9" s="209" t="s">
        <v>527</v>
      </c>
      <c r="C9" s="222"/>
      <c r="D9" s="223"/>
      <c r="E9" s="64"/>
      <c r="F9" s="89"/>
      <c r="G9" s="89"/>
      <c r="H9" s="89"/>
      <c r="I9" s="89"/>
      <c r="J9" s="89"/>
      <c r="K9" s="64"/>
      <c r="L9" s="64"/>
    </row>
    <row r="10" spans="1:14" ht="28.65" customHeight="1" thickBot="1">
      <c r="A10" s="64"/>
      <c r="B10" s="1121" t="s">
        <v>684</v>
      </c>
      <c r="C10" s="1221"/>
      <c r="D10" s="1222"/>
      <c r="E10" s="64"/>
      <c r="F10" s="89"/>
      <c r="G10" s="89"/>
      <c r="H10" s="89"/>
      <c r="I10" s="89"/>
      <c r="J10" s="89"/>
      <c r="K10" s="64"/>
      <c r="L10" s="64"/>
    </row>
    <row r="11" spans="1:14" ht="15.6">
      <c r="A11" s="64"/>
      <c r="B11" s="67"/>
      <c r="C11" s="155"/>
      <c r="D11" s="153"/>
      <c r="E11" s="64"/>
      <c r="F11" s="89"/>
      <c r="G11" s="89"/>
      <c r="H11" s="89"/>
      <c r="I11" s="89"/>
      <c r="J11" s="89"/>
      <c r="K11" s="64"/>
      <c r="L11" s="64"/>
    </row>
    <row r="12" spans="1:14" ht="12.6" thickBot="1">
      <c r="A12" s="64"/>
      <c r="B12" s="1172"/>
      <c r="C12" s="1172"/>
      <c r="D12" s="1172"/>
      <c r="E12" s="64"/>
      <c r="F12" s="64"/>
      <c r="G12" s="64"/>
      <c r="H12" s="64"/>
      <c r="I12" s="64"/>
      <c r="J12" s="64"/>
      <c r="K12" s="64"/>
      <c r="L12" s="64"/>
    </row>
    <row r="13" spans="1:14" s="79" customFormat="1" ht="12.6" thickBot="1">
      <c r="A13" s="92" t="s">
        <v>46</v>
      </c>
      <c r="B13" s="1164" t="s">
        <v>47</v>
      </c>
      <c r="C13" s="1164"/>
      <c r="D13" s="93" t="s">
        <v>48</v>
      </c>
      <c r="E13" s="93" t="s">
        <v>49</v>
      </c>
      <c r="F13" s="94" t="s">
        <v>50</v>
      </c>
      <c r="G13" s="8" t="s">
        <v>51</v>
      </c>
      <c r="H13" s="8" t="s">
        <v>52</v>
      </c>
      <c r="I13" s="8" t="s">
        <v>53</v>
      </c>
      <c r="J13" s="8" t="s">
        <v>54</v>
      </c>
      <c r="K13" s="8" t="s">
        <v>55</v>
      </c>
      <c r="L13" s="9" t="s">
        <v>56</v>
      </c>
    </row>
    <row r="14" spans="1:14" s="73" customFormat="1" ht="33.75" customHeight="1">
      <c r="A14" s="1158" t="s">
        <v>60</v>
      </c>
      <c r="B14" s="1145" t="s">
        <v>25</v>
      </c>
      <c r="C14" s="1146"/>
      <c r="D14" s="1140" t="s">
        <v>26</v>
      </c>
      <c r="E14" s="1140" t="s">
        <v>61</v>
      </c>
      <c r="F14" s="1165" t="s">
        <v>1487</v>
      </c>
      <c r="G14" s="1140" t="s">
        <v>1486</v>
      </c>
      <c r="H14" s="1140" t="s">
        <v>63</v>
      </c>
      <c r="I14" s="208" t="s">
        <v>64</v>
      </c>
      <c r="J14" s="1140" t="s">
        <v>65</v>
      </c>
      <c r="K14" s="1154" t="s">
        <v>66</v>
      </c>
      <c r="L14" s="1152" t="s">
        <v>67</v>
      </c>
    </row>
    <row r="15" spans="1:14" s="73" customFormat="1" ht="27.9" customHeight="1" thickBot="1">
      <c r="A15" s="1182"/>
      <c r="B15" s="1147"/>
      <c r="C15" s="1148"/>
      <c r="D15" s="1141"/>
      <c r="E15" s="1141"/>
      <c r="F15" s="1166"/>
      <c r="G15" s="1155"/>
      <c r="H15" s="1155"/>
      <c r="I15" s="22" t="s">
        <v>68</v>
      </c>
      <c r="J15" s="1155"/>
      <c r="K15" s="1155"/>
      <c r="L15" s="1153"/>
      <c r="M15" s="75"/>
      <c r="N15" s="75"/>
    </row>
    <row r="16" spans="1:14" ht="222" customHeight="1" thickBot="1">
      <c r="A16" s="143">
        <v>1</v>
      </c>
      <c r="B16" s="1027" t="s">
        <v>393</v>
      </c>
      <c r="C16" s="1027"/>
      <c r="D16" s="172" t="s">
        <v>1277</v>
      </c>
      <c r="E16" s="41" t="s">
        <v>94</v>
      </c>
      <c r="F16" s="758">
        <v>1000</v>
      </c>
      <c r="G16" s="100"/>
      <c r="H16" s="101"/>
      <c r="I16" s="102"/>
      <c r="J16" s="101"/>
      <c r="K16" s="42"/>
      <c r="L16" s="561"/>
    </row>
    <row r="17" spans="1:12" ht="215.4" customHeight="1" thickBot="1">
      <c r="A17" s="144">
        <v>2</v>
      </c>
      <c r="B17" s="1017" t="s">
        <v>393</v>
      </c>
      <c r="C17" s="1017"/>
      <c r="D17" s="173" t="s">
        <v>1278</v>
      </c>
      <c r="E17" s="18" t="s">
        <v>94</v>
      </c>
      <c r="F17" s="758">
        <v>100</v>
      </c>
      <c r="G17" s="97"/>
      <c r="H17" s="109"/>
      <c r="I17" s="98"/>
      <c r="J17" s="109"/>
      <c r="K17" s="19"/>
      <c r="L17" s="562"/>
    </row>
    <row r="18" spans="1:12" ht="79.5" customHeight="1" thickBot="1">
      <c r="A18" s="144">
        <v>3</v>
      </c>
      <c r="B18" s="1017" t="s">
        <v>493</v>
      </c>
      <c r="C18" s="1017"/>
      <c r="D18" s="261" t="s">
        <v>492</v>
      </c>
      <c r="E18" s="18" t="s">
        <v>114</v>
      </c>
      <c r="F18" s="758">
        <v>1</v>
      </c>
      <c r="G18" s="97"/>
      <c r="H18" s="109"/>
      <c r="I18" s="98"/>
      <c r="J18" s="109"/>
      <c r="K18" s="19"/>
      <c r="L18" s="562"/>
    </row>
    <row r="19" spans="1:12" ht="97.8" customHeight="1" thickBot="1">
      <c r="A19" s="144">
        <v>4</v>
      </c>
      <c r="B19" s="1017" t="s">
        <v>494</v>
      </c>
      <c r="C19" s="1017"/>
      <c r="D19" s="261" t="s">
        <v>492</v>
      </c>
      <c r="E19" s="18" t="s">
        <v>114</v>
      </c>
      <c r="F19" s="758">
        <v>1</v>
      </c>
      <c r="G19" s="97"/>
      <c r="H19" s="109"/>
      <c r="I19" s="98"/>
      <c r="J19" s="109"/>
      <c r="K19" s="19"/>
      <c r="L19" s="562"/>
    </row>
    <row r="20" spans="1:12" ht="33.75" customHeight="1" thickBot="1">
      <c r="A20" s="506">
        <v>5</v>
      </c>
      <c r="B20" s="1017" t="s">
        <v>392</v>
      </c>
      <c r="C20" s="1017"/>
      <c r="D20" s="226" t="s">
        <v>394</v>
      </c>
      <c r="E20" s="18" t="s">
        <v>94</v>
      </c>
      <c r="F20" s="758">
        <v>100</v>
      </c>
      <c r="G20" s="97"/>
      <c r="H20" s="109"/>
      <c r="I20" s="98"/>
      <c r="J20" s="109"/>
      <c r="K20" s="19"/>
      <c r="L20" s="562"/>
    </row>
    <row r="21" spans="1:12" ht="30.75" customHeight="1" thickBot="1">
      <c r="A21" s="506">
        <v>6</v>
      </c>
      <c r="B21" s="1017" t="s">
        <v>392</v>
      </c>
      <c r="C21" s="1017"/>
      <c r="D21" s="226" t="s">
        <v>395</v>
      </c>
      <c r="E21" s="18" t="s">
        <v>94</v>
      </c>
      <c r="F21" s="758">
        <v>800</v>
      </c>
      <c r="G21" s="97"/>
      <c r="H21" s="109"/>
      <c r="I21" s="98"/>
      <c r="J21" s="109"/>
      <c r="K21" s="19"/>
      <c r="L21" s="562"/>
    </row>
    <row r="22" spans="1:12" ht="29.25" customHeight="1" thickBot="1">
      <c r="A22" s="506">
        <v>7</v>
      </c>
      <c r="B22" s="1017" t="s">
        <v>392</v>
      </c>
      <c r="C22" s="1017"/>
      <c r="D22" s="226" t="s">
        <v>396</v>
      </c>
      <c r="E22" s="18" t="s">
        <v>94</v>
      </c>
      <c r="F22" s="758">
        <v>100</v>
      </c>
      <c r="G22" s="97"/>
      <c r="H22" s="109"/>
      <c r="I22" s="98"/>
      <c r="J22" s="109"/>
      <c r="K22" s="19"/>
      <c r="L22" s="562"/>
    </row>
    <row r="23" spans="1:12" ht="33.75" customHeight="1">
      <c r="A23" s="506">
        <v>8</v>
      </c>
      <c r="B23" s="1017" t="s">
        <v>392</v>
      </c>
      <c r="C23" s="1017"/>
      <c r="D23" s="226" t="s">
        <v>397</v>
      </c>
      <c r="E23" s="18" t="s">
        <v>94</v>
      </c>
      <c r="F23" s="758">
        <v>100</v>
      </c>
      <c r="G23" s="97"/>
      <c r="H23" s="109"/>
      <c r="I23" s="98"/>
      <c r="J23" s="109"/>
      <c r="K23" s="19"/>
      <c r="L23" s="562"/>
    </row>
    <row r="24" spans="1:12" ht="13.2">
      <c r="A24" s="774"/>
      <c r="B24" s="774"/>
      <c r="C24" s="774"/>
      <c r="D24" s="774"/>
      <c r="E24" s="774"/>
      <c r="F24" s="774"/>
      <c r="G24" s="774"/>
      <c r="H24" s="774"/>
      <c r="I24" s="774"/>
      <c r="J24" s="774"/>
      <c r="K24" s="774"/>
      <c r="L24" s="774"/>
    </row>
    <row r="25" spans="1:12" ht="18.899999999999999" customHeight="1" thickBot="1">
      <c r="A25" s="53"/>
      <c r="B25" s="808"/>
      <c r="C25" s="808"/>
      <c r="D25" s="808"/>
      <c r="E25" s="302"/>
      <c r="F25" s="785"/>
      <c r="G25" s="786" t="s">
        <v>1811</v>
      </c>
      <c r="H25" s="787"/>
      <c r="I25" s="788" t="s">
        <v>71</v>
      </c>
      <c r="J25" s="789"/>
      <c r="K25" s="342"/>
      <c r="L25" s="790"/>
    </row>
    <row r="26" spans="1:12" customFormat="1" ht="13.2">
      <c r="A26" s="2"/>
      <c r="B26" s="150"/>
      <c r="C26" s="150"/>
      <c r="D26" s="150"/>
      <c r="E26" s="14"/>
      <c r="F26" s="2"/>
      <c r="G26" s="2"/>
      <c r="H26" s="2"/>
      <c r="I26" s="2"/>
      <c r="J26" s="2"/>
    </row>
    <row r="27" spans="1:12" customFormat="1" ht="13.2">
      <c r="A27" s="2"/>
      <c r="B27" s="150"/>
      <c r="C27" s="150"/>
      <c r="D27" s="151"/>
      <c r="E27" s="2"/>
      <c r="F27" s="2"/>
      <c r="G27" s="2"/>
      <c r="H27" s="2"/>
      <c r="I27" s="2"/>
      <c r="J27" s="2"/>
    </row>
    <row r="28" spans="1:12" customFormat="1" ht="15.6">
      <c r="A28" s="2"/>
      <c r="C28" s="920"/>
      <c r="D28" s="921" t="s">
        <v>1741</v>
      </c>
      <c r="E28" s="922"/>
      <c r="F28" s="920"/>
    </row>
    <row r="29" spans="1:12" customFormat="1" ht="15.6">
      <c r="A29" s="2"/>
      <c r="C29" s="920"/>
      <c r="D29" s="923" t="s">
        <v>1742</v>
      </c>
      <c r="E29" s="922"/>
      <c r="F29" s="920"/>
    </row>
    <row r="30" spans="1:12" customFormat="1" ht="15.6">
      <c r="A30" s="2"/>
      <c r="C30" s="920"/>
      <c r="D30" s="923" t="s">
        <v>1743</v>
      </c>
      <c r="E30" s="922"/>
      <c r="F30" s="920"/>
    </row>
    <row r="31" spans="1:12" customFormat="1" ht="13.2">
      <c r="A31" s="2"/>
    </row>
    <row r="32" spans="1:12" customFormat="1" ht="13.2">
      <c r="A32" s="2"/>
    </row>
    <row r="33" spans="1:11" customFormat="1" ht="13.2">
      <c r="A33" s="2"/>
    </row>
    <row r="34" spans="1:11" customFormat="1" ht="13.2"/>
    <row r="35" spans="1:11" ht="13.2">
      <c r="B35"/>
      <c r="C35"/>
      <c r="D35"/>
      <c r="E35"/>
      <c r="F35"/>
      <c r="G35"/>
      <c r="H35"/>
      <c r="I35"/>
      <c r="J35"/>
      <c r="K35"/>
    </row>
    <row r="36" spans="1:11" ht="13.2">
      <c r="B36"/>
      <c r="C36"/>
      <c r="D36"/>
      <c r="E36"/>
      <c r="F36"/>
      <c r="G36"/>
      <c r="H36"/>
      <c r="I36"/>
      <c r="J36"/>
      <c r="K36"/>
    </row>
    <row r="37" spans="1:11" ht="13.2">
      <c r="B37"/>
      <c r="C37"/>
      <c r="D37"/>
      <c r="E37"/>
      <c r="F37"/>
      <c r="G37"/>
      <c r="H37"/>
      <c r="I37"/>
      <c r="J37"/>
      <c r="K37"/>
    </row>
    <row r="38" spans="1:11" ht="13.2">
      <c r="B38"/>
      <c r="C38"/>
      <c r="D38"/>
      <c r="E38"/>
      <c r="F38"/>
      <c r="G38"/>
      <c r="H38"/>
      <c r="I38"/>
      <c r="J38"/>
      <c r="K38"/>
    </row>
  </sheetData>
  <mergeCells count="25">
    <mergeCell ref="B21:C21"/>
    <mergeCell ref="B22:C22"/>
    <mergeCell ref="B23:C23"/>
    <mergeCell ref="K14:K15"/>
    <mergeCell ref="L14:L15"/>
    <mergeCell ref="B16:C16"/>
    <mergeCell ref="B17:C17"/>
    <mergeCell ref="J14:J15"/>
    <mergeCell ref="B20:C20"/>
    <mergeCell ref="F14:F15"/>
    <mergeCell ref="G14:G15"/>
    <mergeCell ref="H14:H15"/>
    <mergeCell ref="B18:C18"/>
    <mergeCell ref="B19:C19"/>
    <mergeCell ref="B13:C13"/>
    <mergeCell ref="A14:A15"/>
    <mergeCell ref="B14:C15"/>
    <mergeCell ref="D14:D15"/>
    <mergeCell ref="E14:E15"/>
    <mergeCell ref="B12:D12"/>
    <mergeCell ref="A1:H1"/>
    <mergeCell ref="B3:E3"/>
    <mergeCell ref="B6:C6"/>
    <mergeCell ref="B7:C7"/>
    <mergeCell ref="B10:D10"/>
  </mergeCells>
  <pageMargins left="0.7" right="0.7" top="0.75" bottom="0.75" header="0.3" footer="0.3"/>
  <pageSetup paperSize="9" scale="70" fitToHeight="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4.9989318521683403E-2"/>
    <pageSetUpPr fitToPage="1"/>
  </sheetPr>
  <dimension ref="A1:M61"/>
  <sheetViews>
    <sheetView topLeftCell="A41" zoomScale="90" zoomScaleNormal="90" workbookViewId="0">
      <selection sqref="A1:L57"/>
    </sheetView>
  </sheetViews>
  <sheetFormatPr defaultColWidth="9.109375" defaultRowHeight="11.4"/>
  <cols>
    <col min="1" max="1" width="3" style="65" bestFit="1" customWidth="1"/>
    <col min="2" max="2" width="14.77734375" style="154" customWidth="1"/>
    <col min="3" max="3" width="12" style="154" customWidth="1"/>
    <col min="4" max="4" width="67.6640625" style="154" customWidth="1"/>
    <col min="5" max="5" width="8.6640625" style="65" customWidth="1"/>
    <col min="6" max="6" width="8" style="65" customWidth="1"/>
    <col min="7" max="7" width="11.5546875" style="65" customWidth="1"/>
    <col min="8" max="8" width="14" style="65" bestFit="1" customWidth="1"/>
    <col min="9" max="9" width="8.88671875" style="65" customWidth="1"/>
    <col min="10" max="10" width="13.88671875" style="65" customWidth="1"/>
    <col min="11" max="12" width="11.5546875" style="65" customWidth="1"/>
    <col min="13" max="13" width="3.88671875" style="65" bestFit="1" customWidth="1"/>
    <col min="14" max="16384" width="9.109375" style="65"/>
  </cols>
  <sheetData>
    <row r="1" spans="1:12" customFormat="1" ht="13.8">
      <c r="A1" s="1028" t="s">
        <v>1739</v>
      </c>
      <c r="B1" s="1028"/>
      <c r="C1" s="1028"/>
      <c r="D1" s="1028"/>
      <c r="E1" s="1028"/>
      <c r="F1" s="1028"/>
      <c r="G1" s="1028"/>
      <c r="H1" s="1028"/>
    </row>
    <row r="2" spans="1:12" customFormat="1" ht="13.2">
      <c r="A2" s="1"/>
      <c r="B2" s="1"/>
      <c r="C2" s="61"/>
      <c r="D2" s="1"/>
      <c r="E2" s="1"/>
      <c r="F2" s="1"/>
      <c r="G2" s="1"/>
      <c r="H2" s="1"/>
    </row>
    <row r="3" spans="1:12" customFormat="1" ht="13.2">
      <c r="A3" s="2"/>
      <c r="B3" s="1029" t="s">
        <v>41</v>
      </c>
      <c r="C3" s="1029"/>
      <c r="D3" s="1029"/>
      <c r="E3" s="1029"/>
      <c r="F3" s="1"/>
      <c r="G3" s="1"/>
      <c r="H3" s="1"/>
    </row>
    <row r="4" spans="1:12" customFormat="1" ht="13.2">
      <c r="A4" s="3"/>
      <c r="B4" s="3"/>
      <c r="C4" s="62"/>
      <c r="D4" s="3"/>
      <c r="E4" s="3"/>
      <c r="F4" s="1"/>
      <c r="G4" s="1"/>
      <c r="H4" s="1"/>
    </row>
    <row r="5" spans="1:12" customFormat="1" ht="13.8">
      <c r="A5" s="1"/>
      <c r="B5" s="4" t="s">
        <v>1646</v>
      </c>
      <c r="C5" s="1" t="s">
        <v>1766</v>
      </c>
      <c r="D5" s="1"/>
      <c r="E5" s="1"/>
      <c r="F5" s="1"/>
    </row>
    <row r="6" spans="1:12" ht="13.8">
      <c r="A6" s="64"/>
      <c r="B6" s="1170"/>
      <c r="C6" s="1170"/>
      <c r="D6"/>
      <c r="E6" s="64"/>
      <c r="F6" s="89"/>
      <c r="G6" s="89"/>
      <c r="H6" s="89"/>
      <c r="I6" s="89"/>
      <c r="J6" s="89"/>
      <c r="K6" s="64"/>
      <c r="L6" s="64"/>
    </row>
    <row r="7" spans="1:12" ht="15.6">
      <c r="A7" s="64"/>
      <c r="B7" s="1171" t="s">
        <v>1698</v>
      </c>
      <c r="C7" s="1171"/>
      <c r="D7" s="157"/>
      <c r="E7" s="64"/>
      <c r="F7" s="89"/>
      <c r="G7" s="89"/>
      <c r="H7" s="89"/>
      <c r="I7" s="89"/>
      <c r="J7" s="89"/>
      <c r="K7" s="64"/>
      <c r="L7" s="64"/>
    </row>
    <row r="8" spans="1:12" ht="16.2" thickBot="1">
      <c r="A8" s="64"/>
      <c r="B8" s="67"/>
      <c r="C8" s="67"/>
      <c r="D8" s="157"/>
      <c r="E8" s="64"/>
      <c r="F8" s="89"/>
      <c r="G8" s="89"/>
      <c r="H8" s="89"/>
      <c r="I8" s="89"/>
      <c r="J8" s="89"/>
      <c r="K8" s="64"/>
      <c r="L8" s="64"/>
    </row>
    <row r="9" spans="1:12" ht="14.4">
      <c r="A9" s="64"/>
      <c r="B9" s="398" t="s">
        <v>527</v>
      </c>
      <c r="C9" s="399"/>
      <c r="D9" s="399"/>
      <c r="E9" s="399"/>
      <c r="F9" s="399"/>
      <c r="G9" s="399"/>
      <c r="H9" s="399"/>
      <c r="I9" s="399"/>
      <c r="J9" s="403"/>
      <c r="K9" s="404"/>
      <c r="L9" s="64"/>
    </row>
    <row r="10" spans="1:12" ht="12" customHeight="1">
      <c r="B10" s="1225" t="s">
        <v>1173</v>
      </c>
      <c r="C10" s="1226"/>
      <c r="D10" s="1226"/>
      <c r="E10" s="1226"/>
      <c r="F10" s="1226"/>
      <c r="G10" s="1226"/>
      <c r="H10" s="1226"/>
      <c r="I10" s="1226"/>
      <c r="J10" s="1226"/>
      <c r="K10" s="1227"/>
    </row>
    <row r="11" spans="1:12" s="394" customFormat="1" ht="12.75" customHeight="1">
      <c r="B11" s="1225" t="s">
        <v>1168</v>
      </c>
      <c r="C11" s="1226"/>
      <c r="D11" s="1226"/>
      <c r="E11" s="1226"/>
      <c r="F11" s="1226"/>
      <c r="G11" s="1226"/>
      <c r="H11" s="1226"/>
      <c r="I11" s="1226"/>
      <c r="J11" s="1226"/>
      <c r="K11" s="1227"/>
    </row>
    <row r="12" spans="1:12" s="394" customFormat="1" ht="12.75" customHeight="1">
      <c r="B12" s="1225" t="s">
        <v>1169</v>
      </c>
      <c r="C12" s="1226"/>
      <c r="D12" s="1226"/>
      <c r="E12" s="1226"/>
      <c r="F12" s="1226"/>
      <c r="G12" s="1226"/>
      <c r="H12" s="1226"/>
      <c r="I12" s="1226"/>
      <c r="J12" s="1226"/>
      <c r="K12" s="1227"/>
    </row>
    <row r="13" spans="1:12" s="394" customFormat="1" ht="12.75" customHeight="1">
      <c r="B13" s="1225" t="s">
        <v>1170</v>
      </c>
      <c r="C13" s="1226"/>
      <c r="D13" s="1226"/>
      <c r="E13" s="1226"/>
      <c r="F13" s="1226"/>
      <c r="G13" s="1226"/>
      <c r="H13" s="1226"/>
      <c r="I13" s="1226"/>
      <c r="J13" s="1226"/>
      <c r="K13" s="1227"/>
    </row>
    <row r="14" spans="1:12" ht="14.1" customHeight="1">
      <c r="B14" s="1168" t="s">
        <v>1171</v>
      </c>
      <c r="C14" s="1169"/>
      <c r="D14" s="1169"/>
      <c r="E14" s="1169"/>
      <c r="F14" s="1169"/>
      <c r="G14" s="1169"/>
      <c r="H14" s="1169"/>
      <c r="I14" s="1169"/>
      <c r="J14" s="1169"/>
      <c r="K14" s="1228"/>
    </row>
    <row r="15" spans="1:12" ht="21.6" customHeight="1">
      <c r="B15" s="1223" t="s">
        <v>1172</v>
      </c>
      <c r="C15" s="1224"/>
      <c r="D15" s="1224"/>
      <c r="E15" s="1224"/>
      <c r="F15" s="1224"/>
      <c r="G15" s="1224"/>
      <c r="H15" s="396"/>
      <c r="I15" s="396"/>
      <c r="J15" s="396"/>
      <c r="K15" s="397"/>
    </row>
    <row r="16" spans="1:12" ht="6.6" customHeight="1">
      <c r="B16" s="1223"/>
      <c r="C16" s="1224"/>
      <c r="D16" s="1224"/>
      <c r="E16" s="1224"/>
      <c r="F16" s="1224"/>
      <c r="G16" s="1224"/>
      <c r="H16" s="396"/>
      <c r="I16" s="396"/>
      <c r="J16" s="396"/>
      <c r="K16" s="397"/>
    </row>
    <row r="17" spans="1:13" ht="6.6" customHeight="1" thickBot="1">
      <c r="B17" s="400"/>
      <c r="C17" s="401"/>
      <c r="D17" s="401"/>
      <c r="E17" s="401"/>
      <c r="F17" s="401"/>
      <c r="G17" s="401"/>
      <c r="H17" s="401"/>
      <c r="I17" s="401"/>
      <c r="J17" s="401"/>
      <c r="K17" s="402"/>
    </row>
    <row r="18" spans="1:13" ht="14.4">
      <c r="A18" s="64"/>
      <c r="B18" s="264"/>
      <c r="C18" s="4"/>
      <c r="D18" s="64"/>
      <c r="E18" s="64"/>
    </row>
    <row r="19" spans="1:13" ht="14.4">
      <c r="A19" s="64"/>
      <c r="B19" s="264"/>
      <c r="C19" s="4"/>
      <c r="D19" s="64"/>
      <c r="E19" s="64"/>
    </row>
    <row r="20" spans="1:13" ht="14.4">
      <c r="A20" s="64"/>
      <c r="B20" s="264"/>
      <c r="C20" s="4"/>
      <c r="D20" s="64"/>
      <c r="E20" s="64"/>
    </row>
    <row r="21" spans="1:13" ht="12.6" thickBot="1">
      <c r="A21" s="64"/>
      <c r="B21" s="1172"/>
      <c r="C21" s="1172"/>
      <c r="D21" s="1172"/>
      <c r="E21" s="64"/>
      <c r="F21" s="64"/>
      <c r="G21" s="64"/>
      <c r="H21" s="64"/>
      <c r="I21" s="64"/>
      <c r="J21" s="64"/>
      <c r="K21" s="64"/>
      <c r="L21" s="64"/>
    </row>
    <row r="22" spans="1:13" s="79" customFormat="1" ht="12.6" thickBot="1">
      <c r="A22" s="92" t="s">
        <v>46</v>
      </c>
      <c r="B22" s="1164" t="s">
        <v>47</v>
      </c>
      <c r="C22" s="1164"/>
      <c r="D22" s="93" t="s">
        <v>48</v>
      </c>
      <c r="E22" s="93" t="s">
        <v>49</v>
      </c>
      <c r="F22" s="94" t="s">
        <v>50</v>
      </c>
      <c r="G22" s="8" t="s">
        <v>51</v>
      </c>
      <c r="H22" s="8" t="s">
        <v>52</v>
      </c>
      <c r="I22" s="8" t="s">
        <v>53</v>
      </c>
      <c r="J22" s="8" t="s">
        <v>54</v>
      </c>
      <c r="K22" s="8" t="s">
        <v>55</v>
      </c>
      <c r="L22" s="9" t="s">
        <v>56</v>
      </c>
    </row>
    <row r="23" spans="1:13" s="73" customFormat="1" ht="24.15" customHeight="1">
      <c r="A23" s="1158" t="s">
        <v>60</v>
      </c>
      <c r="B23" s="1145" t="s">
        <v>25</v>
      </c>
      <c r="C23" s="1146"/>
      <c r="D23" s="1140" t="s">
        <v>26</v>
      </c>
      <c r="E23" s="1140" t="s">
        <v>61</v>
      </c>
      <c r="F23" s="1165" t="s">
        <v>1487</v>
      </c>
      <c r="G23" s="1140" t="s">
        <v>1486</v>
      </c>
      <c r="H23" s="1140" t="s">
        <v>63</v>
      </c>
      <c r="I23" s="208" t="s">
        <v>64</v>
      </c>
      <c r="J23" s="1140" t="s">
        <v>65</v>
      </c>
      <c r="K23" s="1154" t="s">
        <v>66</v>
      </c>
      <c r="L23" s="1152" t="s">
        <v>67</v>
      </c>
    </row>
    <row r="24" spans="1:13" s="73" customFormat="1" ht="42.6" customHeight="1" thickBot="1">
      <c r="A24" s="1182"/>
      <c r="B24" s="1147"/>
      <c r="C24" s="1148"/>
      <c r="D24" s="1141"/>
      <c r="E24" s="1141"/>
      <c r="F24" s="1166"/>
      <c r="G24" s="1155"/>
      <c r="H24" s="1155"/>
      <c r="I24" s="22" t="s">
        <v>68</v>
      </c>
      <c r="J24" s="1155"/>
      <c r="K24" s="1155"/>
      <c r="L24" s="1153"/>
      <c r="M24" s="75"/>
    </row>
    <row r="25" spans="1:13" ht="91.2">
      <c r="A25" s="144">
        <v>1</v>
      </c>
      <c r="B25" s="1229" t="s">
        <v>793</v>
      </c>
      <c r="C25" s="1230"/>
      <c r="D25" s="353" t="s">
        <v>1671</v>
      </c>
      <c r="E25" s="18" t="s">
        <v>94</v>
      </c>
      <c r="F25" s="754">
        <v>1000</v>
      </c>
      <c r="G25" s="97"/>
      <c r="H25" s="109"/>
      <c r="I25" s="98"/>
      <c r="J25" s="109"/>
      <c r="K25" s="19"/>
      <c r="L25" s="96"/>
    </row>
    <row r="26" spans="1:13" ht="91.2">
      <c r="A26" s="144">
        <v>2</v>
      </c>
      <c r="B26" s="1229" t="s">
        <v>794</v>
      </c>
      <c r="C26" s="1230"/>
      <c r="D26" s="353" t="s">
        <v>1672</v>
      </c>
      <c r="E26" s="18" t="s">
        <v>94</v>
      </c>
      <c r="F26" s="754">
        <v>100</v>
      </c>
      <c r="G26" s="97"/>
      <c r="H26" s="109"/>
      <c r="I26" s="98"/>
      <c r="J26" s="109"/>
      <c r="K26" s="19"/>
      <c r="L26" s="96"/>
    </row>
    <row r="27" spans="1:13" ht="102.6">
      <c r="A27" s="144">
        <v>3</v>
      </c>
      <c r="B27" s="1231" t="s">
        <v>925</v>
      </c>
      <c r="C27" s="1232"/>
      <c r="D27" s="353" t="s">
        <v>1450</v>
      </c>
      <c r="E27" s="645" t="s">
        <v>361</v>
      </c>
      <c r="F27" s="754">
        <v>1</v>
      </c>
      <c r="G27" s="97"/>
      <c r="H27" s="109"/>
      <c r="I27" s="98"/>
      <c r="J27" s="109"/>
      <c r="K27" s="19"/>
      <c r="L27" s="96"/>
    </row>
    <row r="28" spans="1:13" ht="103.2" thickBot="1">
      <c r="A28" s="144">
        <v>4</v>
      </c>
      <c r="B28" s="1231" t="s">
        <v>926</v>
      </c>
      <c r="C28" s="1232"/>
      <c r="D28" s="353" t="s">
        <v>1451</v>
      </c>
      <c r="E28" s="645" t="s">
        <v>361</v>
      </c>
      <c r="F28" s="754">
        <v>3</v>
      </c>
      <c r="G28" s="97"/>
      <c r="H28" s="109"/>
      <c r="I28" s="98"/>
      <c r="J28" s="109"/>
      <c r="K28" s="19"/>
      <c r="L28" s="96"/>
    </row>
    <row r="29" spans="1:13" ht="102.6">
      <c r="A29" s="144">
        <v>5</v>
      </c>
      <c r="B29" s="1231" t="s">
        <v>927</v>
      </c>
      <c r="C29" s="1232"/>
      <c r="D29" s="353" t="s">
        <v>1448</v>
      </c>
      <c r="E29" s="645" t="s">
        <v>361</v>
      </c>
      <c r="F29" s="754">
        <v>10</v>
      </c>
      <c r="G29" s="97"/>
      <c r="H29" s="109"/>
      <c r="I29" s="98"/>
      <c r="J29" s="109"/>
      <c r="K29" s="19"/>
      <c r="L29" s="96"/>
    </row>
    <row r="30" spans="1:13" ht="102.6">
      <c r="A30" s="144">
        <v>6</v>
      </c>
      <c r="B30" s="1231" t="s">
        <v>928</v>
      </c>
      <c r="C30" s="1232"/>
      <c r="D30" s="353" t="s">
        <v>1449</v>
      </c>
      <c r="E30" s="645" t="s">
        <v>361</v>
      </c>
      <c r="F30" s="754">
        <v>1</v>
      </c>
      <c r="G30" s="97"/>
      <c r="H30" s="109"/>
      <c r="I30" s="98"/>
      <c r="J30" s="109"/>
      <c r="K30" s="19"/>
      <c r="L30" s="96"/>
    </row>
    <row r="31" spans="1:13" ht="102.6">
      <c r="A31" s="144">
        <v>7</v>
      </c>
      <c r="B31" s="1229" t="s">
        <v>795</v>
      </c>
      <c r="C31" s="1230"/>
      <c r="D31" s="353" t="s">
        <v>1176</v>
      </c>
      <c r="E31" s="18" t="s">
        <v>94</v>
      </c>
      <c r="F31" s="754">
        <v>30</v>
      </c>
      <c r="G31" s="97"/>
      <c r="H31" s="109"/>
      <c r="I31" s="98"/>
      <c r="J31" s="109"/>
      <c r="K31" s="19"/>
      <c r="L31" s="96"/>
    </row>
    <row r="32" spans="1:13" ht="102.6">
      <c r="A32" s="144">
        <v>8</v>
      </c>
      <c r="B32" s="1229" t="s">
        <v>1160</v>
      </c>
      <c r="C32" s="1230"/>
      <c r="D32" s="353" t="s">
        <v>798</v>
      </c>
      <c r="E32" s="18" t="s">
        <v>94</v>
      </c>
      <c r="F32" s="754">
        <v>10</v>
      </c>
      <c r="G32" s="97"/>
      <c r="H32" s="109"/>
      <c r="I32" s="98"/>
      <c r="J32" s="109"/>
      <c r="K32" s="19"/>
      <c r="L32" s="96"/>
    </row>
    <row r="33" spans="1:12" ht="102.6">
      <c r="A33" s="144">
        <v>9</v>
      </c>
      <c r="B33" s="1229" t="s">
        <v>1161</v>
      </c>
      <c r="C33" s="1230"/>
      <c r="D33" s="353" t="s">
        <v>1176</v>
      </c>
      <c r="E33" s="18" t="s">
        <v>94</v>
      </c>
      <c r="F33" s="754">
        <v>5</v>
      </c>
      <c r="G33" s="97"/>
      <c r="H33" s="109"/>
      <c r="I33" s="98"/>
      <c r="J33" s="109"/>
      <c r="K33" s="19"/>
      <c r="L33" s="96"/>
    </row>
    <row r="34" spans="1:12" ht="102.6">
      <c r="A34" s="144">
        <v>10</v>
      </c>
      <c r="B34" s="1229" t="s">
        <v>1162</v>
      </c>
      <c r="C34" s="1230"/>
      <c r="D34" s="353" t="s">
        <v>1176</v>
      </c>
      <c r="E34" s="18" t="s">
        <v>94</v>
      </c>
      <c r="F34" s="754">
        <v>10</v>
      </c>
      <c r="G34" s="97"/>
      <c r="H34" s="109"/>
      <c r="I34" s="98"/>
      <c r="J34" s="109"/>
      <c r="K34" s="19"/>
      <c r="L34" s="96"/>
    </row>
    <row r="35" spans="1:12" ht="102.6">
      <c r="A35" s="144">
        <v>11</v>
      </c>
      <c r="B35" s="1229" t="s">
        <v>1163</v>
      </c>
      <c r="C35" s="1230"/>
      <c r="D35" s="353" t="s">
        <v>1176</v>
      </c>
      <c r="E35" s="18" t="s">
        <v>94</v>
      </c>
      <c r="F35" s="754">
        <v>1</v>
      </c>
      <c r="G35" s="97"/>
      <c r="H35" s="109"/>
      <c r="I35" s="98"/>
      <c r="J35" s="109"/>
      <c r="K35" s="19"/>
      <c r="L35" s="96"/>
    </row>
    <row r="36" spans="1:12" ht="102.6">
      <c r="A36" s="144">
        <v>12</v>
      </c>
      <c r="B36" s="1229" t="s">
        <v>1164</v>
      </c>
      <c r="C36" s="1230"/>
      <c r="D36" s="353" t="s">
        <v>1176</v>
      </c>
      <c r="E36" s="18" t="s">
        <v>94</v>
      </c>
      <c r="F36" s="754">
        <v>1</v>
      </c>
      <c r="G36" s="97"/>
      <c r="H36" s="109"/>
      <c r="I36" s="98"/>
      <c r="J36" s="109"/>
      <c r="K36" s="19"/>
      <c r="L36" s="96"/>
    </row>
    <row r="37" spans="1:12" ht="102.6">
      <c r="A37" s="144">
        <v>13</v>
      </c>
      <c r="B37" s="1229" t="s">
        <v>1165</v>
      </c>
      <c r="C37" s="1230"/>
      <c r="D37" s="353" t="s">
        <v>1176</v>
      </c>
      <c r="E37" s="18" t="s">
        <v>94</v>
      </c>
      <c r="F37" s="754">
        <v>1</v>
      </c>
      <c r="G37" s="97"/>
      <c r="H37" s="109"/>
      <c r="I37" s="98"/>
      <c r="J37" s="109"/>
      <c r="K37" s="19"/>
      <c r="L37" s="96"/>
    </row>
    <row r="38" spans="1:12" ht="102.6">
      <c r="A38" s="144">
        <v>14</v>
      </c>
      <c r="B38" s="1229" t="s">
        <v>1159</v>
      </c>
      <c r="C38" s="1230"/>
      <c r="D38" s="395" t="s">
        <v>1158</v>
      </c>
      <c r="E38" s="18" t="s">
        <v>94</v>
      </c>
      <c r="F38" s="754">
        <v>1</v>
      </c>
      <c r="G38" s="377"/>
      <c r="H38" s="109"/>
      <c r="I38" s="98"/>
      <c r="J38" s="109"/>
      <c r="K38" s="389"/>
      <c r="L38" s="390"/>
    </row>
    <row r="39" spans="1:12" ht="102.6">
      <c r="A39" s="144">
        <v>15</v>
      </c>
      <c r="B39" s="1229" t="s">
        <v>1166</v>
      </c>
      <c r="C39" s="1230"/>
      <c r="D39" s="395" t="s">
        <v>1158</v>
      </c>
      <c r="E39" s="18" t="s">
        <v>94</v>
      </c>
      <c r="F39" s="754">
        <v>10</v>
      </c>
      <c r="G39" s="377"/>
      <c r="H39" s="109"/>
      <c r="I39" s="98"/>
      <c r="J39" s="109"/>
      <c r="K39" s="389"/>
      <c r="L39" s="390"/>
    </row>
    <row r="40" spans="1:12" ht="102.6">
      <c r="A40" s="144">
        <v>16</v>
      </c>
      <c r="B40" s="1229" t="s">
        <v>1167</v>
      </c>
      <c r="C40" s="1230"/>
      <c r="D40" s="395" t="s">
        <v>1158</v>
      </c>
      <c r="E40" s="18" t="s">
        <v>94</v>
      </c>
      <c r="F40" s="754">
        <v>1</v>
      </c>
      <c r="G40" s="377"/>
      <c r="H40" s="109"/>
      <c r="I40" s="98"/>
      <c r="J40" s="109"/>
      <c r="K40" s="389"/>
      <c r="L40" s="390"/>
    </row>
    <row r="41" spans="1:12" ht="45.6">
      <c r="A41" s="144">
        <v>17</v>
      </c>
      <c r="B41" s="1229" t="s">
        <v>796</v>
      </c>
      <c r="C41" s="1230"/>
      <c r="D41" s="353" t="s">
        <v>799</v>
      </c>
      <c r="E41" s="763" t="s">
        <v>94</v>
      </c>
      <c r="F41" s="754">
        <v>500</v>
      </c>
      <c r="G41" s="97"/>
      <c r="H41" s="109"/>
      <c r="I41" s="98"/>
      <c r="J41" s="109"/>
      <c r="K41" s="19"/>
      <c r="L41" s="96"/>
    </row>
    <row r="42" spans="1:12" ht="45.6">
      <c r="A42" s="144">
        <v>18</v>
      </c>
      <c r="B42" s="1229" t="s">
        <v>796</v>
      </c>
      <c r="C42" s="1230"/>
      <c r="D42" s="353" t="s">
        <v>882</v>
      </c>
      <c r="E42" s="763" t="s">
        <v>94</v>
      </c>
      <c r="F42" s="754">
        <v>500</v>
      </c>
      <c r="G42" s="97"/>
      <c r="H42" s="109"/>
      <c r="I42" s="98"/>
      <c r="J42" s="109"/>
      <c r="K42" s="19"/>
      <c r="L42" s="96"/>
    </row>
    <row r="43" spans="1:12" ht="45.6">
      <c r="A43" s="144">
        <v>19</v>
      </c>
      <c r="B43" s="1229" t="s">
        <v>796</v>
      </c>
      <c r="C43" s="1230"/>
      <c r="D43" s="353" t="s">
        <v>800</v>
      </c>
      <c r="E43" s="763" t="s">
        <v>94</v>
      </c>
      <c r="F43" s="754">
        <v>500</v>
      </c>
      <c r="G43" s="97"/>
      <c r="H43" s="109"/>
      <c r="I43" s="98"/>
      <c r="J43" s="109"/>
      <c r="K43" s="19"/>
      <c r="L43" s="96"/>
    </row>
    <row r="44" spans="1:12" ht="45.6">
      <c r="A44" s="144">
        <v>20</v>
      </c>
      <c r="B44" s="1229" t="s">
        <v>796</v>
      </c>
      <c r="C44" s="1230"/>
      <c r="D44" s="353" t="s">
        <v>881</v>
      </c>
      <c r="E44" s="763" t="s">
        <v>94</v>
      </c>
      <c r="F44" s="754">
        <v>500</v>
      </c>
      <c r="G44" s="97"/>
      <c r="H44" s="109"/>
      <c r="I44" s="98"/>
      <c r="J44" s="109"/>
      <c r="K44" s="19"/>
      <c r="L44" s="96"/>
    </row>
    <row r="45" spans="1:12" ht="24" customHeight="1">
      <c r="A45" s="506">
        <v>21</v>
      </c>
      <c r="B45" s="1229" t="s">
        <v>797</v>
      </c>
      <c r="C45" s="1230"/>
      <c r="D45" s="353" t="s">
        <v>1638</v>
      </c>
      <c r="E45" s="645" t="s">
        <v>361</v>
      </c>
      <c r="F45" s="754">
        <v>4</v>
      </c>
      <c r="G45" s="97"/>
      <c r="H45" s="109"/>
      <c r="I45" s="98"/>
      <c r="J45" s="109"/>
      <c r="K45" s="19"/>
      <c r="L45" s="96"/>
    </row>
    <row r="46" spans="1:12" ht="24" customHeight="1">
      <c r="A46" s="506">
        <v>22</v>
      </c>
      <c r="B46" s="1229" t="s">
        <v>797</v>
      </c>
      <c r="C46" s="1230"/>
      <c r="D46" s="395" t="s">
        <v>1639</v>
      </c>
      <c r="E46" s="645" t="s">
        <v>361</v>
      </c>
      <c r="F46" s="754">
        <v>2</v>
      </c>
      <c r="G46" s="97"/>
      <c r="H46" s="109"/>
      <c r="I46" s="98"/>
      <c r="J46" s="109"/>
      <c r="K46" s="389"/>
      <c r="L46" s="390"/>
    </row>
    <row r="47" spans="1:12" ht="24" customHeight="1">
      <c r="A47" s="506">
        <v>23</v>
      </c>
      <c r="B47" s="1229" t="s">
        <v>797</v>
      </c>
      <c r="C47" s="1230"/>
      <c r="D47" s="353" t="s">
        <v>1640</v>
      </c>
      <c r="E47" s="645" t="s">
        <v>361</v>
      </c>
      <c r="F47" s="754">
        <v>2</v>
      </c>
      <c r="G47" s="97"/>
      <c r="H47" s="109"/>
      <c r="I47" s="98"/>
      <c r="J47" s="109"/>
      <c r="K47" s="19"/>
      <c r="L47" s="96"/>
    </row>
    <row r="48" spans="1:12" ht="33.75" customHeight="1">
      <c r="A48" s="506">
        <v>24</v>
      </c>
      <c r="B48" s="1229" t="s">
        <v>797</v>
      </c>
      <c r="C48" s="1230"/>
      <c r="D48" s="353" t="s">
        <v>1641</v>
      </c>
      <c r="E48" s="645" t="s">
        <v>361</v>
      </c>
      <c r="F48" s="754">
        <v>6</v>
      </c>
      <c r="G48" s="97"/>
      <c r="H48" s="109"/>
      <c r="I48" s="98"/>
      <c r="J48" s="109"/>
      <c r="K48" s="19"/>
      <c r="L48" s="96"/>
    </row>
    <row r="49" spans="1:12" ht="13.2">
      <c r="A49" s="774"/>
      <c r="B49" s="774"/>
      <c r="C49" s="774"/>
      <c r="D49" s="774"/>
      <c r="E49" s="774"/>
      <c r="F49" s="774"/>
      <c r="G49" s="774"/>
      <c r="H49" s="774"/>
      <c r="I49" s="774"/>
      <c r="J49" s="774"/>
      <c r="K49" s="774"/>
      <c r="L49" s="774"/>
    </row>
    <row r="50" spans="1:12" ht="13.8" thickBot="1">
      <c r="A50" s="53"/>
      <c r="B50" s="808"/>
      <c r="C50" s="808"/>
      <c r="D50" s="808"/>
      <c r="E50" s="302"/>
      <c r="F50" s="785"/>
      <c r="G50" s="786" t="s">
        <v>1812</v>
      </c>
      <c r="H50" s="787"/>
      <c r="I50" s="788" t="s">
        <v>71</v>
      </c>
      <c r="J50" s="789"/>
      <c r="K50" s="342"/>
      <c r="L50" s="790"/>
    </row>
    <row r="51" spans="1:12" customFormat="1" ht="13.2">
      <c r="A51" s="2"/>
      <c r="B51" s="150"/>
      <c r="C51" s="150"/>
      <c r="D51" s="150"/>
      <c r="E51" s="14"/>
      <c r="F51" s="2"/>
      <c r="G51" s="2"/>
      <c r="H51" s="2"/>
      <c r="I51" s="2"/>
      <c r="J51" s="2"/>
    </row>
    <row r="52" spans="1:12" customFormat="1" ht="13.2">
      <c r="A52" s="2"/>
      <c r="B52" s="150"/>
      <c r="C52" s="150"/>
      <c r="D52" s="151"/>
      <c r="E52" s="2"/>
      <c r="F52" s="2"/>
      <c r="G52" s="2"/>
      <c r="H52" s="2"/>
      <c r="I52" s="2"/>
      <c r="J52" s="2"/>
    </row>
    <row r="53" spans="1:12" customFormat="1" ht="13.2">
      <c r="A53" s="2"/>
      <c r="B53" s="151"/>
      <c r="C53" s="151"/>
      <c r="D53" s="151"/>
      <c r="E53" s="2"/>
      <c r="F53" s="160"/>
      <c r="G53" s="2"/>
      <c r="H53" s="2"/>
      <c r="I53" s="2"/>
      <c r="J53" s="2"/>
    </row>
    <row r="54" spans="1:12" customFormat="1" ht="15.6">
      <c r="A54" s="2"/>
      <c r="C54" s="920"/>
      <c r="D54" s="921" t="s">
        <v>1741</v>
      </c>
      <c r="E54" s="922"/>
      <c r="F54" s="920"/>
      <c r="J54" s="2"/>
    </row>
    <row r="55" spans="1:12" customFormat="1" ht="15.6">
      <c r="A55" s="2"/>
      <c r="C55" s="920"/>
      <c r="D55" s="923" t="s">
        <v>1742</v>
      </c>
      <c r="E55" s="922"/>
      <c r="F55" s="920"/>
      <c r="J55" s="2"/>
    </row>
    <row r="56" spans="1:12" customFormat="1" ht="15.6">
      <c r="A56" s="2"/>
      <c r="C56" s="920"/>
      <c r="D56" s="923" t="s">
        <v>1743</v>
      </c>
      <c r="E56" s="922"/>
      <c r="F56" s="920"/>
      <c r="J56" s="2"/>
    </row>
    <row r="57" spans="1:12" customFormat="1" ht="13.2">
      <c r="A57" s="2"/>
      <c r="J57" s="2"/>
    </row>
    <row r="58" spans="1:12" customFormat="1" ht="13.2">
      <c r="A58" s="2"/>
      <c r="J58" s="2"/>
    </row>
    <row r="59" spans="1:12" customFormat="1" ht="13.2"/>
    <row r="60" spans="1:12" ht="13.2">
      <c r="B60"/>
      <c r="C60"/>
      <c r="D60"/>
      <c r="E60"/>
      <c r="F60"/>
      <c r="G60"/>
      <c r="H60"/>
      <c r="I60"/>
    </row>
    <row r="61" spans="1:12" ht="13.2">
      <c r="B61"/>
      <c r="C61"/>
      <c r="D61"/>
      <c r="E61"/>
      <c r="F61"/>
      <c r="G61"/>
      <c r="H61"/>
      <c r="I61"/>
    </row>
  </sheetData>
  <mergeCells count="46">
    <mergeCell ref="B47:C47"/>
    <mergeCell ref="B48:C48"/>
    <mergeCell ref="B46:C46"/>
    <mergeCell ref="L23:L24"/>
    <mergeCell ref="G23:G24"/>
    <mergeCell ref="H23:H24"/>
    <mergeCell ref="F23:F24"/>
    <mergeCell ref="J23:J24"/>
    <mergeCell ref="K23:K24"/>
    <mergeCell ref="B29:C29"/>
    <mergeCell ref="B30:C30"/>
    <mergeCell ref="B34:C34"/>
    <mergeCell ref="B43:C43"/>
    <mergeCell ref="B44:C44"/>
    <mergeCell ref="B42:C42"/>
    <mergeCell ref="B27:C27"/>
    <mergeCell ref="B25:C25"/>
    <mergeCell ref="B38:C38"/>
    <mergeCell ref="B39:C39"/>
    <mergeCell ref="B31:C31"/>
    <mergeCell ref="B32:C32"/>
    <mergeCell ref="B33:C33"/>
    <mergeCell ref="B26:C26"/>
    <mergeCell ref="B28:C28"/>
    <mergeCell ref="B37:C37"/>
    <mergeCell ref="B45:C45"/>
    <mergeCell ref="B41:C41"/>
    <mergeCell ref="B35:C35"/>
    <mergeCell ref="B36:C36"/>
    <mergeCell ref="B40:C40"/>
    <mergeCell ref="A1:H1"/>
    <mergeCell ref="B3:E3"/>
    <mergeCell ref="B6:C6"/>
    <mergeCell ref="B7:C7"/>
    <mergeCell ref="A23:A24"/>
    <mergeCell ref="B23:C24"/>
    <mergeCell ref="D23:D24"/>
    <mergeCell ref="E23:E24"/>
    <mergeCell ref="B15:G16"/>
    <mergeCell ref="B10:K10"/>
    <mergeCell ref="B11:K11"/>
    <mergeCell ref="B12:K12"/>
    <mergeCell ref="B13:K13"/>
    <mergeCell ref="B14:K14"/>
    <mergeCell ref="B21:D21"/>
    <mergeCell ref="B22:C22"/>
  </mergeCells>
  <pageMargins left="0.7" right="0.7" top="0.75" bottom="0.75" header="0.3" footer="0.3"/>
  <pageSetup paperSize="9" scale="72" fitToHeight="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4.9989318521683403E-2"/>
    <pageSetUpPr fitToPage="1"/>
  </sheetPr>
  <dimension ref="A1:M75"/>
  <sheetViews>
    <sheetView topLeftCell="A17" zoomScaleNormal="100" workbookViewId="0">
      <selection activeCell="P21" sqref="P20:P21"/>
    </sheetView>
  </sheetViews>
  <sheetFormatPr defaultRowHeight="13.2"/>
  <cols>
    <col min="1" max="1" width="3" bestFit="1" customWidth="1"/>
    <col min="2" max="2" width="15.88671875" style="152" customWidth="1"/>
    <col min="3" max="3" width="14.109375" style="152" customWidth="1"/>
    <col min="4" max="4" width="35.6640625" customWidth="1"/>
    <col min="6" max="6" width="7.44140625" bestFit="1" customWidth="1"/>
    <col min="7" max="7" width="11.109375" customWidth="1"/>
    <col min="8" max="8" width="15.88671875" customWidth="1"/>
    <col min="10" max="10" width="13.5546875" customWidth="1"/>
    <col min="13" max="13" width="3.88671875" hidden="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5.6">
      <c r="A7" s="1"/>
      <c r="B7" s="1235" t="s">
        <v>1699</v>
      </c>
      <c r="C7" s="1235"/>
      <c r="D7" s="165"/>
      <c r="E7" s="1"/>
      <c r="F7" s="1"/>
      <c r="G7" s="1"/>
      <c r="H7" s="1"/>
      <c r="I7" s="1"/>
      <c r="J7" s="1"/>
      <c r="K7" s="1"/>
      <c r="L7" s="1"/>
    </row>
    <row r="8" spans="1:13" ht="13.8">
      <c r="A8" s="1"/>
      <c r="B8" s="161"/>
      <c r="C8" s="161"/>
      <c r="E8" s="1"/>
      <c r="F8" s="1"/>
      <c r="G8" s="1"/>
      <c r="H8" s="1"/>
      <c r="I8" s="1"/>
      <c r="J8" s="1"/>
      <c r="K8" s="1"/>
      <c r="L8" s="1"/>
    </row>
    <row r="9" spans="1:13" ht="16.2" thickBot="1">
      <c r="A9" s="1"/>
      <c r="B9" s="141"/>
      <c r="C9" s="141"/>
      <c r="D9" s="1"/>
      <c r="E9" s="1"/>
      <c r="F9" s="1"/>
      <c r="G9" s="1"/>
      <c r="H9" s="1"/>
      <c r="I9" s="1"/>
      <c r="J9" s="1"/>
      <c r="K9" s="1"/>
      <c r="L9" s="1"/>
    </row>
    <row r="10" spans="1:13" ht="13.8" thickBot="1">
      <c r="A10" s="7" t="s">
        <v>46</v>
      </c>
      <c r="B10" s="1036" t="s">
        <v>47</v>
      </c>
      <c r="C10" s="1036"/>
      <c r="D10" s="8" t="s">
        <v>48</v>
      </c>
      <c r="E10" s="8" t="s">
        <v>49</v>
      </c>
      <c r="F10" s="8" t="s">
        <v>50</v>
      </c>
      <c r="G10" s="8" t="s">
        <v>51</v>
      </c>
      <c r="H10" s="8" t="s">
        <v>52</v>
      </c>
      <c r="I10" s="8" t="s">
        <v>53</v>
      </c>
      <c r="J10" s="8" t="s">
        <v>54</v>
      </c>
      <c r="K10" s="8" t="s">
        <v>55</v>
      </c>
      <c r="L10" s="9" t="s">
        <v>56</v>
      </c>
    </row>
    <row r="11" spans="1:13" ht="13.65" customHeight="1">
      <c r="A11" s="1083" t="s">
        <v>60</v>
      </c>
      <c r="B11" s="1044" t="s">
        <v>25</v>
      </c>
      <c r="C11" s="1045"/>
      <c r="D11" s="1080" t="s">
        <v>26</v>
      </c>
      <c r="E11" s="1080" t="s">
        <v>61</v>
      </c>
      <c r="F11" s="1080" t="s">
        <v>1487</v>
      </c>
      <c r="G11" s="1080" t="s">
        <v>1486</v>
      </c>
      <c r="H11" s="1080" t="s">
        <v>63</v>
      </c>
      <c r="I11" s="208" t="s">
        <v>64</v>
      </c>
      <c r="J11" s="1080" t="s">
        <v>65</v>
      </c>
      <c r="K11" s="1082" t="s">
        <v>66</v>
      </c>
      <c r="L11" s="1078" t="s">
        <v>67</v>
      </c>
    </row>
    <row r="12" spans="1:13" ht="50.1" customHeight="1" thickBot="1">
      <c r="A12" s="1084"/>
      <c r="B12" s="1085"/>
      <c r="C12" s="1086"/>
      <c r="D12" s="1081"/>
      <c r="E12" s="1081"/>
      <c r="F12" s="1081"/>
      <c r="G12" s="1081"/>
      <c r="H12" s="1081"/>
      <c r="I12" s="10" t="s">
        <v>68</v>
      </c>
      <c r="J12" s="1081"/>
      <c r="K12" s="1081"/>
      <c r="L12" s="1079"/>
      <c r="M12" s="112">
        <f>'19'!$L$15</f>
        <v>0</v>
      </c>
    </row>
    <row r="13" spans="1:13" ht="63.6" customHeight="1">
      <c r="A13" s="143" t="s">
        <v>46</v>
      </c>
      <c r="B13" s="1233" t="s">
        <v>1178</v>
      </c>
      <c r="C13" s="1234" t="s">
        <v>191</v>
      </c>
      <c r="D13" s="138" t="s">
        <v>1179</v>
      </c>
      <c r="E13" s="140" t="s">
        <v>76</v>
      </c>
      <c r="F13" s="304">
        <v>1500</v>
      </c>
      <c r="G13" s="407"/>
      <c r="H13" s="101"/>
      <c r="I13" s="102"/>
      <c r="J13" s="101"/>
      <c r="K13" s="50"/>
      <c r="L13" s="28"/>
    </row>
    <row r="14" spans="1:13" ht="45" customHeight="1">
      <c r="A14" s="799" t="s">
        <v>47</v>
      </c>
      <c r="B14" s="1017" t="s">
        <v>1180</v>
      </c>
      <c r="C14" s="1017"/>
      <c r="D14" s="162" t="s">
        <v>1255</v>
      </c>
      <c r="E14" s="202" t="s">
        <v>76</v>
      </c>
      <c r="F14" s="121">
        <v>100</v>
      </c>
      <c r="G14" s="97"/>
      <c r="H14" s="109"/>
      <c r="I14" s="98"/>
      <c r="J14" s="109"/>
      <c r="K14" s="23"/>
      <c r="L14" s="24"/>
    </row>
    <row r="15" spans="1:13" ht="45" customHeight="1">
      <c r="A15" s="799" t="s">
        <v>48</v>
      </c>
      <c r="B15" s="1017" t="s">
        <v>610</v>
      </c>
      <c r="C15" s="1017" t="s">
        <v>192</v>
      </c>
      <c r="D15" s="162" t="s">
        <v>611</v>
      </c>
      <c r="E15" s="202" t="s">
        <v>76</v>
      </c>
      <c r="F15" s="121">
        <v>100</v>
      </c>
      <c r="G15" s="97"/>
      <c r="H15" s="109"/>
      <c r="I15" s="98"/>
      <c r="J15" s="109"/>
      <c r="K15" s="23"/>
      <c r="L15" s="24"/>
    </row>
    <row r="16" spans="1:13" ht="55.2" customHeight="1">
      <c r="A16" s="799" t="s">
        <v>49</v>
      </c>
      <c r="B16" s="1017" t="s">
        <v>975</v>
      </c>
      <c r="C16" s="1017" t="s">
        <v>192</v>
      </c>
      <c r="D16" s="162" t="s">
        <v>974</v>
      </c>
      <c r="E16" s="202" t="s">
        <v>76</v>
      </c>
      <c r="F16" s="121">
        <v>22000</v>
      </c>
      <c r="G16" s="97"/>
      <c r="H16" s="109"/>
      <c r="I16" s="98"/>
      <c r="J16" s="109"/>
      <c r="K16" s="23"/>
      <c r="L16" s="24"/>
    </row>
    <row r="17" spans="1:12" ht="43.5" customHeight="1">
      <c r="A17" s="799" t="s">
        <v>50</v>
      </c>
      <c r="B17" s="1017" t="s">
        <v>610</v>
      </c>
      <c r="C17" s="1017" t="s">
        <v>192</v>
      </c>
      <c r="D17" s="162" t="s">
        <v>42</v>
      </c>
      <c r="E17" s="202" t="s">
        <v>76</v>
      </c>
      <c r="F17" s="121">
        <v>40000</v>
      </c>
      <c r="G17" s="97"/>
      <c r="H17" s="109"/>
      <c r="I17" s="98"/>
      <c r="J17" s="109"/>
      <c r="K17" s="23"/>
      <c r="L17" s="24"/>
    </row>
    <row r="18" spans="1:12" ht="44.85" customHeight="1">
      <c r="A18" s="799" t="s">
        <v>51</v>
      </c>
      <c r="B18" s="1017" t="s">
        <v>606</v>
      </c>
      <c r="C18" s="1017" t="s">
        <v>192</v>
      </c>
      <c r="D18" s="162" t="s">
        <v>976</v>
      </c>
      <c r="E18" s="202" t="s">
        <v>76</v>
      </c>
      <c r="F18" s="121">
        <v>100</v>
      </c>
      <c r="G18" s="97"/>
      <c r="H18" s="109"/>
      <c r="I18" s="98"/>
      <c r="J18" s="109"/>
      <c r="K18" s="23"/>
      <c r="L18" s="24"/>
    </row>
    <row r="19" spans="1:12" ht="48.75" customHeight="1">
      <c r="A19" s="799" t="s">
        <v>52</v>
      </c>
      <c r="B19" s="1017" t="s">
        <v>670</v>
      </c>
      <c r="C19" s="1017"/>
      <c r="D19" s="162" t="s">
        <v>672</v>
      </c>
      <c r="E19" s="202" t="s">
        <v>76</v>
      </c>
      <c r="F19" s="121">
        <v>2000</v>
      </c>
      <c r="G19" s="97"/>
      <c r="H19" s="109"/>
      <c r="I19" s="98"/>
      <c r="J19" s="109"/>
      <c r="K19" s="23"/>
      <c r="L19" s="24"/>
    </row>
    <row r="20" spans="1:12" ht="48" customHeight="1">
      <c r="A20" s="799" t="s">
        <v>53</v>
      </c>
      <c r="B20" s="1017" t="s">
        <v>670</v>
      </c>
      <c r="C20" s="1017"/>
      <c r="D20" s="162" t="s">
        <v>777</v>
      </c>
      <c r="E20" s="202" t="s">
        <v>76</v>
      </c>
      <c r="F20" s="121">
        <v>50000</v>
      </c>
      <c r="G20" s="97"/>
      <c r="H20" s="109"/>
      <c r="I20" s="98"/>
      <c r="J20" s="109"/>
      <c r="K20" s="23"/>
      <c r="L20" s="24"/>
    </row>
    <row r="21" spans="1:12" ht="60" customHeight="1">
      <c r="A21" s="799" t="s">
        <v>54</v>
      </c>
      <c r="B21" s="1017" t="s">
        <v>670</v>
      </c>
      <c r="C21" s="1017"/>
      <c r="D21" s="162" t="s">
        <v>1181</v>
      </c>
      <c r="E21" s="202" t="s">
        <v>76</v>
      </c>
      <c r="F21" s="121">
        <v>100</v>
      </c>
      <c r="G21" s="97"/>
      <c r="H21" s="109"/>
      <c r="I21" s="98"/>
      <c r="J21" s="109"/>
      <c r="K21" s="23"/>
      <c r="L21" s="24"/>
    </row>
    <row r="22" spans="1:12" ht="65.400000000000006" customHeight="1">
      <c r="A22" s="799" t="s">
        <v>55</v>
      </c>
      <c r="B22" s="1017" t="s">
        <v>670</v>
      </c>
      <c r="C22" s="1017"/>
      <c r="D22" s="162" t="s">
        <v>812</v>
      </c>
      <c r="E22" s="202" t="s">
        <v>76</v>
      </c>
      <c r="F22" s="121">
        <v>100</v>
      </c>
      <c r="G22" s="97"/>
      <c r="H22" s="109"/>
      <c r="I22" s="98"/>
      <c r="J22" s="109"/>
      <c r="K22" s="23"/>
      <c r="L22" s="24"/>
    </row>
    <row r="23" spans="1:12" ht="59.4" customHeight="1">
      <c r="A23" s="799" t="s">
        <v>56</v>
      </c>
      <c r="B23" s="1017" t="s">
        <v>671</v>
      </c>
      <c r="C23" s="1017"/>
      <c r="D23" s="162" t="s">
        <v>673</v>
      </c>
      <c r="E23" s="202" t="s">
        <v>76</v>
      </c>
      <c r="F23" s="121">
        <v>100</v>
      </c>
      <c r="G23" s="97"/>
      <c r="H23" s="109"/>
      <c r="I23" s="98"/>
      <c r="J23" s="109"/>
      <c r="K23" s="23"/>
      <c r="L23" s="24"/>
    </row>
    <row r="24" spans="1:12" ht="38.25" customHeight="1">
      <c r="A24" s="799" t="s">
        <v>57</v>
      </c>
      <c r="B24" s="1017" t="s">
        <v>558</v>
      </c>
      <c r="C24" s="1017" t="s">
        <v>192</v>
      </c>
      <c r="D24" s="162" t="s">
        <v>559</v>
      </c>
      <c r="E24" s="202" t="s">
        <v>76</v>
      </c>
      <c r="F24" s="121">
        <v>5</v>
      </c>
      <c r="G24" s="97"/>
      <c r="H24" s="109"/>
      <c r="I24" s="98"/>
      <c r="J24" s="109"/>
      <c r="K24" s="23"/>
      <c r="L24" s="24"/>
    </row>
    <row r="25" spans="1:12" ht="38.25" customHeight="1">
      <c r="A25" s="799" t="s">
        <v>58</v>
      </c>
      <c r="B25" s="1017" t="s">
        <v>558</v>
      </c>
      <c r="C25" s="1017" t="s">
        <v>192</v>
      </c>
      <c r="D25" s="162" t="s">
        <v>773</v>
      </c>
      <c r="E25" s="202" t="s">
        <v>76</v>
      </c>
      <c r="F25" s="121">
        <v>2</v>
      </c>
      <c r="G25" s="97"/>
      <c r="H25" s="109"/>
      <c r="I25" s="98"/>
      <c r="J25" s="109"/>
      <c r="K25" s="23"/>
      <c r="L25" s="24"/>
    </row>
    <row r="26" spans="1:12" ht="38.25" customHeight="1">
      <c r="A26" s="799" t="s">
        <v>59</v>
      </c>
      <c r="B26" s="1017" t="s">
        <v>558</v>
      </c>
      <c r="C26" s="1017" t="s">
        <v>192</v>
      </c>
      <c r="D26" s="162" t="s">
        <v>1412</v>
      </c>
      <c r="E26" s="202" t="s">
        <v>1190</v>
      </c>
      <c r="F26" s="121">
        <v>1</v>
      </c>
      <c r="G26" s="97"/>
      <c r="H26" s="109"/>
      <c r="I26" s="98"/>
      <c r="J26" s="109"/>
      <c r="K26" s="23"/>
      <c r="L26" s="24"/>
    </row>
    <row r="27" spans="1:12" ht="50.1" customHeight="1">
      <c r="A27" s="799" t="s">
        <v>84</v>
      </c>
      <c r="B27" s="1017" t="s">
        <v>139</v>
      </c>
      <c r="C27" s="1017"/>
      <c r="D27" s="162" t="s">
        <v>549</v>
      </c>
      <c r="E27" s="202" t="s">
        <v>76</v>
      </c>
      <c r="F27" s="121">
        <v>2</v>
      </c>
      <c r="G27" s="97"/>
      <c r="H27" s="109"/>
      <c r="I27" s="98"/>
      <c r="J27" s="109"/>
      <c r="K27" s="23"/>
      <c r="L27" s="24"/>
    </row>
    <row r="28" spans="1:12" ht="36.75" customHeight="1">
      <c r="A28" s="799" t="s">
        <v>86</v>
      </c>
      <c r="B28" s="1017" t="s">
        <v>478</v>
      </c>
      <c r="C28" s="1017"/>
      <c r="D28" s="162" t="s">
        <v>835</v>
      </c>
      <c r="E28" s="202" t="s">
        <v>76</v>
      </c>
      <c r="F28" s="121">
        <v>20</v>
      </c>
      <c r="G28" s="97"/>
      <c r="H28" s="109"/>
      <c r="I28" s="98"/>
      <c r="J28" s="109"/>
      <c r="K28" s="23"/>
      <c r="L28" s="24"/>
    </row>
    <row r="29" spans="1:12" ht="36.75" customHeight="1">
      <c r="A29" s="799" t="s">
        <v>87</v>
      </c>
      <c r="B29" s="1017" t="s">
        <v>478</v>
      </c>
      <c r="C29" s="1017"/>
      <c r="D29" s="162" t="s">
        <v>550</v>
      </c>
      <c r="E29" s="202" t="s">
        <v>76</v>
      </c>
      <c r="F29" s="121">
        <v>10</v>
      </c>
      <c r="G29" s="97"/>
      <c r="H29" s="109"/>
      <c r="I29" s="98"/>
      <c r="J29" s="109"/>
      <c r="K29" s="23"/>
      <c r="L29" s="24"/>
    </row>
    <row r="30" spans="1:12" ht="46.2" customHeight="1">
      <c r="A30" s="799" t="s">
        <v>88</v>
      </c>
      <c r="B30" s="1017" t="s">
        <v>478</v>
      </c>
      <c r="C30" s="1017"/>
      <c r="D30" s="162" t="s">
        <v>1034</v>
      </c>
      <c r="E30" s="202" t="s">
        <v>76</v>
      </c>
      <c r="F30" s="121">
        <v>5</v>
      </c>
      <c r="G30" s="97"/>
      <c r="H30" s="109"/>
      <c r="I30" s="98"/>
      <c r="J30" s="109"/>
      <c r="K30" s="23"/>
      <c r="L30" s="24"/>
    </row>
    <row r="31" spans="1:12" ht="61.2" customHeight="1">
      <c r="A31" s="799" t="s">
        <v>90</v>
      </c>
      <c r="B31" s="1017" t="s">
        <v>1036</v>
      </c>
      <c r="C31" s="1017"/>
      <c r="D31" s="162" t="s">
        <v>1035</v>
      </c>
      <c r="E31" s="202" t="s">
        <v>76</v>
      </c>
      <c r="F31" s="121">
        <v>5</v>
      </c>
      <c r="G31" s="97"/>
      <c r="H31" s="109"/>
      <c r="I31" s="98"/>
      <c r="J31" s="109"/>
      <c r="K31" s="334"/>
      <c r="L31" s="310"/>
    </row>
    <row r="32" spans="1:12" ht="31.5" customHeight="1">
      <c r="A32" s="799" t="s">
        <v>91</v>
      </c>
      <c r="B32" s="1017" t="s">
        <v>140</v>
      </c>
      <c r="C32" s="1017"/>
      <c r="D32" s="162" t="s">
        <v>1268</v>
      </c>
      <c r="E32" s="202" t="s">
        <v>76</v>
      </c>
      <c r="F32" s="121">
        <v>40</v>
      </c>
      <c r="G32" s="97"/>
      <c r="H32" s="109"/>
      <c r="I32" s="98"/>
      <c r="J32" s="109"/>
      <c r="K32" s="23"/>
      <c r="L32" s="24"/>
    </row>
    <row r="33" spans="1:12" ht="33.15" customHeight="1">
      <c r="A33" s="799" t="s">
        <v>437</v>
      </c>
      <c r="B33" s="1017" t="s">
        <v>560</v>
      </c>
      <c r="C33" s="1017"/>
      <c r="D33" s="162" t="s">
        <v>561</v>
      </c>
      <c r="E33" s="202" t="s">
        <v>76</v>
      </c>
      <c r="F33" s="121">
        <v>1500</v>
      </c>
      <c r="G33" s="97"/>
      <c r="H33" s="109"/>
      <c r="I33" s="98"/>
      <c r="J33" s="109"/>
      <c r="K33" s="23"/>
      <c r="L33" s="24"/>
    </row>
    <row r="34" spans="1:12" ht="33.15" customHeight="1">
      <c r="A34" s="799" t="s">
        <v>461</v>
      </c>
      <c r="B34" s="1017" t="s">
        <v>560</v>
      </c>
      <c r="C34" s="1017"/>
      <c r="D34" s="162" t="s">
        <v>1700</v>
      </c>
      <c r="E34" s="202" t="s">
        <v>76</v>
      </c>
      <c r="F34" s="121">
        <v>100</v>
      </c>
      <c r="G34" s="97"/>
      <c r="H34" s="109"/>
      <c r="I34" s="98"/>
      <c r="J34" s="109"/>
      <c r="K34" s="23"/>
      <c r="L34" s="24"/>
    </row>
    <row r="35" spans="1:12" ht="23.7" customHeight="1">
      <c r="A35" s="799" t="s">
        <v>462</v>
      </c>
      <c r="B35" s="1017" t="s">
        <v>141</v>
      </c>
      <c r="C35" s="1017"/>
      <c r="D35" s="162" t="s">
        <v>142</v>
      </c>
      <c r="E35" s="202" t="s">
        <v>76</v>
      </c>
      <c r="F35" s="121">
        <v>1</v>
      </c>
      <c r="G35" s="97"/>
      <c r="H35" s="109"/>
      <c r="I35" s="98"/>
      <c r="J35" s="109"/>
      <c r="K35" s="23"/>
      <c r="L35" s="24"/>
    </row>
    <row r="36" spans="1:12" ht="23.1" customHeight="1">
      <c r="A36" s="799" t="s">
        <v>507</v>
      </c>
      <c r="B36" s="1017" t="s">
        <v>518</v>
      </c>
      <c r="C36" s="1017"/>
      <c r="D36" s="162" t="s">
        <v>142</v>
      </c>
      <c r="E36" s="202" t="s">
        <v>76</v>
      </c>
      <c r="F36" s="121">
        <v>10</v>
      </c>
      <c r="G36" s="97"/>
      <c r="H36" s="109"/>
      <c r="I36" s="98"/>
      <c r="J36" s="109"/>
      <c r="K36" s="23"/>
      <c r="L36" s="24"/>
    </row>
    <row r="37" spans="1:12" ht="40.5" customHeight="1">
      <c r="A37" s="799" t="s">
        <v>522</v>
      </c>
      <c r="B37" s="1020" t="s">
        <v>977</v>
      </c>
      <c r="C37" s="1021"/>
      <c r="D37" s="311" t="s">
        <v>980</v>
      </c>
      <c r="E37" s="202" t="s">
        <v>76</v>
      </c>
      <c r="F37" s="121">
        <v>2</v>
      </c>
      <c r="G37" s="306"/>
      <c r="H37" s="109"/>
      <c r="I37" s="98"/>
      <c r="J37" s="109"/>
      <c r="K37" s="309"/>
      <c r="L37" s="310"/>
    </row>
    <row r="38" spans="1:12" ht="23.1" customHeight="1">
      <c r="A38" s="799" t="s">
        <v>523</v>
      </c>
      <c r="B38" s="1020" t="s">
        <v>978</v>
      </c>
      <c r="C38" s="1021"/>
      <c r="D38" s="311" t="s">
        <v>979</v>
      </c>
      <c r="E38" s="202" t="s">
        <v>76</v>
      </c>
      <c r="F38" s="121">
        <v>2</v>
      </c>
      <c r="G38" s="306"/>
      <c r="H38" s="109"/>
      <c r="I38" s="98"/>
      <c r="J38" s="109"/>
      <c r="K38" s="309"/>
      <c r="L38" s="310"/>
    </row>
    <row r="39" spans="1:12" ht="22.95" customHeight="1">
      <c r="A39" s="799" t="s">
        <v>538</v>
      </c>
      <c r="B39" s="1017" t="s">
        <v>241</v>
      </c>
      <c r="C39" s="1017"/>
      <c r="D39" s="162" t="s">
        <v>242</v>
      </c>
      <c r="E39" s="202" t="s">
        <v>76</v>
      </c>
      <c r="F39" s="121">
        <v>5</v>
      </c>
      <c r="G39" s="97"/>
      <c r="H39" s="109"/>
      <c r="I39" s="98"/>
      <c r="J39" s="109"/>
      <c r="K39" s="23"/>
      <c r="L39" s="24"/>
    </row>
    <row r="40" spans="1:12" ht="42.15" customHeight="1">
      <c r="A40" s="799" t="s">
        <v>562</v>
      </c>
      <c r="B40" s="1017" t="s">
        <v>290</v>
      </c>
      <c r="C40" s="1017" t="s">
        <v>193</v>
      </c>
      <c r="D40" s="162" t="s">
        <v>291</v>
      </c>
      <c r="E40" s="202" t="s">
        <v>76</v>
      </c>
      <c r="F40" s="121">
        <v>5</v>
      </c>
      <c r="G40" s="97"/>
      <c r="H40" s="109"/>
      <c r="I40" s="98"/>
      <c r="J40" s="109"/>
      <c r="K40" s="23"/>
      <c r="L40" s="24"/>
    </row>
    <row r="41" spans="1:12" ht="30.75" customHeight="1">
      <c r="A41" s="799" t="s">
        <v>577</v>
      </c>
      <c r="B41" s="1017" t="s">
        <v>496</v>
      </c>
      <c r="C41" s="1017"/>
      <c r="D41" s="162" t="s">
        <v>521</v>
      </c>
      <c r="E41" s="202" t="s">
        <v>76</v>
      </c>
      <c r="F41" s="121">
        <v>5</v>
      </c>
      <c r="G41" s="204"/>
      <c r="H41" s="109"/>
      <c r="I41" s="98"/>
      <c r="J41" s="109"/>
      <c r="K41" s="23"/>
      <c r="L41" s="24"/>
    </row>
    <row r="42" spans="1:12" ht="30.75" customHeight="1">
      <c r="A42" s="799" t="s">
        <v>631</v>
      </c>
      <c r="B42" s="1017" t="s">
        <v>1516</v>
      </c>
      <c r="C42" s="1017"/>
      <c r="D42" s="162" t="s">
        <v>1274</v>
      </c>
      <c r="E42" s="202" t="s">
        <v>76</v>
      </c>
      <c r="F42" s="121">
        <v>800</v>
      </c>
      <c r="G42" s="97"/>
      <c r="H42" s="109"/>
      <c r="I42" s="98"/>
      <c r="J42" s="109"/>
      <c r="K42" s="23"/>
      <c r="L42" s="24"/>
    </row>
    <row r="43" spans="1:12" ht="20.25" customHeight="1">
      <c r="A43" s="799" t="s">
        <v>632</v>
      </c>
      <c r="B43" s="1017" t="s">
        <v>143</v>
      </c>
      <c r="C43" s="1017"/>
      <c r="D43" s="162" t="s">
        <v>144</v>
      </c>
      <c r="E43" s="202" t="s">
        <v>76</v>
      </c>
      <c r="F43" s="121">
        <v>600</v>
      </c>
      <c r="G43" s="97"/>
      <c r="H43" s="109"/>
      <c r="I43" s="98"/>
      <c r="J43" s="109"/>
      <c r="K43" s="23"/>
      <c r="L43" s="24"/>
    </row>
    <row r="44" spans="1:12" ht="36" customHeight="1">
      <c r="A44" s="799" t="s">
        <v>633</v>
      </c>
      <c r="B44" s="1017" t="s">
        <v>145</v>
      </c>
      <c r="C44" s="1017"/>
      <c r="D44" s="162" t="s">
        <v>243</v>
      </c>
      <c r="E44" s="202" t="s">
        <v>76</v>
      </c>
      <c r="F44" s="121">
        <v>5</v>
      </c>
      <c r="G44" s="97"/>
      <c r="H44" s="109"/>
      <c r="I44" s="98"/>
      <c r="J44" s="109"/>
      <c r="K44" s="23"/>
      <c r="L44" s="24"/>
    </row>
    <row r="45" spans="1:12" ht="27.75" customHeight="1">
      <c r="A45" s="799" t="s">
        <v>641</v>
      </c>
      <c r="B45" s="1017" t="s">
        <v>495</v>
      </c>
      <c r="C45" s="1017"/>
      <c r="D45" s="162" t="s">
        <v>519</v>
      </c>
      <c r="E45" s="202" t="s">
        <v>76</v>
      </c>
      <c r="F45" s="121">
        <v>5</v>
      </c>
      <c r="G45" s="97"/>
      <c r="H45" s="109"/>
      <c r="I45" s="98"/>
      <c r="J45" s="109"/>
      <c r="K45" s="23"/>
      <c r="L45" s="24"/>
    </row>
    <row r="46" spans="1:12" ht="27.75" customHeight="1">
      <c r="A46" s="799" t="s">
        <v>656</v>
      </c>
      <c r="B46" s="1017" t="s">
        <v>481</v>
      </c>
      <c r="C46" s="1017"/>
      <c r="D46" s="162" t="s">
        <v>519</v>
      </c>
      <c r="E46" s="202" t="s">
        <v>76</v>
      </c>
      <c r="F46" s="121">
        <v>300</v>
      </c>
      <c r="G46" s="97"/>
      <c r="H46" s="109"/>
      <c r="I46" s="98"/>
      <c r="J46" s="109"/>
      <c r="K46" s="23"/>
      <c r="L46" s="24"/>
    </row>
    <row r="47" spans="1:12" ht="27.75" customHeight="1">
      <c r="A47" s="799" t="s">
        <v>678</v>
      </c>
      <c r="B47" s="1017" t="s">
        <v>1106</v>
      </c>
      <c r="C47" s="1017"/>
      <c r="D47" s="162" t="s">
        <v>1096</v>
      </c>
      <c r="E47" s="202" t="s">
        <v>76</v>
      </c>
      <c r="F47" s="121">
        <v>50</v>
      </c>
      <c r="G47" s="97"/>
      <c r="H47" s="109"/>
      <c r="I47" s="98"/>
      <c r="J47" s="109"/>
      <c r="K47" s="23"/>
      <c r="L47" s="24"/>
    </row>
    <row r="48" spans="1:12" ht="27.75" customHeight="1">
      <c r="A48" s="799" t="s">
        <v>699</v>
      </c>
      <c r="B48" s="1017" t="s">
        <v>184</v>
      </c>
      <c r="C48" s="1017"/>
      <c r="D48" s="162" t="s">
        <v>240</v>
      </c>
      <c r="E48" s="202" t="s">
        <v>76</v>
      </c>
      <c r="F48" s="121">
        <v>700</v>
      </c>
      <c r="G48" s="97"/>
      <c r="H48" s="109"/>
      <c r="I48" s="98"/>
      <c r="J48" s="109"/>
      <c r="K48" s="23"/>
      <c r="L48" s="24"/>
    </row>
    <row r="49" spans="1:12" ht="27.75" customHeight="1">
      <c r="A49" s="799" t="s">
        <v>700</v>
      </c>
      <c r="B49" s="1017" t="s">
        <v>400</v>
      </c>
      <c r="C49" s="1017"/>
      <c r="D49" s="162" t="s">
        <v>524</v>
      </c>
      <c r="E49" s="202" t="s">
        <v>76</v>
      </c>
      <c r="F49" s="121">
        <v>10</v>
      </c>
      <c r="G49" s="97"/>
      <c r="H49" s="109"/>
      <c r="I49" s="98"/>
      <c r="J49" s="109"/>
      <c r="K49" s="23"/>
      <c r="L49" s="24"/>
    </row>
    <row r="50" spans="1:12" ht="27.75" customHeight="1">
      <c r="A50" s="799" t="s">
        <v>708</v>
      </c>
      <c r="B50" s="1017" t="s">
        <v>723</v>
      </c>
      <c r="C50" s="1017"/>
      <c r="D50" s="162" t="s">
        <v>724</v>
      </c>
      <c r="E50" s="202" t="s">
        <v>76</v>
      </c>
      <c r="F50" s="121">
        <v>50</v>
      </c>
      <c r="G50" s="97"/>
      <c r="H50" s="109"/>
      <c r="I50" s="98"/>
      <c r="J50" s="109"/>
      <c r="K50" s="23"/>
      <c r="L50" s="24"/>
    </row>
    <row r="51" spans="1:12" ht="27.75" customHeight="1">
      <c r="A51" s="799" t="s">
        <v>720</v>
      </c>
      <c r="B51" s="1017" t="s">
        <v>8</v>
      </c>
      <c r="C51" s="1017"/>
      <c r="D51" s="162" t="s">
        <v>520</v>
      </c>
      <c r="E51" s="202" t="s">
        <v>76</v>
      </c>
      <c r="F51" s="121">
        <v>10</v>
      </c>
      <c r="G51" s="97"/>
      <c r="H51" s="109"/>
      <c r="I51" s="98"/>
      <c r="J51" s="109"/>
      <c r="K51" s="23"/>
      <c r="L51" s="24"/>
    </row>
    <row r="52" spans="1:12" ht="32.25" customHeight="1">
      <c r="A52" s="799" t="s">
        <v>721</v>
      </c>
      <c r="B52" s="1017" t="s">
        <v>146</v>
      </c>
      <c r="C52" s="1017"/>
      <c r="D52" s="162" t="s">
        <v>147</v>
      </c>
      <c r="E52" s="202" t="s">
        <v>76</v>
      </c>
      <c r="F52" s="121">
        <v>10</v>
      </c>
      <c r="G52" s="97"/>
      <c r="H52" s="109"/>
      <c r="I52" s="98"/>
      <c r="J52" s="109"/>
      <c r="K52" s="23"/>
      <c r="L52" s="24"/>
    </row>
    <row r="53" spans="1:12" ht="48" customHeight="1">
      <c r="A53" s="799" t="s">
        <v>722</v>
      </c>
      <c r="B53" s="1017" t="s">
        <v>654</v>
      </c>
      <c r="C53" s="1017"/>
      <c r="D53" s="162" t="s">
        <v>591</v>
      </c>
      <c r="E53" s="202" t="s">
        <v>76</v>
      </c>
      <c r="F53" s="121">
        <v>40</v>
      </c>
      <c r="G53" s="97"/>
      <c r="H53" s="109"/>
      <c r="I53" s="98"/>
      <c r="J53" s="109"/>
      <c r="K53" s="23"/>
      <c r="L53" s="24"/>
    </row>
    <row r="54" spans="1:12" ht="37.5" customHeight="1">
      <c r="A54" s="799" t="s">
        <v>736</v>
      </c>
      <c r="B54" s="1017" t="s">
        <v>1458</v>
      </c>
      <c r="C54" s="1017"/>
      <c r="D54" s="162" t="s">
        <v>879</v>
      </c>
      <c r="E54" s="202" t="s">
        <v>76</v>
      </c>
      <c r="F54" s="121">
        <v>2</v>
      </c>
      <c r="G54" s="97"/>
      <c r="H54" s="109"/>
      <c r="I54" s="98"/>
      <c r="J54" s="109"/>
      <c r="K54" s="23"/>
      <c r="L54" s="24"/>
    </row>
    <row r="55" spans="1:12" ht="28.5" customHeight="1">
      <c r="A55" s="799" t="s">
        <v>754</v>
      </c>
      <c r="B55" s="1017" t="s">
        <v>477</v>
      </c>
      <c r="C55" s="1017"/>
      <c r="D55" s="162" t="s">
        <v>695</v>
      </c>
      <c r="E55" s="202" t="s">
        <v>76</v>
      </c>
      <c r="F55" s="121">
        <v>2</v>
      </c>
      <c r="G55" s="97"/>
      <c r="H55" s="109"/>
      <c r="I55" s="98"/>
      <c r="J55" s="109"/>
      <c r="K55" s="23"/>
      <c r="L55" s="24"/>
    </row>
    <row r="56" spans="1:12" ht="34.5" customHeight="1">
      <c r="A56" s="799" t="s">
        <v>755</v>
      </c>
      <c r="B56" s="1017" t="s">
        <v>479</v>
      </c>
      <c r="C56" s="1017"/>
      <c r="D56" s="162" t="s">
        <v>480</v>
      </c>
      <c r="E56" s="202" t="s">
        <v>76</v>
      </c>
      <c r="F56" s="121">
        <v>2</v>
      </c>
      <c r="G56" s="97"/>
      <c r="H56" s="109"/>
      <c r="I56" s="98"/>
      <c r="J56" s="109"/>
      <c r="K56" s="23"/>
      <c r="L56" s="24"/>
    </row>
    <row r="57" spans="1:12" ht="41.25" customHeight="1">
      <c r="A57" s="799" t="s">
        <v>756</v>
      </c>
      <c r="B57" s="1017" t="s">
        <v>747</v>
      </c>
      <c r="C57" s="1017"/>
      <c r="D57" s="162" t="s">
        <v>748</v>
      </c>
      <c r="E57" s="202" t="s">
        <v>76</v>
      </c>
      <c r="F57" s="121">
        <v>6</v>
      </c>
      <c r="G57" s="97"/>
      <c r="H57" s="109"/>
      <c r="I57" s="98"/>
      <c r="J57" s="109"/>
      <c r="K57" s="23"/>
      <c r="L57" s="24"/>
    </row>
    <row r="58" spans="1:12" ht="45.75" customHeight="1">
      <c r="A58" s="799" t="s">
        <v>991</v>
      </c>
      <c r="B58" s="1017" t="s">
        <v>747</v>
      </c>
      <c r="C58" s="1017"/>
      <c r="D58" s="162" t="s">
        <v>749</v>
      </c>
      <c r="E58" s="202" t="s">
        <v>76</v>
      </c>
      <c r="F58" s="121">
        <v>2</v>
      </c>
      <c r="G58" s="97"/>
      <c r="H58" s="109"/>
      <c r="I58" s="98"/>
      <c r="J58" s="109"/>
      <c r="K58" s="23"/>
      <c r="L58" s="24"/>
    </row>
    <row r="59" spans="1:12" ht="38.25" customHeight="1">
      <c r="A59" s="799" t="s">
        <v>992</v>
      </c>
      <c r="B59" s="1017" t="s">
        <v>1097</v>
      </c>
      <c r="C59" s="1017"/>
      <c r="D59" s="162" t="s">
        <v>751</v>
      </c>
      <c r="E59" s="202" t="s">
        <v>76</v>
      </c>
      <c r="F59" s="121">
        <v>2</v>
      </c>
      <c r="G59" s="97"/>
      <c r="H59" s="109"/>
      <c r="I59" s="98"/>
      <c r="J59" s="109"/>
      <c r="K59" s="23"/>
      <c r="L59" s="24"/>
    </row>
    <row r="60" spans="1:12" ht="43.5" customHeight="1">
      <c r="A60" s="799" t="s">
        <v>1573</v>
      </c>
      <c r="B60" s="1017" t="s">
        <v>750</v>
      </c>
      <c r="C60" s="1017"/>
      <c r="D60" s="162" t="s">
        <v>752</v>
      </c>
      <c r="E60" s="202" t="s">
        <v>76</v>
      </c>
      <c r="F60" s="121">
        <v>20</v>
      </c>
      <c r="G60" s="97"/>
      <c r="H60" s="109"/>
      <c r="I60" s="98"/>
      <c r="J60" s="109"/>
      <c r="K60" s="23"/>
      <c r="L60" s="24"/>
    </row>
    <row r="61" spans="1:12" ht="30.75" customHeight="1">
      <c r="A61" s="181" t="s">
        <v>1574</v>
      </c>
      <c r="B61" s="1017" t="s">
        <v>39</v>
      </c>
      <c r="C61" s="1017"/>
      <c r="D61" s="162" t="s">
        <v>40</v>
      </c>
      <c r="E61" s="202" t="s">
        <v>76</v>
      </c>
      <c r="F61" s="121">
        <v>20</v>
      </c>
      <c r="G61" s="97"/>
      <c r="H61" s="109"/>
      <c r="I61" s="98"/>
      <c r="J61" s="109"/>
      <c r="K61" s="23"/>
      <c r="L61" s="24"/>
    </row>
    <row r="62" spans="1:12" ht="39" customHeight="1">
      <c r="A62" s="799" t="s">
        <v>1740</v>
      </c>
      <c r="B62" s="1017" t="s">
        <v>1260</v>
      </c>
      <c r="C62" s="1017"/>
      <c r="D62" s="162" t="s">
        <v>1259</v>
      </c>
      <c r="E62" s="202" t="s">
        <v>76</v>
      </c>
      <c r="F62" s="121">
        <v>10</v>
      </c>
      <c r="G62" s="97"/>
      <c r="H62" s="109"/>
      <c r="I62" s="98"/>
      <c r="J62" s="109"/>
      <c r="K62" s="23"/>
      <c r="L62" s="24"/>
    </row>
    <row r="63" spans="1:12" ht="18.899999999999999" customHeight="1" thickBot="1">
      <c r="A63" s="11"/>
      <c r="B63" s="149"/>
      <c r="C63" s="149"/>
      <c r="D63" s="12"/>
      <c r="E63" s="12"/>
      <c r="F63" s="128"/>
      <c r="G63" s="129" t="s">
        <v>1813</v>
      </c>
      <c r="H63" s="130"/>
      <c r="I63" s="131" t="s">
        <v>71</v>
      </c>
      <c r="J63" s="132"/>
      <c r="K63" s="13"/>
      <c r="L63" s="133"/>
    </row>
    <row r="64" spans="1:12">
      <c r="A64" s="2"/>
      <c r="B64" s="150"/>
      <c r="C64" s="150"/>
      <c r="D64" s="14"/>
      <c r="E64" s="14"/>
      <c r="F64" s="14"/>
      <c r="G64" s="14"/>
      <c r="H64" s="2"/>
      <c r="I64" s="2"/>
      <c r="J64" s="2"/>
      <c r="K64" s="2"/>
      <c r="L64" s="2"/>
    </row>
    <row r="65" spans="1:6">
      <c r="A65" s="2"/>
      <c r="B65"/>
      <c r="C65"/>
    </row>
    <row r="66" spans="1:6">
      <c r="A66" s="2"/>
      <c r="B66"/>
      <c r="C66"/>
    </row>
    <row r="67" spans="1:6" ht="15.6">
      <c r="A67" s="2"/>
      <c r="B67"/>
      <c r="C67" s="920"/>
      <c r="D67" s="921" t="s">
        <v>1741</v>
      </c>
      <c r="E67" s="922"/>
      <c r="F67" s="920"/>
    </row>
    <row r="68" spans="1:6" ht="15.6">
      <c r="A68" s="2"/>
      <c r="B68"/>
      <c r="C68" s="920"/>
      <c r="D68" s="923" t="s">
        <v>1742</v>
      </c>
      <c r="E68" s="922"/>
      <c r="F68" s="920"/>
    </row>
    <row r="69" spans="1:6" ht="15.6">
      <c r="A69" s="2"/>
      <c r="B69"/>
      <c r="C69" s="920"/>
      <c r="D69" s="923" t="s">
        <v>1743</v>
      </c>
      <c r="E69" s="922"/>
      <c r="F69" s="920"/>
    </row>
    <row r="70" spans="1:6">
      <c r="A70" s="2"/>
      <c r="B70"/>
      <c r="C70"/>
    </row>
    <row r="71" spans="1:6">
      <c r="A71" s="2"/>
      <c r="B71"/>
      <c r="C71"/>
    </row>
    <row r="72" spans="1:6">
      <c r="B72"/>
      <c r="C72"/>
    </row>
    <row r="73" spans="1:6">
      <c r="B73"/>
      <c r="C73"/>
    </row>
    <row r="74" spans="1:6">
      <c r="B74"/>
      <c r="C74"/>
    </row>
    <row r="75" spans="1:6">
      <c r="B75"/>
      <c r="C75"/>
    </row>
  </sheetData>
  <mergeCells count="64">
    <mergeCell ref="L11:L12"/>
    <mergeCell ref="H11:H12"/>
    <mergeCell ref="J11:J12"/>
    <mergeCell ref="K11:K12"/>
    <mergeCell ref="A1:J1"/>
    <mergeCell ref="B3:I3"/>
    <mergeCell ref="A11:A12"/>
    <mergeCell ref="G11:G12"/>
    <mergeCell ref="D11:D12"/>
    <mergeCell ref="E11:E12"/>
    <mergeCell ref="F11:F12"/>
    <mergeCell ref="B7:C7"/>
    <mergeCell ref="B10:C10"/>
    <mergeCell ref="B11:C12"/>
    <mergeCell ref="B49:C49"/>
    <mergeCell ref="B47:C47"/>
    <mergeCell ref="B48:C48"/>
    <mergeCell ref="B28:C28"/>
    <mergeCell ref="B45:C45"/>
    <mergeCell ref="B36:C36"/>
    <mergeCell ref="B37:C37"/>
    <mergeCell ref="B34:C34"/>
    <mergeCell ref="B32:C32"/>
    <mergeCell ref="B44:C44"/>
    <mergeCell ref="B41:C41"/>
    <mergeCell ref="B62:C62"/>
    <mergeCell ref="B50:C50"/>
    <mergeCell ref="B57:C57"/>
    <mergeCell ref="B58:C58"/>
    <mergeCell ref="B59:C59"/>
    <mergeCell ref="B60:C60"/>
    <mergeCell ref="B54:C54"/>
    <mergeCell ref="B56:C56"/>
    <mergeCell ref="B53:C53"/>
    <mergeCell ref="B55:C55"/>
    <mergeCell ref="B61:C61"/>
    <mergeCell ref="B51:C51"/>
    <mergeCell ref="B52:C52"/>
    <mergeCell ref="B13:C13"/>
    <mergeCell ref="B46:C46"/>
    <mergeCell ref="B35:C35"/>
    <mergeCell ref="B39:C39"/>
    <mergeCell ref="B40:C40"/>
    <mergeCell ref="B42:C42"/>
    <mergeCell ref="B43:C43"/>
    <mergeCell ref="B24:C24"/>
    <mergeCell ref="B33:C33"/>
    <mergeCell ref="B19:C19"/>
    <mergeCell ref="B30:C30"/>
    <mergeCell ref="B16:C16"/>
    <mergeCell ref="B31:C31"/>
    <mergeCell ref="B26:C26"/>
    <mergeCell ref="B38:C38"/>
    <mergeCell ref="B14:C14"/>
    <mergeCell ref="B15:C15"/>
    <mergeCell ref="B23:C23"/>
    <mergeCell ref="B25:C25"/>
    <mergeCell ref="B29:C29"/>
    <mergeCell ref="B22:C22"/>
    <mergeCell ref="B21:C21"/>
    <mergeCell ref="B20:C20"/>
    <mergeCell ref="B17:C17"/>
    <mergeCell ref="B27:C27"/>
    <mergeCell ref="B18:C18"/>
  </mergeCells>
  <phoneticPr fontId="36" type="noConversion"/>
  <pageMargins left="0.7" right="0.7" top="0.75" bottom="0.75" header="0.3" footer="0.3"/>
  <pageSetup paperSize="9" scale="86"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M45"/>
  <sheetViews>
    <sheetView topLeftCell="A34" zoomScale="70" zoomScaleNormal="70" workbookViewId="0">
      <selection sqref="A1:L43"/>
    </sheetView>
  </sheetViews>
  <sheetFormatPr defaultRowHeight="13.2"/>
  <cols>
    <col min="1" max="1" width="3" bestFit="1" customWidth="1"/>
    <col min="2" max="2" width="15" customWidth="1"/>
    <col min="3" max="3" width="16.44140625" customWidth="1"/>
    <col min="4" max="4" width="61.5546875" customWidth="1"/>
    <col min="6" max="6" width="13.21875" customWidth="1"/>
    <col min="7" max="7" width="17.88671875" customWidth="1"/>
    <col min="8" max="8" width="14.88671875" customWidth="1"/>
    <col min="10" max="10" width="14" customWidth="1"/>
    <col min="12" max="12" width="9.6640625" customWidth="1"/>
    <col min="13" max="13" width="4.44140625"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029"/>
      <c r="J3" s="1"/>
    </row>
    <row r="4" spans="1:13">
      <c r="A4" s="3"/>
      <c r="B4" s="3"/>
      <c r="C4" s="3"/>
      <c r="D4" s="3"/>
      <c r="E4" s="3"/>
      <c r="F4" s="3"/>
      <c r="G4" s="3"/>
      <c r="H4" s="3"/>
      <c r="I4" s="1"/>
      <c r="J4" s="1"/>
    </row>
    <row r="5" spans="1:13" ht="13.8">
      <c r="A5" s="1"/>
      <c r="B5" s="4" t="s">
        <v>1676</v>
      </c>
      <c r="C5" s="4" t="s">
        <v>1766</v>
      </c>
      <c r="D5" s="1"/>
      <c r="E5" s="1"/>
      <c r="F5" s="1"/>
      <c r="G5" s="1"/>
      <c r="H5" s="1"/>
      <c r="I5" s="1"/>
    </row>
    <row r="6" spans="1:13" ht="13.8">
      <c r="A6" s="1"/>
      <c r="B6" s="4"/>
      <c r="C6" s="4"/>
      <c r="D6" s="1"/>
      <c r="E6" s="1"/>
      <c r="F6" s="1"/>
      <c r="G6" s="1"/>
      <c r="H6" s="1"/>
      <c r="I6" s="1"/>
    </row>
    <row r="7" spans="1:13" ht="15.6">
      <c r="A7" s="1"/>
      <c r="B7" s="5" t="s">
        <v>1616</v>
      </c>
      <c r="C7" s="5"/>
      <c r="D7" s="165"/>
      <c r="E7" s="1"/>
      <c r="F7" s="1"/>
      <c r="G7" s="1"/>
      <c r="H7" s="1"/>
      <c r="I7" s="1"/>
      <c r="J7" s="1"/>
      <c r="K7" s="1"/>
      <c r="L7" s="1"/>
    </row>
    <row r="8" spans="1:13" ht="15.6" customHeight="1">
      <c r="A8" s="1"/>
      <c r="B8" s="4"/>
      <c r="C8" s="4"/>
      <c r="D8" s="6"/>
      <c r="E8" s="1"/>
      <c r="F8" s="1"/>
      <c r="G8" s="1"/>
      <c r="H8" s="1"/>
      <c r="I8" s="1"/>
      <c r="J8" s="1"/>
      <c r="K8" s="1"/>
      <c r="L8" s="1"/>
    </row>
    <row r="9" spans="1:13" ht="16.2" thickBot="1">
      <c r="A9" s="1"/>
      <c r="B9" s="5"/>
      <c r="C9" s="5"/>
      <c r="D9" s="1"/>
      <c r="E9" s="1"/>
      <c r="F9" s="1"/>
      <c r="G9" s="1"/>
      <c r="H9" s="1"/>
      <c r="I9" s="1"/>
      <c r="J9" s="1"/>
      <c r="K9" s="1"/>
      <c r="L9" s="1"/>
    </row>
    <row r="10" spans="1:13" ht="13.8" thickBot="1">
      <c r="A10" s="7" t="s">
        <v>46</v>
      </c>
      <c r="B10" s="1036" t="s">
        <v>47</v>
      </c>
      <c r="C10" s="1036"/>
      <c r="D10" s="8" t="s">
        <v>48</v>
      </c>
      <c r="E10" s="8" t="s">
        <v>49</v>
      </c>
      <c r="F10" s="8" t="s">
        <v>50</v>
      </c>
      <c r="G10" s="8" t="s">
        <v>51</v>
      </c>
      <c r="H10" s="8" t="s">
        <v>52</v>
      </c>
      <c r="I10" s="8" t="s">
        <v>53</v>
      </c>
      <c r="J10" s="8" t="s">
        <v>54</v>
      </c>
      <c r="K10" s="8" t="s">
        <v>55</v>
      </c>
      <c r="L10" s="9" t="s">
        <v>56</v>
      </c>
    </row>
    <row r="11" spans="1:13" ht="13.65" customHeight="1">
      <c r="A11" s="1050" t="s">
        <v>60</v>
      </c>
      <c r="B11" s="1044" t="s">
        <v>25</v>
      </c>
      <c r="C11" s="1045"/>
      <c r="D11" s="1048" t="s">
        <v>26</v>
      </c>
      <c r="E11" s="1048" t="s">
        <v>61</v>
      </c>
      <c r="F11" s="1048" t="s">
        <v>1487</v>
      </c>
      <c r="G11" s="1048" t="s">
        <v>1486</v>
      </c>
      <c r="H11" s="1048" t="s">
        <v>63</v>
      </c>
      <c r="I11" s="208" t="s">
        <v>64</v>
      </c>
      <c r="J11" s="1048" t="s">
        <v>65</v>
      </c>
      <c r="K11" s="1054" t="s">
        <v>66</v>
      </c>
      <c r="L11" s="1052" t="s">
        <v>67</v>
      </c>
    </row>
    <row r="12" spans="1:13" ht="72.599999999999994" customHeight="1" thickBot="1">
      <c r="A12" s="1051"/>
      <c r="B12" s="1046"/>
      <c r="C12" s="1047"/>
      <c r="D12" s="1049"/>
      <c r="E12" s="1049"/>
      <c r="F12" s="1049"/>
      <c r="G12" s="1049"/>
      <c r="H12" s="1049"/>
      <c r="I12" s="49" t="s">
        <v>68</v>
      </c>
      <c r="J12" s="1049"/>
      <c r="K12" s="1049"/>
      <c r="L12" s="1053"/>
      <c r="M12" s="112"/>
    </row>
    <row r="13" spans="1:13" ht="80.849999999999994" customHeight="1">
      <c r="A13" s="143" t="s">
        <v>46</v>
      </c>
      <c r="B13" s="1027" t="s">
        <v>227</v>
      </c>
      <c r="C13" s="1027"/>
      <c r="D13" s="138" t="s">
        <v>1340</v>
      </c>
      <c r="E13" s="41" t="s">
        <v>76</v>
      </c>
      <c r="F13" s="758">
        <v>240000</v>
      </c>
      <c r="G13" s="100"/>
      <c r="H13" s="101"/>
      <c r="I13" s="102"/>
      <c r="J13" s="101"/>
      <c r="K13" s="27"/>
      <c r="L13" s="29"/>
    </row>
    <row r="14" spans="1:13" ht="123" customHeight="1" thickBot="1">
      <c r="A14" s="144" t="s">
        <v>47</v>
      </c>
      <c r="B14" s="1017" t="s">
        <v>28</v>
      </c>
      <c r="C14" s="1017"/>
      <c r="D14" s="162" t="s">
        <v>1341</v>
      </c>
      <c r="E14" s="18" t="s">
        <v>76</v>
      </c>
      <c r="F14" s="754">
        <v>700</v>
      </c>
      <c r="G14" s="97"/>
      <c r="H14" s="109"/>
      <c r="I14" s="98"/>
      <c r="J14" s="109"/>
      <c r="K14" s="26"/>
      <c r="L14" s="30"/>
    </row>
    <row r="15" spans="1:13" ht="107.25" customHeight="1">
      <c r="A15" s="143" t="s">
        <v>48</v>
      </c>
      <c r="B15" s="1017" t="s">
        <v>854</v>
      </c>
      <c r="C15" s="1017"/>
      <c r="D15" s="162" t="s">
        <v>1342</v>
      </c>
      <c r="E15" s="18" t="s">
        <v>76</v>
      </c>
      <c r="F15" s="758">
        <v>10</v>
      </c>
      <c r="G15" s="97"/>
      <c r="H15" s="109"/>
      <c r="I15" s="98"/>
      <c r="J15" s="109"/>
      <c r="K15" s="26"/>
      <c r="L15" s="30"/>
    </row>
    <row r="16" spans="1:13" ht="118.5" customHeight="1" thickBot="1">
      <c r="A16" s="144" t="s">
        <v>49</v>
      </c>
      <c r="B16" s="1017" t="s">
        <v>855</v>
      </c>
      <c r="C16" s="1017"/>
      <c r="D16" s="162" t="s">
        <v>1343</v>
      </c>
      <c r="E16" s="18" t="s">
        <v>76</v>
      </c>
      <c r="F16" s="754">
        <v>10</v>
      </c>
      <c r="G16" s="97"/>
      <c r="H16" s="109"/>
      <c r="I16" s="98"/>
      <c r="J16" s="109"/>
      <c r="K16" s="26"/>
      <c r="L16" s="30"/>
    </row>
    <row r="17" spans="1:12" ht="166.5" customHeight="1">
      <c r="A17" s="143" t="s">
        <v>50</v>
      </c>
      <c r="B17" s="1057" t="s">
        <v>856</v>
      </c>
      <c r="C17" s="1058"/>
      <c r="D17" s="162" t="s">
        <v>1344</v>
      </c>
      <c r="E17" s="18" t="s">
        <v>76</v>
      </c>
      <c r="F17" s="758">
        <v>10</v>
      </c>
      <c r="G17" s="97"/>
      <c r="H17" s="109"/>
      <c r="I17" s="98"/>
      <c r="J17" s="109"/>
      <c r="K17" s="26"/>
      <c r="L17" s="30"/>
    </row>
    <row r="18" spans="1:12" ht="130.5" customHeight="1" thickBot="1">
      <c r="A18" s="144" t="s">
        <v>51</v>
      </c>
      <c r="B18" s="1017" t="s">
        <v>857</v>
      </c>
      <c r="C18" s="1017"/>
      <c r="D18" s="162" t="s">
        <v>1345</v>
      </c>
      <c r="E18" s="18" t="s">
        <v>76</v>
      </c>
      <c r="F18" s="754">
        <v>10</v>
      </c>
      <c r="G18" s="97"/>
      <c r="H18" s="109"/>
      <c r="I18" s="98"/>
      <c r="J18" s="109"/>
      <c r="K18" s="26"/>
      <c r="L18" s="30"/>
    </row>
    <row r="19" spans="1:12" ht="132.75" customHeight="1">
      <c r="A19" s="143" t="s">
        <v>52</v>
      </c>
      <c r="B19" s="1017" t="s">
        <v>858</v>
      </c>
      <c r="C19" s="1017"/>
      <c r="D19" s="162" t="s">
        <v>1346</v>
      </c>
      <c r="E19" s="18" t="s">
        <v>76</v>
      </c>
      <c r="F19" s="758">
        <v>10</v>
      </c>
      <c r="G19" s="97"/>
      <c r="H19" s="109"/>
      <c r="I19" s="98"/>
      <c r="J19" s="109"/>
      <c r="K19" s="26"/>
      <c r="L19" s="30"/>
    </row>
    <row r="20" spans="1:12" ht="60.75" customHeight="1" thickBot="1">
      <c r="A20" s="144" t="s">
        <v>53</v>
      </c>
      <c r="B20" s="1017" t="s">
        <v>859</v>
      </c>
      <c r="C20" s="1017"/>
      <c r="D20" s="162" t="s">
        <v>860</v>
      </c>
      <c r="E20" s="18" t="s">
        <v>76</v>
      </c>
      <c r="F20" s="754">
        <v>10</v>
      </c>
      <c r="G20" s="97"/>
      <c r="H20" s="109"/>
      <c r="I20" s="98"/>
      <c r="J20" s="109"/>
      <c r="K20" s="26"/>
      <c r="L20" s="30"/>
    </row>
    <row r="21" spans="1:12" ht="60.15" customHeight="1">
      <c r="A21" s="143" t="s">
        <v>54</v>
      </c>
      <c r="B21" s="1057" t="s">
        <v>861</v>
      </c>
      <c r="C21" s="1058"/>
      <c r="D21" s="162" t="s">
        <v>862</v>
      </c>
      <c r="E21" s="18" t="s">
        <v>76</v>
      </c>
      <c r="F21" s="758">
        <v>10</v>
      </c>
      <c r="G21" s="97"/>
      <c r="H21" s="109"/>
      <c r="I21" s="98"/>
      <c r="J21" s="109"/>
      <c r="K21" s="26"/>
      <c r="L21" s="30"/>
    </row>
    <row r="22" spans="1:12" ht="82.5" customHeight="1" thickBot="1">
      <c r="A22" s="144" t="s">
        <v>55</v>
      </c>
      <c r="B22" s="1057" t="s">
        <v>863</v>
      </c>
      <c r="C22" s="1058"/>
      <c r="D22" s="162" t="s">
        <v>878</v>
      </c>
      <c r="E22" s="18" t="s">
        <v>76</v>
      </c>
      <c r="F22" s="754">
        <v>10</v>
      </c>
      <c r="G22" s="97"/>
      <c r="H22" s="109"/>
      <c r="I22" s="98"/>
      <c r="J22" s="109"/>
      <c r="K22" s="26"/>
      <c r="L22" s="30"/>
    </row>
    <row r="23" spans="1:12" ht="41.1" customHeight="1">
      <c r="A23" s="143" t="s">
        <v>56</v>
      </c>
      <c r="B23" s="1017" t="s">
        <v>864</v>
      </c>
      <c r="C23" s="1017"/>
      <c r="D23" s="162" t="s">
        <v>865</v>
      </c>
      <c r="E23" s="18" t="s">
        <v>76</v>
      </c>
      <c r="F23" s="758">
        <v>7000</v>
      </c>
      <c r="G23" s="97"/>
      <c r="H23" s="109"/>
      <c r="I23" s="98"/>
      <c r="J23" s="109"/>
      <c r="K23" s="26"/>
      <c r="L23" s="30"/>
    </row>
    <row r="24" spans="1:12" ht="36.75" customHeight="1" thickBot="1">
      <c r="A24" s="144" t="s">
        <v>57</v>
      </c>
      <c r="B24" s="1017" t="s">
        <v>227</v>
      </c>
      <c r="C24" s="1017"/>
      <c r="D24" s="162" t="s">
        <v>866</v>
      </c>
      <c r="E24" s="18" t="s">
        <v>76</v>
      </c>
      <c r="F24" s="754">
        <v>800</v>
      </c>
      <c r="G24" s="97"/>
      <c r="H24" s="109"/>
      <c r="I24" s="98"/>
      <c r="J24" s="109"/>
      <c r="K24" s="26"/>
      <c r="L24" s="30"/>
    </row>
    <row r="25" spans="1:12" ht="53.25" customHeight="1">
      <c r="A25" s="143" t="s">
        <v>58</v>
      </c>
      <c r="B25" s="1017" t="s">
        <v>229</v>
      </c>
      <c r="C25" s="1017"/>
      <c r="D25" s="162" t="s">
        <v>74</v>
      </c>
      <c r="E25" s="18" t="s">
        <v>76</v>
      </c>
      <c r="F25" s="758">
        <v>19700</v>
      </c>
      <c r="G25" s="97"/>
      <c r="H25" s="109"/>
      <c r="I25" s="98"/>
      <c r="J25" s="109"/>
      <c r="K25" s="26"/>
      <c r="L25" s="30"/>
    </row>
    <row r="26" spans="1:12" ht="36" customHeight="1" thickBot="1">
      <c r="A26" s="144" t="s">
        <v>59</v>
      </c>
      <c r="B26" s="1017" t="s">
        <v>373</v>
      </c>
      <c r="C26" s="1017"/>
      <c r="D26" s="162" t="s">
        <v>74</v>
      </c>
      <c r="E26" s="18" t="s">
        <v>76</v>
      </c>
      <c r="F26" s="754">
        <v>10000</v>
      </c>
      <c r="G26" s="97"/>
      <c r="H26" s="109"/>
      <c r="I26" s="98"/>
      <c r="J26" s="109"/>
      <c r="K26" s="26"/>
      <c r="L26" s="30"/>
    </row>
    <row r="27" spans="1:12" ht="86.25" customHeight="1">
      <c r="A27" s="143" t="s">
        <v>84</v>
      </c>
      <c r="B27" s="1017" t="s">
        <v>418</v>
      </c>
      <c r="C27" s="1017"/>
      <c r="D27" s="162" t="s">
        <v>1347</v>
      </c>
      <c r="E27" s="18" t="s">
        <v>76</v>
      </c>
      <c r="F27" s="758">
        <v>600</v>
      </c>
      <c r="G27" s="97"/>
      <c r="H27" s="109"/>
      <c r="I27" s="98"/>
      <c r="J27" s="109"/>
      <c r="K27" s="26"/>
      <c r="L27" s="30"/>
    </row>
    <row r="28" spans="1:12" ht="69" customHeight="1" thickBot="1">
      <c r="A28" s="144" t="s">
        <v>86</v>
      </c>
      <c r="B28" s="1017" t="s">
        <v>470</v>
      </c>
      <c r="C28" s="1017"/>
      <c r="D28" s="162" t="s">
        <v>471</v>
      </c>
      <c r="E28" s="18" t="s">
        <v>76</v>
      </c>
      <c r="F28" s="754">
        <v>10</v>
      </c>
      <c r="G28" s="97"/>
      <c r="H28" s="109"/>
      <c r="I28" s="98"/>
      <c r="J28" s="109"/>
      <c r="K28" s="26"/>
      <c r="L28" s="30"/>
    </row>
    <row r="29" spans="1:12" ht="69" customHeight="1">
      <c r="A29" s="143" t="s">
        <v>87</v>
      </c>
      <c r="B29" s="1017" t="s">
        <v>503</v>
      </c>
      <c r="C29" s="1017"/>
      <c r="D29" s="162" t="s">
        <v>618</v>
      </c>
      <c r="E29" s="18" t="s">
        <v>76</v>
      </c>
      <c r="F29" s="758">
        <v>1</v>
      </c>
      <c r="G29" s="97"/>
      <c r="H29" s="109"/>
      <c r="I29" s="98"/>
      <c r="J29" s="109"/>
      <c r="K29" s="26"/>
      <c r="L29" s="30"/>
    </row>
    <row r="30" spans="1:12" ht="171" customHeight="1" thickBot="1">
      <c r="A30" s="144" t="s">
        <v>88</v>
      </c>
      <c r="B30" s="1055" t="s">
        <v>1532</v>
      </c>
      <c r="C30" s="1056"/>
      <c r="D30" s="616" t="s">
        <v>1538</v>
      </c>
      <c r="E30" s="18" t="s">
        <v>76</v>
      </c>
      <c r="F30" s="754">
        <v>5</v>
      </c>
      <c r="G30" s="599"/>
      <c r="H30" s="109"/>
      <c r="I30" s="98"/>
      <c r="J30" s="109"/>
      <c r="K30" s="582"/>
      <c r="L30" s="604"/>
    </row>
    <row r="31" spans="1:12" ht="84" customHeight="1">
      <c r="A31" s="143" t="s">
        <v>90</v>
      </c>
      <c r="B31" s="1055" t="s">
        <v>1533</v>
      </c>
      <c r="C31" s="1056"/>
      <c r="D31" s="616" t="s">
        <v>1539</v>
      </c>
      <c r="E31" s="18" t="s">
        <v>76</v>
      </c>
      <c r="F31" s="758">
        <v>5</v>
      </c>
      <c r="G31" s="599"/>
      <c r="H31" s="109"/>
      <c r="I31" s="98"/>
      <c r="J31" s="109"/>
      <c r="K31" s="582"/>
      <c r="L31" s="604"/>
    </row>
    <row r="32" spans="1:12" ht="202.2" customHeight="1" thickBot="1">
      <c r="A32" s="144" t="s">
        <v>91</v>
      </c>
      <c r="B32" s="1055" t="s">
        <v>1534</v>
      </c>
      <c r="C32" s="1056"/>
      <c r="D32" s="616" t="s">
        <v>1540</v>
      </c>
      <c r="E32" s="18" t="s">
        <v>76</v>
      </c>
      <c r="F32" s="754">
        <v>5</v>
      </c>
      <c r="G32" s="599"/>
      <c r="H32" s="109"/>
      <c r="I32" s="98"/>
      <c r="J32" s="109"/>
      <c r="K32" s="582"/>
      <c r="L32" s="604"/>
    </row>
    <row r="33" spans="1:12" ht="199.2" customHeight="1">
      <c r="A33" s="143" t="s">
        <v>437</v>
      </c>
      <c r="B33" s="1055" t="s">
        <v>1535</v>
      </c>
      <c r="C33" s="1056"/>
      <c r="D33" s="616" t="s">
        <v>1541</v>
      </c>
      <c r="E33" s="18" t="s">
        <v>76</v>
      </c>
      <c r="F33" s="758">
        <v>5</v>
      </c>
      <c r="G33" s="599"/>
      <c r="H33" s="109"/>
      <c r="I33" s="98"/>
      <c r="J33" s="109"/>
      <c r="K33" s="582"/>
      <c r="L33" s="604"/>
    </row>
    <row r="34" spans="1:12" ht="133.19999999999999" customHeight="1" thickBot="1">
      <c r="A34" s="144" t="s">
        <v>461</v>
      </c>
      <c r="B34" s="1055" t="s">
        <v>1536</v>
      </c>
      <c r="C34" s="1056"/>
      <c r="D34" s="616" t="s">
        <v>1542</v>
      </c>
      <c r="E34" s="18" t="s">
        <v>76</v>
      </c>
      <c r="F34" s="754">
        <v>5</v>
      </c>
      <c r="G34" s="599"/>
      <c r="H34" s="109"/>
      <c r="I34" s="98"/>
      <c r="J34" s="109"/>
      <c r="K34" s="582"/>
      <c r="L34" s="604"/>
    </row>
    <row r="35" spans="1:12" ht="112.2" customHeight="1">
      <c r="A35" s="143" t="s">
        <v>462</v>
      </c>
      <c r="B35" s="1055" t="s">
        <v>1537</v>
      </c>
      <c r="C35" s="1056"/>
      <c r="D35" s="616" t="s">
        <v>1543</v>
      </c>
      <c r="E35" s="18" t="s">
        <v>76</v>
      </c>
      <c r="F35" s="758">
        <v>5</v>
      </c>
      <c r="G35" s="599"/>
      <c r="H35" s="109"/>
      <c r="I35" s="98"/>
      <c r="J35" s="109"/>
      <c r="K35" s="582"/>
      <c r="L35" s="604"/>
    </row>
    <row r="36" spans="1:12">
      <c r="A36" s="774"/>
      <c r="B36" s="774"/>
      <c r="C36" s="774"/>
      <c r="D36" s="774"/>
      <c r="E36" s="774"/>
      <c r="F36" s="774"/>
      <c r="G36" s="774"/>
      <c r="H36" s="774"/>
      <c r="I36" s="774"/>
      <c r="J36" s="774"/>
      <c r="K36" s="774"/>
      <c r="L36" s="774"/>
    </row>
    <row r="37" spans="1:12" ht="12.75" customHeight="1" thickBot="1">
      <c r="A37" s="11"/>
      <c r="B37" s="12"/>
      <c r="C37" s="12"/>
      <c r="D37" s="12"/>
      <c r="E37" s="12"/>
      <c r="F37" s="128"/>
      <c r="G37" s="129" t="s">
        <v>1787</v>
      </c>
      <c r="H37" s="130"/>
      <c r="I37" s="131" t="s">
        <v>71</v>
      </c>
      <c r="J37" s="132"/>
      <c r="K37" s="13"/>
      <c r="L37" s="133"/>
    </row>
    <row r="38" spans="1:12">
      <c r="A38" s="2"/>
      <c r="B38" s="14"/>
      <c r="C38" s="14"/>
      <c r="D38" s="14"/>
      <c r="E38" s="14"/>
      <c r="F38" s="14"/>
      <c r="G38" s="14"/>
      <c r="H38" s="2"/>
      <c r="I38" s="2"/>
      <c r="J38" s="2"/>
      <c r="K38" s="2"/>
      <c r="L38" s="2"/>
    </row>
    <row r="39" spans="1:12" ht="20.25" customHeight="1">
      <c r="A39" s="2"/>
      <c r="K39" s="2"/>
      <c r="L39" s="2"/>
    </row>
    <row r="40" spans="1:12">
      <c r="A40" s="2"/>
      <c r="K40" s="2"/>
      <c r="L40" s="2"/>
    </row>
    <row r="41" spans="1:12" ht="15.6">
      <c r="A41" s="2"/>
      <c r="D41" s="920"/>
      <c r="E41" s="921" t="s">
        <v>1741</v>
      </c>
      <c r="F41" s="922"/>
      <c r="G41" s="920"/>
      <c r="K41" s="2"/>
      <c r="L41" s="2"/>
    </row>
    <row r="42" spans="1:12" ht="15.6">
      <c r="A42" s="2"/>
      <c r="D42" s="920"/>
      <c r="E42" s="923" t="s">
        <v>1742</v>
      </c>
      <c r="F42" s="922"/>
      <c r="G42" s="920"/>
      <c r="K42" s="2"/>
      <c r="L42" s="2"/>
    </row>
    <row r="43" spans="1:12" ht="15.6">
      <c r="A43" s="2"/>
      <c r="D43" s="920"/>
      <c r="E43" s="923" t="s">
        <v>1743</v>
      </c>
      <c r="F43" s="922"/>
      <c r="G43" s="920"/>
      <c r="K43" s="2"/>
      <c r="L43" s="2"/>
    </row>
    <row r="44" spans="1:12">
      <c r="A44" s="2"/>
      <c r="K44" s="2"/>
      <c r="L44" s="2"/>
    </row>
    <row r="45" spans="1:12">
      <c r="A45" s="2"/>
      <c r="K45" s="2"/>
      <c r="L45" s="2"/>
    </row>
  </sheetData>
  <mergeCells count="36">
    <mergeCell ref="B27:C27"/>
    <mergeCell ref="B28:C28"/>
    <mergeCell ref="B29:C29"/>
    <mergeCell ref="B30:C30"/>
    <mergeCell ref="B31:C31"/>
    <mergeCell ref="B32:C32"/>
    <mergeCell ref="B33:C33"/>
    <mergeCell ref="B34:C34"/>
    <mergeCell ref="B35:C35"/>
    <mergeCell ref="B15:C15"/>
    <mergeCell ref="B16:C16"/>
    <mergeCell ref="B17:C17"/>
    <mergeCell ref="B18:C18"/>
    <mergeCell ref="B26:C26"/>
    <mergeCell ref="B19:C19"/>
    <mergeCell ref="B20:C20"/>
    <mergeCell ref="B25:C25"/>
    <mergeCell ref="B21:C21"/>
    <mergeCell ref="B22:C22"/>
    <mergeCell ref="B23:C23"/>
    <mergeCell ref="B24:C24"/>
    <mergeCell ref="L11:L12"/>
    <mergeCell ref="H11:H12"/>
    <mergeCell ref="J11:J12"/>
    <mergeCell ref="K11:K12"/>
    <mergeCell ref="B14:C14"/>
    <mergeCell ref="A1:J1"/>
    <mergeCell ref="B3:I3"/>
    <mergeCell ref="B10:C10"/>
    <mergeCell ref="B11:C12"/>
    <mergeCell ref="B13:C13"/>
    <mergeCell ref="F11:F12"/>
    <mergeCell ref="G11:G12"/>
    <mergeCell ref="D11:D12"/>
    <mergeCell ref="E11:E12"/>
    <mergeCell ref="A11:A12"/>
  </mergeCells>
  <phoneticPr fontId="36" type="noConversion"/>
  <pageMargins left="0.70866141732283472" right="0.70866141732283472" top="0.74803149606299213" bottom="0.74803149606299213" header="0.31496062992125984" footer="0.31496062992125984"/>
  <pageSetup paperSize="9" scale="70" fitToHeight="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4.9989318521683403E-2"/>
    <pageSetUpPr fitToPage="1"/>
  </sheetPr>
  <dimension ref="A1:M39"/>
  <sheetViews>
    <sheetView topLeftCell="C24" zoomScale="110" zoomScaleNormal="110" workbookViewId="0">
      <selection sqref="A1:L32"/>
    </sheetView>
  </sheetViews>
  <sheetFormatPr defaultColWidth="9.109375" defaultRowHeight="11.4"/>
  <cols>
    <col min="1" max="1" width="3.44140625" style="65" bestFit="1" customWidth="1"/>
    <col min="2" max="2" width="16.5546875" style="65" customWidth="1"/>
    <col min="3" max="3" width="13.88671875" style="65" customWidth="1"/>
    <col min="4" max="4" width="82.33203125" style="65" customWidth="1"/>
    <col min="5" max="5" width="8" style="65" customWidth="1"/>
    <col min="6" max="6" width="8.6640625" style="65" bestFit="1" customWidth="1"/>
    <col min="7" max="7" width="10.44140625" style="65" customWidth="1"/>
    <col min="8" max="8" width="13.88671875" style="65" customWidth="1"/>
    <col min="9" max="9" width="8.33203125" style="65" customWidth="1"/>
    <col min="10" max="10" width="15.109375" style="65" customWidth="1"/>
    <col min="11" max="11" width="12.88671875" style="65" customWidth="1"/>
    <col min="12" max="12" width="12.33203125" style="65" bestFit="1" customWidth="1"/>
    <col min="13" max="13" width="4.5546875" style="65" bestFit="1" customWidth="1"/>
    <col min="14" max="16384" width="9.109375" style="65"/>
  </cols>
  <sheetData>
    <row r="1" spans="1:13" s="192" customFormat="1" ht="13.8">
      <c r="A1" s="1028" t="s">
        <v>1739</v>
      </c>
      <c r="B1" s="1028"/>
      <c r="C1" s="1028"/>
      <c r="D1" s="1028"/>
      <c r="E1" s="1028"/>
      <c r="F1" s="1028"/>
      <c r="G1" s="1028"/>
      <c r="H1" s="1028"/>
      <c r="I1" s="1028"/>
      <c r="J1" s="1028"/>
    </row>
    <row r="2" spans="1:13" s="192" customFormat="1" ht="13.2">
      <c r="A2" s="1"/>
      <c r="B2" s="1"/>
      <c r="C2" s="61"/>
      <c r="D2" s="1"/>
      <c r="E2" s="1"/>
      <c r="F2" s="1"/>
      <c r="G2" s="1"/>
      <c r="H2" s="1"/>
      <c r="I2" s="1"/>
      <c r="J2" s="1"/>
    </row>
    <row r="3" spans="1:13" s="192" customFormat="1" ht="13.2">
      <c r="A3" s="2"/>
      <c r="B3" s="1029" t="s">
        <v>41</v>
      </c>
      <c r="C3" s="1029"/>
      <c r="D3" s="1029"/>
      <c r="E3" s="1029"/>
      <c r="F3" s="1029"/>
      <c r="G3" s="1029"/>
      <c r="H3" s="1029"/>
      <c r="I3" s="1"/>
      <c r="J3" s="1"/>
    </row>
    <row r="4" spans="1:13" s="192" customFormat="1" ht="13.2">
      <c r="A4" s="3"/>
      <c r="B4" s="3"/>
      <c r="C4" s="62"/>
      <c r="D4" s="3"/>
      <c r="E4" s="3"/>
      <c r="F4" s="3"/>
      <c r="G4" s="3"/>
      <c r="H4" s="1"/>
      <c r="I4" s="1"/>
      <c r="J4" s="1"/>
    </row>
    <row r="5" spans="1:13" s="192" customFormat="1" ht="13.8">
      <c r="A5" s="1"/>
      <c r="B5" s="4" t="s">
        <v>1646</v>
      </c>
      <c r="C5" s="1" t="s">
        <v>1766</v>
      </c>
      <c r="D5" s="1"/>
      <c r="E5" s="1"/>
      <c r="F5" s="1"/>
      <c r="G5" s="1"/>
      <c r="H5" s="1"/>
      <c r="I5" s="1"/>
    </row>
    <row r="6" spans="1:13" s="192" customFormat="1" ht="13.8">
      <c r="A6" s="1"/>
      <c r="B6" s="4"/>
      <c r="C6" s="1"/>
      <c r="D6" s="1"/>
      <c r="E6" s="1"/>
      <c r="F6" s="1"/>
      <c r="G6" s="1"/>
      <c r="H6" s="1"/>
      <c r="I6" s="1"/>
    </row>
    <row r="7" spans="1:13" ht="15.6">
      <c r="A7" s="64"/>
      <c r="B7" s="1171" t="s">
        <v>1701</v>
      </c>
      <c r="C7" s="1171"/>
      <c r="D7" s="66"/>
      <c r="E7" s="64"/>
      <c r="F7" s="64"/>
      <c r="G7" s="64"/>
      <c r="H7" s="64"/>
      <c r="I7" s="64"/>
      <c r="J7" s="64"/>
      <c r="K7" s="64"/>
      <c r="L7" s="64"/>
    </row>
    <row r="8" spans="1:13" ht="15.6">
      <c r="A8" s="64"/>
      <c r="B8" s="1217"/>
      <c r="C8" s="1217"/>
      <c r="D8" s="66"/>
      <c r="F8" s="64"/>
      <c r="G8" s="64"/>
      <c r="H8" s="64"/>
      <c r="I8" s="64"/>
      <c r="J8" s="64"/>
      <c r="K8" s="64"/>
      <c r="L8" s="64"/>
    </row>
    <row r="9" spans="1:13" ht="9.4499999999999993" customHeight="1" thickBot="1">
      <c r="A9" s="64"/>
      <c r="B9" s="67"/>
      <c r="C9" s="68"/>
      <c r="F9" s="64"/>
      <c r="G9" s="64"/>
      <c r="H9" s="64"/>
      <c r="I9" s="64"/>
      <c r="J9" s="64"/>
      <c r="K9" s="64"/>
      <c r="L9" s="64"/>
    </row>
    <row r="10" spans="1:13" ht="14.1" customHeight="1">
      <c r="A10" s="64"/>
      <c r="B10" s="1249" t="s">
        <v>308</v>
      </c>
      <c r="C10" s="1250"/>
      <c r="D10" s="1250"/>
      <c r="E10" s="1250"/>
      <c r="F10" s="1250"/>
      <c r="G10" s="1251"/>
      <c r="H10" s="64"/>
      <c r="I10" s="64"/>
      <c r="J10" s="64"/>
      <c r="K10" s="64"/>
      <c r="L10" s="64"/>
    </row>
    <row r="11" spans="1:13" ht="13.5" customHeight="1">
      <c r="A11" s="64"/>
      <c r="B11" s="1252" t="s">
        <v>771</v>
      </c>
      <c r="C11" s="1253"/>
      <c r="D11" s="1253"/>
      <c r="E11" s="1253"/>
      <c r="F11" s="1253"/>
      <c r="G11" s="1254"/>
      <c r="H11" s="197"/>
      <c r="I11" s="197"/>
      <c r="J11" s="64"/>
      <c r="K11" s="64"/>
      <c r="L11" s="64"/>
    </row>
    <row r="12" spans="1:13" ht="14.1" customHeight="1" thickBot="1">
      <c r="A12" s="64"/>
      <c r="B12" s="1246" t="s">
        <v>1768</v>
      </c>
      <c r="C12" s="1247"/>
      <c r="D12" s="1247"/>
      <c r="E12" s="1247"/>
      <c r="F12" s="1247"/>
      <c r="G12" s="1248"/>
      <c r="H12" s="197"/>
      <c r="I12" s="197"/>
      <c r="J12" s="64"/>
      <c r="K12" s="64"/>
      <c r="L12" s="64"/>
    </row>
    <row r="13" spans="1:13" customFormat="1" ht="14.4">
      <c r="B13" s="255"/>
      <c r="C13" s="4"/>
      <c r="D13" s="1"/>
      <c r="E13" s="259"/>
    </row>
    <row r="14" spans="1:13" customFormat="1" ht="14.4">
      <c r="B14" s="255"/>
      <c r="C14" s="4"/>
      <c r="D14" s="1"/>
      <c r="E14" s="259"/>
    </row>
    <row r="15" spans="1:13" ht="13.8" thickBot="1">
      <c r="A15" s="64"/>
      <c r="B15" s="69"/>
      <c r="C15" s="69"/>
      <c r="D15" s="70"/>
      <c r="E15" s="198"/>
      <c r="F15" s="198"/>
      <c r="G15" s="198"/>
      <c r="H15" s="64"/>
      <c r="I15" s="64"/>
      <c r="J15" s="64"/>
      <c r="K15" s="64"/>
      <c r="L15" s="64"/>
    </row>
    <row r="16" spans="1:13" ht="16.649999999999999" customHeight="1" thickBot="1">
      <c r="A16" s="71" t="s">
        <v>46</v>
      </c>
      <c r="B16" s="1243" t="s">
        <v>47</v>
      </c>
      <c r="C16" s="1243"/>
      <c r="D16" s="72" t="s">
        <v>48</v>
      </c>
      <c r="E16" s="72" t="s">
        <v>49</v>
      </c>
      <c r="F16" s="72" t="s">
        <v>50</v>
      </c>
      <c r="G16" s="8" t="s">
        <v>51</v>
      </c>
      <c r="H16" s="8" t="s">
        <v>52</v>
      </c>
      <c r="I16" s="8" t="s">
        <v>53</v>
      </c>
      <c r="J16" s="8" t="s">
        <v>54</v>
      </c>
      <c r="K16" s="8" t="s">
        <v>55</v>
      </c>
      <c r="L16" s="9" t="s">
        <v>56</v>
      </c>
      <c r="M16"/>
    </row>
    <row r="17" spans="1:13" s="73" customFormat="1" ht="23.7" customHeight="1">
      <c r="A17" s="1158" t="s">
        <v>60</v>
      </c>
      <c r="B17" s="1145" t="s">
        <v>25</v>
      </c>
      <c r="C17" s="1255"/>
      <c r="D17" s="1140" t="s">
        <v>26</v>
      </c>
      <c r="E17" s="1140" t="s">
        <v>61</v>
      </c>
      <c r="F17" s="1165" t="s">
        <v>1487</v>
      </c>
      <c r="G17" s="1140" t="s">
        <v>1486</v>
      </c>
      <c r="H17" s="1140" t="s">
        <v>63</v>
      </c>
      <c r="I17" s="208" t="s">
        <v>64</v>
      </c>
      <c r="J17" s="1140" t="s">
        <v>65</v>
      </c>
      <c r="K17" s="1244" t="s">
        <v>66</v>
      </c>
      <c r="L17" s="1241" t="s">
        <v>67</v>
      </c>
    </row>
    <row r="18" spans="1:13" s="73" customFormat="1" ht="56.4" customHeight="1" thickBot="1">
      <c r="A18" s="1159"/>
      <c r="B18" s="1256"/>
      <c r="C18" s="1257"/>
      <c r="D18" s="1167"/>
      <c r="E18" s="1167"/>
      <c r="F18" s="1166"/>
      <c r="G18" s="1167"/>
      <c r="H18" s="1167"/>
      <c r="I18" s="22" t="s">
        <v>68</v>
      </c>
      <c r="J18" s="1167"/>
      <c r="K18" s="1245"/>
      <c r="L18" s="1242"/>
      <c r="M18" s="75"/>
    </row>
    <row r="19" spans="1:13" ht="188.25" customHeight="1">
      <c r="A19" s="143">
        <v>1</v>
      </c>
      <c r="B19" s="1237" t="s">
        <v>1322</v>
      </c>
      <c r="C19" s="1237"/>
      <c r="D19" s="833" t="s">
        <v>1702</v>
      </c>
      <c r="E19" s="41" t="s">
        <v>75</v>
      </c>
      <c r="F19" s="758">
        <v>4000</v>
      </c>
      <c r="G19" s="100"/>
      <c r="H19" s="101"/>
      <c r="I19" s="102"/>
      <c r="J19" s="101"/>
      <c r="K19" s="539"/>
      <c r="L19" s="540"/>
    </row>
    <row r="20" spans="1:13" ht="139.5" customHeight="1">
      <c r="A20" s="144">
        <v>2</v>
      </c>
      <c r="B20" s="1238" t="s">
        <v>1703</v>
      </c>
      <c r="C20" s="1238"/>
      <c r="D20" s="832" t="s">
        <v>1704</v>
      </c>
      <c r="E20" s="18" t="s">
        <v>75</v>
      </c>
      <c r="F20" s="754">
        <v>1500</v>
      </c>
      <c r="G20" s="97"/>
      <c r="H20" s="109"/>
      <c r="I20" s="98"/>
      <c r="J20" s="109"/>
      <c r="K20" s="440"/>
      <c r="L20" s="437"/>
    </row>
    <row r="21" spans="1:13" ht="80.25" customHeight="1">
      <c r="A21" s="382">
        <v>3</v>
      </c>
      <c r="B21" s="1239" t="s">
        <v>1279</v>
      </c>
      <c r="C21" s="1240"/>
      <c r="D21" s="832" t="s">
        <v>1705</v>
      </c>
      <c r="E21" s="18" t="s">
        <v>75</v>
      </c>
      <c r="F21" s="754">
        <v>2000</v>
      </c>
      <c r="G21" s="454"/>
      <c r="H21" s="109"/>
      <c r="I21" s="98"/>
      <c r="J21" s="109"/>
      <c r="K21" s="541"/>
      <c r="L21" s="542"/>
    </row>
    <row r="22" spans="1:13" ht="144" customHeight="1">
      <c r="A22" s="144">
        <v>4</v>
      </c>
      <c r="B22" s="1069" t="s">
        <v>1706</v>
      </c>
      <c r="C22" s="1069"/>
      <c r="D22" s="780" t="s">
        <v>1707</v>
      </c>
      <c r="E22" s="18" t="s">
        <v>424</v>
      </c>
      <c r="F22" s="754">
        <v>50</v>
      </c>
      <c r="G22" s="97"/>
      <c r="H22" s="109"/>
      <c r="I22" s="98"/>
      <c r="J22" s="109"/>
      <c r="K22" s="440"/>
      <c r="L22" s="437"/>
    </row>
    <row r="23" spans="1:13" ht="160.80000000000001" customHeight="1">
      <c r="A23" s="382">
        <v>5</v>
      </c>
      <c r="B23" s="1069" t="s">
        <v>1706</v>
      </c>
      <c r="C23" s="1069"/>
      <c r="D23" s="780" t="s">
        <v>1708</v>
      </c>
      <c r="E23" s="18" t="s">
        <v>424</v>
      </c>
      <c r="F23" s="754">
        <v>50</v>
      </c>
      <c r="G23" s="97"/>
      <c r="H23" s="109"/>
      <c r="I23" s="98"/>
      <c r="J23" s="109"/>
      <c r="K23" s="440"/>
      <c r="L23" s="437"/>
    </row>
    <row r="24" spans="1:13" ht="193.8" customHeight="1">
      <c r="A24" s="144">
        <v>6</v>
      </c>
      <c r="B24" s="1238" t="s">
        <v>1706</v>
      </c>
      <c r="C24" s="1238"/>
      <c r="D24" s="780" t="s">
        <v>1709</v>
      </c>
      <c r="E24" s="18" t="s">
        <v>424</v>
      </c>
      <c r="F24" s="754">
        <v>500</v>
      </c>
      <c r="G24" s="97"/>
      <c r="H24" s="109"/>
      <c r="I24" s="98"/>
      <c r="J24" s="109"/>
      <c r="K24" s="440"/>
      <c r="L24" s="437"/>
    </row>
    <row r="25" spans="1:13" ht="45" customHeight="1" thickBot="1">
      <c r="A25" s="382">
        <v>7</v>
      </c>
      <c r="B25" s="1236" t="s">
        <v>311</v>
      </c>
      <c r="C25" s="1236"/>
      <c r="D25" s="781" t="s">
        <v>312</v>
      </c>
      <c r="E25" s="22" t="s">
        <v>75</v>
      </c>
      <c r="F25" s="754">
        <v>1000</v>
      </c>
      <c r="G25" s="104"/>
      <c r="H25" s="105"/>
      <c r="I25" s="106"/>
      <c r="J25" s="105"/>
      <c r="K25" s="543"/>
      <c r="L25" s="544"/>
    </row>
    <row r="26" spans="1:13" ht="38.25" customHeight="1" thickBot="1">
      <c r="A26" s="77"/>
      <c r="B26" s="78"/>
      <c r="C26" s="78"/>
      <c r="D26" s="78"/>
      <c r="E26" s="78"/>
      <c r="F26" s="38"/>
      <c r="G26" s="124" t="s">
        <v>1814</v>
      </c>
      <c r="H26" s="125"/>
      <c r="I26" s="126" t="s">
        <v>71</v>
      </c>
      <c r="J26" s="127"/>
      <c r="K26" s="39"/>
      <c r="L26" s="40"/>
    </row>
    <row r="27" spans="1:13" s="192" customFormat="1" ht="13.2">
      <c r="A27" s="2"/>
      <c r="B27" s="14"/>
      <c r="C27" s="14"/>
      <c r="D27" s="14"/>
      <c r="E27" s="14"/>
      <c r="F27" s="14"/>
      <c r="G27" s="14"/>
      <c r="H27" s="2"/>
      <c r="I27" s="2"/>
      <c r="J27" s="2"/>
      <c r="K27" s="2"/>
      <c r="L27" s="2"/>
    </row>
    <row r="28" spans="1:13" s="192" customFormat="1" ht="13.2">
      <c r="A28" s="2"/>
      <c r="B28" s="14"/>
      <c r="C28" s="14"/>
      <c r="D28" s="2"/>
      <c r="E28" s="2"/>
      <c r="F28" s="14"/>
      <c r="G28" s="14"/>
      <c r="H28" s="2"/>
      <c r="I28" s="2"/>
      <c r="J28" s="2"/>
      <c r="K28" s="2"/>
      <c r="L28" s="2"/>
    </row>
    <row r="29" spans="1:13" s="192" customFormat="1" ht="13.2">
      <c r="A29" s="2"/>
      <c r="B29"/>
      <c r="C29"/>
      <c r="D29"/>
      <c r="E29"/>
      <c r="F29"/>
      <c r="G29"/>
      <c r="H29"/>
      <c r="I29"/>
      <c r="J29"/>
      <c r="K29"/>
      <c r="L29"/>
    </row>
    <row r="30" spans="1:13" s="192" customFormat="1" ht="15.6">
      <c r="A30" s="2"/>
      <c r="B30"/>
      <c r="C30" s="920"/>
      <c r="D30" s="921" t="s">
        <v>1741</v>
      </c>
      <c r="E30" s="922"/>
      <c r="F30" s="920"/>
      <c r="G30"/>
      <c r="H30"/>
      <c r="I30"/>
      <c r="J30"/>
      <c r="K30"/>
      <c r="L30"/>
    </row>
    <row r="31" spans="1:13" s="192" customFormat="1" ht="15.6">
      <c r="A31" s="2"/>
      <c r="B31"/>
      <c r="C31" s="920"/>
      <c r="D31" s="923" t="s">
        <v>1742</v>
      </c>
      <c r="E31" s="922"/>
      <c r="F31" s="920"/>
      <c r="G31"/>
      <c r="H31"/>
      <c r="I31"/>
      <c r="J31"/>
      <c r="K31"/>
      <c r="L31"/>
    </row>
    <row r="32" spans="1:13" s="192" customFormat="1" ht="15.6">
      <c r="A32" s="2"/>
      <c r="B32"/>
      <c r="C32" s="920"/>
      <c r="D32" s="923" t="s">
        <v>1743</v>
      </c>
      <c r="E32" s="922"/>
      <c r="F32" s="920"/>
      <c r="G32"/>
      <c r="H32"/>
      <c r="I32"/>
      <c r="J32"/>
      <c r="K32"/>
      <c r="L32"/>
    </row>
    <row r="33" spans="1:12" s="192" customFormat="1" ht="13.2">
      <c r="A33" s="2"/>
      <c r="B33"/>
      <c r="C33"/>
      <c r="D33"/>
      <c r="E33"/>
      <c r="F33"/>
      <c r="G33"/>
      <c r="H33"/>
      <c r="I33"/>
      <c r="J33"/>
      <c r="K33"/>
      <c r="L33"/>
    </row>
    <row r="34" spans="1:12" s="192" customFormat="1" ht="13.2">
      <c r="A34" s="2"/>
      <c r="B34"/>
      <c r="C34"/>
      <c r="D34"/>
      <c r="E34"/>
      <c r="F34"/>
      <c r="G34"/>
      <c r="H34"/>
      <c r="I34"/>
      <c r="J34"/>
      <c r="K34"/>
      <c r="L34"/>
    </row>
    <row r="35" spans="1:12" s="192" customFormat="1" ht="13.2">
      <c r="B35"/>
      <c r="C35"/>
      <c r="D35"/>
      <c r="E35"/>
      <c r="F35"/>
      <c r="G35"/>
      <c r="H35"/>
      <c r="I35"/>
      <c r="J35"/>
      <c r="K35"/>
      <c r="L35"/>
    </row>
    <row r="36" spans="1:12" ht="13.2">
      <c r="B36"/>
      <c r="C36"/>
      <c r="D36"/>
      <c r="E36"/>
      <c r="F36"/>
      <c r="G36"/>
      <c r="H36"/>
      <c r="I36"/>
      <c r="J36"/>
      <c r="K36"/>
      <c r="L36"/>
    </row>
    <row r="37" spans="1:12" ht="13.2">
      <c r="B37"/>
      <c r="C37"/>
      <c r="D37"/>
      <c r="E37"/>
      <c r="F37"/>
      <c r="G37"/>
      <c r="H37"/>
      <c r="I37"/>
      <c r="J37"/>
      <c r="K37"/>
      <c r="L37"/>
    </row>
    <row r="38" spans="1:12" ht="14.1" customHeight="1">
      <c r="B38"/>
      <c r="C38"/>
      <c r="D38"/>
      <c r="E38"/>
      <c r="F38"/>
      <c r="G38"/>
      <c r="H38"/>
      <c r="I38"/>
      <c r="J38"/>
      <c r="K38"/>
      <c r="L38"/>
    </row>
    <row r="39" spans="1:12" ht="13.2">
      <c r="B39"/>
      <c r="C39"/>
      <c r="D39"/>
      <c r="E39"/>
      <c r="F39"/>
      <c r="G39"/>
      <c r="H39"/>
      <c r="I39"/>
      <c r="J39"/>
      <c r="K39"/>
      <c r="L39"/>
    </row>
  </sheetData>
  <mergeCells count="25">
    <mergeCell ref="B8:C8"/>
    <mergeCell ref="K17:K18"/>
    <mergeCell ref="A1:J1"/>
    <mergeCell ref="B3:H3"/>
    <mergeCell ref="B12:G12"/>
    <mergeCell ref="B10:G10"/>
    <mergeCell ref="B11:G11"/>
    <mergeCell ref="B7:C7"/>
    <mergeCell ref="A17:A18"/>
    <mergeCell ref="B17:C18"/>
    <mergeCell ref="D17:D18"/>
    <mergeCell ref="E17:E18"/>
    <mergeCell ref="L17:L18"/>
    <mergeCell ref="B16:C16"/>
    <mergeCell ref="F17:F18"/>
    <mergeCell ref="G17:G18"/>
    <mergeCell ref="H17:H18"/>
    <mergeCell ref="J17:J18"/>
    <mergeCell ref="B25:C25"/>
    <mergeCell ref="B22:C22"/>
    <mergeCell ref="B23:C23"/>
    <mergeCell ref="B19:C19"/>
    <mergeCell ref="B24:C24"/>
    <mergeCell ref="B20:C20"/>
    <mergeCell ref="B21:C21"/>
  </mergeCells>
  <phoneticPr fontId="0" type="noConversion"/>
  <pageMargins left="0.7" right="0.7" top="0.75" bottom="0.75" header="0.3" footer="0.3"/>
  <pageSetup paperSize="9" scale="64" fitToHeight="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4.9989318521683403E-2"/>
    <pageSetUpPr fitToPage="1"/>
  </sheetPr>
  <dimension ref="A1:M36"/>
  <sheetViews>
    <sheetView topLeftCell="D22" zoomScaleNormal="100" workbookViewId="0">
      <selection sqref="A1:L29"/>
    </sheetView>
  </sheetViews>
  <sheetFormatPr defaultColWidth="9" defaultRowHeight="13.2"/>
  <cols>
    <col min="1" max="1" width="3" style="192" bestFit="1" customWidth="1"/>
    <col min="2" max="2" width="13.77734375" style="192" customWidth="1"/>
    <col min="3" max="3" width="17.44140625" style="192" customWidth="1"/>
    <col min="4" max="4" width="57.109375" style="192" customWidth="1"/>
    <col min="5" max="5" width="10.77734375" style="199" customWidth="1"/>
    <col min="6" max="6" width="9.109375" style="192" customWidth="1"/>
    <col min="7" max="7" width="15.6640625" style="192" customWidth="1"/>
    <col min="8" max="8" width="13.33203125" style="192" customWidth="1"/>
    <col min="9" max="9" width="9.44140625" style="192" customWidth="1"/>
    <col min="10" max="10" width="14.6640625" style="192" customWidth="1"/>
    <col min="11" max="12" width="9" style="192"/>
    <col min="13" max="13" width="4" style="192" bestFit="1" customWidth="1"/>
    <col min="14" max="16384" width="9" style="192"/>
  </cols>
  <sheetData>
    <row r="1" spans="1:13" ht="13.8">
      <c r="A1" s="1028" t="s">
        <v>542</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
      <c r="J3" s="1"/>
    </row>
    <row r="4" spans="1:13">
      <c r="A4" s="3"/>
      <c r="B4" s="3"/>
      <c r="C4" s="62"/>
      <c r="D4" s="3"/>
      <c r="E4" s="3"/>
      <c r="F4" s="3"/>
      <c r="G4" s="3"/>
      <c r="H4" s="1"/>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6.2" thickBot="1">
      <c r="A7" s="64"/>
      <c r="B7" s="1171" t="s">
        <v>1710</v>
      </c>
      <c r="C7" s="1171"/>
      <c r="D7" s="66"/>
      <c r="E7" s="63"/>
      <c r="F7" s="64"/>
      <c r="G7" s="64"/>
      <c r="H7" s="64"/>
      <c r="I7" s="64"/>
      <c r="J7" s="64"/>
    </row>
    <row r="8" spans="1:13" ht="15.6" customHeight="1">
      <c r="A8" s="64"/>
      <c r="B8" s="67"/>
      <c r="C8" s="67"/>
      <c r="D8" s="1264" t="s">
        <v>1785</v>
      </c>
      <c r="E8" s="1265"/>
      <c r="F8" s="1265"/>
      <c r="G8" s="1265"/>
      <c r="H8" s="1266"/>
      <c r="I8" s="64"/>
      <c r="J8" s="64"/>
    </row>
    <row r="9" spans="1:13" ht="35.4" customHeight="1">
      <c r="A9" s="64"/>
      <c r="B9" s="67"/>
      <c r="C9" s="67"/>
      <c r="D9" s="1267"/>
      <c r="E9" s="1268"/>
      <c r="F9" s="1268"/>
      <c r="G9" s="1268"/>
      <c r="H9" s="1269"/>
      <c r="I9" s="64"/>
      <c r="J9" s="64"/>
    </row>
    <row r="10" spans="1:13" ht="0.6" customHeight="1" thickBot="1">
      <c r="A10" s="64"/>
      <c r="B10" s="1217"/>
      <c r="C10" s="1217"/>
      <c r="D10" s="1262"/>
      <c r="E10" s="1263"/>
      <c r="F10" s="994"/>
      <c r="G10" s="994"/>
      <c r="H10" s="995"/>
      <c r="I10" s="64"/>
      <c r="J10" s="64"/>
    </row>
    <row r="11" spans="1:13" ht="24.6" customHeight="1" thickBot="1">
      <c r="A11" s="64"/>
      <c r="B11" s="1012"/>
      <c r="C11" s="1012"/>
      <c r="D11" s="1014"/>
      <c r="E11" s="1014"/>
      <c r="F11" s="207"/>
      <c r="G11" s="1015"/>
      <c r="H11" s="1015"/>
      <c r="I11" s="64"/>
      <c r="J11" s="64"/>
    </row>
    <row r="12" spans="1:13" s="65" customFormat="1" ht="16.649999999999999" customHeight="1" thickBot="1">
      <c r="A12" s="71" t="s">
        <v>46</v>
      </c>
      <c r="B12" s="1243" t="s">
        <v>47</v>
      </c>
      <c r="C12" s="1243"/>
      <c r="D12" s="72" t="s">
        <v>48</v>
      </c>
      <c r="E12" s="72" t="s">
        <v>49</v>
      </c>
      <c r="F12" s="72" t="s">
        <v>50</v>
      </c>
      <c r="G12" s="8" t="s">
        <v>51</v>
      </c>
      <c r="H12" s="8" t="s">
        <v>52</v>
      </c>
      <c r="I12" s="8" t="s">
        <v>53</v>
      </c>
      <c r="J12" s="8" t="s">
        <v>54</v>
      </c>
      <c r="K12" s="8" t="s">
        <v>55</v>
      </c>
      <c r="L12" s="9" t="s">
        <v>56</v>
      </c>
      <c r="M12"/>
    </row>
    <row r="13" spans="1:13" s="73" customFormat="1" ht="23.7" customHeight="1">
      <c r="A13" s="1158" t="s">
        <v>60</v>
      </c>
      <c r="B13" s="1145" t="s">
        <v>25</v>
      </c>
      <c r="C13" s="1255"/>
      <c r="D13" s="1140" t="s">
        <v>26</v>
      </c>
      <c r="E13" s="1140" t="s">
        <v>61</v>
      </c>
      <c r="F13" s="1165" t="s">
        <v>1487</v>
      </c>
      <c r="G13" s="1140" t="s">
        <v>1486</v>
      </c>
      <c r="H13" s="1140" t="s">
        <v>63</v>
      </c>
      <c r="I13" s="208" t="s">
        <v>64</v>
      </c>
      <c r="J13" s="1140" t="s">
        <v>65</v>
      </c>
      <c r="K13" s="1244" t="s">
        <v>66</v>
      </c>
      <c r="L13" s="1241" t="s">
        <v>67</v>
      </c>
    </row>
    <row r="14" spans="1:13" s="73" customFormat="1" ht="33.75" customHeight="1" thickBot="1">
      <c r="A14" s="1159"/>
      <c r="B14" s="1256"/>
      <c r="C14" s="1257"/>
      <c r="D14" s="1167"/>
      <c r="E14" s="1167"/>
      <c r="F14" s="1166"/>
      <c r="G14" s="1167"/>
      <c r="H14" s="1167"/>
      <c r="I14" s="22" t="s">
        <v>68</v>
      </c>
      <c r="J14" s="1167"/>
      <c r="K14" s="1245"/>
      <c r="L14" s="1242"/>
      <c r="M14" s="75"/>
    </row>
    <row r="15" spans="1:13" s="73" customFormat="1" ht="145.19999999999999" customHeight="1">
      <c r="A15" s="977">
        <v>1</v>
      </c>
      <c r="B15" s="1260" t="s">
        <v>1758</v>
      </c>
      <c r="C15" s="1261"/>
      <c r="D15" s="980" t="s">
        <v>1759</v>
      </c>
      <c r="E15" s="978" t="s">
        <v>424</v>
      </c>
      <c r="F15" s="979">
        <v>30000</v>
      </c>
      <c r="G15" s="986"/>
      <c r="H15" s="109"/>
      <c r="I15" s="98"/>
      <c r="J15" s="109"/>
      <c r="K15" s="440"/>
      <c r="L15" s="437"/>
      <c r="M15" s="75"/>
    </row>
    <row r="16" spans="1:13" s="65" customFormat="1" ht="35.25" customHeight="1">
      <c r="A16" s="144">
        <v>2</v>
      </c>
      <c r="B16" s="1017" t="s">
        <v>309</v>
      </c>
      <c r="C16" s="1017"/>
      <c r="D16" s="226" t="s">
        <v>547</v>
      </c>
      <c r="E16" s="18" t="s">
        <v>76</v>
      </c>
      <c r="F16" s="303">
        <v>1000</v>
      </c>
      <c r="G16" s="986"/>
      <c r="H16" s="109"/>
      <c r="I16" s="98"/>
      <c r="J16" s="109"/>
      <c r="K16" s="440"/>
      <c r="L16" s="437"/>
    </row>
    <row r="17" spans="1:12" s="65" customFormat="1" ht="35.25" customHeight="1">
      <c r="A17" s="144">
        <v>3</v>
      </c>
      <c r="B17" s="1017" t="s">
        <v>309</v>
      </c>
      <c r="C17" s="1017"/>
      <c r="D17" s="226" t="s">
        <v>310</v>
      </c>
      <c r="E17" s="18" t="s">
        <v>76</v>
      </c>
      <c r="F17" s="303">
        <v>20000</v>
      </c>
      <c r="G17" s="986"/>
      <c r="H17" s="109"/>
      <c r="I17" s="98"/>
      <c r="J17" s="109"/>
      <c r="K17" s="440"/>
      <c r="L17" s="437"/>
    </row>
    <row r="18" spans="1:12" s="65" customFormat="1" ht="172.2" customHeight="1">
      <c r="A18" s="144">
        <v>4</v>
      </c>
      <c r="B18" s="1055" t="s">
        <v>685</v>
      </c>
      <c r="C18" s="1056"/>
      <c r="D18" s="834" t="s">
        <v>1481</v>
      </c>
      <c r="E18" s="74" t="s">
        <v>424</v>
      </c>
      <c r="F18" s="303">
        <v>1000</v>
      </c>
      <c r="G18" s="989"/>
      <c r="H18" s="109"/>
      <c r="I18" s="98"/>
      <c r="J18" s="109"/>
      <c r="K18" s="230"/>
      <c r="L18" s="231"/>
    </row>
    <row r="19" spans="1:12" s="65" customFormat="1" ht="173.4" customHeight="1">
      <c r="A19" s="144">
        <v>5</v>
      </c>
      <c r="B19" s="1055" t="s">
        <v>1482</v>
      </c>
      <c r="C19" s="1056"/>
      <c r="D19" s="835" t="s">
        <v>1483</v>
      </c>
      <c r="E19" s="636" t="s">
        <v>424</v>
      </c>
      <c r="F19" s="303">
        <v>500</v>
      </c>
      <c r="G19" s="990"/>
      <c r="H19" s="109"/>
      <c r="I19" s="98"/>
      <c r="J19" s="109"/>
      <c r="K19" s="637"/>
      <c r="L19" s="638"/>
    </row>
    <row r="20" spans="1:12" s="65" customFormat="1" ht="159.6">
      <c r="A20" s="144">
        <v>6</v>
      </c>
      <c r="B20" s="1055" t="s">
        <v>1551</v>
      </c>
      <c r="C20" s="1056"/>
      <c r="D20" s="835" t="s">
        <v>1554</v>
      </c>
      <c r="E20" s="74" t="s">
        <v>424</v>
      </c>
      <c r="F20" s="303">
        <v>100</v>
      </c>
      <c r="G20" s="990"/>
      <c r="H20" s="109"/>
      <c r="I20" s="98"/>
      <c r="J20" s="109"/>
      <c r="K20" s="637"/>
      <c r="L20" s="638"/>
    </row>
    <row r="21" spans="1:12" s="65" customFormat="1" ht="262.5" customHeight="1">
      <c r="A21" s="144">
        <v>7</v>
      </c>
      <c r="B21" s="1055" t="s">
        <v>1552</v>
      </c>
      <c r="C21" s="1056"/>
      <c r="D21" s="835" t="s">
        <v>1555</v>
      </c>
      <c r="E21" s="636" t="s">
        <v>424</v>
      </c>
      <c r="F21" s="303">
        <v>100</v>
      </c>
      <c r="G21" s="990"/>
      <c r="H21" s="109"/>
      <c r="I21" s="98"/>
      <c r="J21" s="109"/>
      <c r="K21" s="637"/>
      <c r="L21" s="638"/>
    </row>
    <row r="22" spans="1:12" s="65" customFormat="1" ht="181.8" customHeight="1">
      <c r="A22" s="144">
        <v>8</v>
      </c>
      <c r="B22" s="1258" t="s">
        <v>1553</v>
      </c>
      <c r="C22" s="1259"/>
      <c r="D22" s="836" t="s">
        <v>1556</v>
      </c>
      <c r="E22" s="822" t="s">
        <v>424</v>
      </c>
      <c r="F22" s="837">
        <v>100</v>
      </c>
      <c r="G22" s="991"/>
      <c r="H22" s="827"/>
      <c r="I22" s="828"/>
      <c r="J22" s="827"/>
      <c r="K22" s="839"/>
      <c r="L22" s="840"/>
    </row>
    <row r="23" spans="1:12" s="65" customFormat="1">
      <c r="A23" s="774"/>
      <c r="B23" s="774"/>
      <c r="C23" s="774"/>
      <c r="D23" s="774"/>
      <c r="E23" s="774"/>
      <c r="F23" s="774"/>
      <c r="G23" s="774"/>
      <c r="H23" s="774"/>
      <c r="I23" s="774"/>
      <c r="J23" s="774"/>
      <c r="K23" s="774"/>
      <c r="L23" s="774"/>
    </row>
    <row r="24" spans="1:12" ht="13.8" thickBot="1">
      <c r="A24" s="841"/>
      <c r="B24" s="302"/>
      <c r="C24" s="302"/>
      <c r="D24" s="302"/>
      <c r="E24" s="842"/>
      <c r="F24" s="785"/>
      <c r="G24" s="786" t="s">
        <v>1815</v>
      </c>
      <c r="H24" s="787"/>
      <c r="I24" s="788" t="s">
        <v>71</v>
      </c>
      <c r="J24" s="789"/>
      <c r="K24" s="342"/>
      <c r="L24" s="790"/>
    </row>
    <row r="25" spans="1:12">
      <c r="A25" s="2"/>
      <c r="B25" s="14"/>
      <c r="C25" s="14"/>
      <c r="D25" s="14"/>
      <c r="E25" s="116"/>
      <c r="F25" s="14"/>
      <c r="G25" s="14"/>
      <c r="H25" s="2"/>
      <c r="I25" s="2"/>
      <c r="J25" s="2"/>
      <c r="K25" s="2"/>
      <c r="L25" s="2"/>
    </row>
    <row r="26" spans="1:12">
      <c r="A26" s="2"/>
      <c r="B26" s="14"/>
      <c r="C26" s="14"/>
      <c r="D26" s="2"/>
      <c r="E26" s="160"/>
      <c r="F26" s="14"/>
      <c r="G26" s="14"/>
      <c r="H26" s="2"/>
      <c r="I26" s="2"/>
      <c r="J26" s="2"/>
      <c r="K26" s="2"/>
      <c r="L26" s="2"/>
    </row>
    <row r="27" spans="1:12" ht="15.6">
      <c r="A27" s="2"/>
      <c r="B27"/>
      <c r="C27" s="920"/>
      <c r="D27" s="921" t="s">
        <v>1741</v>
      </c>
      <c r="E27" s="922"/>
      <c r="F27" s="920"/>
      <c r="G27"/>
      <c r="H27"/>
      <c r="I27"/>
      <c r="J27"/>
      <c r="K27"/>
      <c r="L27" s="2"/>
    </row>
    <row r="28" spans="1:12" ht="15.6">
      <c r="A28" s="2"/>
      <c r="B28"/>
      <c r="C28" s="920"/>
      <c r="D28" s="923" t="s">
        <v>1742</v>
      </c>
      <c r="E28" s="922"/>
      <c r="F28" s="920"/>
      <c r="G28"/>
      <c r="H28"/>
      <c r="I28"/>
      <c r="J28"/>
      <c r="K28"/>
      <c r="L28" s="2"/>
    </row>
    <row r="29" spans="1:12" ht="15.6">
      <c r="A29" s="2"/>
      <c r="B29"/>
      <c r="C29" s="920"/>
      <c r="D29" s="923" t="s">
        <v>1743</v>
      </c>
      <c r="E29" s="922"/>
      <c r="F29" s="920"/>
      <c r="G29"/>
      <c r="H29"/>
      <c r="I29"/>
      <c r="J29"/>
      <c r="K29"/>
      <c r="L29" s="2"/>
    </row>
    <row r="30" spans="1:12">
      <c r="A30" s="2"/>
      <c r="B30"/>
      <c r="C30"/>
      <c r="D30"/>
      <c r="E30"/>
      <c r="F30"/>
      <c r="G30"/>
      <c r="H30"/>
      <c r="I30"/>
      <c r="J30"/>
      <c r="K30"/>
      <c r="L30" s="2"/>
    </row>
    <row r="31" spans="1:12">
      <c r="A31" s="2"/>
      <c r="B31"/>
      <c r="C31"/>
      <c r="D31"/>
      <c r="E31"/>
      <c r="F31"/>
      <c r="G31"/>
      <c r="H31"/>
      <c r="I31"/>
      <c r="J31"/>
      <c r="K31"/>
      <c r="L31" s="2"/>
    </row>
    <row r="32" spans="1:12">
      <c r="A32" s="2"/>
      <c r="B32"/>
      <c r="C32"/>
      <c r="D32"/>
      <c r="E32"/>
      <c r="F32"/>
      <c r="G32"/>
      <c r="H32"/>
      <c r="I32"/>
      <c r="J32"/>
      <c r="K32"/>
      <c r="L32" s="2"/>
    </row>
    <row r="33" spans="2:11">
      <c r="B33"/>
      <c r="C33"/>
      <c r="D33"/>
      <c r="E33"/>
      <c r="F33"/>
      <c r="G33"/>
      <c r="H33"/>
      <c r="I33"/>
      <c r="J33"/>
      <c r="K33"/>
    </row>
    <row r="34" spans="2:11">
      <c r="B34"/>
      <c r="C34"/>
      <c r="D34"/>
      <c r="E34"/>
      <c r="F34"/>
      <c r="G34"/>
      <c r="H34"/>
      <c r="I34"/>
      <c r="J34"/>
      <c r="K34"/>
    </row>
    <row r="35" spans="2:11">
      <c r="B35"/>
      <c r="C35"/>
      <c r="D35"/>
      <c r="E35"/>
      <c r="F35"/>
      <c r="G35"/>
      <c r="H35"/>
      <c r="I35"/>
      <c r="J35"/>
      <c r="K35"/>
    </row>
    <row r="36" spans="2:11">
      <c r="B36"/>
      <c r="C36"/>
      <c r="D36"/>
      <c r="E36"/>
      <c r="F36"/>
      <c r="G36"/>
      <c r="H36"/>
      <c r="I36"/>
      <c r="J36"/>
      <c r="K36"/>
    </row>
  </sheetData>
  <mergeCells count="25">
    <mergeCell ref="A1:J1"/>
    <mergeCell ref="B3:H3"/>
    <mergeCell ref="A13:A14"/>
    <mergeCell ref="B13:C14"/>
    <mergeCell ref="D13:D14"/>
    <mergeCell ref="E13:E14"/>
    <mergeCell ref="B12:C12"/>
    <mergeCell ref="J13:J14"/>
    <mergeCell ref="B7:C7"/>
    <mergeCell ref="B10:C10"/>
    <mergeCell ref="D10:E10"/>
    <mergeCell ref="D8:H9"/>
    <mergeCell ref="B20:C20"/>
    <mergeCell ref="B21:C21"/>
    <mergeCell ref="B22:C22"/>
    <mergeCell ref="L13:L14"/>
    <mergeCell ref="B18:C18"/>
    <mergeCell ref="B19:C19"/>
    <mergeCell ref="K13:K14"/>
    <mergeCell ref="B16:C16"/>
    <mergeCell ref="B17:C17"/>
    <mergeCell ref="F13:F14"/>
    <mergeCell ref="G13:G14"/>
    <mergeCell ref="H13:H14"/>
    <mergeCell ref="B15:C15"/>
  </mergeCells>
  <phoneticPr fontId="45" type="noConversion"/>
  <pageMargins left="0.70866141732283472" right="0.70866141732283472" top="0.74803149606299213" bottom="0.74803149606299213" header="0.31496062992125984" footer="0.31496062992125984"/>
  <pageSetup paperSize="9" scale="61" fitToHeight="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4.9989318521683403E-2"/>
    <pageSetUpPr fitToPage="1"/>
  </sheetPr>
  <dimension ref="A1:L27"/>
  <sheetViews>
    <sheetView topLeftCell="C18" zoomScale="130" zoomScaleNormal="130" workbookViewId="0">
      <selection activeCell="F18" sqref="F18"/>
    </sheetView>
  </sheetViews>
  <sheetFormatPr defaultRowHeight="13.2"/>
  <cols>
    <col min="1" max="1" width="3" bestFit="1" customWidth="1"/>
    <col min="2" max="2" width="33.5546875" customWidth="1"/>
    <col min="3" max="3" width="62.109375" customWidth="1"/>
    <col min="4" max="4" width="11" customWidth="1"/>
    <col min="5" max="5" width="7.109375" customWidth="1"/>
    <col min="6" max="7" width="14.33203125" customWidth="1"/>
    <col min="8" max="8" width="9.5546875" customWidth="1"/>
    <col min="9" max="9" width="14.33203125" customWidth="1"/>
    <col min="11" max="11" width="11.44140625" customWidth="1"/>
  </cols>
  <sheetData>
    <row r="1" spans="1:12" ht="13.8">
      <c r="A1" s="1028" t="s">
        <v>1739</v>
      </c>
      <c r="B1" s="1028"/>
      <c r="C1" s="1028"/>
      <c r="D1" s="1028"/>
      <c r="E1" s="1028"/>
      <c r="F1" s="1028"/>
      <c r="G1" s="1028"/>
      <c r="H1" s="1028"/>
      <c r="I1" s="1028"/>
    </row>
    <row r="2" spans="1:12">
      <c r="A2" s="1"/>
      <c r="B2" s="1"/>
      <c r="C2" s="1"/>
      <c r="D2" s="1"/>
      <c r="E2" s="1"/>
      <c r="F2" s="1"/>
      <c r="G2" s="1"/>
      <c r="H2" s="1"/>
      <c r="I2" s="1"/>
    </row>
    <row r="3" spans="1:12">
      <c r="A3" s="2"/>
      <c r="B3" s="1029" t="s">
        <v>41</v>
      </c>
      <c r="C3" s="1029"/>
      <c r="D3" s="1029"/>
      <c r="E3" s="1029"/>
      <c r="F3" s="1029"/>
      <c r="G3" s="1029"/>
      <c r="H3" s="1029"/>
      <c r="I3" s="1"/>
    </row>
    <row r="4" spans="1:12">
      <c r="A4" s="3"/>
      <c r="B4" s="3"/>
      <c r="C4" s="3"/>
      <c r="D4" s="3"/>
      <c r="E4" s="3"/>
      <c r="F4" s="3"/>
      <c r="G4" s="3"/>
      <c r="H4" s="1"/>
      <c r="I4" s="1"/>
    </row>
    <row r="5" spans="1:12" ht="13.8">
      <c r="A5" s="1"/>
      <c r="B5" s="4" t="s">
        <v>1646</v>
      </c>
      <c r="C5" s="1" t="s">
        <v>1766</v>
      </c>
      <c r="D5" s="1"/>
      <c r="E5" s="1"/>
      <c r="F5" s="1"/>
      <c r="G5" s="1"/>
      <c r="H5" s="1"/>
    </row>
    <row r="6" spans="1:12" ht="13.8">
      <c r="A6" s="1"/>
      <c r="B6" s="4"/>
      <c r="C6" s="1"/>
      <c r="D6" s="1"/>
      <c r="E6" s="1"/>
      <c r="F6" s="1"/>
      <c r="G6" s="1"/>
      <c r="H6" s="1"/>
    </row>
    <row r="7" spans="1:12" ht="15.6">
      <c r="A7" s="1"/>
      <c r="B7" s="141" t="s">
        <v>954</v>
      </c>
      <c r="C7" s="139"/>
      <c r="D7" s="3"/>
      <c r="E7" s="1"/>
      <c r="F7" s="1"/>
      <c r="G7" s="1"/>
      <c r="H7" s="1"/>
      <c r="I7" s="1"/>
      <c r="J7" s="1"/>
      <c r="K7" s="1"/>
    </row>
    <row r="8" spans="1:12" ht="13.8">
      <c r="A8" s="1"/>
      <c r="B8" s="4"/>
      <c r="C8" s="6"/>
      <c r="D8" s="3"/>
      <c r="E8" s="1"/>
      <c r="F8" s="1"/>
      <c r="G8" s="1"/>
      <c r="H8" s="1"/>
      <c r="I8" s="1"/>
      <c r="J8" s="1"/>
      <c r="K8" s="1"/>
    </row>
    <row r="9" spans="1:12" ht="16.2" thickBot="1">
      <c r="A9" s="1"/>
      <c r="B9" s="141"/>
      <c r="D9" s="3"/>
      <c r="E9" s="1"/>
      <c r="F9" s="1"/>
      <c r="G9" s="1"/>
      <c r="H9" s="1"/>
      <c r="I9" s="1"/>
      <c r="J9" s="1"/>
      <c r="K9" s="1"/>
    </row>
    <row r="10" spans="1:12" s="192" customFormat="1" ht="27" customHeight="1">
      <c r="A10" s="64"/>
      <c r="B10" s="924" t="s">
        <v>870</v>
      </c>
      <c r="C10" s="879"/>
      <c r="D10" s="930"/>
      <c r="E10" s="930"/>
      <c r="F10" s="952"/>
      <c r="G10"/>
      <c r="H10" s="64"/>
      <c r="I10" s="64"/>
      <c r="J10" s="64"/>
    </row>
    <row r="11" spans="1:12" ht="14.25" customHeight="1">
      <c r="A11" s="1"/>
      <c r="B11" s="260" t="s">
        <v>1503</v>
      </c>
      <c r="C11" s="992"/>
      <c r="D11" s="993"/>
      <c r="E11" s="993"/>
      <c r="F11" s="953"/>
      <c r="G11" s="207"/>
      <c r="H11" s="207"/>
      <c r="I11" s="207"/>
      <c r="J11" s="207"/>
      <c r="K11" s="207"/>
      <c r="L11" s="207"/>
    </row>
    <row r="12" spans="1:12" ht="36.6" customHeight="1" thickBot="1">
      <c r="A12" s="1"/>
      <c r="B12" s="1262" t="s">
        <v>1769</v>
      </c>
      <c r="C12" s="1263"/>
      <c r="D12" s="994"/>
      <c r="E12" s="994"/>
      <c r="F12" s="995"/>
      <c r="G12" s="207"/>
      <c r="H12" s="207"/>
      <c r="I12" s="207"/>
      <c r="J12" s="207"/>
      <c r="K12" s="207"/>
      <c r="L12" s="207"/>
    </row>
    <row r="13" spans="1:12" ht="13.8" thickBot="1"/>
    <row r="14" spans="1:12" ht="13.8" thickBot="1">
      <c r="A14" s="7" t="s">
        <v>46</v>
      </c>
      <c r="B14" s="570" t="s">
        <v>47</v>
      </c>
      <c r="C14" s="8" t="s">
        <v>48</v>
      </c>
      <c r="D14" s="8" t="s">
        <v>49</v>
      </c>
      <c r="E14" s="8" t="s">
        <v>50</v>
      </c>
      <c r="F14" s="8" t="s">
        <v>51</v>
      </c>
      <c r="G14" s="8" t="s">
        <v>52</v>
      </c>
      <c r="H14" s="8" t="s">
        <v>53</v>
      </c>
      <c r="I14" s="8" t="s">
        <v>54</v>
      </c>
      <c r="J14" s="8" t="s">
        <v>55</v>
      </c>
      <c r="K14" s="9" t="s">
        <v>56</v>
      </c>
    </row>
    <row r="15" spans="1:12" ht="12.75" customHeight="1">
      <c r="A15" s="1083" t="s">
        <v>60</v>
      </c>
      <c r="B15" s="1270" t="s">
        <v>25</v>
      </c>
      <c r="C15" s="1080" t="s">
        <v>26</v>
      </c>
      <c r="D15" s="1080" t="s">
        <v>61</v>
      </c>
      <c r="E15" s="1080" t="s">
        <v>1487</v>
      </c>
      <c r="F15" s="1080" t="s">
        <v>1486</v>
      </c>
      <c r="G15" s="1080" t="s">
        <v>63</v>
      </c>
      <c r="H15" s="208" t="s">
        <v>64</v>
      </c>
      <c r="I15" s="1080" t="s">
        <v>65</v>
      </c>
      <c r="J15" s="1082" t="s">
        <v>66</v>
      </c>
      <c r="K15" s="1078" t="s">
        <v>67</v>
      </c>
    </row>
    <row r="16" spans="1:12" ht="43.35" customHeight="1" thickBot="1">
      <c r="A16" s="1108"/>
      <c r="B16" s="1270"/>
      <c r="C16" s="1119"/>
      <c r="D16" s="1119"/>
      <c r="E16" s="1119"/>
      <c r="F16" s="1119"/>
      <c r="G16" s="1119"/>
      <c r="H16" s="49" t="s">
        <v>68</v>
      </c>
      <c r="I16" s="1119"/>
      <c r="J16" s="1119"/>
      <c r="K16" s="1118"/>
    </row>
    <row r="17" spans="1:11" ht="145.19999999999999" customHeight="1">
      <c r="A17" s="143">
        <v>1</v>
      </c>
      <c r="B17" s="585" t="s">
        <v>487</v>
      </c>
      <c r="C17" s="205" t="s">
        <v>1267</v>
      </c>
      <c r="D17" s="41" t="s">
        <v>424</v>
      </c>
      <c r="E17" s="99">
        <v>5000</v>
      </c>
      <c r="F17" s="100"/>
      <c r="G17" s="101"/>
      <c r="H17" s="102"/>
      <c r="I17" s="101"/>
      <c r="J17" s="27"/>
      <c r="K17" s="532"/>
    </row>
    <row r="18" spans="1:11" ht="158.4" customHeight="1">
      <c r="A18" s="144" t="s">
        <v>47</v>
      </c>
      <c r="B18" s="226" t="s">
        <v>576</v>
      </c>
      <c r="C18" s="242" t="s">
        <v>1851</v>
      </c>
      <c r="D18" s="18" t="s">
        <v>424</v>
      </c>
      <c r="E18" s="110">
        <v>60000</v>
      </c>
      <c r="F18" s="97"/>
      <c r="G18" s="109"/>
      <c r="H18" s="98"/>
      <c r="I18" s="109"/>
      <c r="J18" s="26"/>
      <c r="K18" s="436"/>
    </row>
    <row r="19" spans="1:11">
      <c r="A19" s="774"/>
      <c r="B19" s="774"/>
      <c r="C19" s="774"/>
      <c r="D19" s="774"/>
      <c r="E19" s="774"/>
      <c r="F19" s="774"/>
      <c r="G19" s="774"/>
      <c r="H19" s="774"/>
      <c r="I19" s="774"/>
      <c r="J19" s="774"/>
      <c r="K19" s="774"/>
    </row>
    <row r="20" spans="1:11" ht="13.8" thickBot="1">
      <c r="A20" s="11"/>
      <c r="B20" s="21"/>
      <c r="C20" s="21"/>
      <c r="D20" s="21"/>
      <c r="E20" s="128"/>
      <c r="F20" s="129" t="s">
        <v>1816</v>
      </c>
      <c r="G20" s="130"/>
      <c r="H20" s="131" t="s">
        <v>71</v>
      </c>
      <c r="I20" s="132"/>
      <c r="J20" s="13"/>
      <c r="K20" s="133"/>
    </row>
    <row r="21" spans="1:11">
      <c r="A21" s="2"/>
      <c r="B21" s="14"/>
      <c r="C21" s="14"/>
      <c r="D21" s="14"/>
      <c r="E21" s="14"/>
      <c r="F21" s="14"/>
      <c r="G21" s="14"/>
      <c r="H21" s="2"/>
      <c r="I21" s="2"/>
      <c r="J21" s="2"/>
      <c r="K21" s="2"/>
    </row>
    <row r="25" spans="1:11" ht="15.6">
      <c r="B25" s="920"/>
      <c r="C25" s="921" t="s">
        <v>1741</v>
      </c>
      <c r="D25" s="922"/>
      <c r="E25" s="920"/>
    </row>
    <row r="26" spans="1:11" ht="15.6">
      <c r="B26" s="920"/>
      <c r="C26" s="923" t="s">
        <v>1742</v>
      </c>
      <c r="D26" s="922"/>
      <c r="E26" s="920"/>
    </row>
    <row r="27" spans="1:11" ht="15.6">
      <c r="B27" s="920"/>
      <c r="C27" s="923" t="s">
        <v>1743</v>
      </c>
      <c r="D27" s="922"/>
      <c r="E27" s="920"/>
    </row>
  </sheetData>
  <mergeCells count="13">
    <mergeCell ref="A1:I1"/>
    <mergeCell ref="B3:H3"/>
    <mergeCell ref="A15:A16"/>
    <mergeCell ref="B15:B16"/>
    <mergeCell ref="C15:C16"/>
    <mergeCell ref="D15:D16"/>
    <mergeCell ref="B12:C12"/>
    <mergeCell ref="K15:K16"/>
    <mergeCell ref="E15:E16"/>
    <mergeCell ref="F15:F16"/>
    <mergeCell ref="G15:G16"/>
    <mergeCell ref="I15:I16"/>
    <mergeCell ref="J15:J16"/>
  </mergeCells>
  <pageMargins left="0.7" right="0.7" top="0.75" bottom="0.75" header="0.3" footer="0.3"/>
  <pageSetup paperSize="9" scale="70" fitToHeight="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4.9989318521683403E-2"/>
    <pageSetUpPr fitToPage="1"/>
  </sheetPr>
  <dimension ref="A1:M33"/>
  <sheetViews>
    <sheetView topLeftCell="A18" zoomScale="80" zoomScaleNormal="80" workbookViewId="0">
      <selection sqref="A1:L27"/>
    </sheetView>
  </sheetViews>
  <sheetFormatPr defaultColWidth="9" defaultRowHeight="13.2"/>
  <cols>
    <col min="1" max="1" width="2.5546875" style="192" customWidth="1"/>
    <col min="2" max="2" width="13.77734375" style="192" customWidth="1"/>
    <col min="3" max="3" width="25.44140625" style="192" customWidth="1"/>
    <col min="4" max="4" width="62.88671875" style="192" customWidth="1"/>
    <col min="5" max="5" width="9" style="192"/>
    <col min="6" max="6" width="9.109375" style="192" bestFit="1" customWidth="1"/>
    <col min="7" max="7" width="12.88671875" style="192" customWidth="1"/>
    <col min="8" max="8" width="15" style="192" customWidth="1"/>
    <col min="9" max="9" width="9" style="192"/>
    <col min="10" max="10" width="15.44140625" style="192" customWidth="1"/>
    <col min="11" max="12" width="9" style="192"/>
    <col min="13" max="13" width="4.88671875" style="192" bestFit="1" customWidth="1"/>
    <col min="14" max="16384" width="9" style="192"/>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F5" s="1"/>
      <c r="G5" s="1"/>
      <c r="H5" s="1"/>
      <c r="I5" s="1"/>
    </row>
    <row r="6" spans="1:12" ht="13.8">
      <c r="A6" s="1"/>
      <c r="B6" s="4"/>
      <c r="C6" s="1"/>
      <c r="D6" s="1"/>
      <c r="E6" s="1"/>
      <c r="F6" s="1"/>
      <c r="G6" s="1"/>
      <c r="H6" s="1"/>
      <c r="I6" s="1"/>
    </row>
    <row r="7" spans="1:12" ht="15.6">
      <c r="A7" s="1"/>
      <c r="B7" s="1271" t="s">
        <v>1711</v>
      </c>
      <c r="C7" s="1271"/>
      <c r="D7" s="139"/>
      <c r="E7" s="3"/>
      <c r="F7" s="1"/>
      <c r="G7" s="1"/>
      <c r="H7" s="1"/>
      <c r="I7" s="1"/>
      <c r="J7" s="1"/>
      <c r="K7" s="1"/>
      <c r="L7" s="1"/>
    </row>
    <row r="8" spans="1:12" ht="14.4" thickBot="1">
      <c r="A8" s="1"/>
      <c r="B8" s="4"/>
      <c r="C8" s="4"/>
      <c r="D8" s="6"/>
      <c r="E8" s="3"/>
      <c r="F8" s="1"/>
      <c r="G8" s="1"/>
      <c r="H8" s="1"/>
      <c r="I8" s="1"/>
      <c r="J8" s="1"/>
      <c r="K8" s="1"/>
      <c r="L8" s="1"/>
    </row>
    <row r="9" spans="1:12" ht="14.7" customHeight="1">
      <c r="A9" s="64"/>
      <c r="B9" s="924" t="s">
        <v>1561</v>
      </c>
      <c r="C9" s="996"/>
      <c r="D9" s="997"/>
      <c r="E9" s="998"/>
      <c r="F9" s="997"/>
      <c r="G9" s="997"/>
      <c r="H9" s="997"/>
      <c r="I9" s="999"/>
      <c r="J9" s="1000"/>
    </row>
    <row r="10" spans="1:12" ht="14.7" customHeight="1" thickBot="1">
      <c r="A10" s="64"/>
      <c r="B10" s="880" t="s">
        <v>1770</v>
      </c>
      <c r="C10" s="1001"/>
      <c r="D10" s="1002"/>
      <c r="E10" s="1003"/>
      <c r="F10" s="1002"/>
      <c r="G10" s="1002"/>
      <c r="H10" s="1002"/>
      <c r="I10" s="1004"/>
      <c r="J10" s="1005"/>
    </row>
    <row r="11" spans="1:12" ht="14.4">
      <c r="A11" s="64"/>
      <c r="B11" s="255" t="s">
        <v>681</v>
      </c>
      <c r="C11" s="4"/>
      <c r="D11"/>
      <c r="E11"/>
    </row>
    <row r="12" spans="1:12" ht="14.4">
      <c r="A12" s="64"/>
      <c r="B12" s="533" t="s">
        <v>686</v>
      </c>
      <c r="C12" s="529"/>
      <c r="D12" s="520"/>
      <c r="E12"/>
    </row>
    <row r="13" spans="1:12" ht="16.2" thickBot="1">
      <c r="A13" s="1"/>
      <c r="B13" s="5"/>
      <c r="C13" s="5"/>
      <c r="D13" s="1"/>
      <c r="E13" s="3"/>
      <c r="F13" s="1"/>
      <c r="G13" s="1"/>
      <c r="H13" s="1"/>
      <c r="I13" s="1"/>
      <c r="J13" s="1"/>
      <c r="K13" s="1"/>
      <c r="L13" s="1"/>
    </row>
    <row r="14" spans="1:12" ht="13.8" thickBot="1">
      <c r="A14" s="7" t="s">
        <v>46</v>
      </c>
      <c r="B14" s="8" t="s">
        <v>47</v>
      </c>
      <c r="C14" s="8"/>
      <c r="D14" s="8" t="s">
        <v>48</v>
      </c>
      <c r="E14" s="8" t="s">
        <v>49</v>
      </c>
      <c r="F14" s="8" t="s">
        <v>50</v>
      </c>
      <c r="G14" s="8" t="s">
        <v>51</v>
      </c>
      <c r="H14" s="8" t="s">
        <v>52</v>
      </c>
      <c r="I14" s="8" t="s">
        <v>53</v>
      </c>
      <c r="J14" s="8" t="s">
        <v>54</v>
      </c>
      <c r="K14" s="8" t="s">
        <v>55</v>
      </c>
      <c r="L14" s="9" t="s">
        <v>56</v>
      </c>
    </row>
    <row r="15" spans="1:12" ht="12.75" customHeight="1">
      <c r="A15" s="1083" t="s">
        <v>60</v>
      </c>
      <c r="B15" s="1044" t="s">
        <v>25</v>
      </c>
      <c r="C15" s="1045"/>
      <c r="D15" s="1080" t="s">
        <v>26</v>
      </c>
      <c r="E15" s="1080" t="s">
        <v>61</v>
      </c>
      <c r="F15" s="1080" t="s">
        <v>1487</v>
      </c>
      <c r="G15" s="1080" t="s">
        <v>1486</v>
      </c>
      <c r="H15" s="1080" t="s">
        <v>63</v>
      </c>
      <c r="I15" s="208" t="s">
        <v>64</v>
      </c>
      <c r="J15" s="1080" t="s">
        <v>65</v>
      </c>
      <c r="K15" s="1082" t="s">
        <v>66</v>
      </c>
      <c r="L15" s="1078" t="s">
        <v>67</v>
      </c>
    </row>
    <row r="16" spans="1:12" ht="76.2" customHeight="1" thickBot="1">
      <c r="A16" s="1108"/>
      <c r="B16" s="1046"/>
      <c r="C16" s="1047"/>
      <c r="D16" s="1119"/>
      <c r="E16" s="1119"/>
      <c r="F16" s="1119"/>
      <c r="G16" s="1119"/>
      <c r="H16" s="1119"/>
      <c r="I16" s="49" t="s">
        <v>68</v>
      </c>
      <c r="J16" s="1119"/>
      <c r="K16" s="1119"/>
      <c r="L16" s="1118"/>
    </row>
    <row r="17" spans="1:13" ht="190.2" customHeight="1">
      <c r="A17" s="143">
        <v>1</v>
      </c>
      <c r="B17" s="1027" t="s">
        <v>539</v>
      </c>
      <c r="C17" s="1027"/>
      <c r="D17" s="843" t="s">
        <v>1557</v>
      </c>
      <c r="E17" s="140" t="s">
        <v>114</v>
      </c>
      <c r="F17" s="304">
        <v>20000</v>
      </c>
      <c r="G17" s="427"/>
      <c r="H17" s="101"/>
      <c r="I17" s="102"/>
      <c r="J17" s="101"/>
      <c r="K17" s="27"/>
      <c r="L17" s="532"/>
    </row>
    <row r="18" spans="1:13" ht="163.80000000000001" thickBot="1">
      <c r="A18" s="144">
        <v>2</v>
      </c>
      <c r="B18" s="1017" t="s">
        <v>647</v>
      </c>
      <c r="C18" s="1017"/>
      <c r="D18" s="15" t="s">
        <v>1783</v>
      </c>
      <c r="E18" s="202" t="s">
        <v>114</v>
      </c>
      <c r="F18" s="121">
        <v>8000</v>
      </c>
      <c r="G18" s="97"/>
      <c r="H18" s="109"/>
      <c r="I18" s="98"/>
      <c r="J18" s="109"/>
      <c r="K18" s="26"/>
      <c r="L18" s="436"/>
    </row>
    <row r="19" spans="1:13" ht="168" customHeight="1">
      <c r="A19" s="143">
        <v>3</v>
      </c>
      <c r="B19" s="1055" t="s">
        <v>1506</v>
      </c>
      <c r="C19" s="1056"/>
      <c r="D19" s="15" t="s">
        <v>1507</v>
      </c>
      <c r="E19" s="202" t="s">
        <v>75</v>
      </c>
      <c r="F19" s="121">
        <v>2000</v>
      </c>
      <c r="G19" s="97"/>
      <c r="H19" s="109"/>
      <c r="I19" s="98"/>
      <c r="J19" s="109"/>
      <c r="K19" s="26"/>
      <c r="L19" s="24"/>
    </row>
    <row r="20" spans="1:13">
      <c r="A20" s="774"/>
      <c r="B20" s="774"/>
      <c r="C20" s="774"/>
      <c r="D20" s="774"/>
      <c r="E20" s="774"/>
      <c r="F20" s="774"/>
      <c r="G20" s="774"/>
      <c r="H20" s="774"/>
      <c r="I20" s="774"/>
      <c r="J20" s="774"/>
      <c r="K20" s="774"/>
      <c r="L20" s="774"/>
    </row>
    <row r="21" spans="1:13" ht="13.8" thickBot="1">
      <c r="A21" s="841"/>
      <c r="B21" s="302"/>
      <c r="C21" s="302"/>
      <c r="D21" s="302"/>
      <c r="E21" s="842"/>
      <c r="F21" s="785"/>
      <c r="G21" s="786" t="s">
        <v>1817</v>
      </c>
      <c r="H21" s="787"/>
      <c r="I21" s="788" t="s">
        <v>71</v>
      </c>
      <c r="J21" s="789"/>
      <c r="K21" s="342"/>
      <c r="L21" s="790"/>
    </row>
    <row r="22" spans="1:13">
      <c r="A22" s="2"/>
      <c r="B22" s="14"/>
      <c r="C22" s="14"/>
      <c r="D22" s="14"/>
      <c r="E22" s="116"/>
      <c r="F22" s="14"/>
      <c r="G22" s="14"/>
      <c r="H22" s="14"/>
      <c r="I22" s="2"/>
      <c r="J22" s="2"/>
      <c r="K22" s="2"/>
      <c r="L22" s="2"/>
      <c r="M22" s="2"/>
    </row>
    <row r="23" spans="1:13">
      <c r="A23" s="2"/>
      <c r="B23"/>
      <c r="C23"/>
      <c r="D23"/>
      <c r="E23"/>
      <c r="F23"/>
      <c r="G23"/>
      <c r="H23"/>
      <c r="I23"/>
      <c r="J23"/>
      <c r="K23"/>
      <c r="L23"/>
      <c r="M23"/>
    </row>
    <row r="24" spans="1:13">
      <c r="A24" s="2"/>
      <c r="B24"/>
      <c r="C24"/>
      <c r="D24"/>
      <c r="E24"/>
      <c r="F24"/>
      <c r="G24"/>
      <c r="H24"/>
      <c r="I24"/>
      <c r="J24"/>
      <c r="K24"/>
      <c r="L24"/>
      <c r="M24"/>
    </row>
    <row r="25" spans="1:13" ht="15.6">
      <c r="A25" s="2"/>
      <c r="B25"/>
      <c r="C25" s="920"/>
      <c r="D25" s="921" t="s">
        <v>1741</v>
      </c>
      <c r="E25" s="922"/>
      <c r="F25" s="920"/>
      <c r="G25"/>
      <c r="H25"/>
      <c r="I25"/>
      <c r="J25"/>
      <c r="K25"/>
      <c r="L25"/>
      <c r="M25"/>
    </row>
    <row r="26" spans="1:13" ht="15.6">
      <c r="A26" s="2"/>
      <c r="B26"/>
      <c r="C26" s="920"/>
      <c r="D26" s="923" t="s">
        <v>1742</v>
      </c>
      <c r="E26" s="922"/>
      <c r="F26" s="920"/>
      <c r="G26"/>
      <c r="H26"/>
      <c r="I26"/>
      <c r="J26"/>
      <c r="K26"/>
      <c r="L26"/>
      <c r="M26"/>
    </row>
    <row r="27" spans="1:13" ht="15.6">
      <c r="A27" s="2"/>
      <c r="B27"/>
      <c r="C27" s="920"/>
      <c r="D27" s="923" t="s">
        <v>1743</v>
      </c>
      <c r="E27" s="922"/>
      <c r="F27" s="920"/>
      <c r="G27"/>
      <c r="H27"/>
      <c r="I27"/>
      <c r="J27"/>
      <c r="K27"/>
      <c r="L27"/>
      <c r="M27"/>
    </row>
    <row r="28" spans="1:13">
      <c r="A28" s="2"/>
      <c r="B28"/>
      <c r="C28"/>
      <c r="D28"/>
      <c r="E28"/>
      <c r="F28"/>
      <c r="G28"/>
      <c r="H28"/>
      <c r="I28"/>
      <c r="J28"/>
      <c r="K28"/>
      <c r="L28"/>
      <c r="M28"/>
    </row>
    <row r="29" spans="1:13">
      <c r="A29" s="2"/>
      <c r="B29"/>
      <c r="C29"/>
      <c r="D29"/>
      <c r="E29"/>
      <c r="F29"/>
      <c r="G29"/>
      <c r="H29"/>
      <c r="I29"/>
      <c r="J29"/>
      <c r="K29"/>
      <c r="L29"/>
      <c r="M29"/>
    </row>
    <row r="30" spans="1:13">
      <c r="B30"/>
      <c r="C30"/>
      <c r="D30"/>
      <c r="E30"/>
      <c r="F30"/>
      <c r="G30"/>
      <c r="H30"/>
      <c r="I30"/>
      <c r="J30"/>
      <c r="K30"/>
      <c r="L30"/>
      <c r="M30"/>
    </row>
    <row r="31" spans="1:13">
      <c r="B31"/>
      <c r="C31"/>
      <c r="D31"/>
      <c r="E31"/>
      <c r="F31"/>
      <c r="G31"/>
      <c r="H31"/>
      <c r="I31"/>
      <c r="J31"/>
      <c r="K31"/>
      <c r="L31"/>
      <c r="M31"/>
    </row>
    <row r="32" spans="1:13">
      <c r="B32"/>
      <c r="C32"/>
      <c r="D32"/>
      <c r="E32"/>
      <c r="F32"/>
      <c r="G32"/>
      <c r="H32"/>
      <c r="I32"/>
      <c r="J32"/>
      <c r="K32"/>
      <c r="L32"/>
      <c r="M32"/>
    </row>
    <row r="33" spans="2:13">
      <c r="B33"/>
      <c r="C33"/>
      <c r="D33"/>
      <c r="E33"/>
      <c r="F33"/>
      <c r="G33"/>
      <c r="H33"/>
      <c r="I33"/>
      <c r="J33"/>
      <c r="K33"/>
      <c r="L33"/>
      <c r="M33"/>
    </row>
  </sheetData>
  <mergeCells count="16">
    <mergeCell ref="A1:J1"/>
    <mergeCell ref="B3:I3"/>
    <mergeCell ref="A15:A16"/>
    <mergeCell ref="B15:C16"/>
    <mergeCell ref="D15:D16"/>
    <mergeCell ref="E15:E16"/>
    <mergeCell ref="B19:C19"/>
    <mergeCell ref="B18:C18"/>
    <mergeCell ref="B7:C7"/>
    <mergeCell ref="L15:L16"/>
    <mergeCell ref="B17:C17"/>
    <mergeCell ref="F15:F16"/>
    <mergeCell ref="G15:G16"/>
    <mergeCell ref="H15:H16"/>
    <mergeCell ref="J15:J16"/>
    <mergeCell ref="K15:K16"/>
  </mergeCells>
  <pageMargins left="0.7" right="0.7" top="0.75" bottom="0.75" header="0.3" footer="0.3"/>
  <pageSetup paperSize="9" scale="67" fitToHeight="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pageSetUpPr fitToPage="1"/>
  </sheetPr>
  <dimension ref="A1:M31"/>
  <sheetViews>
    <sheetView topLeftCell="A14" zoomScale="90" zoomScaleNormal="90" workbookViewId="0">
      <selection sqref="A1:L26"/>
    </sheetView>
  </sheetViews>
  <sheetFormatPr defaultRowHeight="13.2"/>
  <cols>
    <col min="1" max="1" width="3.44140625" customWidth="1"/>
    <col min="2" max="2" width="14.88671875" customWidth="1"/>
    <col min="3" max="3" width="26.88671875" customWidth="1"/>
    <col min="4" max="4" width="41" customWidth="1"/>
    <col min="7" max="7" width="12.5546875" customWidth="1"/>
    <col min="8" max="8" width="13.6640625" customWidth="1"/>
    <col min="10" max="10" width="13.6640625" customWidth="1"/>
    <col min="13" max="13" width="4.88671875" bestFit="1" customWidth="1"/>
  </cols>
  <sheetData>
    <row r="1" spans="1:12">
      <c r="A1" s="1028"/>
      <c r="B1" s="1028"/>
      <c r="C1" s="1028"/>
      <c r="D1" s="1028"/>
      <c r="E1" s="1028"/>
      <c r="F1" s="1028"/>
      <c r="G1" s="1028"/>
      <c r="H1" s="1028"/>
      <c r="I1" s="1028"/>
      <c r="J1" s="1028"/>
      <c r="K1" s="1"/>
      <c r="L1" s="1"/>
    </row>
    <row r="2" spans="1:12" ht="13.8">
      <c r="A2" s="1028" t="s">
        <v>1739</v>
      </c>
      <c r="B2" s="1028"/>
      <c r="C2" s="1028"/>
      <c r="D2" s="1028"/>
      <c r="E2" s="1028"/>
      <c r="F2" s="1028"/>
      <c r="G2" s="1028"/>
      <c r="H2" s="1028"/>
      <c r="I2" s="1028"/>
      <c r="J2" s="1028"/>
    </row>
    <row r="3" spans="1:12">
      <c r="A3" s="1"/>
      <c r="B3" s="1"/>
      <c r="C3" s="61"/>
      <c r="D3" s="3"/>
      <c r="E3" s="1"/>
      <c r="F3" s="1"/>
      <c r="G3" s="1"/>
      <c r="H3" s="1"/>
      <c r="I3" s="1"/>
      <c r="J3" s="1"/>
    </row>
    <row r="4" spans="1:12">
      <c r="A4" s="2"/>
      <c r="B4" s="1029" t="s">
        <v>41</v>
      </c>
      <c r="C4" s="1029"/>
      <c r="D4" s="1029"/>
      <c r="E4" s="1029"/>
      <c r="F4" s="1029"/>
      <c r="G4" s="1029"/>
      <c r="H4" s="1029"/>
      <c r="I4" s="1029"/>
      <c r="J4" s="1"/>
    </row>
    <row r="5" spans="1:12">
      <c r="A5" s="3"/>
      <c r="B5" s="3"/>
      <c r="C5" s="62"/>
      <c r="D5" s="3"/>
      <c r="E5" s="3"/>
      <c r="F5" s="3"/>
      <c r="G5" s="3"/>
      <c r="H5" s="3"/>
      <c r="I5" s="1"/>
      <c r="J5" s="1"/>
    </row>
    <row r="6" spans="1:12" ht="13.8">
      <c r="A6" s="1"/>
      <c r="B6" s="4" t="s">
        <v>1646</v>
      </c>
      <c r="C6" s="1" t="s">
        <v>1766</v>
      </c>
      <c r="D6" s="3"/>
      <c r="E6" s="1"/>
      <c r="F6" s="1"/>
      <c r="G6" s="1"/>
      <c r="H6" s="1"/>
      <c r="I6" s="1"/>
    </row>
    <row r="7" spans="1:12" ht="13.8">
      <c r="A7" s="1"/>
      <c r="B7" s="4"/>
      <c r="C7" s="1"/>
      <c r="D7" s="3"/>
      <c r="E7" s="1"/>
      <c r="F7" s="1"/>
      <c r="G7" s="1"/>
      <c r="H7" s="1"/>
      <c r="I7" s="1"/>
    </row>
    <row r="8" spans="1:12" ht="15.6">
      <c r="A8" s="1"/>
      <c r="B8" s="1271" t="s">
        <v>1712</v>
      </c>
      <c r="C8" s="1271"/>
      <c r="D8" s="174"/>
      <c r="E8" s="1"/>
      <c r="F8" s="1"/>
      <c r="G8" s="1"/>
      <c r="H8" s="1"/>
      <c r="I8" s="1"/>
      <c r="J8" s="1"/>
      <c r="K8" s="1"/>
      <c r="L8" s="1"/>
    </row>
    <row r="9" spans="1:12" ht="14.4" thickBot="1">
      <c r="A9" s="1"/>
      <c r="B9" s="4"/>
      <c r="C9" s="113"/>
      <c r="D9" s="175"/>
      <c r="E9" s="1"/>
      <c r="F9" s="1"/>
      <c r="G9" s="1"/>
      <c r="H9" s="1"/>
      <c r="I9" s="1"/>
      <c r="J9" s="1"/>
      <c r="K9" s="1"/>
      <c r="L9" s="1"/>
    </row>
    <row r="10" spans="1:12" ht="13.8" thickBot="1">
      <c r="A10" s="7" t="s">
        <v>46</v>
      </c>
      <c r="B10" s="1036" t="s">
        <v>47</v>
      </c>
      <c r="C10" s="1036"/>
      <c r="D10" s="8" t="s">
        <v>48</v>
      </c>
      <c r="E10" s="8" t="s">
        <v>49</v>
      </c>
      <c r="F10" s="8" t="s">
        <v>50</v>
      </c>
      <c r="G10" s="8" t="s">
        <v>51</v>
      </c>
      <c r="H10" s="8" t="s">
        <v>52</v>
      </c>
      <c r="I10" s="8" t="s">
        <v>53</v>
      </c>
      <c r="J10" s="8" t="s">
        <v>54</v>
      </c>
      <c r="K10" s="8" t="s">
        <v>55</v>
      </c>
      <c r="L10" s="9" t="s">
        <v>56</v>
      </c>
    </row>
    <row r="11" spans="1:12" ht="13.65" customHeight="1">
      <c r="A11" s="1083" t="s">
        <v>60</v>
      </c>
      <c r="B11" s="1044" t="s">
        <v>25</v>
      </c>
      <c r="C11" s="1272"/>
      <c r="D11" s="1080" t="s">
        <v>26</v>
      </c>
      <c r="E11" s="1080" t="s">
        <v>61</v>
      </c>
      <c r="F11" s="1080" t="s">
        <v>1487</v>
      </c>
      <c r="G11" s="1080" t="s">
        <v>1486</v>
      </c>
      <c r="H11" s="1080" t="s">
        <v>63</v>
      </c>
      <c r="I11" s="1013"/>
      <c r="J11" s="1080" t="s">
        <v>65</v>
      </c>
      <c r="K11" s="1082" t="s">
        <v>66</v>
      </c>
      <c r="L11" s="1078" t="s">
        <v>67</v>
      </c>
    </row>
    <row r="12" spans="1:12" ht="64.8" customHeight="1" thickBot="1">
      <c r="A12" s="1108"/>
      <c r="B12" s="1273"/>
      <c r="C12" s="1274"/>
      <c r="D12" s="1119"/>
      <c r="E12" s="1119"/>
      <c r="F12" s="1119"/>
      <c r="G12" s="1119"/>
      <c r="H12" s="1119"/>
      <c r="I12" s="49" t="s">
        <v>68</v>
      </c>
      <c r="J12" s="1119"/>
      <c r="K12" s="1119"/>
      <c r="L12" s="1118"/>
    </row>
    <row r="13" spans="1:12" ht="86.25" customHeight="1" thickBot="1">
      <c r="A13" s="143">
        <v>1</v>
      </c>
      <c r="B13" s="1275" t="s">
        <v>389</v>
      </c>
      <c r="C13" s="1234"/>
      <c r="D13" s="158" t="s">
        <v>1713</v>
      </c>
      <c r="E13" s="140" t="s">
        <v>94</v>
      </c>
      <c r="F13" s="758">
        <v>200</v>
      </c>
      <c r="G13" s="100"/>
      <c r="H13" s="101"/>
      <c r="I13" s="102"/>
      <c r="J13" s="101"/>
      <c r="K13" s="27"/>
      <c r="L13" s="28"/>
    </row>
    <row r="14" spans="1:12" ht="86.25" customHeight="1" thickBot="1">
      <c r="A14" s="799">
        <v>2</v>
      </c>
      <c r="B14" s="1055" t="s">
        <v>6</v>
      </c>
      <c r="C14" s="1056"/>
      <c r="D14" s="635"/>
      <c r="E14" s="488" t="s">
        <v>76</v>
      </c>
      <c r="F14" s="758">
        <v>40</v>
      </c>
      <c r="G14" s="179"/>
      <c r="H14" s="101"/>
      <c r="I14" s="102"/>
      <c r="J14" s="101"/>
      <c r="K14" s="185"/>
      <c r="L14" s="634"/>
    </row>
    <row r="15" spans="1:12" ht="86.25" customHeight="1">
      <c r="A15" s="799">
        <v>3</v>
      </c>
      <c r="B15" s="1055" t="s">
        <v>7</v>
      </c>
      <c r="C15" s="1056"/>
      <c r="D15" s="630"/>
      <c r="E15" s="631" t="s">
        <v>76</v>
      </c>
      <c r="F15" s="758">
        <v>1</v>
      </c>
      <c r="G15" s="632"/>
      <c r="H15" s="101"/>
      <c r="I15" s="102"/>
      <c r="J15" s="101"/>
      <c r="K15" s="633"/>
      <c r="L15" s="634"/>
    </row>
    <row r="16" spans="1:12" ht="33.15" customHeight="1">
      <c r="A16" s="799">
        <v>4</v>
      </c>
      <c r="B16" s="1017" t="s">
        <v>514</v>
      </c>
      <c r="C16" s="1017"/>
      <c r="D16" s="167" t="s">
        <v>515</v>
      </c>
      <c r="E16" s="202" t="s">
        <v>94</v>
      </c>
      <c r="F16" s="754">
        <v>2</v>
      </c>
      <c r="G16" s="97"/>
      <c r="H16" s="109"/>
      <c r="I16" s="98"/>
      <c r="J16" s="109"/>
      <c r="K16" s="26"/>
      <c r="L16" s="24"/>
    </row>
    <row r="17" spans="1:13" ht="27.9" customHeight="1">
      <c r="A17" s="799">
        <v>5</v>
      </c>
      <c r="B17" s="1017" t="s">
        <v>514</v>
      </c>
      <c r="C17" s="1017"/>
      <c r="D17" s="167" t="s">
        <v>516</v>
      </c>
      <c r="E17" s="202" t="s">
        <v>94</v>
      </c>
      <c r="F17" s="754">
        <v>3</v>
      </c>
      <c r="G17" s="97"/>
      <c r="H17" s="109"/>
      <c r="I17" s="98"/>
      <c r="J17" s="109"/>
      <c r="K17" s="26"/>
      <c r="L17" s="24"/>
    </row>
    <row r="18" spans="1:13" ht="31.2" customHeight="1">
      <c r="A18" s="181">
        <v>6</v>
      </c>
      <c r="B18" s="1017" t="s">
        <v>514</v>
      </c>
      <c r="C18" s="1017"/>
      <c r="D18" s="167" t="s">
        <v>517</v>
      </c>
      <c r="E18" s="202" t="s">
        <v>94</v>
      </c>
      <c r="F18" s="754">
        <v>2</v>
      </c>
      <c r="G18" s="97"/>
      <c r="H18" s="109"/>
      <c r="I18" s="98"/>
      <c r="J18" s="109"/>
      <c r="K18" s="26"/>
      <c r="L18" s="24"/>
    </row>
    <row r="19" spans="1:13">
      <c r="A19" s="774"/>
      <c r="B19" s="774"/>
      <c r="C19" s="774"/>
      <c r="D19" s="774"/>
      <c r="E19" s="774"/>
      <c r="F19" s="774"/>
      <c r="G19" s="774"/>
      <c r="H19" s="774"/>
      <c r="I19" s="774"/>
      <c r="J19" s="774"/>
      <c r="K19" s="774"/>
      <c r="L19" s="774"/>
    </row>
    <row r="20" spans="1:13" s="192" customFormat="1" ht="13.8" thickBot="1">
      <c r="A20" s="841"/>
      <c r="B20" s="302"/>
      <c r="C20" s="302"/>
      <c r="D20" s="302"/>
      <c r="E20" s="842"/>
      <c r="F20" s="785"/>
      <c r="G20" s="786" t="s">
        <v>1818</v>
      </c>
      <c r="H20" s="787"/>
      <c r="I20" s="788" t="s">
        <v>71</v>
      </c>
      <c r="J20" s="789"/>
      <c r="K20" s="342"/>
      <c r="L20" s="790"/>
    </row>
    <row r="21" spans="1:13" s="192" customFormat="1">
      <c r="A21" s="2"/>
      <c r="B21" s="14"/>
      <c r="C21" s="14"/>
      <c r="D21" s="14"/>
      <c r="E21" s="116"/>
      <c r="F21" s="14"/>
      <c r="G21" s="14"/>
      <c r="H21" s="14"/>
      <c r="I21" s="2"/>
      <c r="J21" s="2"/>
      <c r="K21" s="2"/>
      <c r="L21" s="2"/>
      <c r="M21" s="2"/>
    </row>
    <row r="22" spans="1:13" s="192" customFormat="1">
      <c r="A22" s="2"/>
      <c r="B22" s="14"/>
      <c r="C22" s="14"/>
      <c r="D22" s="2"/>
      <c r="E22" s="160"/>
      <c r="F22" s="2"/>
      <c r="G22" s="14"/>
      <c r="H22" s="14"/>
      <c r="I22" s="2"/>
      <c r="J22" s="2"/>
      <c r="K22" s="2"/>
      <c r="L22" s="2"/>
      <c r="M22" s="2"/>
    </row>
    <row r="23" spans="1:13" s="192" customFormat="1" ht="15.6">
      <c r="A23" s="2"/>
      <c r="B23"/>
      <c r="C23" s="920"/>
      <c r="D23" s="921" t="s">
        <v>1741</v>
      </c>
      <c r="E23" s="922"/>
      <c r="F23" s="920"/>
      <c r="G23"/>
      <c r="H23"/>
      <c r="I23"/>
      <c r="J23"/>
      <c r="K23" s="2"/>
      <c r="L23" s="2"/>
      <c r="M23" s="2"/>
    </row>
    <row r="24" spans="1:13" s="192" customFormat="1" ht="15.6">
      <c r="A24" s="2"/>
      <c r="B24"/>
      <c r="C24" s="920"/>
      <c r="D24" s="923" t="s">
        <v>1742</v>
      </c>
      <c r="E24" s="922"/>
      <c r="F24" s="920"/>
      <c r="G24"/>
      <c r="H24"/>
      <c r="I24"/>
      <c r="J24"/>
      <c r="K24" s="2"/>
      <c r="L24" s="2"/>
      <c r="M24" s="2"/>
    </row>
    <row r="25" spans="1:13" s="192" customFormat="1" ht="15.6">
      <c r="A25" s="2"/>
      <c r="B25"/>
      <c r="C25" s="920"/>
      <c r="D25" s="923" t="s">
        <v>1743</v>
      </c>
      <c r="E25" s="922"/>
      <c r="F25" s="920"/>
      <c r="G25"/>
      <c r="H25"/>
      <c r="I25"/>
      <c r="J25"/>
      <c r="K25" s="2"/>
      <c r="L25" s="2"/>
      <c r="M25" s="2"/>
    </row>
    <row r="26" spans="1:13" s="192" customFormat="1">
      <c r="A26" s="2"/>
      <c r="B26"/>
      <c r="C26"/>
      <c r="D26"/>
      <c r="E26"/>
      <c r="F26"/>
      <c r="G26"/>
      <c r="H26"/>
      <c r="I26"/>
      <c r="J26"/>
      <c r="K26" s="2"/>
      <c r="L26" s="2"/>
      <c r="M26" s="2"/>
    </row>
    <row r="27" spans="1:13" s="192" customFormat="1">
      <c r="A27" s="2"/>
      <c r="B27"/>
      <c r="C27"/>
      <c r="D27"/>
      <c r="E27"/>
      <c r="F27"/>
      <c r="G27"/>
      <c r="H27"/>
      <c r="I27"/>
      <c r="J27"/>
      <c r="K27" s="2"/>
      <c r="L27" s="2"/>
      <c r="M27" s="2"/>
    </row>
    <row r="28" spans="1:13" s="192" customFormat="1">
      <c r="A28" s="2"/>
      <c r="B28"/>
      <c r="C28"/>
      <c r="D28"/>
      <c r="E28"/>
      <c r="F28"/>
      <c r="G28"/>
      <c r="H28"/>
      <c r="I28"/>
      <c r="J28"/>
      <c r="K28" s="2"/>
      <c r="L28" s="2"/>
      <c r="M28" s="2"/>
    </row>
    <row r="29" spans="1:13" s="192" customFormat="1">
      <c r="B29"/>
      <c r="C29"/>
      <c r="D29"/>
      <c r="E29"/>
      <c r="F29"/>
      <c r="G29"/>
      <c r="H29"/>
      <c r="I29"/>
      <c r="J29"/>
    </row>
    <row r="30" spans="1:13" s="192" customFormat="1">
      <c r="B30"/>
      <c r="C30"/>
      <c r="D30"/>
      <c r="E30"/>
      <c r="F30"/>
      <c r="G30"/>
      <c r="H30"/>
      <c r="I30"/>
      <c r="J30"/>
    </row>
    <row r="31" spans="1:13" s="192" customFormat="1">
      <c r="B31"/>
      <c r="C31"/>
      <c r="D31"/>
      <c r="E31"/>
      <c r="F31"/>
      <c r="G31"/>
      <c r="H31"/>
      <c r="I31"/>
      <c r="J31"/>
    </row>
  </sheetData>
  <mergeCells count="21">
    <mergeCell ref="B18:C18"/>
    <mergeCell ref="B13:C13"/>
    <mergeCell ref="B16:C16"/>
    <mergeCell ref="B17:C17"/>
    <mergeCell ref="B14:C14"/>
    <mergeCell ref="B15:C15"/>
    <mergeCell ref="K11:K12"/>
    <mergeCell ref="L11:L12"/>
    <mergeCell ref="H11:H12"/>
    <mergeCell ref="J11:J12"/>
    <mergeCell ref="A1:J1"/>
    <mergeCell ref="B10:C10"/>
    <mergeCell ref="A11:A12"/>
    <mergeCell ref="B11:C12"/>
    <mergeCell ref="D11:D12"/>
    <mergeCell ref="E11:E12"/>
    <mergeCell ref="F11:F12"/>
    <mergeCell ref="A2:J2"/>
    <mergeCell ref="B4:I4"/>
    <mergeCell ref="G11:G12"/>
    <mergeCell ref="B8:C8"/>
  </mergeCells>
  <pageMargins left="0.7" right="0.7" top="0.75" bottom="0.75" header="0.3" footer="0.3"/>
  <pageSetup paperSize="9" scale="77" fitToHeight="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4.9989318521683403E-2"/>
    <pageSetUpPr fitToPage="1"/>
  </sheetPr>
  <dimension ref="A1:M64"/>
  <sheetViews>
    <sheetView topLeftCell="A45" zoomScale="80" zoomScaleNormal="80" workbookViewId="0">
      <selection sqref="A1:L60"/>
    </sheetView>
  </sheetViews>
  <sheetFormatPr defaultRowHeight="13.2"/>
  <cols>
    <col min="1" max="1" width="3.109375" customWidth="1"/>
    <col min="2" max="2" width="14.109375" customWidth="1"/>
    <col min="3" max="3" width="16.109375" customWidth="1"/>
    <col min="4" max="4" width="55.88671875" customWidth="1"/>
    <col min="5" max="5" width="11.88671875" style="117" customWidth="1"/>
    <col min="6" max="6" width="10.5546875" customWidth="1"/>
    <col min="7" max="7" width="16.109375" customWidth="1"/>
    <col min="8" max="8" width="14.109375" customWidth="1"/>
    <col min="9" max="9" width="9.33203125" bestFit="1" customWidth="1"/>
    <col min="10" max="10" width="14.88671875" customWidth="1"/>
    <col min="11" max="11" width="15.5546875" customWidth="1"/>
    <col min="12" max="12" width="16.21875" customWidth="1"/>
    <col min="13" max="13" width="4"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row>
    <row r="6" spans="1:13" ht="13.8">
      <c r="A6" s="1"/>
      <c r="B6" s="4"/>
      <c r="C6" s="1"/>
      <c r="D6" s="1"/>
      <c r="E6" s="1"/>
      <c r="F6" s="1"/>
    </row>
    <row r="7" spans="1:13" ht="15.6">
      <c r="A7" s="1"/>
      <c r="B7" s="1271" t="s">
        <v>1714</v>
      </c>
      <c r="C7" s="1271"/>
      <c r="D7" s="139"/>
      <c r="E7" s="3"/>
      <c r="F7" s="1"/>
      <c r="J7" s="1"/>
      <c r="K7" s="1"/>
      <c r="L7" s="1"/>
    </row>
    <row r="8" spans="1:13" ht="14.4" thickBot="1">
      <c r="A8" s="1"/>
      <c r="B8" s="4"/>
      <c r="C8" s="4"/>
      <c r="D8" s="6"/>
      <c r="E8" s="3"/>
      <c r="F8" s="1"/>
      <c r="G8" s="1"/>
      <c r="H8" s="1"/>
      <c r="I8" s="1"/>
      <c r="J8" s="1"/>
      <c r="K8" s="1"/>
      <c r="L8" s="1"/>
    </row>
    <row r="9" spans="1:13" ht="14.4">
      <c r="A9" s="1"/>
      <c r="B9" s="1280" t="s">
        <v>871</v>
      </c>
      <c r="C9" s="1281"/>
      <c r="D9" s="1282"/>
      <c r="E9" s="3"/>
      <c r="F9" s="1"/>
      <c r="G9" s="1"/>
      <c r="H9" s="1"/>
      <c r="I9" s="1"/>
      <c r="J9" s="1"/>
      <c r="K9" s="1"/>
      <c r="L9" s="1"/>
    </row>
    <row r="10" spans="1:13" ht="16.2" thickBot="1">
      <c r="A10" s="1"/>
      <c r="B10" s="211" t="s">
        <v>687</v>
      </c>
      <c r="C10" s="224"/>
      <c r="D10" s="219"/>
      <c r="E10" s="3"/>
      <c r="F10" s="1"/>
      <c r="G10" s="1"/>
      <c r="H10" s="1"/>
      <c r="I10" s="1"/>
      <c r="J10" s="1"/>
      <c r="K10" s="1"/>
      <c r="L10" s="1"/>
    </row>
    <row r="11" spans="1:13" ht="13.8">
      <c r="A11" s="1"/>
      <c r="B11" s="4"/>
      <c r="C11" s="4"/>
      <c r="D11" s="6"/>
      <c r="E11" s="3"/>
      <c r="F11" s="1"/>
      <c r="G11" s="1"/>
      <c r="H11" s="1"/>
      <c r="I11" s="1"/>
      <c r="J11" s="1"/>
      <c r="K11" s="1"/>
      <c r="L11" s="1"/>
    </row>
    <row r="12" spans="1:13" ht="16.2" thickBot="1">
      <c r="A12" s="1"/>
      <c r="B12" s="5"/>
      <c r="C12" s="5"/>
      <c r="D12" s="1"/>
      <c r="E12" s="3"/>
      <c r="F12" s="1"/>
      <c r="G12" s="1"/>
      <c r="H12" s="1"/>
      <c r="I12" s="1"/>
      <c r="J12" s="1"/>
      <c r="K12" s="1"/>
      <c r="L12" s="1"/>
    </row>
    <row r="13" spans="1:13" ht="13.8" thickBot="1">
      <c r="A13" s="7" t="s">
        <v>46</v>
      </c>
      <c r="B13" s="8" t="s">
        <v>47</v>
      </c>
      <c r="C13" s="8"/>
      <c r="D13" s="8" t="s">
        <v>48</v>
      </c>
      <c r="E13" s="8" t="s">
        <v>49</v>
      </c>
      <c r="F13" s="8" t="s">
        <v>50</v>
      </c>
      <c r="G13" s="8" t="s">
        <v>51</v>
      </c>
      <c r="H13" s="8" t="s">
        <v>52</v>
      </c>
      <c r="I13" s="8" t="s">
        <v>53</v>
      </c>
      <c r="J13" s="8" t="s">
        <v>54</v>
      </c>
      <c r="K13" s="8" t="s">
        <v>55</v>
      </c>
      <c r="L13" s="9" t="s">
        <v>56</v>
      </c>
    </row>
    <row r="14" spans="1:13" ht="13.65"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3" ht="48" customHeight="1" thickBot="1">
      <c r="A15" s="1108"/>
      <c r="B15" s="1046"/>
      <c r="C15" s="1047"/>
      <c r="D15" s="1119"/>
      <c r="E15" s="1119"/>
      <c r="F15" s="1119"/>
      <c r="G15" s="1119"/>
      <c r="H15" s="1119"/>
      <c r="I15" s="49" t="s">
        <v>68</v>
      </c>
      <c r="J15" s="1119"/>
      <c r="K15" s="1119"/>
      <c r="L15" s="1118"/>
      <c r="M15" s="112"/>
    </row>
    <row r="16" spans="1:13" ht="24.9" customHeight="1">
      <c r="A16" s="159">
        <v>1</v>
      </c>
      <c r="B16" s="1027" t="s">
        <v>156</v>
      </c>
      <c r="C16" s="1027"/>
      <c r="D16" s="158" t="s">
        <v>378</v>
      </c>
      <c r="E16" s="140" t="s">
        <v>76</v>
      </c>
      <c r="F16" s="758">
        <v>800</v>
      </c>
      <c r="G16" s="100"/>
      <c r="H16" s="101"/>
      <c r="I16" s="102"/>
      <c r="J16" s="101"/>
      <c r="K16" s="50"/>
      <c r="L16" s="28"/>
    </row>
    <row r="17" spans="1:12" ht="33.75" customHeight="1">
      <c r="A17" s="168">
        <v>2</v>
      </c>
      <c r="B17" s="1017" t="s">
        <v>455</v>
      </c>
      <c r="C17" s="1017" t="s">
        <v>194</v>
      </c>
      <c r="D17" s="167" t="s">
        <v>158</v>
      </c>
      <c r="E17" s="202" t="s">
        <v>76</v>
      </c>
      <c r="F17" s="754">
        <v>1</v>
      </c>
      <c r="G17" s="97"/>
      <c r="H17" s="109"/>
      <c r="I17" s="98"/>
      <c r="J17" s="109"/>
      <c r="K17" s="23"/>
      <c r="L17" s="24"/>
    </row>
    <row r="18" spans="1:12" ht="81" customHeight="1">
      <c r="A18" s="168">
        <v>3</v>
      </c>
      <c r="B18" s="1017" t="s">
        <v>891</v>
      </c>
      <c r="C18" s="1017"/>
      <c r="D18" s="167" t="s">
        <v>1256</v>
      </c>
      <c r="E18" s="202" t="s">
        <v>76</v>
      </c>
      <c r="F18" s="754">
        <v>2200</v>
      </c>
      <c r="G18" s="97"/>
      <c r="H18" s="109"/>
      <c r="I18" s="98"/>
      <c r="J18" s="109"/>
      <c r="K18" s="23"/>
      <c r="L18" s="24"/>
    </row>
    <row r="19" spans="1:12" ht="67.5" customHeight="1">
      <c r="A19" s="168">
        <v>4</v>
      </c>
      <c r="B19" s="1057" t="s">
        <v>831</v>
      </c>
      <c r="C19" s="1058"/>
      <c r="D19" s="167" t="s">
        <v>830</v>
      </c>
      <c r="E19" s="202" t="s">
        <v>76</v>
      </c>
      <c r="F19" s="754">
        <v>400</v>
      </c>
      <c r="G19" s="97"/>
      <c r="H19" s="109"/>
      <c r="I19" s="98"/>
      <c r="J19" s="109"/>
      <c r="K19" s="23"/>
      <c r="L19" s="24"/>
    </row>
    <row r="20" spans="1:12" ht="67.5" customHeight="1">
      <c r="A20" s="168">
        <v>5</v>
      </c>
      <c r="B20" s="1057" t="s">
        <v>832</v>
      </c>
      <c r="C20" s="1058"/>
      <c r="D20" s="167" t="s">
        <v>830</v>
      </c>
      <c r="E20" s="202" t="s">
        <v>76</v>
      </c>
      <c r="F20" s="754">
        <v>20</v>
      </c>
      <c r="G20" s="97"/>
      <c r="H20" s="109"/>
      <c r="I20" s="98"/>
      <c r="J20" s="109"/>
      <c r="K20" s="23"/>
      <c r="L20" s="24"/>
    </row>
    <row r="21" spans="1:12" ht="34.5" customHeight="1">
      <c r="A21" s="168">
        <v>6</v>
      </c>
      <c r="B21" s="1017" t="s">
        <v>159</v>
      </c>
      <c r="C21" s="1017"/>
      <c r="D21" s="167" t="s">
        <v>178</v>
      </c>
      <c r="E21" s="202" t="s">
        <v>76</v>
      </c>
      <c r="F21" s="754">
        <v>20</v>
      </c>
      <c r="G21" s="97"/>
      <c r="H21" s="109"/>
      <c r="I21" s="98"/>
      <c r="J21" s="109"/>
      <c r="K21" s="23"/>
      <c r="L21" s="24"/>
    </row>
    <row r="22" spans="1:12" ht="44.25" customHeight="1">
      <c r="A22" s="168">
        <v>7</v>
      </c>
      <c r="B22" s="1017" t="s">
        <v>44</v>
      </c>
      <c r="C22" s="1017"/>
      <c r="D22" s="167" t="s">
        <v>45</v>
      </c>
      <c r="E22" s="202" t="s">
        <v>76</v>
      </c>
      <c r="F22" s="754">
        <v>1</v>
      </c>
      <c r="G22" s="97"/>
      <c r="H22" s="109"/>
      <c r="I22" s="98"/>
      <c r="J22" s="109"/>
      <c r="K22" s="23"/>
      <c r="L22" s="24"/>
    </row>
    <row r="23" spans="1:12" ht="57.75" customHeight="1">
      <c r="A23" s="168">
        <v>8</v>
      </c>
      <c r="B23" s="1279" t="s">
        <v>1223</v>
      </c>
      <c r="C23" s="1279"/>
      <c r="D23" s="364" t="s">
        <v>1224</v>
      </c>
      <c r="E23" s="202" t="s">
        <v>76</v>
      </c>
      <c r="F23" s="754">
        <v>300</v>
      </c>
      <c r="G23" s="97"/>
      <c r="H23" s="109"/>
      <c r="I23" s="98"/>
      <c r="J23" s="109"/>
      <c r="K23" s="367"/>
      <c r="L23" s="368"/>
    </row>
    <row r="24" spans="1:12" ht="23.1" customHeight="1">
      <c r="A24" s="168">
        <v>9</v>
      </c>
      <c r="B24" s="1017" t="s">
        <v>621</v>
      </c>
      <c r="C24" s="1017"/>
      <c r="D24" s="167" t="s">
        <v>160</v>
      </c>
      <c r="E24" s="202" t="s">
        <v>76</v>
      </c>
      <c r="F24" s="754">
        <v>9000</v>
      </c>
      <c r="G24" s="97"/>
      <c r="H24" s="109"/>
      <c r="I24" s="98"/>
      <c r="J24" s="109"/>
      <c r="K24" s="23"/>
      <c r="L24" s="24"/>
    </row>
    <row r="25" spans="1:12" ht="42" customHeight="1">
      <c r="A25" s="168">
        <v>10</v>
      </c>
      <c r="B25" s="1017" t="s">
        <v>601</v>
      </c>
      <c r="C25" s="1017"/>
      <c r="D25" s="167" t="s">
        <v>674</v>
      </c>
      <c r="E25" s="202" t="s">
        <v>114</v>
      </c>
      <c r="F25" s="754">
        <v>100</v>
      </c>
      <c r="G25" s="97"/>
      <c r="H25" s="109"/>
      <c r="I25" s="98"/>
      <c r="J25" s="109"/>
      <c r="K25" s="23"/>
      <c r="L25" s="24"/>
    </row>
    <row r="26" spans="1:12" ht="39" customHeight="1">
      <c r="A26" s="168">
        <v>11</v>
      </c>
      <c r="B26" s="1017" t="s">
        <v>602</v>
      </c>
      <c r="C26" s="1017"/>
      <c r="D26" s="167" t="s">
        <v>612</v>
      </c>
      <c r="E26" s="202" t="s">
        <v>76</v>
      </c>
      <c r="F26" s="754">
        <v>10</v>
      </c>
      <c r="G26" s="97"/>
      <c r="H26" s="109"/>
      <c r="I26" s="98"/>
      <c r="J26" s="109"/>
      <c r="K26" s="23"/>
      <c r="L26" s="24"/>
    </row>
    <row r="27" spans="1:12" ht="25.65" customHeight="1">
      <c r="A27" s="168">
        <v>12</v>
      </c>
      <c r="B27" s="1017" t="s">
        <v>161</v>
      </c>
      <c r="C27" s="1017"/>
      <c r="D27" s="167" t="s">
        <v>162</v>
      </c>
      <c r="E27" s="202" t="s">
        <v>76</v>
      </c>
      <c r="F27" s="754">
        <v>1400</v>
      </c>
      <c r="G27" s="97"/>
      <c r="H27" s="109"/>
      <c r="I27" s="98"/>
      <c r="J27" s="109"/>
      <c r="K27" s="23"/>
      <c r="L27" s="24"/>
    </row>
    <row r="28" spans="1:12" ht="36" customHeight="1">
      <c r="A28" s="168">
        <v>13</v>
      </c>
      <c r="B28" s="1017" t="s">
        <v>163</v>
      </c>
      <c r="C28" s="1017"/>
      <c r="D28" s="167" t="s">
        <v>179</v>
      </c>
      <c r="E28" s="202" t="s">
        <v>76</v>
      </c>
      <c r="F28" s="754">
        <v>9500</v>
      </c>
      <c r="G28" s="97"/>
      <c r="H28" s="109"/>
      <c r="I28" s="98"/>
      <c r="J28" s="109"/>
      <c r="K28" s="23"/>
      <c r="L28" s="24"/>
    </row>
    <row r="29" spans="1:12" ht="23.7" customHeight="1">
      <c r="A29" s="168">
        <v>14</v>
      </c>
      <c r="B29" s="1017" t="s">
        <v>164</v>
      </c>
      <c r="C29" s="1017"/>
      <c r="D29" s="167" t="s">
        <v>165</v>
      </c>
      <c r="E29" s="202" t="s">
        <v>114</v>
      </c>
      <c r="F29" s="754">
        <v>1</v>
      </c>
      <c r="G29" s="97"/>
      <c r="H29" s="109"/>
      <c r="I29" s="98"/>
      <c r="J29" s="109"/>
      <c r="K29" s="23"/>
      <c r="L29" s="24"/>
    </row>
    <row r="30" spans="1:12" ht="52.5" customHeight="1">
      <c r="A30" s="168">
        <v>15</v>
      </c>
      <c r="B30" s="1017" t="s">
        <v>257</v>
      </c>
      <c r="C30" s="1017" t="s">
        <v>195</v>
      </c>
      <c r="D30" s="167" t="s">
        <v>645</v>
      </c>
      <c r="E30" s="202" t="s">
        <v>94</v>
      </c>
      <c r="F30" s="754">
        <v>100</v>
      </c>
      <c r="G30" s="97"/>
      <c r="H30" s="109"/>
      <c r="I30" s="98"/>
      <c r="J30" s="109"/>
      <c r="K30" s="23"/>
      <c r="L30" s="24"/>
    </row>
    <row r="31" spans="1:12" ht="20.25" customHeight="1">
      <c r="A31" s="168">
        <v>16</v>
      </c>
      <c r="B31" s="1017" t="s">
        <v>258</v>
      </c>
      <c r="C31" s="1017">
        <v>1180264440</v>
      </c>
      <c r="D31" s="167" t="s">
        <v>259</v>
      </c>
      <c r="E31" s="202" t="s">
        <v>94</v>
      </c>
      <c r="F31" s="754">
        <v>60</v>
      </c>
      <c r="G31" s="97"/>
      <c r="H31" s="109"/>
      <c r="I31" s="98"/>
      <c r="J31" s="109"/>
      <c r="K31" s="23"/>
      <c r="L31" s="24"/>
    </row>
    <row r="32" spans="1:12" ht="26.4" customHeight="1">
      <c r="A32" s="168">
        <v>17</v>
      </c>
      <c r="B32" s="1017" t="s">
        <v>137</v>
      </c>
      <c r="C32" s="1017" t="s">
        <v>196</v>
      </c>
      <c r="D32" s="167" t="s">
        <v>138</v>
      </c>
      <c r="E32" s="202" t="s">
        <v>76</v>
      </c>
      <c r="F32" s="754">
        <v>70</v>
      </c>
      <c r="G32" s="97"/>
      <c r="H32" s="109"/>
      <c r="I32" s="98"/>
      <c r="J32" s="109"/>
      <c r="K32" s="23"/>
      <c r="L32" s="24"/>
    </row>
    <row r="33" spans="1:12" ht="33.75" customHeight="1">
      <c r="A33" s="168">
        <v>18</v>
      </c>
      <c r="B33" s="1017" t="s">
        <v>286</v>
      </c>
      <c r="C33" s="1017"/>
      <c r="D33" s="167"/>
      <c r="E33" s="202" t="s">
        <v>76</v>
      </c>
      <c r="F33" s="754">
        <v>1</v>
      </c>
      <c r="G33" s="97"/>
      <c r="H33" s="109"/>
      <c r="I33" s="98"/>
      <c r="J33" s="109"/>
      <c r="K33" s="23"/>
      <c r="L33" s="24"/>
    </row>
    <row r="34" spans="1:12" ht="30.15" customHeight="1">
      <c r="A34" s="168">
        <v>19</v>
      </c>
      <c r="B34" s="1017" t="s">
        <v>419</v>
      </c>
      <c r="C34" s="1017"/>
      <c r="D34" s="167" t="s">
        <v>464</v>
      </c>
      <c r="E34" s="202" t="s">
        <v>76</v>
      </c>
      <c r="F34" s="754">
        <v>500</v>
      </c>
      <c r="G34" s="97"/>
      <c r="H34" s="109"/>
      <c r="I34" s="98"/>
      <c r="J34" s="109"/>
      <c r="K34" s="23"/>
      <c r="L34" s="24"/>
    </row>
    <row r="35" spans="1:12">
      <c r="A35" s="168">
        <v>20</v>
      </c>
      <c r="B35" s="1017" t="s">
        <v>571</v>
      </c>
      <c r="C35" s="1017"/>
      <c r="D35" s="167" t="s">
        <v>570</v>
      </c>
      <c r="E35" s="202" t="s">
        <v>94</v>
      </c>
      <c r="F35" s="754">
        <v>1</v>
      </c>
      <c r="G35" s="97"/>
      <c r="H35" s="109"/>
      <c r="I35" s="98"/>
      <c r="J35" s="109"/>
      <c r="K35" s="23"/>
      <c r="L35" s="24"/>
    </row>
    <row r="36" spans="1:12" ht="52.5" customHeight="1">
      <c r="A36" s="168">
        <v>21</v>
      </c>
      <c r="B36" s="1017" t="s">
        <v>662</v>
      </c>
      <c r="C36" s="1017"/>
      <c r="D36" s="167" t="s">
        <v>663</v>
      </c>
      <c r="E36" s="202" t="s">
        <v>114</v>
      </c>
      <c r="F36" s="754">
        <v>1</v>
      </c>
      <c r="G36" s="97"/>
      <c r="H36" s="109"/>
      <c r="I36" s="98"/>
      <c r="J36" s="109"/>
      <c r="K36" s="23"/>
      <c r="L36" s="24"/>
    </row>
    <row r="37" spans="1:12" ht="48.6" customHeight="1">
      <c r="A37" s="168">
        <v>22</v>
      </c>
      <c r="B37" s="1017" t="s">
        <v>691</v>
      </c>
      <c r="C37" s="1017"/>
      <c r="D37" s="167" t="s">
        <v>692</v>
      </c>
      <c r="E37" s="202" t="s">
        <v>94</v>
      </c>
      <c r="F37" s="754">
        <v>30</v>
      </c>
      <c r="G37" s="97"/>
      <c r="H37" s="109"/>
      <c r="I37" s="98"/>
      <c r="J37" s="109"/>
      <c r="K37" s="23"/>
      <c r="L37" s="24"/>
    </row>
    <row r="38" spans="1:12" ht="37.5" customHeight="1">
      <c r="A38" s="168">
        <v>23</v>
      </c>
      <c r="B38" s="1278" t="s">
        <v>811</v>
      </c>
      <c r="C38" s="1278"/>
      <c r="D38" s="167" t="s">
        <v>836</v>
      </c>
      <c r="E38" s="202" t="s">
        <v>114</v>
      </c>
      <c r="F38" s="754">
        <v>10</v>
      </c>
      <c r="G38" s="97"/>
      <c r="H38" s="109"/>
      <c r="I38" s="98"/>
      <c r="J38" s="109"/>
      <c r="K38" s="23"/>
      <c r="L38" s="24"/>
    </row>
    <row r="39" spans="1:12">
      <c r="A39" s="168">
        <v>24</v>
      </c>
      <c r="B39" s="1278" t="s">
        <v>829</v>
      </c>
      <c r="C39" s="1278"/>
      <c r="D39" s="167" t="s">
        <v>826</v>
      </c>
      <c r="E39" s="202" t="s">
        <v>94</v>
      </c>
      <c r="F39" s="754">
        <v>1</v>
      </c>
      <c r="G39" s="97"/>
      <c r="H39" s="109"/>
      <c r="I39" s="98"/>
      <c r="J39" s="109"/>
      <c r="K39" s="23"/>
      <c r="L39" s="24"/>
    </row>
    <row r="40" spans="1:12" ht="21" customHeight="1">
      <c r="A40" s="168">
        <v>25</v>
      </c>
      <c r="B40" s="1278" t="s">
        <v>827</v>
      </c>
      <c r="C40" s="1278"/>
      <c r="D40" s="167" t="s">
        <v>828</v>
      </c>
      <c r="E40" s="202" t="s">
        <v>94</v>
      </c>
      <c r="F40" s="754">
        <v>1</v>
      </c>
      <c r="G40" s="97"/>
      <c r="H40" s="109"/>
      <c r="I40" s="98"/>
      <c r="J40" s="109"/>
      <c r="K40" s="23"/>
      <c r="L40" s="24"/>
    </row>
    <row r="41" spans="1:12">
      <c r="A41" s="168">
        <v>26</v>
      </c>
      <c r="B41" s="1278" t="s">
        <v>1046</v>
      </c>
      <c r="C41" s="1278"/>
      <c r="D41" s="167" t="s">
        <v>1047</v>
      </c>
      <c r="E41" s="202" t="s">
        <v>94</v>
      </c>
      <c r="F41" s="754">
        <v>1</v>
      </c>
      <c r="G41" s="97"/>
      <c r="H41" s="109"/>
      <c r="I41" s="98"/>
      <c r="J41" s="109"/>
      <c r="K41" s="23"/>
      <c r="L41" s="24"/>
    </row>
    <row r="42" spans="1:12" ht="97.5" customHeight="1">
      <c r="A42" s="168">
        <v>27</v>
      </c>
      <c r="B42" s="1276" t="s">
        <v>1087</v>
      </c>
      <c r="C42" s="1276"/>
      <c r="D42" s="369" t="s">
        <v>1088</v>
      </c>
      <c r="E42" s="202" t="s">
        <v>94</v>
      </c>
      <c r="F42" s="754">
        <v>250</v>
      </c>
      <c r="G42" s="97"/>
      <c r="H42" s="109"/>
      <c r="I42" s="98"/>
      <c r="J42" s="109"/>
      <c r="K42" s="367"/>
      <c r="L42" s="368"/>
    </row>
    <row r="43" spans="1:12" ht="101.25" customHeight="1">
      <c r="A43" s="168">
        <v>28</v>
      </c>
      <c r="B43" s="1276" t="s">
        <v>1084</v>
      </c>
      <c r="C43" s="1276"/>
      <c r="D43" s="369" t="s">
        <v>1085</v>
      </c>
      <c r="E43" s="202" t="s">
        <v>94</v>
      </c>
      <c r="F43" s="754">
        <v>20</v>
      </c>
      <c r="G43" s="97"/>
      <c r="H43" s="109"/>
      <c r="I43" s="98"/>
      <c r="J43" s="109"/>
      <c r="K43" s="367"/>
      <c r="L43" s="368"/>
    </row>
    <row r="44" spans="1:12" ht="118.5" customHeight="1">
      <c r="A44" s="168">
        <v>29</v>
      </c>
      <c r="B44" s="1276" t="s">
        <v>1084</v>
      </c>
      <c r="C44" s="1276"/>
      <c r="D44" s="369" t="s">
        <v>1086</v>
      </c>
      <c r="E44" s="202" t="s">
        <v>94</v>
      </c>
      <c r="F44" s="754">
        <v>2</v>
      </c>
      <c r="G44" s="97"/>
      <c r="H44" s="109"/>
      <c r="I44" s="98"/>
      <c r="J44" s="109"/>
      <c r="K44" s="367"/>
      <c r="L44" s="368"/>
    </row>
    <row r="45" spans="1:12" ht="42.75" customHeight="1">
      <c r="A45" s="168">
        <v>30</v>
      </c>
      <c r="B45" s="1276" t="s">
        <v>1779</v>
      </c>
      <c r="C45" s="1276"/>
      <c r="D45" s="369" t="s">
        <v>1080</v>
      </c>
      <c r="E45" s="202" t="s">
        <v>94</v>
      </c>
      <c r="F45" s="754">
        <v>1</v>
      </c>
      <c r="G45" s="97"/>
      <c r="H45" s="109"/>
      <c r="I45" s="98"/>
      <c r="J45" s="109"/>
      <c r="K45" s="367"/>
      <c r="L45" s="368"/>
    </row>
    <row r="46" spans="1:12" ht="47.25" customHeight="1">
      <c r="A46" s="168">
        <v>31</v>
      </c>
      <c r="B46" s="1276" t="s">
        <v>1780</v>
      </c>
      <c r="C46" s="1276"/>
      <c r="D46" s="369" t="s">
        <v>1081</v>
      </c>
      <c r="E46" s="202" t="s">
        <v>94</v>
      </c>
      <c r="F46" s="754">
        <v>10</v>
      </c>
      <c r="G46" s="97"/>
      <c r="H46" s="109"/>
      <c r="I46" s="98"/>
      <c r="J46" s="109"/>
      <c r="K46" s="367"/>
      <c r="L46" s="368"/>
    </row>
    <row r="47" spans="1:12" ht="32.25" customHeight="1">
      <c r="A47" s="168">
        <v>32</v>
      </c>
      <c r="B47" s="1276" t="s">
        <v>1089</v>
      </c>
      <c r="C47" s="1276"/>
      <c r="D47" s="369"/>
      <c r="E47" s="202" t="s">
        <v>94</v>
      </c>
      <c r="F47" s="754">
        <v>2</v>
      </c>
      <c r="G47" s="97"/>
      <c r="H47" s="109"/>
      <c r="I47" s="98"/>
      <c r="J47" s="109"/>
      <c r="K47" s="367"/>
      <c r="L47" s="368"/>
    </row>
    <row r="48" spans="1:12" ht="55.5" customHeight="1">
      <c r="A48" s="168">
        <v>33</v>
      </c>
      <c r="B48" s="1277" t="s">
        <v>1078</v>
      </c>
      <c r="C48" s="1277"/>
      <c r="D48" s="369" t="s">
        <v>1082</v>
      </c>
      <c r="E48" s="202" t="s">
        <v>94</v>
      </c>
      <c r="F48" s="754">
        <v>290</v>
      </c>
      <c r="G48" s="97"/>
      <c r="H48" s="109"/>
      <c r="I48" s="98"/>
      <c r="J48" s="109"/>
      <c r="K48" s="367"/>
      <c r="L48" s="368"/>
    </row>
    <row r="49" spans="1:13" ht="51" customHeight="1">
      <c r="A49" s="168">
        <v>34</v>
      </c>
      <c r="B49" s="1018" t="s">
        <v>1079</v>
      </c>
      <c r="C49" s="1019"/>
      <c r="D49" s="369" t="s">
        <v>1083</v>
      </c>
      <c r="E49" s="202" t="s">
        <v>94</v>
      </c>
      <c r="F49" s="754">
        <v>2</v>
      </c>
      <c r="G49" s="97"/>
      <c r="H49" s="109"/>
      <c r="I49" s="98"/>
      <c r="J49" s="109"/>
      <c r="K49" s="367"/>
      <c r="L49" s="368"/>
    </row>
    <row r="50" spans="1:13" ht="40.5" customHeight="1">
      <c r="A50" s="168">
        <v>35</v>
      </c>
      <c r="B50" s="1017" t="s">
        <v>716</v>
      </c>
      <c r="C50" s="1017"/>
      <c r="D50" s="364" t="s">
        <v>717</v>
      </c>
      <c r="E50" s="202" t="s">
        <v>94</v>
      </c>
      <c r="F50" s="754">
        <v>10</v>
      </c>
      <c r="G50" s="97"/>
      <c r="H50" s="109"/>
      <c r="I50" s="98"/>
      <c r="J50" s="109"/>
      <c r="K50" s="367"/>
      <c r="L50" s="368"/>
    </row>
    <row r="51" spans="1:13" ht="40.5" customHeight="1">
      <c r="A51" s="168">
        <v>36</v>
      </c>
      <c r="B51" s="1278" t="s">
        <v>1196</v>
      </c>
      <c r="C51" s="1278"/>
      <c r="D51" s="364" t="s">
        <v>1197</v>
      </c>
      <c r="E51" s="202" t="s">
        <v>94</v>
      </c>
      <c r="F51" s="754">
        <v>150</v>
      </c>
      <c r="G51" s="97"/>
      <c r="H51" s="109"/>
      <c r="I51" s="98"/>
      <c r="J51" s="109"/>
      <c r="K51" s="367"/>
      <c r="L51" s="368"/>
    </row>
    <row r="52" spans="1:13">
      <c r="A52" s="774"/>
      <c r="B52" s="774"/>
      <c r="C52" s="774"/>
      <c r="D52" s="774"/>
      <c r="E52" s="774"/>
      <c r="F52" s="774"/>
      <c r="G52" s="774"/>
      <c r="H52" s="774"/>
      <c r="I52" s="774"/>
      <c r="J52" s="774"/>
      <c r="K52" s="774"/>
      <c r="L52" s="774"/>
    </row>
    <row r="53" spans="1:13" ht="18.899999999999999" customHeight="1" thickBot="1">
      <c r="A53" s="11"/>
      <c r="B53" s="12"/>
      <c r="C53" s="12"/>
      <c r="D53" s="12"/>
      <c r="E53" s="115"/>
      <c r="F53" s="128"/>
      <c r="G53" s="129" t="s">
        <v>1819</v>
      </c>
      <c r="H53" s="130"/>
      <c r="I53" s="131" t="s">
        <v>71</v>
      </c>
      <c r="J53" s="132"/>
      <c r="K53" s="13"/>
      <c r="L53" s="133"/>
    </row>
    <row r="54" spans="1:13">
      <c r="A54" s="2"/>
      <c r="B54" s="14"/>
      <c r="C54" s="14"/>
      <c r="D54" s="14"/>
      <c r="E54" s="116"/>
      <c r="F54" s="14"/>
      <c r="G54" s="14"/>
      <c r="H54" s="14"/>
      <c r="I54" s="2"/>
      <c r="J54" s="2"/>
      <c r="K54" s="2"/>
      <c r="L54" s="2"/>
      <c r="M54" s="2"/>
    </row>
    <row r="55" spans="1:13">
      <c r="A55" s="2"/>
      <c r="E55"/>
      <c r="M55" s="2"/>
    </row>
    <row r="56" spans="1:13">
      <c r="A56" s="2"/>
      <c r="E56"/>
      <c r="M56" s="2"/>
    </row>
    <row r="57" spans="1:13" ht="15.6">
      <c r="A57" s="2"/>
      <c r="C57" s="920"/>
      <c r="D57" s="921" t="s">
        <v>1741</v>
      </c>
      <c r="E57" s="922"/>
      <c r="F57" s="920"/>
      <c r="M57" s="2"/>
    </row>
    <row r="58" spans="1:13" ht="15.6">
      <c r="A58" s="2"/>
      <c r="C58" s="920"/>
      <c r="D58" s="923" t="s">
        <v>1742</v>
      </c>
      <c r="E58" s="922"/>
      <c r="F58" s="920"/>
      <c r="M58" s="2"/>
    </row>
    <row r="59" spans="1:13" ht="15.6">
      <c r="A59" s="2"/>
      <c r="C59" s="920"/>
      <c r="D59" s="923" t="s">
        <v>1743</v>
      </c>
      <c r="E59" s="922"/>
      <c r="F59" s="920"/>
      <c r="M59" s="2"/>
    </row>
    <row r="60" spans="1:13">
      <c r="A60" s="2"/>
      <c r="E60"/>
      <c r="M60" s="2"/>
    </row>
    <row r="61" spans="1:13">
      <c r="A61" s="2"/>
      <c r="E61"/>
      <c r="M61" s="2"/>
    </row>
    <row r="62" spans="1:13">
      <c r="E62"/>
    </row>
    <row r="63" spans="1:13">
      <c r="E63"/>
    </row>
    <row r="64" spans="1:13">
      <c r="E64"/>
    </row>
  </sheetData>
  <mergeCells count="50">
    <mergeCell ref="B20:C20"/>
    <mergeCell ref="B36:C36"/>
    <mergeCell ref="B37:C37"/>
    <mergeCell ref="B38:C38"/>
    <mergeCell ref="B41:C41"/>
    <mergeCell ref="B39:C39"/>
    <mergeCell ref="B40:C40"/>
    <mergeCell ref="B35:C35"/>
    <mergeCell ref="B29:C29"/>
    <mergeCell ref="B30:C30"/>
    <mergeCell ref="B31:C31"/>
    <mergeCell ref="B33:C33"/>
    <mergeCell ref="B27:C27"/>
    <mergeCell ref="B28:C28"/>
    <mergeCell ref="B34:C34"/>
    <mergeCell ref="B32:C32"/>
    <mergeCell ref="K14:K15"/>
    <mergeCell ref="L14:L15"/>
    <mergeCell ref="H14:H15"/>
    <mergeCell ref="J14:J15"/>
    <mergeCell ref="B9:D9"/>
    <mergeCell ref="G14:G15"/>
    <mergeCell ref="B14:C15"/>
    <mergeCell ref="B21:C21"/>
    <mergeCell ref="B22:C22"/>
    <mergeCell ref="B24:C24"/>
    <mergeCell ref="B25:C25"/>
    <mergeCell ref="B26:C26"/>
    <mergeCell ref="B23:C23"/>
    <mergeCell ref="B19:C19"/>
    <mergeCell ref="A1:J1"/>
    <mergeCell ref="B3:I3"/>
    <mergeCell ref="B7:C7"/>
    <mergeCell ref="B18:C18"/>
    <mergeCell ref="B16:C16"/>
    <mergeCell ref="B17:C17"/>
    <mergeCell ref="A14:A15"/>
    <mergeCell ref="D14:D15"/>
    <mergeCell ref="E14:E15"/>
    <mergeCell ref="F14:F15"/>
    <mergeCell ref="B50:C50"/>
    <mergeCell ref="B51:C51"/>
    <mergeCell ref="B44:C44"/>
    <mergeCell ref="B45:C45"/>
    <mergeCell ref="B46:C46"/>
    <mergeCell ref="B42:C42"/>
    <mergeCell ref="B43:C43"/>
    <mergeCell ref="B47:C47"/>
    <mergeCell ref="B48:C48"/>
    <mergeCell ref="B49:C49"/>
  </mergeCells>
  <phoneticPr fontId="36" type="noConversion"/>
  <pageMargins left="0.7" right="0.7" top="0.75" bottom="0.75" header="0.3" footer="0.3"/>
  <pageSetup paperSize="9" scale="66" fitToHeight="3" orientation="landscape" r:id="rId1"/>
  <headerFooter alignWithMargins="0"/>
  <rowBreaks count="1" manualBreakCount="1">
    <brk id="2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4.9989318521683403E-2"/>
    <pageSetUpPr fitToPage="1"/>
  </sheetPr>
  <dimension ref="A1:M84"/>
  <sheetViews>
    <sheetView topLeftCell="A69" zoomScale="80" zoomScaleNormal="80" workbookViewId="0">
      <selection sqref="A1:L80"/>
    </sheetView>
  </sheetViews>
  <sheetFormatPr defaultRowHeight="13.2"/>
  <cols>
    <col min="1" max="1" width="3" customWidth="1"/>
    <col min="2" max="2" width="16.6640625" customWidth="1"/>
    <col min="3" max="3" width="15.109375" style="117" customWidth="1"/>
    <col min="4" max="4" width="43.109375" customWidth="1"/>
    <col min="6" max="6" width="7.33203125" customWidth="1"/>
    <col min="7" max="7" width="15.5546875" customWidth="1"/>
    <col min="8" max="8" width="14.109375" customWidth="1"/>
    <col min="10" max="10" width="14.44140625" customWidth="1"/>
    <col min="11" max="11" width="19.88671875" customWidth="1"/>
    <col min="12" max="12" width="17.5546875" customWidth="1"/>
    <col min="13" max="13" width="4.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F5" s="1"/>
      <c r="G5" s="1"/>
      <c r="H5" s="1"/>
      <c r="I5" s="1"/>
    </row>
    <row r="6" spans="1:12" ht="13.8">
      <c r="A6" s="1"/>
      <c r="B6" s="4"/>
      <c r="C6" s="1"/>
      <c r="D6" s="1"/>
      <c r="E6" s="1"/>
      <c r="F6" s="1"/>
      <c r="G6" s="1"/>
      <c r="H6" s="1"/>
      <c r="I6" s="1"/>
    </row>
    <row r="7" spans="1:12" ht="15.6">
      <c r="A7" s="1"/>
      <c r="B7" s="141" t="s">
        <v>1715</v>
      </c>
      <c r="C7" s="114"/>
      <c r="D7" s="139"/>
      <c r="E7" s="1"/>
      <c r="F7" s="1"/>
      <c r="G7" s="1"/>
      <c r="H7" s="1"/>
      <c r="I7" s="1"/>
      <c r="J7" s="1"/>
      <c r="K7" s="1"/>
      <c r="L7" s="1"/>
    </row>
    <row r="8" spans="1:12" ht="14.4" thickBot="1">
      <c r="A8" s="1"/>
      <c r="B8" s="4"/>
      <c r="C8" s="113"/>
      <c r="D8" s="6"/>
      <c r="E8" s="1"/>
      <c r="F8" s="1"/>
      <c r="G8" s="1"/>
      <c r="H8" s="1"/>
      <c r="I8" s="1"/>
      <c r="J8" s="1"/>
      <c r="K8" s="1"/>
      <c r="L8" s="1"/>
    </row>
    <row r="9" spans="1:12" ht="14.4">
      <c r="A9" s="1"/>
      <c r="B9" s="924" t="s">
        <v>1771</v>
      </c>
      <c r="C9" s="925"/>
      <c r="D9" s="925"/>
      <c r="E9" s="926"/>
      <c r="F9" s="1"/>
      <c r="G9" s="1"/>
      <c r="H9" s="1"/>
      <c r="I9" s="1"/>
      <c r="J9" s="1"/>
      <c r="K9" s="1"/>
      <c r="L9" s="1"/>
    </row>
    <row r="10" spans="1:12" ht="24" customHeight="1" thickBot="1">
      <c r="A10" s="1"/>
      <c r="B10" s="1283" t="s">
        <v>1772</v>
      </c>
      <c r="C10" s="1284"/>
      <c r="D10" s="1284"/>
      <c r="E10" s="1285"/>
      <c r="F10" s="1"/>
      <c r="G10" s="1"/>
      <c r="H10" s="1"/>
      <c r="I10" s="1"/>
      <c r="J10" s="1"/>
      <c r="K10" s="1"/>
      <c r="L10" s="1"/>
    </row>
    <row r="11" spans="1:12" ht="15.45" customHeight="1">
      <c r="A11" s="1"/>
      <c r="B11" s="255" t="s">
        <v>681</v>
      </c>
      <c r="C11" s="4"/>
      <c r="D11" s="1"/>
      <c r="E11" s="1"/>
    </row>
    <row r="12" spans="1:12" ht="14.4">
      <c r="A12" s="1"/>
      <c r="B12" s="255" t="s">
        <v>1673</v>
      </c>
      <c r="C12" s="4"/>
      <c r="D12" s="1"/>
      <c r="E12" s="1"/>
    </row>
    <row r="13" spans="1:12" ht="16.2" thickBot="1">
      <c r="A13" s="1"/>
      <c r="B13" s="5"/>
      <c r="C13" s="114"/>
      <c r="D13" s="1"/>
      <c r="E13" s="1"/>
      <c r="F13" s="1"/>
      <c r="G13" s="1"/>
      <c r="H13" s="1"/>
      <c r="I13" s="1"/>
      <c r="J13" s="1"/>
      <c r="K13" s="1"/>
      <c r="L13" s="1"/>
    </row>
    <row r="14" spans="1:12" ht="13.8" thickBot="1">
      <c r="A14" s="7" t="s">
        <v>46</v>
      </c>
      <c r="B14" s="1036" t="s">
        <v>47</v>
      </c>
      <c r="C14" s="1036"/>
      <c r="D14" s="8" t="s">
        <v>48</v>
      </c>
      <c r="E14" s="8" t="s">
        <v>49</v>
      </c>
      <c r="F14" s="8" t="s">
        <v>50</v>
      </c>
      <c r="G14" s="8" t="s">
        <v>51</v>
      </c>
      <c r="H14" s="8" t="s">
        <v>52</v>
      </c>
      <c r="I14" s="8" t="s">
        <v>53</v>
      </c>
      <c r="J14" s="8" t="s">
        <v>54</v>
      </c>
      <c r="K14" s="8" t="s">
        <v>55</v>
      </c>
      <c r="L14" s="9" t="s">
        <v>56</v>
      </c>
    </row>
    <row r="15" spans="1:12" ht="13.65" customHeight="1">
      <c r="A15" s="1083" t="s">
        <v>60</v>
      </c>
      <c r="B15" s="1044" t="s">
        <v>25</v>
      </c>
      <c r="C15" s="1045"/>
      <c r="D15" s="1080" t="s">
        <v>26</v>
      </c>
      <c r="E15" s="1080" t="s">
        <v>61</v>
      </c>
      <c r="F15" s="1080" t="s">
        <v>1487</v>
      </c>
      <c r="G15" s="1080" t="s">
        <v>1486</v>
      </c>
      <c r="H15" s="1080" t="s">
        <v>63</v>
      </c>
      <c r="I15" s="208" t="s">
        <v>64</v>
      </c>
      <c r="J15" s="1080" t="s">
        <v>65</v>
      </c>
      <c r="K15" s="1082" t="s">
        <v>66</v>
      </c>
      <c r="L15" s="1078" t="s">
        <v>67</v>
      </c>
    </row>
    <row r="16" spans="1:12" ht="45" customHeight="1" thickBot="1">
      <c r="A16" s="1084"/>
      <c r="B16" s="1085"/>
      <c r="C16" s="1086"/>
      <c r="D16" s="1081"/>
      <c r="E16" s="1081"/>
      <c r="F16" s="1081"/>
      <c r="G16" s="1081"/>
      <c r="H16" s="1081"/>
      <c r="I16" s="10" t="s">
        <v>68</v>
      </c>
      <c r="J16" s="1081"/>
      <c r="K16" s="1081"/>
      <c r="L16" s="1079"/>
    </row>
    <row r="17" spans="1:12" ht="33" customHeight="1">
      <c r="A17" s="144">
        <v>1</v>
      </c>
      <c r="B17" s="1017" t="s">
        <v>337</v>
      </c>
      <c r="C17" s="1017"/>
      <c r="D17" s="167" t="s">
        <v>1182</v>
      </c>
      <c r="E17" s="202" t="s">
        <v>76</v>
      </c>
      <c r="F17" s="754">
        <v>10</v>
      </c>
      <c r="G17" s="986"/>
      <c r="H17" s="109"/>
      <c r="I17" s="98"/>
      <c r="J17" s="109"/>
      <c r="K17" s="440"/>
      <c r="L17" s="437"/>
    </row>
    <row r="18" spans="1:12" ht="33.75" customHeight="1">
      <c r="A18" s="144">
        <v>2</v>
      </c>
      <c r="B18" s="1017" t="s">
        <v>338</v>
      </c>
      <c r="C18" s="1017"/>
      <c r="D18" s="167" t="s">
        <v>1182</v>
      </c>
      <c r="E18" s="202" t="s">
        <v>76</v>
      </c>
      <c r="F18" s="754">
        <v>10</v>
      </c>
      <c r="G18" s="986"/>
      <c r="H18" s="109"/>
      <c r="I18" s="98"/>
      <c r="J18" s="109"/>
      <c r="K18" s="440"/>
      <c r="L18" s="437"/>
    </row>
    <row r="19" spans="1:12" ht="91.5" customHeight="1">
      <c r="A19" s="144">
        <v>3</v>
      </c>
      <c r="B19" s="1017" t="s">
        <v>80</v>
      </c>
      <c r="C19" s="1017" t="s">
        <v>198</v>
      </c>
      <c r="D19" s="167" t="s">
        <v>262</v>
      </c>
      <c r="E19" s="202" t="s">
        <v>75</v>
      </c>
      <c r="F19" s="754">
        <v>350</v>
      </c>
      <c r="G19" s="986"/>
      <c r="H19" s="109"/>
      <c r="I19" s="98"/>
      <c r="J19" s="109"/>
      <c r="K19" s="441"/>
      <c r="L19" s="436"/>
    </row>
    <row r="20" spans="1:12" ht="34.5" customHeight="1">
      <c r="A20" s="144">
        <v>4</v>
      </c>
      <c r="B20" s="1017" t="s">
        <v>166</v>
      </c>
      <c r="C20" s="1017"/>
      <c r="D20" s="167" t="s">
        <v>167</v>
      </c>
      <c r="E20" s="202" t="s">
        <v>75</v>
      </c>
      <c r="F20" s="754">
        <v>20</v>
      </c>
      <c r="G20" s="986"/>
      <c r="H20" s="109"/>
      <c r="I20" s="98"/>
      <c r="J20" s="109"/>
      <c r="K20" s="441"/>
      <c r="L20" s="436"/>
    </row>
    <row r="21" spans="1:12" ht="34.5" customHeight="1">
      <c r="A21" s="144">
        <v>5</v>
      </c>
      <c r="B21" s="1017" t="s">
        <v>166</v>
      </c>
      <c r="C21" s="1017"/>
      <c r="D21" s="167" t="s">
        <v>776</v>
      </c>
      <c r="E21" s="202" t="s">
        <v>75</v>
      </c>
      <c r="F21" s="754">
        <v>80</v>
      </c>
      <c r="G21" s="986"/>
      <c r="H21" s="109"/>
      <c r="I21" s="98"/>
      <c r="J21" s="109"/>
      <c r="K21" s="441"/>
      <c r="L21" s="436"/>
    </row>
    <row r="22" spans="1:12" ht="22.5" customHeight="1">
      <c r="A22" s="144">
        <v>6</v>
      </c>
      <c r="B22" s="1017" t="s">
        <v>657</v>
      </c>
      <c r="C22" s="1017"/>
      <c r="D22" s="167" t="s">
        <v>659</v>
      </c>
      <c r="E22" s="202" t="s">
        <v>76</v>
      </c>
      <c r="F22" s="754">
        <v>1200</v>
      </c>
      <c r="G22" s="986"/>
      <c r="H22" s="109"/>
      <c r="I22" s="98"/>
      <c r="J22" s="109"/>
      <c r="K22" s="441"/>
      <c r="L22" s="436"/>
    </row>
    <row r="23" spans="1:12" ht="23.25" customHeight="1">
      <c r="A23" s="144">
        <v>7</v>
      </c>
      <c r="B23" s="1017" t="s">
        <v>657</v>
      </c>
      <c r="C23" s="1017"/>
      <c r="D23" s="167" t="s">
        <v>660</v>
      </c>
      <c r="E23" s="202" t="s">
        <v>76</v>
      </c>
      <c r="F23" s="754">
        <v>1500</v>
      </c>
      <c r="G23" s="986"/>
      <c r="H23" s="109"/>
      <c r="I23" s="98"/>
      <c r="J23" s="109"/>
      <c r="K23" s="441"/>
      <c r="L23" s="436"/>
    </row>
    <row r="24" spans="1:12" ht="70.5" customHeight="1">
      <c r="A24" s="144">
        <v>8</v>
      </c>
      <c r="B24" s="1017" t="s">
        <v>644</v>
      </c>
      <c r="C24" s="1017"/>
      <c r="D24" s="167" t="s">
        <v>643</v>
      </c>
      <c r="E24" s="202" t="s">
        <v>76</v>
      </c>
      <c r="F24" s="754">
        <v>140</v>
      </c>
      <c r="G24" s="986"/>
      <c r="H24" s="109"/>
      <c r="I24" s="98"/>
      <c r="J24" s="109"/>
      <c r="K24" s="442"/>
      <c r="L24" s="436"/>
    </row>
    <row r="25" spans="1:12" ht="34.5" customHeight="1">
      <c r="A25" s="144">
        <v>9</v>
      </c>
      <c r="B25" s="1017" t="s">
        <v>168</v>
      </c>
      <c r="C25" s="1017"/>
      <c r="D25" s="167" t="s">
        <v>169</v>
      </c>
      <c r="E25" s="202" t="s">
        <v>76</v>
      </c>
      <c r="F25" s="754">
        <v>40</v>
      </c>
      <c r="G25" s="986"/>
      <c r="H25" s="109"/>
      <c r="I25" s="98"/>
      <c r="J25" s="109"/>
      <c r="K25" s="441"/>
      <c r="L25" s="436"/>
    </row>
    <row r="26" spans="1:12" ht="24.15" customHeight="1">
      <c r="A26" s="144">
        <v>10</v>
      </c>
      <c r="B26" s="1017" t="s">
        <v>168</v>
      </c>
      <c r="C26" s="1017"/>
      <c r="D26" s="167" t="s">
        <v>408</v>
      </c>
      <c r="E26" s="202" t="s">
        <v>75</v>
      </c>
      <c r="F26" s="754">
        <v>5000</v>
      </c>
      <c r="G26" s="986"/>
      <c r="H26" s="109"/>
      <c r="I26" s="98"/>
      <c r="J26" s="109"/>
      <c r="K26" s="441"/>
      <c r="L26" s="436"/>
    </row>
    <row r="27" spans="1:12" ht="34.5" customHeight="1">
      <c r="A27" s="144">
        <v>11</v>
      </c>
      <c r="B27" s="1017" t="s">
        <v>753</v>
      </c>
      <c r="C27" s="1017"/>
      <c r="D27" s="167" t="s">
        <v>933</v>
      </c>
      <c r="E27" s="202" t="s">
        <v>75</v>
      </c>
      <c r="F27" s="754">
        <v>1</v>
      </c>
      <c r="G27" s="986"/>
      <c r="H27" s="109"/>
      <c r="I27" s="98"/>
      <c r="J27" s="109"/>
      <c r="K27" s="441"/>
      <c r="L27" s="436"/>
    </row>
    <row r="28" spans="1:12" ht="38.25" customHeight="1">
      <c r="A28" s="144">
        <v>12</v>
      </c>
      <c r="B28" s="1017" t="s">
        <v>753</v>
      </c>
      <c r="C28" s="1017"/>
      <c r="D28" s="167" t="s">
        <v>932</v>
      </c>
      <c r="E28" s="202" t="s">
        <v>75</v>
      </c>
      <c r="F28" s="754">
        <v>1</v>
      </c>
      <c r="G28" s="986"/>
      <c r="H28" s="109"/>
      <c r="I28" s="98"/>
      <c r="J28" s="109"/>
      <c r="K28" s="441"/>
      <c r="L28" s="436"/>
    </row>
    <row r="29" spans="1:12" ht="36.75" customHeight="1">
      <c r="A29" s="144">
        <v>13</v>
      </c>
      <c r="B29" s="1017" t="s">
        <v>170</v>
      </c>
      <c r="C29" s="1017"/>
      <c r="D29" s="167"/>
      <c r="E29" s="202" t="s">
        <v>76</v>
      </c>
      <c r="F29" s="754">
        <v>4000</v>
      </c>
      <c r="G29" s="986"/>
      <c r="H29" s="109"/>
      <c r="I29" s="98"/>
      <c r="J29" s="109"/>
      <c r="K29" s="441"/>
      <c r="L29" s="436"/>
    </row>
    <row r="30" spans="1:12" ht="35.25" customHeight="1">
      <c r="A30" s="144">
        <v>14</v>
      </c>
      <c r="B30" s="1017" t="s">
        <v>36</v>
      </c>
      <c r="C30" s="1017"/>
      <c r="D30" s="167"/>
      <c r="E30" s="202" t="s">
        <v>76</v>
      </c>
      <c r="F30" s="754">
        <v>20</v>
      </c>
      <c r="G30" s="986"/>
      <c r="H30" s="109"/>
      <c r="I30" s="98"/>
      <c r="J30" s="109"/>
      <c r="K30" s="441"/>
      <c r="L30" s="436"/>
    </row>
    <row r="31" spans="1:12" ht="50.25" customHeight="1">
      <c r="A31" s="144">
        <v>15</v>
      </c>
      <c r="B31" s="1017" t="s">
        <v>117</v>
      </c>
      <c r="C31" s="1017"/>
      <c r="D31" s="167" t="s">
        <v>876</v>
      </c>
      <c r="E31" s="202" t="s">
        <v>76</v>
      </c>
      <c r="F31" s="754">
        <v>10000</v>
      </c>
      <c r="G31" s="986"/>
      <c r="H31" s="109"/>
      <c r="I31" s="98"/>
      <c r="J31" s="109"/>
      <c r="K31" s="441"/>
      <c r="L31" s="436"/>
    </row>
    <row r="32" spans="1:12" ht="39" customHeight="1">
      <c r="A32" s="144">
        <v>16</v>
      </c>
      <c r="B32" s="1017" t="s">
        <v>176</v>
      </c>
      <c r="C32" s="1017"/>
      <c r="D32" s="193" t="s">
        <v>438</v>
      </c>
      <c r="E32" s="202" t="s">
        <v>76</v>
      </c>
      <c r="F32" s="754">
        <v>5500</v>
      </c>
      <c r="G32" s="986"/>
      <c r="H32" s="109"/>
      <c r="I32" s="98"/>
      <c r="J32" s="109"/>
      <c r="K32" s="441"/>
      <c r="L32" s="436"/>
    </row>
    <row r="33" spans="1:12" ht="39" customHeight="1">
      <c r="A33" s="144">
        <v>17</v>
      </c>
      <c r="B33" s="1017" t="s">
        <v>176</v>
      </c>
      <c r="C33" s="1017"/>
      <c r="D33" s="193" t="s">
        <v>707</v>
      </c>
      <c r="E33" s="202" t="s">
        <v>76</v>
      </c>
      <c r="F33" s="754">
        <v>3500</v>
      </c>
      <c r="G33" s="986"/>
      <c r="H33" s="109"/>
      <c r="I33" s="98"/>
      <c r="J33" s="109"/>
      <c r="K33" s="441"/>
      <c r="L33" s="436"/>
    </row>
    <row r="34" spans="1:12" ht="28.65" customHeight="1">
      <c r="A34" s="144">
        <v>18</v>
      </c>
      <c r="B34" s="1017" t="s">
        <v>107</v>
      </c>
      <c r="C34" s="1017"/>
      <c r="D34" s="167" t="s">
        <v>77</v>
      </c>
      <c r="E34" s="202" t="s">
        <v>76</v>
      </c>
      <c r="F34" s="754">
        <v>240</v>
      </c>
      <c r="G34" s="986"/>
      <c r="H34" s="109"/>
      <c r="I34" s="98"/>
      <c r="J34" s="109"/>
      <c r="K34" s="441"/>
      <c r="L34" s="436"/>
    </row>
    <row r="35" spans="1:12" ht="34.5" customHeight="1">
      <c r="A35" s="144">
        <v>19</v>
      </c>
      <c r="B35" s="1017" t="s">
        <v>353</v>
      </c>
      <c r="C35" s="1017"/>
      <c r="D35" s="167" t="s">
        <v>1183</v>
      </c>
      <c r="E35" s="202" t="s">
        <v>76</v>
      </c>
      <c r="F35" s="754">
        <v>140</v>
      </c>
      <c r="G35" s="986"/>
      <c r="H35" s="109"/>
      <c r="I35" s="98"/>
      <c r="J35" s="109"/>
      <c r="K35" s="441"/>
      <c r="L35" s="436"/>
    </row>
    <row r="36" spans="1:12" ht="33.15" customHeight="1">
      <c r="A36" s="144">
        <v>20</v>
      </c>
      <c r="B36" s="1017" t="s">
        <v>354</v>
      </c>
      <c r="C36" s="1017"/>
      <c r="D36" s="167" t="s">
        <v>356</v>
      </c>
      <c r="E36" s="202" t="s">
        <v>76</v>
      </c>
      <c r="F36" s="754">
        <v>100</v>
      </c>
      <c r="G36" s="986"/>
      <c r="H36" s="109"/>
      <c r="I36" s="98"/>
      <c r="J36" s="109"/>
      <c r="K36" s="441"/>
      <c r="L36" s="436"/>
    </row>
    <row r="37" spans="1:12" ht="33.15" customHeight="1">
      <c r="A37" s="144">
        <v>21</v>
      </c>
      <c r="B37" s="1017" t="s">
        <v>354</v>
      </c>
      <c r="C37" s="1017"/>
      <c r="D37" s="167" t="s">
        <v>808</v>
      </c>
      <c r="E37" s="202" t="s">
        <v>76</v>
      </c>
      <c r="F37" s="754">
        <v>100</v>
      </c>
      <c r="G37" s="986"/>
      <c r="H37" s="109"/>
      <c r="I37" s="98"/>
      <c r="J37" s="109"/>
      <c r="K37" s="441"/>
      <c r="L37" s="436"/>
    </row>
    <row r="38" spans="1:12" ht="45.75" customHeight="1">
      <c r="A38" s="144">
        <v>22</v>
      </c>
      <c r="B38" s="1017" t="s">
        <v>586</v>
      </c>
      <c r="C38" s="1017"/>
      <c r="D38" s="167" t="s">
        <v>877</v>
      </c>
      <c r="E38" s="202" t="s">
        <v>76</v>
      </c>
      <c r="F38" s="754">
        <v>6000</v>
      </c>
      <c r="G38" s="986"/>
      <c r="H38" s="109"/>
      <c r="I38" s="98"/>
      <c r="J38" s="109"/>
      <c r="K38" s="441"/>
      <c r="L38" s="436"/>
    </row>
    <row r="39" spans="1:12" ht="45.75" customHeight="1">
      <c r="A39" s="144">
        <v>23</v>
      </c>
      <c r="B39" s="1017" t="s">
        <v>586</v>
      </c>
      <c r="C39" s="1017"/>
      <c r="D39" s="167" t="s">
        <v>937</v>
      </c>
      <c r="E39" s="202" t="s">
        <v>76</v>
      </c>
      <c r="F39" s="754">
        <v>4980</v>
      </c>
      <c r="G39" s="986"/>
      <c r="H39" s="109"/>
      <c r="I39" s="98"/>
      <c r="J39" s="109"/>
      <c r="K39" s="443"/>
      <c r="L39" s="438"/>
    </row>
    <row r="40" spans="1:12" ht="36" customHeight="1">
      <c r="A40" s="144">
        <v>24</v>
      </c>
      <c r="B40" s="1017" t="s">
        <v>586</v>
      </c>
      <c r="C40" s="1017"/>
      <c r="D40" s="167" t="s">
        <v>938</v>
      </c>
      <c r="E40" s="202" t="s">
        <v>76</v>
      </c>
      <c r="F40" s="754">
        <v>1980</v>
      </c>
      <c r="G40" s="986"/>
      <c r="H40" s="109"/>
      <c r="I40" s="98"/>
      <c r="J40" s="109"/>
      <c r="K40" s="443"/>
      <c r="L40" s="438"/>
    </row>
    <row r="41" spans="1:12" ht="65.25" customHeight="1">
      <c r="A41" s="144">
        <v>25</v>
      </c>
      <c r="B41" s="1017" t="s">
        <v>282</v>
      </c>
      <c r="C41" s="1017" t="s">
        <v>199</v>
      </c>
      <c r="D41" s="167" t="s">
        <v>261</v>
      </c>
      <c r="E41" s="202" t="s">
        <v>76</v>
      </c>
      <c r="F41" s="754">
        <v>600</v>
      </c>
      <c r="G41" s="986"/>
      <c r="H41" s="109"/>
      <c r="I41" s="98"/>
      <c r="J41" s="109"/>
      <c r="K41" s="441"/>
      <c r="L41" s="436"/>
    </row>
    <row r="42" spans="1:12" ht="54" customHeight="1">
      <c r="A42" s="144">
        <v>26</v>
      </c>
      <c r="B42" s="1017" t="s">
        <v>355</v>
      </c>
      <c r="C42" s="1017" t="s">
        <v>199</v>
      </c>
      <c r="D42" s="167" t="s">
        <v>9</v>
      </c>
      <c r="E42" s="202" t="s">
        <v>76</v>
      </c>
      <c r="F42" s="754">
        <v>400</v>
      </c>
      <c r="G42" s="986"/>
      <c r="H42" s="109"/>
      <c r="I42" s="98"/>
      <c r="J42" s="109"/>
      <c r="K42" s="441"/>
      <c r="L42" s="436"/>
    </row>
    <row r="43" spans="1:12" ht="47.25" customHeight="1">
      <c r="A43" s="144">
        <v>27</v>
      </c>
      <c r="B43" s="1017" t="s">
        <v>37</v>
      </c>
      <c r="C43" s="1017" t="s">
        <v>200</v>
      </c>
      <c r="D43" s="167"/>
      <c r="E43" s="202" t="s">
        <v>76</v>
      </c>
      <c r="F43" s="754">
        <v>15</v>
      </c>
      <c r="G43" s="986"/>
      <c r="H43" s="109"/>
      <c r="I43" s="98"/>
      <c r="J43" s="109"/>
      <c r="K43" s="441"/>
      <c r="L43" s="436"/>
    </row>
    <row r="44" spans="1:12" ht="156" customHeight="1">
      <c r="A44" s="144">
        <v>28</v>
      </c>
      <c r="B44" s="1017" t="s">
        <v>131</v>
      </c>
      <c r="C44" s="1017" t="s">
        <v>132</v>
      </c>
      <c r="D44" s="167" t="s">
        <v>1069</v>
      </c>
      <c r="E44" s="202" t="s">
        <v>76</v>
      </c>
      <c r="F44" s="754">
        <v>80</v>
      </c>
      <c r="G44" s="986"/>
      <c r="H44" s="109"/>
      <c r="I44" s="98"/>
      <c r="J44" s="109"/>
      <c r="K44" s="441"/>
      <c r="L44" s="436"/>
    </row>
    <row r="45" spans="1:12" ht="199.5" customHeight="1">
      <c r="A45" s="144">
        <v>29</v>
      </c>
      <c r="B45" s="1017" t="s">
        <v>1063</v>
      </c>
      <c r="C45" s="1017"/>
      <c r="D45" s="352" t="s">
        <v>1064</v>
      </c>
      <c r="E45" s="351" t="s">
        <v>361</v>
      </c>
      <c r="F45" s="764">
        <v>90</v>
      </c>
      <c r="G45" s="1006"/>
      <c r="H45" s="340"/>
      <c r="I45" s="98"/>
      <c r="J45" s="109"/>
      <c r="K45" s="444"/>
      <c r="L45" s="438"/>
    </row>
    <row r="46" spans="1:12" ht="42" customHeight="1">
      <c r="A46" s="144">
        <v>30</v>
      </c>
      <c r="B46" s="1017" t="s">
        <v>104</v>
      </c>
      <c r="C46" s="1017">
        <v>31142790</v>
      </c>
      <c r="D46" s="167" t="s">
        <v>105</v>
      </c>
      <c r="E46" s="202" t="s">
        <v>76</v>
      </c>
      <c r="F46" s="754">
        <v>900</v>
      </c>
      <c r="G46" s="986"/>
      <c r="H46" s="109"/>
      <c r="I46" s="98"/>
      <c r="J46" s="109"/>
      <c r="K46" s="441"/>
      <c r="L46" s="436"/>
    </row>
    <row r="47" spans="1:12" ht="72" customHeight="1">
      <c r="A47" s="144">
        <v>31</v>
      </c>
      <c r="B47" s="1017" t="s">
        <v>449</v>
      </c>
      <c r="C47" s="1017" t="s">
        <v>352</v>
      </c>
      <c r="D47" s="16" t="s">
        <v>578</v>
      </c>
      <c r="E47" s="202" t="s">
        <v>76</v>
      </c>
      <c r="F47" s="754">
        <v>800</v>
      </c>
      <c r="G47" s="986"/>
      <c r="H47" s="109"/>
      <c r="I47" s="98"/>
      <c r="J47" s="109"/>
      <c r="K47" s="441"/>
      <c r="L47" s="436"/>
    </row>
    <row r="48" spans="1:12" ht="38.25" customHeight="1">
      <c r="A48" s="144">
        <v>32</v>
      </c>
      <c r="B48" s="1017" t="s">
        <v>531</v>
      </c>
      <c r="C48" s="1017"/>
      <c r="D48" s="167" t="s">
        <v>1104</v>
      </c>
      <c r="E48" s="202" t="s">
        <v>76</v>
      </c>
      <c r="F48" s="754">
        <v>9</v>
      </c>
      <c r="G48" s="986"/>
      <c r="H48" s="109"/>
      <c r="I48" s="98"/>
      <c r="J48" s="109"/>
      <c r="K48" s="445"/>
      <c r="L48" s="439"/>
    </row>
    <row r="49" spans="1:12" ht="39" customHeight="1">
      <c r="A49" s="144">
        <v>33</v>
      </c>
      <c r="B49" s="1017" t="s">
        <v>531</v>
      </c>
      <c r="C49" s="1017"/>
      <c r="D49" s="167" t="s">
        <v>1105</v>
      </c>
      <c r="E49" s="202" t="s">
        <v>76</v>
      </c>
      <c r="F49" s="754">
        <v>20</v>
      </c>
      <c r="G49" s="986"/>
      <c r="H49" s="109"/>
      <c r="I49" s="98"/>
      <c r="J49" s="109"/>
      <c r="K49" s="445"/>
      <c r="L49" s="439"/>
    </row>
    <row r="50" spans="1:12" ht="40.5" customHeight="1">
      <c r="A50" s="144">
        <v>34</v>
      </c>
      <c r="B50" s="1017" t="s">
        <v>531</v>
      </c>
      <c r="C50" s="1017"/>
      <c r="D50" s="167" t="s">
        <v>532</v>
      </c>
      <c r="E50" s="202" t="s">
        <v>76</v>
      </c>
      <c r="F50" s="754">
        <v>1</v>
      </c>
      <c r="G50" s="986"/>
      <c r="H50" s="109"/>
      <c r="I50" s="98"/>
      <c r="J50" s="109"/>
      <c r="K50" s="441"/>
      <c r="L50" s="436"/>
    </row>
    <row r="51" spans="1:12" ht="39" customHeight="1">
      <c r="A51" s="144">
        <v>35</v>
      </c>
      <c r="B51" s="1017" t="s">
        <v>531</v>
      </c>
      <c r="C51" s="1017"/>
      <c r="D51" s="167" t="s">
        <v>533</v>
      </c>
      <c r="E51" s="202" t="s">
        <v>76</v>
      </c>
      <c r="F51" s="754">
        <v>1</v>
      </c>
      <c r="G51" s="986"/>
      <c r="H51" s="109"/>
      <c r="I51" s="98"/>
      <c r="J51" s="109"/>
      <c r="K51" s="441"/>
      <c r="L51" s="436"/>
    </row>
    <row r="52" spans="1:12" ht="44.25" customHeight="1">
      <c r="A52" s="144">
        <v>36</v>
      </c>
      <c r="B52" s="1017" t="s">
        <v>531</v>
      </c>
      <c r="C52" s="1017"/>
      <c r="D52" s="167" t="s">
        <v>534</v>
      </c>
      <c r="E52" s="202" t="s">
        <v>76</v>
      </c>
      <c r="F52" s="754">
        <v>1</v>
      </c>
      <c r="G52" s="986"/>
      <c r="H52" s="109"/>
      <c r="I52" s="98"/>
      <c r="J52" s="109"/>
      <c r="K52" s="441"/>
      <c r="L52" s="436"/>
    </row>
    <row r="53" spans="1:12" ht="39.75" customHeight="1">
      <c r="A53" s="144">
        <v>37</v>
      </c>
      <c r="B53" s="1017" t="s">
        <v>531</v>
      </c>
      <c r="C53" s="1017"/>
      <c r="D53" s="167" t="s">
        <v>535</v>
      </c>
      <c r="E53" s="202" t="s">
        <v>76</v>
      </c>
      <c r="F53" s="754">
        <v>1</v>
      </c>
      <c r="G53" s="986"/>
      <c r="H53" s="109"/>
      <c r="I53" s="98"/>
      <c r="J53" s="109"/>
      <c r="K53" s="441"/>
      <c r="L53" s="436"/>
    </row>
    <row r="54" spans="1:12" ht="21" customHeight="1">
      <c r="A54" s="144">
        <v>38</v>
      </c>
      <c r="B54" s="1017" t="s">
        <v>482</v>
      </c>
      <c r="C54" s="1017"/>
      <c r="D54" s="167" t="s">
        <v>483</v>
      </c>
      <c r="E54" s="202" t="s">
        <v>76</v>
      </c>
      <c r="F54" s="754">
        <v>30</v>
      </c>
      <c r="G54" s="986"/>
      <c r="H54" s="109"/>
      <c r="I54" s="98"/>
      <c r="J54" s="109"/>
      <c r="K54" s="441"/>
      <c r="L54" s="436"/>
    </row>
    <row r="55" spans="1:12" ht="28.5" customHeight="1">
      <c r="A55" s="144">
        <v>39</v>
      </c>
      <c r="B55" s="1017" t="s">
        <v>553</v>
      </c>
      <c r="C55" s="1017"/>
      <c r="D55" s="167" t="s">
        <v>1566</v>
      </c>
      <c r="E55" s="202" t="s">
        <v>76</v>
      </c>
      <c r="F55" s="754">
        <v>168</v>
      </c>
      <c r="G55" s="986"/>
      <c r="H55" s="109"/>
      <c r="I55" s="98"/>
      <c r="J55" s="109"/>
      <c r="K55" s="441"/>
      <c r="L55" s="436"/>
    </row>
    <row r="56" spans="1:12" ht="33.75" customHeight="1">
      <c r="A56" s="144">
        <v>40</v>
      </c>
      <c r="B56" s="1017" t="s">
        <v>735</v>
      </c>
      <c r="C56" s="1017"/>
      <c r="D56" s="167" t="s">
        <v>739</v>
      </c>
      <c r="E56" s="202" t="s">
        <v>76</v>
      </c>
      <c r="F56" s="754">
        <v>12</v>
      </c>
      <c r="G56" s="986"/>
      <c r="H56" s="109"/>
      <c r="I56" s="98"/>
      <c r="J56" s="109"/>
      <c r="K56" s="441"/>
      <c r="L56" s="436"/>
    </row>
    <row r="57" spans="1:12" ht="39" customHeight="1">
      <c r="A57" s="144">
        <v>41</v>
      </c>
      <c r="B57" s="1017" t="s">
        <v>89</v>
      </c>
      <c r="C57" s="1017" t="s">
        <v>197</v>
      </c>
      <c r="D57" s="167" t="s">
        <v>1459</v>
      </c>
      <c r="E57" s="202" t="s">
        <v>76</v>
      </c>
      <c r="F57" s="754">
        <v>8</v>
      </c>
      <c r="G57" s="986"/>
      <c r="H57" s="109"/>
      <c r="I57" s="98"/>
      <c r="J57" s="109"/>
      <c r="K57" s="440"/>
      <c r="L57" s="437"/>
    </row>
    <row r="58" spans="1:12" ht="33.75" customHeight="1">
      <c r="A58" s="144">
        <v>42</v>
      </c>
      <c r="B58" s="1017" t="s">
        <v>599</v>
      </c>
      <c r="C58" s="1017"/>
      <c r="D58" s="167" t="s">
        <v>600</v>
      </c>
      <c r="E58" s="202" t="s">
        <v>361</v>
      </c>
      <c r="F58" s="754">
        <v>30</v>
      </c>
      <c r="G58" s="986"/>
      <c r="H58" s="109"/>
      <c r="I58" s="98"/>
      <c r="J58" s="109"/>
      <c r="K58" s="441"/>
      <c r="L58" s="436"/>
    </row>
    <row r="59" spans="1:12" ht="39.75" customHeight="1">
      <c r="A59" s="144">
        <v>43</v>
      </c>
      <c r="B59" s="1017" t="s">
        <v>628</v>
      </c>
      <c r="C59" s="1017"/>
      <c r="D59" s="167" t="s">
        <v>629</v>
      </c>
      <c r="E59" s="202" t="s">
        <v>94</v>
      </c>
      <c r="F59" s="754">
        <v>30</v>
      </c>
      <c r="G59" s="986"/>
      <c r="H59" s="109"/>
      <c r="I59" s="98"/>
      <c r="J59" s="109"/>
      <c r="K59" s="441"/>
      <c r="L59" s="436"/>
    </row>
    <row r="60" spans="1:12" ht="38.25" customHeight="1">
      <c r="A60" s="144">
        <v>44</v>
      </c>
      <c r="B60" s="1017" t="s">
        <v>628</v>
      </c>
      <c r="C60" s="1017"/>
      <c r="D60" s="167" t="s">
        <v>630</v>
      </c>
      <c r="E60" s="202" t="s">
        <v>94</v>
      </c>
      <c r="F60" s="754">
        <v>30</v>
      </c>
      <c r="G60" s="986"/>
      <c r="H60" s="109"/>
      <c r="I60" s="98"/>
      <c r="J60" s="109"/>
      <c r="K60" s="441"/>
      <c r="L60" s="436"/>
    </row>
    <row r="61" spans="1:12" ht="52.5" customHeight="1">
      <c r="A61" s="144">
        <v>45</v>
      </c>
      <c r="B61" s="1017" t="s">
        <v>639</v>
      </c>
      <c r="C61" s="1017"/>
      <c r="D61" s="167" t="s">
        <v>640</v>
      </c>
      <c r="E61" s="202" t="s">
        <v>94</v>
      </c>
      <c r="F61" s="754">
        <v>200</v>
      </c>
      <c r="G61" s="986"/>
      <c r="H61" s="109"/>
      <c r="I61" s="98"/>
      <c r="J61" s="109"/>
      <c r="K61" s="441"/>
      <c r="L61" s="436"/>
    </row>
    <row r="62" spans="1:12" ht="82.5" customHeight="1">
      <c r="A62" s="144">
        <v>46</v>
      </c>
      <c r="B62" s="1017" t="s">
        <v>1189</v>
      </c>
      <c r="C62" s="1017"/>
      <c r="D62" s="167" t="s">
        <v>1498</v>
      </c>
      <c r="E62" s="584" t="s">
        <v>114</v>
      </c>
      <c r="F62" s="754">
        <v>2000</v>
      </c>
      <c r="G62" s="986"/>
      <c r="H62" s="109"/>
      <c r="I62" s="98"/>
      <c r="J62" s="109"/>
      <c r="K62" s="441"/>
      <c r="L62" s="436"/>
    </row>
    <row r="63" spans="1:12" ht="52.5" customHeight="1">
      <c r="A63" s="144">
        <v>47</v>
      </c>
      <c r="B63" s="1017" t="s">
        <v>718</v>
      </c>
      <c r="C63" s="1017"/>
      <c r="D63" s="167" t="s">
        <v>834</v>
      </c>
      <c r="E63" s="202" t="s">
        <v>94</v>
      </c>
      <c r="F63" s="754">
        <v>800</v>
      </c>
      <c r="G63" s="986"/>
      <c r="H63" s="109"/>
      <c r="I63" s="98"/>
      <c r="J63" s="109"/>
      <c r="K63" s="441"/>
      <c r="L63" s="436"/>
    </row>
    <row r="64" spans="1:12" ht="52.5" customHeight="1">
      <c r="A64" s="144">
        <v>48</v>
      </c>
      <c r="B64" s="1017" t="s">
        <v>719</v>
      </c>
      <c r="C64" s="1017"/>
      <c r="D64" s="167" t="s">
        <v>833</v>
      </c>
      <c r="E64" s="202" t="s">
        <v>94</v>
      </c>
      <c r="F64" s="754">
        <v>500</v>
      </c>
      <c r="G64" s="986"/>
      <c r="H64" s="109"/>
      <c r="I64" s="98"/>
      <c r="J64" s="109"/>
      <c r="K64" s="441"/>
      <c r="L64" s="436"/>
    </row>
    <row r="65" spans="1:13" ht="52.5" customHeight="1">
      <c r="A65" s="144">
        <v>49</v>
      </c>
      <c r="B65" s="1017" t="s">
        <v>824</v>
      </c>
      <c r="C65" s="1017"/>
      <c r="D65" s="167" t="s">
        <v>822</v>
      </c>
      <c r="E65" s="202" t="s">
        <v>94</v>
      </c>
      <c r="F65" s="754">
        <v>10</v>
      </c>
      <c r="G65" s="986"/>
      <c r="H65" s="109"/>
      <c r="I65" s="98"/>
      <c r="J65" s="109"/>
      <c r="K65" s="441"/>
      <c r="L65" s="436"/>
    </row>
    <row r="66" spans="1:13" ht="52.5" customHeight="1">
      <c r="A66" s="144">
        <v>50</v>
      </c>
      <c r="B66" s="1017" t="s">
        <v>824</v>
      </c>
      <c r="C66" s="1017"/>
      <c r="D66" s="167" t="s">
        <v>823</v>
      </c>
      <c r="E66" s="202" t="s">
        <v>94</v>
      </c>
      <c r="F66" s="754">
        <v>10</v>
      </c>
      <c r="G66" s="986"/>
      <c r="H66" s="109"/>
      <c r="I66" s="98"/>
      <c r="J66" s="109"/>
      <c r="K66" s="441"/>
      <c r="L66" s="436"/>
    </row>
    <row r="67" spans="1:13" ht="79.5" customHeight="1">
      <c r="A67" s="144">
        <v>51</v>
      </c>
      <c r="B67" s="1017" t="s">
        <v>993</v>
      </c>
      <c r="C67" s="1017"/>
      <c r="D67" s="167" t="s">
        <v>994</v>
      </c>
      <c r="E67" s="202" t="s">
        <v>94</v>
      </c>
      <c r="F67" s="754">
        <v>36</v>
      </c>
      <c r="G67" s="986"/>
      <c r="H67" s="109"/>
      <c r="I67" s="98"/>
      <c r="J67" s="109"/>
      <c r="K67" s="441"/>
      <c r="L67" s="436"/>
    </row>
    <row r="68" spans="1:13" ht="79.5" customHeight="1">
      <c r="A68" s="144">
        <v>52</v>
      </c>
      <c r="B68" s="1055" t="s">
        <v>637</v>
      </c>
      <c r="C68" s="1056"/>
      <c r="D68" s="782" t="s">
        <v>638</v>
      </c>
      <c r="E68" s="556" t="s">
        <v>94</v>
      </c>
      <c r="F68" s="754">
        <v>10</v>
      </c>
      <c r="G68" s="1007"/>
      <c r="H68" s="109"/>
      <c r="I68" s="98"/>
      <c r="J68" s="109"/>
      <c r="K68" s="602"/>
      <c r="L68" s="639"/>
    </row>
    <row r="69" spans="1:13" ht="168" customHeight="1">
      <c r="A69" s="144">
        <v>53</v>
      </c>
      <c r="B69" s="1055" t="s">
        <v>1582</v>
      </c>
      <c r="C69" s="1056"/>
      <c r="D69" s="845" t="s">
        <v>1584</v>
      </c>
      <c r="E69" s="655" t="s">
        <v>1583</v>
      </c>
      <c r="F69" s="754">
        <v>18</v>
      </c>
      <c r="G69" s="1007"/>
      <c r="H69" s="109"/>
      <c r="I69" s="98"/>
      <c r="J69" s="109"/>
      <c r="K69" s="656"/>
      <c r="L69" s="639"/>
    </row>
    <row r="70" spans="1:13" ht="79.5" customHeight="1">
      <c r="A70" s="144">
        <v>54</v>
      </c>
      <c r="B70" s="1286" t="s">
        <v>1644</v>
      </c>
      <c r="C70" s="1287"/>
      <c r="D70" s="846" t="s">
        <v>1651</v>
      </c>
      <c r="E70" s="770" t="s">
        <v>114</v>
      </c>
      <c r="F70" s="771">
        <v>4</v>
      </c>
      <c r="G70" s="1007"/>
      <c r="H70" s="109"/>
      <c r="I70" s="98"/>
      <c r="J70" s="109"/>
      <c r="K70" s="772"/>
      <c r="L70" s="773"/>
    </row>
    <row r="71" spans="1:13" ht="79.5" customHeight="1">
      <c r="A71" s="144">
        <v>55</v>
      </c>
      <c r="B71" s="1286" t="s">
        <v>1644</v>
      </c>
      <c r="C71" s="1287"/>
      <c r="D71" s="846" t="s">
        <v>1645</v>
      </c>
      <c r="E71" s="770" t="s">
        <v>94</v>
      </c>
      <c r="F71" s="771">
        <v>20</v>
      </c>
      <c r="G71" s="1007"/>
      <c r="H71" s="109"/>
      <c r="I71" s="98"/>
      <c r="J71" s="109"/>
      <c r="K71" s="772"/>
      <c r="L71" s="773"/>
    </row>
    <row r="72" spans="1:13">
      <c r="A72" s="774"/>
      <c r="B72" s="774"/>
      <c r="C72" s="774"/>
      <c r="D72" s="774"/>
      <c r="E72" s="774"/>
      <c r="F72" s="774"/>
      <c r="G72" s="774"/>
      <c r="H72" s="774"/>
      <c r="I72" s="774"/>
      <c r="J72" s="774"/>
      <c r="K72" s="774"/>
      <c r="L72" s="774"/>
    </row>
    <row r="73" spans="1:13" ht="13.8" thickBot="1">
      <c r="A73" s="53"/>
      <c r="B73" s="21"/>
      <c r="C73" s="48"/>
      <c r="D73" s="21"/>
      <c r="E73" s="21"/>
      <c r="F73" s="128"/>
      <c r="G73" s="129" t="s">
        <v>1820</v>
      </c>
      <c r="H73" s="130"/>
      <c r="I73" s="131" t="s">
        <v>71</v>
      </c>
      <c r="J73" s="132"/>
      <c r="K73" s="13"/>
      <c r="L73" s="133"/>
    </row>
    <row r="74" spans="1:13">
      <c r="A74" s="2"/>
      <c r="B74" s="14"/>
      <c r="C74" s="116"/>
      <c r="D74" s="14"/>
      <c r="E74" s="14"/>
      <c r="F74" s="14"/>
      <c r="G74" s="14"/>
      <c r="H74" s="14"/>
      <c r="I74" s="2"/>
      <c r="K74" s="2"/>
      <c r="L74" s="2"/>
      <c r="M74" s="2"/>
    </row>
    <row r="75" spans="1:13">
      <c r="A75" s="2"/>
      <c r="C75"/>
      <c r="L75" s="2"/>
      <c r="M75" s="2"/>
    </row>
    <row r="76" spans="1:13">
      <c r="A76" s="2"/>
      <c r="C76"/>
    </row>
    <row r="77" spans="1:13" ht="15.6">
      <c r="A77" s="2"/>
      <c r="C77" s="920"/>
      <c r="D77" s="921" t="s">
        <v>1741</v>
      </c>
      <c r="E77" s="922"/>
      <c r="F77" s="920"/>
    </row>
    <row r="78" spans="1:13" ht="15.6">
      <c r="A78" s="2"/>
      <c r="C78" s="920"/>
      <c r="D78" s="923" t="s">
        <v>1742</v>
      </c>
      <c r="E78" s="922"/>
      <c r="F78" s="920"/>
      <c r="L78" s="2"/>
      <c r="M78" s="2"/>
    </row>
    <row r="79" spans="1:13" ht="15.6">
      <c r="A79" s="2"/>
      <c r="C79" s="920"/>
      <c r="D79" s="923" t="s">
        <v>1743</v>
      </c>
      <c r="E79" s="922"/>
      <c r="F79" s="920"/>
      <c r="L79" s="2"/>
      <c r="M79" s="2"/>
    </row>
    <row r="80" spans="1:13">
      <c r="A80" s="2"/>
      <c r="C80"/>
      <c r="L80" s="2"/>
      <c r="M80" s="2"/>
    </row>
    <row r="81" spans="1:13">
      <c r="A81" s="2"/>
      <c r="C81"/>
      <c r="L81" s="2"/>
      <c r="M81" s="2"/>
    </row>
    <row r="82" spans="1:13">
      <c r="C82"/>
    </row>
    <row r="83" spans="1:13">
      <c r="C83"/>
    </row>
    <row r="84" spans="1:13">
      <c r="C84"/>
    </row>
  </sheetData>
  <mergeCells count="69">
    <mergeCell ref="B59:C59"/>
    <mergeCell ref="B60:C60"/>
    <mergeCell ref="B66:C66"/>
    <mergeCell ref="B64:C64"/>
    <mergeCell ref="B65:C65"/>
    <mergeCell ref="B63:C63"/>
    <mergeCell ref="B67:C67"/>
    <mergeCell ref="B62:C62"/>
    <mergeCell ref="B61:C61"/>
    <mergeCell ref="B68:C68"/>
    <mergeCell ref="B69:C69"/>
    <mergeCell ref="B70:C70"/>
    <mergeCell ref="B71:C71"/>
    <mergeCell ref="B21:C21"/>
    <mergeCell ref="B32:C32"/>
    <mergeCell ref="B51:C51"/>
    <mergeCell ref="B50:C50"/>
    <mergeCell ref="B48:C48"/>
    <mergeCell ref="B49:C49"/>
    <mergeCell ref="B43:C43"/>
    <mergeCell ref="B47:C47"/>
    <mergeCell ref="B45:C45"/>
    <mergeCell ref="B42:C42"/>
    <mergeCell ref="B44:C44"/>
    <mergeCell ref="B25:C25"/>
    <mergeCell ref="B27:C27"/>
    <mergeCell ref="B46:C46"/>
    <mergeCell ref="B36:C36"/>
    <mergeCell ref="B38:C38"/>
    <mergeCell ref="B24:C24"/>
    <mergeCell ref="B33:C33"/>
    <mergeCell ref="B58:C58"/>
    <mergeCell ref="B57:C57"/>
    <mergeCell ref="B55:C55"/>
    <mergeCell ref="B54:C54"/>
    <mergeCell ref="B52:C52"/>
    <mergeCell ref="B53:C53"/>
    <mergeCell ref="B39:C39"/>
    <mergeCell ref="B41:C41"/>
    <mergeCell ref="B40:C40"/>
    <mergeCell ref="B37:C37"/>
    <mergeCell ref="B56:C56"/>
    <mergeCell ref="L15:L16"/>
    <mergeCell ref="H15:H16"/>
    <mergeCell ref="B34:C34"/>
    <mergeCell ref="B35:C35"/>
    <mergeCell ref="K15:K16"/>
    <mergeCell ref="B31:C31"/>
    <mergeCell ref="B17:C17"/>
    <mergeCell ref="B18:C18"/>
    <mergeCell ref="B30:C30"/>
    <mergeCell ref="B20:C20"/>
    <mergeCell ref="B22:C22"/>
    <mergeCell ref="B23:C23"/>
    <mergeCell ref="B26:C26"/>
    <mergeCell ref="B29:C29"/>
    <mergeCell ref="B28:C28"/>
    <mergeCell ref="B19:C19"/>
    <mergeCell ref="A1:J1"/>
    <mergeCell ref="B3:I3"/>
    <mergeCell ref="B14:C14"/>
    <mergeCell ref="A15:A16"/>
    <mergeCell ref="J15:J16"/>
    <mergeCell ref="D15:D16"/>
    <mergeCell ref="E15:E16"/>
    <mergeCell ref="F15:F16"/>
    <mergeCell ref="G15:G16"/>
    <mergeCell ref="B15:C16"/>
    <mergeCell ref="B10:E10"/>
  </mergeCells>
  <phoneticPr fontId="36" type="noConversion"/>
  <pageMargins left="0.7" right="0.7" top="0.75" bottom="0.75" header="0.3" footer="0.3"/>
  <pageSetup paperSize="9" scale="72" fitToHeight="6" orientation="landscape" r:id="rId1"/>
  <headerFooter alignWithMargins="0"/>
  <rowBreaks count="1" manualBreakCount="1">
    <brk id="30"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4.9989318521683403E-2"/>
    <pageSetUpPr fitToPage="1"/>
  </sheetPr>
  <dimension ref="A1:L39"/>
  <sheetViews>
    <sheetView topLeftCell="E19" zoomScale="80" zoomScaleNormal="80" workbookViewId="0">
      <selection sqref="A1:L33"/>
    </sheetView>
  </sheetViews>
  <sheetFormatPr defaultColWidth="9" defaultRowHeight="13.2"/>
  <cols>
    <col min="1" max="1" width="5.88671875" style="192" customWidth="1"/>
    <col min="2" max="2" width="14.5546875" style="192" customWidth="1"/>
    <col min="3" max="3" width="19.33203125" style="192" customWidth="1"/>
    <col min="4" max="4" width="106.88671875" style="192" bestFit="1" customWidth="1"/>
    <col min="5" max="5" width="9" style="192"/>
    <col min="6" max="6" width="6.88671875" style="192" customWidth="1"/>
    <col min="7" max="7" width="12" style="192" customWidth="1"/>
    <col min="8" max="8" width="15.88671875" style="192" customWidth="1"/>
    <col min="9" max="9" width="9.109375" style="192" bestFit="1" customWidth="1"/>
    <col min="10" max="10" width="13.5546875" style="192" customWidth="1"/>
    <col min="11" max="11" width="9" style="192"/>
    <col min="12" max="12" width="11.33203125" style="192" customWidth="1"/>
    <col min="13" max="13" width="5" style="192" bestFit="1" customWidth="1"/>
    <col min="14" max="16384" width="9" style="192"/>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F5" s="1"/>
      <c r="G5" s="1"/>
      <c r="H5" s="1"/>
      <c r="I5" s="1"/>
    </row>
    <row r="6" spans="1:12" ht="13.8">
      <c r="A6" s="1"/>
      <c r="B6" s="4"/>
      <c r="C6" s="1"/>
      <c r="D6" s="1"/>
      <c r="E6" s="1"/>
      <c r="F6" s="1"/>
      <c r="G6" s="1"/>
      <c r="H6" s="1"/>
      <c r="I6" s="1"/>
    </row>
    <row r="7" spans="1:12" ht="15.6">
      <c r="A7" s="1"/>
      <c r="B7" s="1271" t="s">
        <v>1716</v>
      </c>
      <c r="C7" s="1271"/>
      <c r="D7" s="139"/>
      <c r="E7" s="3"/>
      <c r="F7" s="1"/>
      <c r="G7" s="1"/>
      <c r="H7" s="1"/>
      <c r="I7" s="1"/>
      <c r="J7" s="1"/>
      <c r="K7" s="1"/>
      <c r="L7" s="1"/>
    </row>
    <row r="8" spans="1:12" ht="21" customHeight="1" thickBot="1">
      <c r="A8" s="1"/>
      <c r="B8" s="141"/>
      <c r="C8" s="141"/>
      <c r="D8" s="139"/>
      <c r="E8" s="3"/>
      <c r="F8" s="1"/>
      <c r="G8" s="1"/>
      <c r="H8" s="1"/>
      <c r="I8" s="1"/>
      <c r="J8" s="1"/>
      <c r="K8" s="1"/>
      <c r="L8" s="1"/>
    </row>
    <row r="9" spans="1:12" ht="13.8" thickBot="1">
      <c r="A9" s="7" t="s">
        <v>46</v>
      </c>
      <c r="B9" s="1289" t="s">
        <v>47</v>
      </c>
      <c r="C9" s="1289"/>
      <c r="D9" s="8" t="s">
        <v>48</v>
      </c>
      <c r="E9" s="8" t="s">
        <v>49</v>
      </c>
      <c r="F9" s="8" t="s">
        <v>50</v>
      </c>
      <c r="G9" s="8" t="s">
        <v>51</v>
      </c>
      <c r="H9" s="8" t="s">
        <v>52</v>
      </c>
      <c r="I9" s="8" t="s">
        <v>53</v>
      </c>
      <c r="J9" s="8" t="s">
        <v>54</v>
      </c>
      <c r="K9" s="8" t="s">
        <v>55</v>
      </c>
      <c r="L9" s="9" t="s">
        <v>56</v>
      </c>
    </row>
    <row r="10" spans="1:12" ht="12.75" customHeight="1">
      <c r="A10" s="1083" t="s">
        <v>60</v>
      </c>
      <c r="B10" s="1044" t="s">
        <v>25</v>
      </c>
      <c r="C10" s="1045"/>
      <c r="D10" s="1080" t="s">
        <v>26</v>
      </c>
      <c r="E10" s="1080" t="s">
        <v>61</v>
      </c>
      <c r="F10" s="1080" t="s">
        <v>1487</v>
      </c>
      <c r="G10" s="1080" t="s">
        <v>1486</v>
      </c>
      <c r="H10" s="1080" t="s">
        <v>63</v>
      </c>
      <c r="I10" s="208" t="s">
        <v>64</v>
      </c>
      <c r="J10" s="1080" t="s">
        <v>65</v>
      </c>
      <c r="K10" s="1082" t="s">
        <v>66</v>
      </c>
      <c r="L10" s="1078" t="s">
        <v>67</v>
      </c>
    </row>
    <row r="11" spans="1:12" ht="57.6" customHeight="1" thickBot="1">
      <c r="A11" s="1108"/>
      <c r="B11" s="1046"/>
      <c r="C11" s="1047"/>
      <c r="D11" s="1119"/>
      <c r="E11" s="1119"/>
      <c r="F11" s="1119"/>
      <c r="G11" s="1119"/>
      <c r="H11" s="1119"/>
      <c r="I11" s="49" t="s">
        <v>68</v>
      </c>
      <c r="J11" s="1119"/>
      <c r="K11" s="1119"/>
      <c r="L11" s="1118"/>
    </row>
    <row r="12" spans="1:12" ht="51.75" customHeight="1">
      <c r="A12" s="143">
        <v>1</v>
      </c>
      <c r="B12" s="1027" t="s">
        <v>1310</v>
      </c>
      <c r="C12" s="1027"/>
      <c r="D12" s="138" t="s">
        <v>1306</v>
      </c>
      <c r="E12" s="140" t="s">
        <v>94</v>
      </c>
      <c r="F12" s="758">
        <v>100</v>
      </c>
      <c r="G12" s="100"/>
      <c r="H12" s="101"/>
      <c r="I12" s="102"/>
      <c r="J12" s="101"/>
      <c r="K12" s="27"/>
      <c r="L12" s="28"/>
    </row>
    <row r="13" spans="1:12" ht="38.4" customHeight="1">
      <c r="A13" s="144">
        <v>2</v>
      </c>
      <c r="B13" s="1017" t="s">
        <v>1311</v>
      </c>
      <c r="C13" s="1017"/>
      <c r="D13" s="162" t="s">
        <v>1307</v>
      </c>
      <c r="E13" s="202" t="s">
        <v>94</v>
      </c>
      <c r="F13" s="754">
        <v>20</v>
      </c>
      <c r="G13" s="97"/>
      <c r="H13" s="109"/>
      <c r="I13" s="98"/>
      <c r="J13" s="109"/>
      <c r="K13" s="26"/>
      <c r="L13" s="24"/>
    </row>
    <row r="14" spans="1:12" ht="42.6" customHeight="1">
      <c r="A14" s="382">
        <v>3</v>
      </c>
      <c r="B14" s="1017" t="s">
        <v>1312</v>
      </c>
      <c r="C14" s="1017"/>
      <c r="D14" s="468" t="s">
        <v>1308</v>
      </c>
      <c r="E14" s="202" t="s">
        <v>94</v>
      </c>
      <c r="F14" s="754">
        <v>20</v>
      </c>
      <c r="G14" s="97"/>
      <c r="H14" s="109"/>
      <c r="I14" s="98"/>
      <c r="J14" s="109"/>
      <c r="K14" s="463"/>
      <c r="L14" s="368"/>
    </row>
    <row r="15" spans="1:12" ht="37.799999999999997" customHeight="1">
      <c r="A15" s="144">
        <v>4</v>
      </c>
      <c r="B15" s="1017" t="s">
        <v>1313</v>
      </c>
      <c r="C15" s="1017"/>
      <c r="D15" s="468" t="s">
        <v>1309</v>
      </c>
      <c r="E15" s="202" t="s">
        <v>94</v>
      </c>
      <c r="F15" s="754">
        <v>20</v>
      </c>
      <c r="G15" s="97"/>
      <c r="H15" s="109"/>
      <c r="I15" s="98"/>
      <c r="J15" s="109"/>
      <c r="K15" s="463"/>
      <c r="L15" s="368"/>
    </row>
    <row r="16" spans="1:12" ht="55.95" customHeight="1">
      <c r="A16" s="382">
        <v>5</v>
      </c>
      <c r="B16" s="1017" t="s">
        <v>422</v>
      </c>
      <c r="C16" s="1017"/>
      <c r="D16" s="15" t="s">
        <v>421</v>
      </c>
      <c r="E16" s="202" t="s">
        <v>94</v>
      </c>
      <c r="F16" s="754">
        <v>30</v>
      </c>
      <c r="G16" s="97"/>
      <c r="H16" s="109"/>
      <c r="I16" s="98"/>
      <c r="J16" s="109"/>
      <c r="K16" s="26"/>
      <c r="L16" s="24"/>
    </row>
    <row r="17" spans="1:12" ht="106.5" customHeight="1">
      <c r="A17" s="144">
        <v>6</v>
      </c>
      <c r="B17" s="1017" t="s">
        <v>422</v>
      </c>
      <c r="C17" s="1017"/>
      <c r="D17" s="15" t="s">
        <v>1240</v>
      </c>
      <c r="E17" s="202" t="s">
        <v>94</v>
      </c>
      <c r="F17" s="754">
        <v>1</v>
      </c>
      <c r="G17" s="97"/>
      <c r="H17" s="109"/>
      <c r="I17" s="98"/>
      <c r="J17" s="109"/>
      <c r="K17" s="26"/>
      <c r="L17" s="24"/>
    </row>
    <row r="18" spans="1:12" ht="57.6" customHeight="1">
      <c r="A18" s="382">
        <v>7</v>
      </c>
      <c r="B18" s="1017" t="s">
        <v>439</v>
      </c>
      <c r="C18" s="1017"/>
      <c r="D18" s="162" t="s">
        <v>440</v>
      </c>
      <c r="E18" s="202" t="s">
        <v>94</v>
      </c>
      <c r="F18" s="754">
        <v>2</v>
      </c>
      <c r="G18" s="97"/>
      <c r="H18" s="109"/>
      <c r="I18" s="98"/>
      <c r="J18" s="109"/>
      <c r="K18" s="26"/>
      <c r="L18" s="24"/>
    </row>
    <row r="19" spans="1:12" ht="41.4" customHeight="1">
      <c r="A19" s="144">
        <v>8</v>
      </c>
      <c r="B19" s="1017" t="s">
        <v>451</v>
      </c>
      <c r="C19" s="1017"/>
      <c r="D19" s="200" t="s">
        <v>465</v>
      </c>
      <c r="E19" s="202" t="s">
        <v>94</v>
      </c>
      <c r="F19" s="754">
        <v>1250</v>
      </c>
      <c r="G19" s="97"/>
      <c r="H19" s="109"/>
      <c r="I19" s="98"/>
      <c r="J19" s="109"/>
      <c r="K19" s="26"/>
      <c r="L19" s="24"/>
    </row>
    <row r="20" spans="1:12" ht="42.75" customHeight="1">
      <c r="A20" s="382">
        <v>9</v>
      </c>
      <c r="B20" s="1288" t="s">
        <v>1409</v>
      </c>
      <c r="C20" s="1288"/>
      <c r="D20" s="504" t="s">
        <v>1410</v>
      </c>
      <c r="E20" s="462" t="s">
        <v>94</v>
      </c>
      <c r="F20" s="765">
        <v>50</v>
      </c>
      <c r="G20" s="454"/>
      <c r="H20" s="455"/>
      <c r="I20" s="472"/>
      <c r="J20" s="109"/>
      <c r="K20" s="463"/>
      <c r="L20" s="368"/>
    </row>
    <row r="21" spans="1:12" ht="25.2" customHeight="1">
      <c r="A21" s="144">
        <v>10</v>
      </c>
      <c r="B21" s="1017" t="s">
        <v>453</v>
      </c>
      <c r="C21" s="1017"/>
      <c r="D21" s="200" t="s">
        <v>452</v>
      </c>
      <c r="E21" s="202" t="s">
        <v>94</v>
      </c>
      <c r="F21" s="754">
        <v>10</v>
      </c>
      <c r="G21" s="97"/>
      <c r="H21" s="109"/>
      <c r="I21" s="98"/>
      <c r="J21" s="109"/>
      <c r="K21" s="26"/>
      <c r="L21" s="24"/>
    </row>
    <row r="22" spans="1:12" ht="61.2">
      <c r="A22" s="382">
        <v>11</v>
      </c>
      <c r="B22" s="1288" t="s">
        <v>453</v>
      </c>
      <c r="C22" s="1288"/>
      <c r="D22" s="504" t="s">
        <v>1414</v>
      </c>
      <c r="E22" s="462" t="s">
        <v>94</v>
      </c>
      <c r="F22" s="765">
        <v>6</v>
      </c>
      <c r="G22" s="454"/>
      <c r="H22" s="455"/>
      <c r="I22" s="472"/>
      <c r="J22" s="109"/>
      <c r="K22" s="463"/>
      <c r="L22" s="368"/>
    </row>
    <row r="23" spans="1:12" ht="61.2">
      <c r="A23" s="144">
        <v>12</v>
      </c>
      <c r="B23" s="1288" t="s">
        <v>453</v>
      </c>
      <c r="C23" s="1288"/>
      <c r="D23" s="504" t="s">
        <v>1413</v>
      </c>
      <c r="E23" s="462" t="s">
        <v>94</v>
      </c>
      <c r="F23" s="765">
        <v>4</v>
      </c>
      <c r="G23" s="454"/>
      <c r="H23" s="455"/>
      <c r="I23" s="472"/>
      <c r="J23" s="109"/>
      <c r="K23" s="463"/>
      <c r="L23" s="368"/>
    </row>
    <row r="24" spans="1:12" ht="66.75" customHeight="1">
      <c r="A24" s="382">
        <v>13</v>
      </c>
      <c r="B24" s="1288" t="s">
        <v>453</v>
      </c>
      <c r="C24" s="1288"/>
      <c r="D24" s="504" t="s">
        <v>1415</v>
      </c>
      <c r="E24" s="462" t="s">
        <v>94</v>
      </c>
      <c r="F24" s="765">
        <v>30</v>
      </c>
      <c r="G24" s="454"/>
      <c r="H24" s="455"/>
      <c r="I24" s="472"/>
      <c r="J24" s="109"/>
      <c r="K24" s="463"/>
      <c r="L24" s="368"/>
    </row>
    <row r="25" spans="1:12" ht="66" customHeight="1">
      <c r="A25" s="144">
        <v>14</v>
      </c>
      <c r="B25" s="1069" t="s">
        <v>1576</v>
      </c>
      <c r="C25" s="1069"/>
      <c r="D25" s="847" t="s">
        <v>1577</v>
      </c>
      <c r="E25" s="202" t="s">
        <v>114</v>
      </c>
      <c r="F25" s="754">
        <v>2</v>
      </c>
      <c r="G25" s="97"/>
      <c r="H25" s="455"/>
      <c r="I25" s="98"/>
      <c r="J25" s="109"/>
      <c r="K25" s="26"/>
      <c r="L25" s="24"/>
    </row>
    <row r="26" spans="1:12">
      <c r="A26" s="774"/>
      <c r="B26" s="774"/>
      <c r="C26" s="774"/>
      <c r="D26" s="774"/>
      <c r="E26" s="774"/>
      <c r="F26" s="774"/>
      <c r="G26" s="774"/>
      <c r="H26" s="774"/>
      <c r="I26" s="774"/>
      <c r="J26" s="774"/>
      <c r="K26" s="774"/>
      <c r="L26" s="774"/>
    </row>
    <row r="27" spans="1:12" ht="13.8" thickBot="1">
      <c r="A27" s="11"/>
      <c r="B27" s="302"/>
      <c r="C27" s="302"/>
      <c r="D27" s="302"/>
      <c r="E27" s="302"/>
      <c r="F27" s="785"/>
      <c r="G27" s="786" t="s">
        <v>1821</v>
      </c>
      <c r="H27" s="787"/>
      <c r="I27" s="788" t="s">
        <v>71</v>
      </c>
      <c r="J27" s="789"/>
      <c r="K27" s="342"/>
      <c r="L27" s="790"/>
    </row>
    <row r="28" spans="1:12">
      <c r="A28" s="2"/>
      <c r="B28" s="14"/>
      <c r="C28" s="14"/>
      <c r="D28" s="14"/>
      <c r="E28" s="14"/>
      <c r="F28" s="14"/>
      <c r="G28" s="14"/>
      <c r="H28" s="14"/>
      <c r="I28" s="2"/>
      <c r="J28" s="2"/>
      <c r="K28" s="2"/>
      <c r="L28" s="2"/>
    </row>
    <row r="29" spans="1:12">
      <c r="A29" s="2"/>
      <c r="B29"/>
      <c r="C29"/>
      <c r="D29"/>
      <c r="E29"/>
      <c r="F29"/>
      <c r="G29"/>
      <c r="H29"/>
      <c r="I29"/>
      <c r="J29"/>
      <c r="K29"/>
      <c r="L29" s="2"/>
    </row>
    <row r="30" spans="1:12">
      <c r="A30" s="2"/>
      <c r="B30"/>
      <c r="C30"/>
      <c r="D30"/>
      <c r="E30"/>
      <c r="F30"/>
      <c r="G30"/>
      <c r="H30"/>
      <c r="I30"/>
      <c r="J30"/>
      <c r="K30"/>
      <c r="L30" s="2"/>
    </row>
    <row r="31" spans="1:12" ht="15.6">
      <c r="A31" s="2"/>
      <c r="B31"/>
      <c r="C31" s="920"/>
      <c r="D31" s="921" t="s">
        <v>1741</v>
      </c>
      <c r="E31" s="922"/>
      <c r="F31" s="920"/>
      <c r="G31"/>
      <c r="H31"/>
      <c r="I31"/>
      <c r="J31"/>
      <c r="K31"/>
      <c r="L31" s="2"/>
    </row>
    <row r="32" spans="1:12" ht="15.6">
      <c r="A32" s="2"/>
      <c r="B32"/>
      <c r="C32" s="920"/>
      <c r="D32" s="923" t="s">
        <v>1742</v>
      </c>
      <c r="E32" s="922"/>
      <c r="F32" s="920"/>
      <c r="G32"/>
      <c r="H32"/>
      <c r="I32"/>
      <c r="J32"/>
      <c r="K32"/>
      <c r="L32" s="2"/>
    </row>
    <row r="33" spans="1:12" ht="15.6">
      <c r="A33" s="2"/>
      <c r="B33"/>
      <c r="C33" s="920"/>
      <c r="D33" s="923" t="s">
        <v>1743</v>
      </c>
      <c r="E33" s="922"/>
      <c r="F33" s="920"/>
      <c r="G33"/>
      <c r="H33"/>
      <c r="I33"/>
      <c r="J33"/>
      <c r="K33"/>
      <c r="L33" s="2"/>
    </row>
    <row r="34" spans="1:12">
      <c r="A34" s="2"/>
      <c r="B34"/>
      <c r="C34"/>
      <c r="D34"/>
      <c r="E34"/>
      <c r="F34"/>
      <c r="G34"/>
      <c r="H34"/>
      <c r="I34"/>
      <c r="J34"/>
      <c r="K34"/>
      <c r="L34" s="2"/>
    </row>
    <row r="35" spans="1:12">
      <c r="A35" s="2"/>
      <c r="B35"/>
      <c r="C35"/>
      <c r="D35"/>
      <c r="E35"/>
      <c r="F35"/>
      <c r="G35"/>
      <c r="H35"/>
      <c r="I35"/>
      <c r="J35"/>
      <c r="K35"/>
      <c r="L35" s="2"/>
    </row>
    <row r="36" spans="1:12">
      <c r="B36"/>
      <c r="C36"/>
      <c r="D36"/>
      <c r="E36"/>
      <c r="F36"/>
      <c r="G36"/>
      <c r="H36"/>
      <c r="I36"/>
      <c r="J36"/>
      <c r="K36"/>
    </row>
    <row r="37" spans="1:12">
      <c r="B37"/>
      <c r="C37"/>
      <c r="D37"/>
      <c r="E37"/>
      <c r="F37"/>
      <c r="G37"/>
      <c r="H37"/>
      <c r="I37"/>
      <c r="J37"/>
      <c r="K37"/>
    </row>
    <row r="38" spans="1:12">
      <c r="B38"/>
      <c r="C38"/>
      <c r="D38"/>
      <c r="E38"/>
      <c r="F38"/>
      <c r="G38"/>
      <c r="H38"/>
      <c r="I38"/>
      <c r="J38"/>
      <c r="K38"/>
    </row>
    <row r="39" spans="1:12">
      <c r="B39"/>
      <c r="C39"/>
      <c r="D39"/>
      <c r="E39"/>
      <c r="F39"/>
      <c r="G39"/>
      <c r="H39"/>
      <c r="I39"/>
      <c r="J39"/>
      <c r="K39"/>
    </row>
  </sheetData>
  <mergeCells count="28">
    <mergeCell ref="A1:J1"/>
    <mergeCell ref="B3:I3"/>
    <mergeCell ref="A10:A11"/>
    <mergeCell ref="B10:C11"/>
    <mergeCell ref="D10:D11"/>
    <mergeCell ref="E10:E11"/>
    <mergeCell ref="B7:C7"/>
    <mergeCell ref="B9:C9"/>
    <mergeCell ref="L10:L11"/>
    <mergeCell ref="B12:C12"/>
    <mergeCell ref="B13:C13"/>
    <mergeCell ref="B16:C16"/>
    <mergeCell ref="B18:C18"/>
    <mergeCell ref="F10:F11"/>
    <mergeCell ref="G10:G11"/>
    <mergeCell ref="H10:H11"/>
    <mergeCell ref="J10:J11"/>
    <mergeCell ref="K10:K11"/>
    <mergeCell ref="B15:C15"/>
    <mergeCell ref="B17:C17"/>
    <mergeCell ref="B14:C14"/>
    <mergeCell ref="B19:C19"/>
    <mergeCell ref="B21:C21"/>
    <mergeCell ref="B25:C25"/>
    <mergeCell ref="B20:C20"/>
    <mergeCell ref="B22:C22"/>
    <mergeCell ref="B24:C24"/>
    <mergeCell ref="B23:C23"/>
  </mergeCells>
  <pageMargins left="0.7" right="0.7" top="0.75" bottom="0.75" header="0.3" footer="0.3"/>
  <pageSetup paperSize="9" scale="56" fitToHeight="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4.9989318521683403E-2"/>
    <pageSetUpPr fitToPage="1"/>
  </sheetPr>
  <dimension ref="A1:L30"/>
  <sheetViews>
    <sheetView topLeftCell="A19" zoomScale="80" zoomScaleNormal="80" workbookViewId="0">
      <selection sqref="A1:L30"/>
    </sheetView>
  </sheetViews>
  <sheetFormatPr defaultRowHeight="13.2"/>
  <cols>
    <col min="1" max="1" width="3" bestFit="1" customWidth="1"/>
    <col min="2" max="2" width="13.77734375" customWidth="1"/>
    <col min="3" max="3" width="18" customWidth="1"/>
    <col min="4" max="4" width="63.6640625" customWidth="1"/>
    <col min="5" max="5" width="11.109375" customWidth="1"/>
    <col min="7" max="7" width="11.77734375" customWidth="1"/>
    <col min="8" max="8" width="14.33203125" customWidth="1"/>
    <col min="10" max="10" width="13.5546875" customWidth="1"/>
    <col min="12" max="12" width="13" customWidth="1"/>
    <col min="13" max="13" width="3.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F5" s="1"/>
      <c r="G5" s="1"/>
      <c r="H5" s="1"/>
      <c r="I5" s="1"/>
    </row>
    <row r="6" spans="1:12" ht="13.8">
      <c r="A6" s="1"/>
      <c r="B6" s="4"/>
      <c r="C6" s="1"/>
      <c r="D6" s="1"/>
      <c r="E6" s="1"/>
      <c r="F6" s="1"/>
      <c r="G6" s="1"/>
      <c r="H6" s="1"/>
      <c r="I6" s="1"/>
    </row>
    <row r="7" spans="1:12" ht="15.6">
      <c r="A7" s="1"/>
      <c r="B7" s="1271" t="s">
        <v>1717</v>
      </c>
      <c r="C7" s="1271"/>
      <c r="D7" s="139"/>
      <c r="E7" s="3"/>
      <c r="F7" s="1"/>
      <c r="G7" s="1"/>
      <c r="H7" s="1"/>
      <c r="I7" s="1"/>
      <c r="J7" s="1"/>
      <c r="K7" s="1"/>
      <c r="L7" s="1"/>
    </row>
    <row r="8" spans="1:12" ht="16.2" thickBot="1">
      <c r="A8" s="1"/>
      <c r="B8" s="141"/>
      <c r="C8" s="141"/>
      <c r="D8" s="139"/>
      <c r="E8" s="3"/>
      <c r="F8" s="1"/>
      <c r="G8" s="1"/>
      <c r="H8" s="1"/>
      <c r="I8" s="1"/>
      <c r="J8" s="1"/>
      <c r="K8" s="1"/>
      <c r="L8" s="1"/>
    </row>
    <row r="9" spans="1:12" ht="30.15" customHeight="1" thickBot="1">
      <c r="A9" s="1"/>
      <c r="B9" s="1293" t="s">
        <v>1285</v>
      </c>
      <c r="C9" s="1294"/>
      <c r="D9" s="1294"/>
      <c r="E9" s="1295"/>
      <c r="F9" s="1"/>
      <c r="G9" s="1"/>
      <c r="H9" s="1"/>
      <c r="I9" s="1"/>
      <c r="J9" s="1"/>
      <c r="K9" s="1"/>
      <c r="L9" s="1"/>
    </row>
    <row r="10" spans="1:12">
      <c r="A10" s="1"/>
      <c r="F10" s="1"/>
      <c r="G10" s="1"/>
      <c r="H10" s="1"/>
      <c r="I10" s="1"/>
      <c r="J10" s="1"/>
      <c r="K10" s="1"/>
      <c r="L10" s="1"/>
    </row>
    <row r="11" spans="1:12" ht="16.2" thickBot="1">
      <c r="A11" s="1"/>
      <c r="B11" s="5"/>
      <c r="C11" s="5"/>
      <c r="D11" s="1"/>
      <c r="E11" s="3"/>
      <c r="F11" s="1"/>
      <c r="G11" s="1"/>
      <c r="H11" s="1"/>
      <c r="I11" s="1"/>
      <c r="J11" s="1"/>
      <c r="K11" s="1"/>
      <c r="L11" s="1"/>
    </row>
    <row r="12" spans="1:12" ht="14.1" customHeight="1" thickBot="1">
      <c r="A12" s="7" t="s">
        <v>46</v>
      </c>
      <c r="B12" s="1289" t="s">
        <v>47</v>
      </c>
      <c r="C12" s="1289"/>
      <c r="D12" s="8" t="s">
        <v>48</v>
      </c>
      <c r="E12" s="8" t="s">
        <v>49</v>
      </c>
      <c r="F12" s="8" t="s">
        <v>50</v>
      </c>
      <c r="G12" s="8" t="s">
        <v>51</v>
      </c>
      <c r="H12" s="8" t="s">
        <v>52</v>
      </c>
      <c r="I12" s="8" t="s">
        <v>53</v>
      </c>
      <c r="J12" s="8" t="s">
        <v>54</v>
      </c>
      <c r="K12" s="8" t="s">
        <v>55</v>
      </c>
      <c r="L12" s="9" t="s">
        <v>56</v>
      </c>
    </row>
    <row r="13" spans="1:12" ht="12.75" customHeight="1">
      <c r="A13" s="1050" t="s">
        <v>60</v>
      </c>
      <c r="B13" s="1048" t="s">
        <v>25</v>
      </c>
      <c r="C13" s="1048"/>
      <c r="D13" s="1048" t="s">
        <v>26</v>
      </c>
      <c r="E13" s="1048" t="s">
        <v>61</v>
      </c>
      <c r="F13" s="1048" t="s">
        <v>1487</v>
      </c>
      <c r="G13" s="1048" t="s">
        <v>1486</v>
      </c>
      <c r="H13" s="1048" t="s">
        <v>63</v>
      </c>
      <c r="I13" s="419" t="s">
        <v>64</v>
      </c>
      <c r="J13" s="1048" t="s">
        <v>65</v>
      </c>
      <c r="K13" s="1054" t="s">
        <v>66</v>
      </c>
      <c r="L13" s="1052" t="s">
        <v>67</v>
      </c>
    </row>
    <row r="14" spans="1:12" ht="59.7" customHeight="1">
      <c r="A14" s="1296"/>
      <c r="B14" s="1297"/>
      <c r="C14" s="1297"/>
      <c r="D14" s="1291"/>
      <c r="E14" s="1291"/>
      <c r="F14" s="1291"/>
      <c r="G14" s="1291"/>
      <c r="H14" s="1291"/>
      <c r="I14" s="420" t="s">
        <v>68</v>
      </c>
      <c r="J14" s="1291"/>
      <c r="K14" s="1291"/>
      <c r="L14" s="1292"/>
    </row>
    <row r="15" spans="1:12" ht="85.2" customHeight="1">
      <c r="A15" s="382">
        <v>1</v>
      </c>
      <c r="B15" s="1290" t="s">
        <v>778</v>
      </c>
      <c r="C15" s="1290"/>
      <c r="D15" s="413" t="s">
        <v>785</v>
      </c>
      <c r="E15" s="381" t="s">
        <v>94</v>
      </c>
      <c r="F15" s="762">
        <v>10</v>
      </c>
      <c r="G15" s="1008"/>
      <c r="H15" s="378"/>
      <c r="I15" s="379"/>
      <c r="J15" s="378"/>
      <c r="K15" s="380"/>
      <c r="L15" s="534"/>
    </row>
    <row r="16" spans="1:12" ht="123.75" customHeight="1">
      <c r="A16" s="382">
        <v>2</v>
      </c>
      <c r="B16" s="1290" t="s">
        <v>779</v>
      </c>
      <c r="C16" s="1290"/>
      <c r="D16" s="413" t="s">
        <v>786</v>
      </c>
      <c r="E16" s="381" t="s">
        <v>94</v>
      </c>
      <c r="F16" s="762">
        <v>40</v>
      </c>
      <c r="G16" s="1011"/>
      <c r="H16" s="378"/>
      <c r="I16" s="379"/>
      <c r="J16" s="378"/>
      <c r="K16" s="380"/>
      <c r="L16" s="534"/>
    </row>
    <row r="17" spans="1:12" ht="37.5" customHeight="1">
      <c r="A17" s="382">
        <v>3</v>
      </c>
      <c r="B17" s="1290" t="s">
        <v>780</v>
      </c>
      <c r="C17" s="1290"/>
      <c r="D17" s="413" t="s">
        <v>787</v>
      </c>
      <c r="E17" s="381" t="s">
        <v>94</v>
      </c>
      <c r="F17" s="762">
        <v>40</v>
      </c>
      <c r="G17" s="1008"/>
      <c r="H17" s="378"/>
      <c r="I17" s="379"/>
      <c r="J17" s="378"/>
      <c r="K17" s="380"/>
      <c r="L17" s="534"/>
    </row>
    <row r="18" spans="1:12" ht="36" customHeight="1">
      <c r="A18" s="464">
        <v>4</v>
      </c>
      <c r="B18" s="1151" t="s">
        <v>781</v>
      </c>
      <c r="C18" s="1151"/>
      <c r="D18" s="465" t="s">
        <v>788</v>
      </c>
      <c r="E18" s="392" t="s">
        <v>94</v>
      </c>
      <c r="F18" s="767">
        <v>1</v>
      </c>
      <c r="G18" s="1009"/>
      <c r="H18" s="467"/>
      <c r="I18" s="379"/>
      <c r="J18" s="378"/>
      <c r="K18" s="380"/>
      <c r="L18" s="535"/>
    </row>
    <row r="19" spans="1:12" ht="86.25" customHeight="1">
      <c r="A19" s="382">
        <v>5</v>
      </c>
      <c r="B19" s="1288" t="s">
        <v>501</v>
      </c>
      <c r="C19" s="1288"/>
      <c r="D19" s="468" t="s">
        <v>1283</v>
      </c>
      <c r="E19" s="462" t="s">
        <v>94</v>
      </c>
      <c r="F19" s="765">
        <v>3650</v>
      </c>
      <c r="G19" s="1010"/>
      <c r="H19" s="455"/>
      <c r="I19" s="379"/>
      <c r="J19" s="378"/>
      <c r="K19" s="463"/>
      <c r="L19" s="535"/>
    </row>
    <row r="20" spans="1:12" ht="70.5" customHeight="1">
      <c r="A20" s="382">
        <v>6</v>
      </c>
      <c r="B20" s="1017" t="s">
        <v>502</v>
      </c>
      <c r="C20" s="1017"/>
      <c r="D20" s="162" t="s">
        <v>1284</v>
      </c>
      <c r="E20" s="381" t="s">
        <v>94</v>
      </c>
      <c r="F20" s="762">
        <v>200</v>
      </c>
      <c r="G20" s="986"/>
      <c r="H20" s="378"/>
      <c r="I20" s="379"/>
      <c r="J20" s="378"/>
      <c r="K20" s="463"/>
      <c r="L20" s="535"/>
    </row>
    <row r="21" spans="1:12" ht="75.75" customHeight="1">
      <c r="A21" s="464">
        <v>7</v>
      </c>
      <c r="B21" s="1290" t="s">
        <v>782</v>
      </c>
      <c r="C21" s="1290"/>
      <c r="D21" s="413" t="s">
        <v>789</v>
      </c>
      <c r="E21" s="381" t="s">
        <v>94</v>
      </c>
      <c r="F21" s="762">
        <v>80</v>
      </c>
      <c r="G21" s="1008"/>
      <c r="H21" s="378"/>
      <c r="I21" s="379"/>
      <c r="J21" s="378"/>
      <c r="K21" s="380"/>
      <c r="L21" s="534"/>
    </row>
    <row r="22" spans="1:12" ht="47.25" customHeight="1">
      <c r="A22" s="382">
        <v>8</v>
      </c>
      <c r="B22" s="1290" t="s">
        <v>783</v>
      </c>
      <c r="C22" s="1290"/>
      <c r="D22" s="414" t="s">
        <v>790</v>
      </c>
      <c r="E22" s="381" t="s">
        <v>94</v>
      </c>
      <c r="F22" s="762">
        <v>525</v>
      </c>
      <c r="G22" s="1008"/>
      <c r="H22" s="378"/>
      <c r="I22" s="379"/>
      <c r="J22" s="378"/>
      <c r="K22" s="380"/>
      <c r="L22" s="534"/>
    </row>
    <row r="23" spans="1:12" ht="108.75" customHeight="1">
      <c r="A23" s="382">
        <v>9</v>
      </c>
      <c r="B23" s="1290" t="s">
        <v>784</v>
      </c>
      <c r="C23" s="1290"/>
      <c r="D23" s="414" t="s">
        <v>791</v>
      </c>
      <c r="E23" s="381" t="s">
        <v>94</v>
      </c>
      <c r="F23" s="762">
        <v>10</v>
      </c>
      <c r="G23" s="1008"/>
      <c r="H23" s="378"/>
      <c r="I23" s="379"/>
      <c r="J23" s="378"/>
      <c r="K23" s="380"/>
      <c r="L23" s="534"/>
    </row>
    <row r="24" spans="1:12">
      <c r="A24" s="774"/>
      <c r="B24" s="774"/>
      <c r="C24" s="774"/>
      <c r="D24" s="774"/>
      <c r="E24" s="774"/>
      <c r="F24" s="774"/>
      <c r="G24" s="774"/>
      <c r="H24" s="774"/>
      <c r="I24" s="774"/>
      <c r="J24" s="774"/>
      <c r="K24" s="774"/>
      <c r="L24" s="774"/>
    </row>
    <row r="25" spans="1:12" ht="13.8" thickBot="1">
      <c r="A25" s="11"/>
      <c r="B25" s="21"/>
      <c r="C25" s="21"/>
      <c r="D25" s="21"/>
      <c r="E25" s="21"/>
      <c r="F25" s="128"/>
      <c r="G25" s="129" t="s">
        <v>1822</v>
      </c>
      <c r="H25" s="130"/>
      <c r="I25" s="131" t="s">
        <v>71</v>
      </c>
      <c r="J25" s="132"/>
      <c r="K25" s="13"/>
      <c r="L25" s="133"/>
    </row>
    <row r="26" spans="1:12">
      <c r="A26" s="2"/>
      <c r="B26" s="14"/>
      <c r="C26" s="14"/>
      <c r="D26" s="14"/>
      <c r="E26" s="14"/>
      <c r="F26" s="14"/>
      <c r="G26" s="14"/>
      <c r="H26" s="14"/>
      <c r="I26" s="2"/>
      <c r="J26" s="2"/>
      <c r="K26" s="2"/>
      <c r="L26" s="2"/>
    </row>
    <row r="28" spans="1:12" ht="15.6">
      <c r="C28" s="920"/>
      <c r="D28" s="921" t="s">
        <v>1741</v>
      </c>
      <c r="E28" s="922"/>
      <c r="F28" s="920"/>
    </row>
    <row r="29" spans="1:12" ht="15.6">
      <c r="C29" s="920"/>
      <c r="D29" s="923" t="s">
        <v>1742</v>
      </c>
      <c r="E29" s="922"/>
      <c r="F29" s="920"/>
    </row>
    <row r="30" spans="1:12" ht="15.6">
      <c r="C30" s="920"/>
      <c r="D30" s="923" t="s">
        <v>1743</v>
      </c>
      <c r="E30" s="922"/>
      <c r="F30" s="920"/>
    </row>
  </sheetData>
  <mergeCells count="24">
    <mergeCell ref="L13:L14"/>
    <mergeCell ref="F13:F14"/>
    <mergeCell ref="G13:G14"/>
    <mergeCell ref="H13:H14"/>
    <mergeCell ref="A1:J1"/>
    <mergeCell ref="B3:I3"/>
    <mergeCell ref="B7:C7"/>
    <mergeCell ref="B9:E9"/>
    <mergeCell ref="A13:A14"/>
    <mergeCell ref="B13:C14"/>
    <mergeCell ref="D13:D14"/>
    <mergeCell ref="E13:E14"/>
    <mergeCell ref="B12:C12"/>
    <mergeCell ref="B18:C18"/>
    <mergeCell ref="B22:C22"/>
    <mergeCell ref="B23:C23"/>
    <mergeCell ref="B21:C21"/>
    <mergeCell ref="B19:C19"/>
    <mergeCell ref="B20:C20"/>
    <mergeCell ref="B15:C15"/>
    <mergeCell ref="J13:J14"/>
    <mergeCell ref="K13:K14"/>
    <mergeCell ref="B16:C16"/>
    <mergeCell ref="B17:C17"/>
  </mergeCells>
  <pageMargins left="0.7" right="0.7" top="0.75" bottom="0.75" header="0.3" footer="0.3"/>
  <pageSetup paperSize="9" scale="70" fitToHeight="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4.9989318521683403E-2"/>
    <pageSetUpPr fitToPage="1"/>
  </sheetPr>
  <dimension ref="A1:L36"/>
  <sheetViews>
    <sheetView topLeftCell="A26" zoomScale="80" zoomScaleNormal="80" workbookViewId="0">
      <selection sqref="A1:K36"/>
    </sheetView>
  </sheetViews>
  <sheetFormatPr defaultRowHeight="13.2"/>
  <cols>
    <col min="1" max="1" width="3.109375" customWidth="1"/>
    <col min="2" max="2" width="17.33203125" customWidth="1"/>
    <col min="3" max="3" width="9.109375" customWidth="1"/>
    <col min="4" max="4" width="47.109375" customWidth="1"/>
    <col min="6" max="6" width="11.109375" customWidth="1"/>
    <col min="7" max="7" width="15.109375" customWidth="1"/>
    <col min="8" max="8" width="9.33203125" customWidth="1"/>
    <col min="9" max="9" width="15.6640625" customWidth="1"/>
    <col min="10" max="10" width="11.88671875" customWidth="1"/>
    <col min="11" max="11" width="14.109375" customWidth="1"/>
    <col min="12" max="12" width="0" hidden="1" customWidth="1"/>
  </cols>
  <sheetData>
    <row r="1" spans="1:12" ht="13.8">
      <c r="A1" s="1028" t="s">
        <v>1739</v>
      </c>
      <c r="B1" s="1028"/>
      <c r="C1" s="1028"/>
      <c r="D1" s="1028"/>
      <c r="E1" s="1028"/>
      <c r="F1" s="1028"/>
      <c r="G1" s="1028"/>
      <c r="H1" s="1028"/>
      <c r="I1" s="1028"/>
    </row>
    <row r="2" spans="1:12">
      <c r="A2" s="1"/>
      <c r="B2" s="1"/>
      <c r="C2" s="1"/>
      <c r="D2" s="1"/>
      <c r="E2" s="1"/>
      <c r="F2" s="1"/>
      <c r="G2" s="1"/>
      <c r="H2" s="1"/>
      <c r="I2" s="1"/>
    </row>
    <row r="3" spans="1:12">
      <c r="A3" s="2"/>
      <c r="B3" s="1029" t="s">
        <v>41</v>
      </c>
      <c r="C3" s="1029"/>
      <c r="D3" s="1029"/>
      <c r="E3" s="1029"/>
      <c r="F3" s="1029"/>
      <c r="G3" s="1029"/>
      <c r="H3" s="1"/>
      <c r="I3" s="1"/>
    </row>
    <row r="4" spans="1:12">
      <c r="A4" s="3"/>
      <c r="B4" s="3"/>
      <c r="C4" s="3"/>
      <c r="D4" s="3"/>
      <c r="E4" s="3"/>
      <c r="F4" s="3"/>
      <c r="G4" s="1"/>
      <c r="H4" s="1"/>
      <c r="I4" s="1"/>
    </row>
    <row r="5" spans="1:12" ht="13.8">
      <c r="A5" s="1"/>
      <c r="B5" s="4" t="s">
        <v>1646</v>
      </c>
      <c r="C5" s="1" t="s">
        <v>1766</v>
      </c>
      <c r="D5" s="1"/>
      <c r="E5" s="1"/>
      <c r="F5" s="1"/>
      <c r="G5" s="1"/>
      <c r="H5" s="1"/>
    </row>
    <row r="6" spans="1:12" ht="13.8">
      <c r="A6" s="1"/>
      <c r="B6" s="4"/>
      <c r="C6" s="4"/>
      <c r="D6" s="1"/>
      <c r="E6" s="1"/>
      <c r="F6" s="1"/>
      <c r="G6" s="1"/>
      <c r="H6" s="1"/>
    </row>
    <row r="7" spans="1:12" ht="15.6">
      <c r="A7" s="1"/>
      <c r="B7" s="5" t="s">
        <v>1745</v>
      </c>
      <c r="C7" s="5"/>
      <c r="D7" s="139"/>
      <c r="E7" s="1"/>
      <c r="F7" s="1"/>
      <c r="G7" s="1"/>
      <c r="H7" s="1"/>
      <c r="I7" s="1"/>
      <c r="J7" s="1"/>
      <c r="K7" s="1"/>
    </row>
    <row r="8" spans="1:12" ht="16.2" thickBot="1">
      <c r="A8" s="1"/>
      <c r="B8" s="5"/>
      <c r="C8" s="5"/>
      <c r="D8" s="139"/>
      <c r="E8" s="1"/>
      <c r="F8" s="1"/>
      <c r="G8" s="1"/>
      <c r="H8" s="1"/>
      <c r="I8" s="1"/>
      <c r="J8" s="1"/>
      <c r="K8" s="1"/>
    </row>
    <row r="9" spans="1:12" ht="13.8" thickBot="1">
      <c r="A9" s="7" t="s">
        <v>46</v>
      </c>
      <c r="B9" s="1289" t="s">
        <v>47</v>
      </c>
      <c r="C9" s="1289"/>
      <c r="D9" s="8" t="s">
        <v>48</v>
      </c>
      <c r="E9" s="8" t="s">
        <v>50</v>
      </c>
      <c r="F9" s="8" t="s">
        <v>51</v>
      </c>
      <c r="G9" s="8" t="s">
        <v>52</v>
      </c>
      <c r="H9" s="8" t="s">
        <v>53</v>
      </c>
      <c r="I9" s="8" t="s">
        <v>54</v>
      </c>
      <c r="J9" s="8" t="s">
        <v>55</v>
      </c>
      <c r="K9" s="9" t="s">
        <v>56</v>
      </c>
    </row>
    <row r="10" spans="1:12" ht="13.65" customHeight="1">
      <c r="A10" s="1030" t="s">
        <v>60</v>
      </c>
      <c r="B10" s="1032" t="s">
        <v>25</v>
      </c>
      <c r="C10" s="1033"/>
      <c r="D10" s="1026" t="s">
        <v>26</v>
      </c>
      <c r="E10" s="1026" t="s">
        <v>1487</v>
      </c>
      <c r="F10" s="1026" t="s">
        <v>1486</v>
      </c>
      <c r="G10" s="1026" t="s">
        <v>63</v>
      </c>
      <c r="H10" s="208" t="s">
        <v>64</v>
      </c>
      <c r="I10" s="1026" t="s">
        <v>65</v>
      </c>
      <c r="J10" s="1022" t="s">
        <v>66</v>
      </c>
      <c r="K10" s="1024" t="s">
        <v>67</v>
      </c>
    </row>
    <row r="11" spans="1:12" ht="57.6" customHeight="1" thickBot="1">
      <c r="A11" s="1031"/>
      <c r="B11" s="1034"/>
      <c r="C11" s="1035"/>
      <c r="D11" s="1023"/>
      <c r="E11" s="1023"/>
      <c r="F11" s="1023"/>
      <c r="G11" s="1023"/>
      <c r="H11" s="17" t="s">
        <v>68</v>
      </c>
      <c r="I11" s="1023"/>
      <c r="J11" s="1023"/>
      <c r="K11" s="1025"/>
      <c r="L11" s="112">
        <f>'19'!$L$15</f>
        <v>0</v>
      </c>
    </row>
    <row r="12" spans="1:12" ht="75.75" customHeight="1" thickBot="1">
      <c r="A12" s="143" t="s">
        <v>46</v>
      </c>
      <c r="B12" s="1027" t="s">
        <v>15</v>
      </c>
      <c r="C12" s="1027"/>
      <c r="D12" s="138" t="s">
        <v>16</v>
      </c>
      <c r="E12" s="758">
        <v>20</v>
      </c>
      <c r="F12" s="100"/>
      <c r="G12" s="101"/>
      <c r="H12" s="102"/>
      <c r="I12" s="101"/>
      <c r="J12" s="451"/>
      <c r="K12" s="530"/>
    </row>
    <row r="13" spans="1:12" ht="65.400000000000006" customHeight="1" thickBot="1">
      <c r="A13" s="382" t="s">
        <v>47</v>
      </c>
      <c r="B13" s="1288" t="s">
        <v>17</v>
      </c>
      <c r="C13" s="1288"/>
      <c r="D13" s="468" t="s">
        <v>18</v>
      </c>
      <c r="E13" s="758">
        <v>10</v>
      </c>
      <c r="F13" s="377"/>
      <c r="G13" s="378"/>
      <c r="H13" s="379"/>
      <c r="I13" s="378"/>
      <c r="J13" s="445"/>
      <c r="K13" s="531"/>
    </row>
    <row r="14" spans="1:12" ht="59.7" customHeight="1" thickBot="1">
      <c r="A14" s="382" t="s">
        <v>48</v>
      </c>
      <c r="B14" s="1288" t="s">
        <v>19</v>
      </c>
      <c r="C14" s="1288"/>
      <c r="D14" s="468" t="s">
        <v>20</v>
      </c>
      <c r="E14" s="758">
        <v>30</v>
      </c>
      <c r="F14" s="377"/>
      <c r="G14" s="378"/>
      <c r="H14" s="379"/>
      <c r="I14" s="378"/>
      <c r="J14" s="445"/>
      <c r="K14" s="531"/>
    </row>
    <row r="15" spans="1:12" ht="73.5" customHeight="1" thickBot="1">
      <c r="A15" s="382" t="s">
        <v>49</v>
      </c>
      <c r="B15" s="1288" t="s">
        <v>21</v>
      </c>
      <c r="C15" s="1288"/>
      <c r="D15" s="468" t="s">
        <v>22</v>
      </c>
      <c r="E15" s="758">
        <v>630</v>
      </c>
      <c r="F15" s="377"/>
      <c r="G15" s="378"/>
      <c r="H15" s="379"/>
      <c r="I15" s="378"/>
      <c r="J15" s="445"/>
      <c r="K15" s="531"/>
    </row>
    <row r="16" spans="1:12" ht="75.75" customHeight="1" thickBot="1">
      <c r="A16" s="382" t="s">
        <v>50</v>
      </c>
      <c r="B16" s="1288" t="s">
        <v>23</v>
      </c>
      <c r="C16" s="1288"/>
      <c r="D16" s="468" t="s">
        <v>24</v>
      </c>
      <c r="E16" s="758">
        <v>200</v>
      </c>
      <c r="F16" s="377"/>
      <c r="G16" s="378"/>
      <c r="H16" s="379"/>
      <c r="I16" s="378"/>
      <c r="J16" s="445"/>
      <c r="K16" s="531"/>
    </row>
    <row r="17" spans="1:12" ht="75.75" customHeight="1" thickBot="1">
      <c r="A17" s="382" t="s">
        <v>51</v>
      </c>
      <c r="B17" s="1288" t="s">
        <v>820</v>
      </c>
      <c r="C17" s="1288"/>
      <c r="D17" s="468" t="s">
        <v>821</v>
      </c>
      <c r="E17" s="758">
        <v>10</v>
      </c>
      <c r="F17" s="377"/>
      <c r="G17" s="378"/>
      <c r="H17" s="379"/>
      <c r="I17" s="378"/>
      <c r="J17" s="445"/>
      <c r="K17" s="531"/>
    </row>
    <row r="18" spans="1:12" ht="93.75" customHeight="1" thickBot="1">
      <c r="A18" s="382" t="s">
        <v>52</v>
      </c>
      <c r="B18" s="1288" t="s">
        <v>23</v>
      </c>
      <c r="C18" s="1288"/>
      <c r="D18" s="468" t="s">
        <v>963</v>
      </c>
      <c r="E18" s="758">
        <v>10</v>
      </c>
      <c r="F18" s="377"/>
      <c r="G18" s="378"/>
      <c r="H18" s="379"/>
      <c r="I18" s="378"/>
      <c r="J18" s="380"/>
      <c r="K18" s="531"/>
    </row>
    <row r="19" spans="1:12" ht="93.75" customHeight="1" thickBot="1">
      <c r="A19" s="382" t="s">
        <v>53</v>
      </c>
      <c r="B19" s="1288" t="s">
        <v>690</v>
      </c>
      <c r="C19" s="1288"/>
      <c r="D19" s="468" t="s">
        <v>554</v>
      </c>
      <c r="E19" s="758">
        <v>10</v>
      </c>
      <c r="F19" s="377"/>
      <c r="G19" s="378"/>
      <c r="H19" s="379"/>
      <c r="I19" s="378"/>
      <c r="J19" s="380"/>
      <c r="K19" s="531"/>
    </row>
    <row r="20" spans="1:12" ht="182.25" customHeight="1" thickBot="1">
      <c r="A20" s="382" t="s">
        <v>54</v>
      </c>
      <c r="B20" s="1288" t="s">
        <v>1204</v>
      </c>
      <c r="C20" s="1288"/>
      <c r="D20" s="468" t="s">
        <v>1205</v>
      </c>
      <c r="E20" s="758">
        <v>10</v>
      </c>
      <c r="F20" s="377"/>
      <c r="G20" s="378"/>
      <c r="H20" s="379"/>
      <c r="I20" s="378"/>
      <c r="J20" s="380"/>
      <c r="K20" s="531"/>
    </row>
    <row r="21" spans="1:12" ht="34.5" customHeight="1" thickBot="1">
      <c r="A21" s="382" t="s">
        <v>55</v>
      </c>
      <c r="B21" s="1288" t="s">
        <v>12</v>
      </c>
      <c r="C21" s="1288"/>
      <c r="D21" s="468" t="s">
        <v>190</v>
      </c>
      <c r="E21" s="758">
        <v>20</v>
      </c>
      <c r="F21" s="377"/>
      <c r="G21" s="378"/>
      <c r="H21" s="379"/>
      <c r="I21" s="378"/>
      <c r="J21" s="380"/>
      <c r="K21" s="531"/>
    </row>
    <row r="22" spans="1:12" ht="125.25" customHeight="1" thickBot="1">
      <c r="A22" s="382" t="s">
        <v>56</v>
      </c>
      <c r="B22" s="1288" t="s">
        <v>810</v>
      </c>
      <c r="C22" s="1288"/>
      <c r="D22" s="468" t="s">
        <v>1348</v>
      </c>
      <c r="E22" s="758">
        <v>2</v>
      </c>
      <c r="F22" s="377"/>
      <c r="G22" s="378"/>
      <c r="H22" s="379"/>
      <c r="I22" s="378"/>
      <c r="J22" s="380"/>
      <c r="K22" s="531"/>
    </row>
    <row r="23" spans="1:12" ht="41.85" customHeight="1" thickBot="1">
      <c r="A23" s="382" t="s">
        <v>57</v>
      </c>
      <c r="B23" s="1288" t="s">
        <v>469</v>
      </c>
      <c r="C23" s="1288"/>
      <c r="D23" s="471" t="s">
        <v>1509</v>
      </c>
      <c r="E23" s="758">
        <v>5</v>
      </c>
      <c r="F23" s="377"/>
      <c r="G23" s="378"/>
      <c r="H23" s="379"/>
      <c r="I23" s="378"/>
      <c r="J23" s="380"/>
      <c r="K23" s="531"/>
    </row>
    <row r="24" spans="1:12" ht="41.25" customHeight="1" thickBot="1">
      <c r="A24" s="382" t="s">
        <v>58</v>
      </c>
      <c r="B24" s="1288" t="s">
        <v>181</v>
      </c>
      <c r="C24" s="1288"/>
      <c r="D24" s="468" t="s">
        <v>27</v>
      </c>
      <c r="E24" s="758">
        <v>2</v>
      </c>
      <c r="F24" s="377"/>
      <c r="G24" s="378"/>
      <c r="H24" s="379"/>
      <c r="I24" s="378"/>
      <c r="J24" s="380"/>
      <c r="K24" s="531"/>
      <c r="L24" s="112"/>
    </row>
    <row r="25" spans="1:12" ht="87.75" customHeight="1" thickBot="1">
      <c r="A25" s="382" t="s">
        <v>59</v>
      </c>
      <c r="B25" s="1290" t="s">
        <v>182</v>
      </c>
      <c r="C25" s="1290"/>
      <c r="D25" s="375" t="s">
        <v>1201</v>
      </c>
      <c r="E25" s="758">
        <v>20</v>
      </c>
      <c r="F25" s="377"/>
      <c r="G25" s="378"/>
      <c r="H25" s="379"/>
      <c r="I25" s="378"/>
      <c r="J25" s="380"/>
      <c r="K25" s="531"/>
      <c r="L25" s="112"/>
    </row>
    <row r="26" spans="1:12" ht="80.25" customHeight="1" thickBot="1">
      <c r="A26" s="382" t="s">
        <v>84</v>
      </c>
      <c r="B26" s="1290" t="s">
        <v>1202</v>
      </c>
      <c r="C26" s="1290"/>
      <c r="D26" s="375" t="s">
        <v>1203</v>
      </c>
      <c r="E26" s="758">
        <v>2</v>
      </c>
      <c r="F26" s="377"/>
      <c r="G26" s="378"/>
      <c r="H26" s="379"/>
      <c r="I26" s="378"/>
      <c r="J26" s="380"/>
      <c r="K26" s="531"/>
      <c r="L26" s="112"/>
    </row>
    <row r="27" spans="1:12" ht="65.25" customHeight="1">
      <c r="A27" s="382" t="s">
        <v>86</v>
      </c>
      <c r="B27" s="1290" t="s">
        <v>667</v>
      </c>
      <c r="C27" s="1290"/>
      <c r="D27" s="375" t="s">
        <v>666</v>
      </c>
      <c r="E27" s="758">
        <v>1</v>
      </c>
      <c r="F27" s="377"/>
      <c r="G27" s="378"/>
      <c r="H27" s="379"/>
      <c r="I27" s="378"/>
      <c r="J27" s="380"/>
      <c r="K27" s="531"/>
      <c r="L27" s="112"/>
    </row>
    <row r="28" spans="1:12" ht="190.5" customHeight="1">
      <c r="A28" s="382" t="s">
        <v>87</v>
      </c>
      <c r="B28" s="1055" t="s">
        <v>1575</v>
      </c>
      <c r="C28" s="1056"/>
      <c r="D28" s="912" t="s">
        <v>1652</v>
      </c>
      <c r="E28" s="757">
        <v>5</v>
      </c>
      <c r="F28" s="652"/>
      <c r="G28" s="378"/>
      <c r="H28" s="379"/>
      <c r="I28" s="378"/>
      <c r="J28" s="653"/>
      <c r="K28" s="654"/>
      <c r="L28" s="112"/>
    </row>
    <row r="29" spans="1:12">
      <c r="A29" s="774"/>
      <c r="B29" s="774"/>
      <c r="C29" s="774"/>
      <c r="D29" s="774"/>
      <c r="E29" s="774"/>
      <c r="F29" s="774"/>
      <c r="G29" s="774"/>
      <c r="H29" s="774"/>
      <c r="I29" s="774"/>
      <c r="J29" s="774"/>
      <c r="K29" s="774"/>
    </row>
    <row r="30" spans="1:12" ht="19.95" customHeight="1" thickBot="1">
      <c r="A30" s="266"/>
      <c r="B30" s="267"/>
      <c r="C30" s="268"/>
      <c r="D30" s="12"/>
      <c r="E30" s="128"/>
      <c r="F30" s="129" t="s">
        <v>1823</v>
      </c>
      <c r="G30" s="130"/>
      <c r="H30" s="131" t="s">
        <v>71</v>
      </c>
      <c r="I30" s="132"/>
      <c r="J30" s="13"/>
      <c r="K30" s="133"/>
    </row>
    <row r="34" spans="3:6" ht="15.6">
      <c r="C34" s="920"/>
      <c r="D34" s="921" t="s">
        <v>1741</v>
      </c>
      <c r="E34" s="922"/>
      <c r="F34" s="920"/>
    </row>
    <row r="35" spans="3:6" ht="15.6">
      <c r="C35" s="920"/>
      <c r="D35" s="923" t="s">
        <v>1742</v>
      </c>
      <c r="E35" s="922"/>
      <c r="F35" s="920"/>
    </row>
    <row r="36" spans="3:6" ht="15.6">
      <c r="C36" s="920"/>
      <c r="D36" s="923" t="s">
        <v>1743</v>
      </c>
      <c r="E36" s="922"/>
      <c r="F36" s="920"/>
    </row>
  </sheetData>
  <mergeCells count="29">
    <mergeCell ref="B9:C9"/>
    <mergeCell ref="J10:J11"/>
    <mergeCell ref="B22:C22"/>
    <mergeCell ref="K10:K11"/>
    <mergeCell ref="A1:I1"/>
    <mergeCell ref="B3:G3"/>
    <mergeCell ref="A10:A11"/>
    <mergeCell ref="B10:C11"/>
    <mergeCell ref="D10:D11"/>
    <mergeCell ref="E10:E11"/>
    <mergeCell ref="F10:F11"/>
    <mergeCell ref="G10:G11"/>
    <mergeCell ref="I10:I11"/>
    <mergeCell ref="B17:C17"/>
    <mergeCell ref="B18:C18"/>
    <mergeCell ref="B19:C19"/>
    <mergeCell ref="B12:C12"/>
    <mergeCell ref="B13:C13"/>
    <mergeCell ref="B14:C14"/>
    <mergeCell ref="B15:C15"/>
    <mergeCell ref="B21:C21"/>
    <mergeCell ref="B28:C28"/>
    <mergeCell ref="B20:C20"/>
    <mergeCell ref="B16:C16"/>
    <mergeCell ref="B27:C27"/>
    <mergeCell ref="B23:C23"/>
    <mergeCell ref="B24:C24"/>
    <mergeCell ref="B25:C25"/>
    <mergeCell ref="B26:C26"/>
  </mergeCells>
  <pageMargins left="0.7" right="0.7" top="0.75" bottom="0.75" header="0.3" footer="0.3"/>
  <pageSetup paperSize="9" scale="8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M44"/>
  <sheetViews>
    <sheetView topLeftCell="A26" zoomScale="90" zoomScaleNormal="90" workbookViewId="0">
      <selection sqref="A1:L39"/>
    </sheetView>
  </sheetViews>
  <sheetFormatPr defaultColWidth="9.109375" defaultRowHeight="13.2"/>
  <cols>
    <col min="1" max="1" width="3" style="56" bestFit="1" customWidth="1"/>
    <col min="2" max="2" width="15" style="56" customWidth="1"/>
    <col min="3" max="3" width="34" style="56" customWidth="1"/>
    <col min="4" max="4" width="28.6640625" style="56" customWidth="1"/>
    <col min="5" max="5" width="10.77734375" style="56" customWidth="1"/>
    <col min="6" max="6" width="9.109375" style="56"/>
    <col min="7" max="7" width="17.5546875" style="56" customWidth="1"/>
    <col min="8" max="8" width="13.6640625" style="56" customWidth="1"/>
    <col min="9" max="9" width="9.109375" style="56"/>
    <col min="10" max="10" width="13.109375" style="56" customWidth="1"/>
    <col min="11" max="11" width="9.109375" style="56" customWidth="1"/>
    <col min="12" max="12" width="9.109375" style="56"/>
    <col min="13" max="13" width="3.88671875" style="56" hidden="1" customWidth="1"/>
    <col min="14" max="16384" width="9.109375" style="56"/>
  </cols>
  <sheetData>
    <row r="1" spans="1:12" customFormat="1" ht="13.8">
      <c r="A1" s="1028" t="s">
        <v>1739</v>
      </c>
      <c r="B1" s="1028"/>
      <c r="C1" s="1028"/>
      <c r="D1" s="1028"/>
      <c r="E1" s="1028"/>
      <c r="F1" s="1028"/>
      <c r="G1" s="1028"/>
      <c r="H1" s="1028"/>
      <c r="I1" s="1028"/>
      <c r="J1" s="1028"/>
    </row>
    <row r="2" spans="1:12" customFormat="1">
      <c r="A2" s="1"/>
      <c r="B2" s="1"/>
      <c r="C2" s="1"/>
      <c r="D2" s="1"/>
      <c r="E2" s="1"/>
      <c r="F2" s="1"/>
      <c r="G2" s="1"/>
      <c r="H2" s="1"/>
      <c r="I2" s="1"/>
      <c r="J2" s="1"/>
    </row>
    <row r="3" spans="1:12" customFormat="1">
      <c r="A3" s="2"/>
      <c r="B3" s="1029" t="s">
        <v>41</v>
      </c>
      <c r="C3" s="1029"/>
      <c r="D3" s="1029"/>
      <c r="E3" s="1029"/>
      <c r="F3" s="1029"/>
      <c r="G3" s="1029"/>
      <c r="H3" s="1029"/>
      <c r="I3" s="1029"/>
      <c r="J3" s="1"/>
    </row>
    <row r="4" spans="1:12" customFormat="1">
      <c r="A4" s="3"/>
      <c r="B4" s="3"/>
      <c r="C4" s="3"/>
      <c r="D4" s="3"/>
      <c r="E4" s="3"/>
      <c r="F4" s="3"/>
      <c r="G4" s="3"/>
      <c r="H4" s="3"/>
      <c r="I4" s="1"/>
      <c r="J4" s="1"/>
    </row>
    <row r="5" spans="1:12" customFormat="1" ht="13.8">
      <c r="A5" s="1"/>
      <c r="B5" s="4" t="s">
        <v>1646</v>
      </c>
      <c r="C5" s="4" t="s">
        <v>1766</v>
      </c>
      <c r="D5" s="1"/>
      <c r="E5" s="1"/>
      <c r="F5" s="1"/>
      <c r="G5" s="1"/>
      <c r="H5" s="1"/>
      <c r="I5" s="1"/>
    </row>
    <row r="6" spans="1:12" customFormat="1" ht="13.8">
      <c r="A6" s="1"/>
      <c r="B6" s="4"/>
      <c r="C6" s="4"/>
      <c r="D6" s="1"/>
      <c r="E6" s="1"/>
      <c r="F6" s="1"/>
      <c r="G6" s="1"/>
      <c r="H6" s="1"/>
      <c r="I6" s="1"/>
    </row>
    <row r="7" spans="1:12" ht="15.6">
      <c r="A7" s="1"/>
      <c r="B7" s="5" t="s">
        <v>1657</v>
      </c>
      <c r="C7" s="5"/>
      <c r="D7" s="139"/>
      <c r="E7" s="1"/>
      <c r="F7" s="1"/>
      <c r="G7" s="1"/>
      <c r="H7" s="1"/>
      <c r="I7" s="1"/>
      <c r="J7" s="1"/>
      <c r="K7" s="1"/>
      <c r="L7" s="1"/>
    </row>
    <row r="8" spans="1:12" ht="14.4" thickBot="1">
      <c r="A8" s="1"/>
      <c r="B8" s="4"/>
      <c r="C8" s="4"/>
      <c r="D8" s="6"/>
      <c r="E8" s="1"/>
      <c r="F8" s="1"/>
      <c r="G8" s="1"/>
      <c r="H8" s="1"/>
      <c r="I8" s="1"/>
      <c r="J8" s="1"/>
      <c r="K8" s="1"/>
      <c r="L8" s="1"/>
    </row>
    <row r="9" spans="1:12" ht="14.4">
      <c r="A9" s="1"/>
      <c r="B9" s="1059" t="s">
        <v>1253</v>
      </c>
      <c r="C9" s="1060"/>
      <c r="D9" s="1060"/>
      <c r="E9" s="1060"/>
      <c r="F9" s="1060"/>
      <c r="G9" s="1060"/>
      <c r="H9" s="1061"/>
      <c r="I9" s="1"/>
      <c r="J9" s="1"/>
      <c r="K9" s="1"/>
      <c r="L9" s="1"/>
    </row>
    <row r="10" spans="1:12" ht="15" thickBot="1">
      <c r="A10" s="1"/>
      <c r="B10" s="424" t="s">
        <v>525</v>
      </c>
      <c r="C10" s="425"/>
      <c r="D10" s="425"/>
      <c r="E10" s="425"/>
      <c r="F10" s="425"/>
      <c r="G10" s="425"/>
      <c r="H10" s="426"/>
      <c r="I10" s="1"/>
      <c r="J10" s="1"/>
      <c r="K10" s="1"/>
      <c r="L10" s="1"/>
    </row>
    <row r="11" spans="1:12" s="192" customFormat="1" ht="15" customHeight="1">
      <c r="A11" s="1"/>
      <c r="B11" s="1062" t="s">
        <v>1460</v>
      </c>
      <c r="C11" s="1060"/>
      <c r="D11" s="1060"/>
      <c r="E11" s="1060"/>
      <c r="F11" s="1060"/>
      <c r="G11" s="1060"/>
      <c r="H11" s="1061"/>
    </row>
    <row r="12" spans="1:12" s="192" customFormat="1">
      <c r="A12" s="1"/>
      <c r="B12" s="1063"/>
      <c r="C12" s="1064"/>
      <c r="D12" s="1064"/>
      <c r="E12" s="1064"/>
      <c r="F12" s="1064"/>
      <c r="G12" s="1064"/>
      <c r="H12" s="1065"/>
    </row>
    <row r="13" spans="1:12" s="192" customFormat="1" ht="13.8" thickBot="1">
      <c r="A13" s="1"/>
      <c r="B13" s="1066"/>
      <c r="C13" s="1067"/>
      <c r="D13" s="1067"/>
      <c r="E13" s="1067"/>
      <c r="F13" s="1067"/>
      <c r="G13" s="1067"/>
      <c r="H13" s="1068"/>
    </row>
    <row r="14" spans="1:12" ht="16.2" thickBot="1">
      <c r="A14" s="1"/>
      <c r="B14" s="5"/>
      <c r="C14" s="5"/>
      <c r="D14" s="1"/>
      <c r="E14" s="1"/>
      <c r="F14" s="1"/>
      <c r="G14" s="1"/>
      <c r="H14" s="1"/>
      <c r="I14" s="1"/>
      <c r="J14" s="1"/>
      <c r="K14" s="1"/>
      <c r="L14" s="1"/>
    </row>
    <row r="15" spans="1:12" ht="13.8" thickBot="1">
      <c r="A15" s="7" t="s">
        <v>46</v>
      </c>
      <c r="B15" s="1036" t="s">
        <v>47</v>
      </c>
      <c r="C15" s="1036"/>
      <c r="D15" s="8" t="s">
        <v>48</v>
      </c>
      <c r="E15" s="8" t="s">
        <v>49</v>
      </c>
      <c r="F15" s="8" t="s">
        <v>50</v>
      </c>
      <c r="G15" s="8" t="s">
        <v>51</v>
      </c>
      <c r="H15" s="8" t="s">
        <v>52</v>
      </c>
      <c r="I15" s="8" t="s">
        <v>53</v>
      </c>
      <c r="J15" s="8" t="s">
        <v>54</v>
      </c>
      <c r="K15" s="8" t="s">
        <v>55</v>
      </c>
      <c r="L15" s="9" t="s">
        <v>56</v>
      </c>
    </row>
    <row r="16" spans="1:12" ht="13.65" customHeight="1">
      <c r="A16" s="1050" t="s">
        <v>60</v>
      </c>
      <c r="B16" s="1044" t="s">
        <v>25</v>
      </c>
      <c r="C16" s="1045"/>
      <c r="D16" s="1048" t="s">
        <v>26</v>
      </c>
      <c r="E16" s="1048" t="s">
        <v>61</v>
      </c>
      <c r="F16" s="1048" t="s">
        <v>1487</v>
      </c>
      <c r="G16" s="1048" t="s">
        <v>1486</v>
      </c>
      <c r="H16" s="1048" t="s">
        <v>63</v>
      </c>
      <c r="I16" s="208" t="s">
        <v>64</v>
      </c>
      <c r="J16" s="1048" t="s">
        <v>65</v>
      </c>
      <c r="K16" s="1054" t="s">
        <v>66</v>
      </c>
      <c r="L16" s="1052" t="s">
        <v>67</v>
      </c>
    </row>
    <row r="17" spans="1:13" ht="66" customHeight="1" thickBot="1">
      <c r="A17" s="1051"/>
      <c r="B17" s="1046"/>
      <c r="C17" s="1047"/>
      <c r="D17" s="1049"/>
      <c r="E17" s="1049"/>
      <c r="F17" s="1049"/>
      <c r="G17" s="1049"/>
      <c r="H17" s="1049"/>
      <c r="I17" s="49" t="s">
        <v>68</v>
      </c>
      <c r="J17" s="1049"/>
      <c r="K17" s="1049"/>
      <c r="L17" s="1053"/>
      <c r="M17" s="112">
        <f>'19'!$L$15</f>
        <v>0</v>
      </c>
    </row>
    <row r="18" spans="1:13" ht="32.1" customHeight="1">
      <c r="A18" s="143" t="s">
        <v>46</v>
      </c>
      <c r="B18" s="1027" t="s">
        <v>219</v>
      </c>
      <c r="C18" s="1027"/>
      <c r="D18" s="138" t="s">
        <v>458</v>
      </c>
      <c r="E18" s="41" t="s">
        <v>239</v>
      </c>
      <c r="F18" s="758">
        <v>450</v>
      </c>
      <c r="G18" s="100"/>
      <c r="H18" s="101"/>
      <c r="I18" s="102"/>
      <c r="J18" s="101"/>
      <c r="K18" s="549"/>
      <c r="L18" s="29"/>
    </row>
    <row r="19" spans="1:13" ht="32.1" customHeight="1">
      <c r="A19" s="144" t="s">
        <v>47</v>
      </c>
      <c r="B19" s="1017" t="s">
        <v>219</v>
      </c>
      <c r="C19" s="1017"/>
      <c r="D19" s="162" t="s">
        <v>457</v>
      </c>
      <c r="E19" s="18" t="s">
        <v>239</v>
      </c>
      <c r="F19" s="754">
        <v>70</v>
      </c>
      <c r="G19" s="97"/>
      <c r="H19" s="109"/>
      <c r="I19" s="98"/>
      <c r="J19" s="109"/>
      <c r="K19" s="550"/>
      <c r="L19" s="30"/>
    </row>
    <row r="20" spans="1:13" ht="30" customHeight="1" thickBot="1">
      <c r="A20" s="144" t="s">
        <v>48</v>
      </c>
      <c r="B20" s="1017" t="s">
        <v>220</v>
      </c>
      <c r="C20" s="1017"/>
      <c r="D20" s="162" t="s">
        <v>221</v>
      </c>
      <c r="E20" s="18" t="s">
        <v>239</v>
      </c>
      <c r="F20" s="754">
        <v>150</v>
      </c>
      <c r="G20" s="97"/>
      <c r="H20" s="109"/>
      <c r="I20" s="98"/>
      <c r="J20" s="109"/>
      <c r="K20" s="550"/>
      <c r="L20" s="30"/>
    </row>
    <row r="21" spans="1:13" ht="29.25" customHeight="1">
      <c r="A21" s="143" t="s">
        <v>49</v>
      </c>
      <c r="B21" s="1017" t="s">
        <v>222</v>
      </c>
      <c r="C21" s="1017"/>
      <c r="D21" s="162" t="s">
        <v>221</v>
      </c>
      <c r="E21" s="18" t="s">
        <v>239</v>
      </c>
      <c r="F21" s="754">
        <v>280</v>
      </c>
      <c r="G21" s="97"/>
      <c r="H21" s="109"/>
      <c r="I21" s="98"/>
      <c r="J21" s="109"/>
      <c r="K21" s="550"/>
      <c r="L21" s="30"/>
    </row>
    <row r="22" spans="1:13" ht="32.700000000000003" customHeight="1">
      <c r="A22" s="144" t="s">
        <v>50</v>
      </c>
      <c r="B22" s="1017" t="s">
        <v>223</v>
      </c>
      <c r="C22" s="1017"/>
      <c r="D22" s="162" t="s">
        <v>459</v>
      </c>
      <c r="E22" s="18" t="s">
        <v>239</v>
      </c>
      <c r="F22" s="754">
        <v>1000</v>
      </c>
      <c r="G22" s="97"/>
      <c r="H22" s="109"/>
      <c r="I22" s="98"/>
      <c r="J22" s="109"/>
      <c r="K22" s="550"/>
      <c r="L22" s="30"/>
    </row>
    <row r="23" spans="1:13" ht="28.5" customHeight="1" thickBot="1">
      <c r="A23" s="144" t="s">
        <v>51</v>
      </c>
      <c r="B23" s="1017" t="s">
        <v>223</v>
      </c>
      <c r="C23" s="1017"/>
      <c r="D23" s="162" t="s">
        <v>460</v>
      </c>
      <c r="E23" s="18" t="s">
        <v>239</v>
      </c>
      <c r="F23" s="754">
        <v>40</v>
      </c>
      <c r="G23" s="97"/>
      <c r="H23" s="109"/>
      <c r="I23" s="98"/>
      <c r="J23" s="109"/>
      <c r="K23" s="550"/>
      <c r="L23" s="30"/>
    </row>
    <row r="24" spans="1:13" ht="30" customHeight="1">
      <c r="A24" s="143" t="s">
        <v>52</v>
      </c>
      <c r="B24" s="1017" t="s">
        <v>224</v>
      </c>
      <c r="C24" s="1017"/>
      <c r="D24" s="162" t="s">
        <v>459</v>
      </c>
      <c r="E24" s="18" t="s">
        <v>239</v>
      </c>
      <c r="F24" s="754">
        <v>750</v>
      </c>
      <c r="G24" s="97"/>
      <c r="H24" s="109"/>
      <c r="I24" s="98"/>
      <c r="J24" s="109"/>
      <c r="K24" s="550"/>
      <c r="L24" s="30"/>
    </row>
    <row r="25" spans="1:13" ht="27" customHeight="1">
      <c r="A25" s="144" t="s">
        <v>53</v>
      </c>
      <c r="B25" s="1017" t="s">
        <v>225</v>
      </c>
      <c r="C25" s="1017"/>
      <c r="D25" s="162" t="s">
        <v>459</v>
      </c>
      <c r="E25" s="18" t="s">
        <v>239</v>
      </c>
      <c r="F25" s="754">
        <v>100</v>
      </c>
      <c r="G25" s="97"/>
      <c r="H25" s="109"/>
      <c r="I25" s="98"/>
      <c r="J25" s="109"/>
      <c r="K25" s="550"/>
      <c r="L25" s="30"/>
    </row>
    <row r="26" spans="1:13" ht="29.25" customHeight="1" thickBot="1">
      <c r="A26" s="144" t="s">
        <v>54</v>
      </c>
      <c r="B26" s="1017" t="s">
        <v>226</v>
      </c>
      <c r="C26" s="1017"/>
      <c r="D26" s="162" t="s">
        <v>459</v>
      </c>
      <c r="E26" s="18" t="s">
        <v>239</v>
      </c>
      <c r="F26" s="754">
        <v>2500</v>
      </c>
      <c r="G26" s="97"/>
      <c r="H26" s="109"/>
      <c r="I26" s="98"/>
      <c r="J26" s="109"/>
      <c r="K26" s="550"/>
      <c r="L26" s="30"/>
    </row>
    <row r="27" spans="1:13" ht="33.15" customHeight="1">
      <c r="A27" s="143" t="s">
        <v>55</v>
      </c>
      <c r="B27" s="1017" t="s">
        <v>231</v>
      </c>
      <c r="C27" s="1017"/>
      <c r="D27" s="162" t="s">
        <v>459</v>
      </c>
      <c r="E27" s="18" t="s">
        <v>239</v>
      </c>
      <c r="F27" s="754">
        <v>5</v>
      </c>
      <c r="G27" s="97"/>
      <c r="H27" s="109"/>
      <c r="I27" s="98"/>
      <c r="J27" s="109"/>
      <c r="K27" s="550"/>
      <c r="L27" s="30"/>
    </row>
    <row r="28" spans="1:13" ht="46.5" customHeight="1">
      <c r="A28" s="144" t="s">
        <v>56</v>
      </c>
      <c r="B28" s="1017" t="s">
        <v>283</v>
      </c>
      <c r="C28" s="1017"/>
      <c r="D28" s="162" t="s">
        <v>613</v>
      </c>
      <c r="E28" s="18" t="s">
        <v>239</v>
      </c>
      <c r="F28" s="754">
        <v>1400</v>
      </c>
      <c r="G28" s="97"/>
      <c r="H28" s="109"/>
      <c r="I28" s="98"/>
      <c r="J28" s="109"/>
      <c r="K28" s="550"/>
      <c r="L28" s="30"/>
    </row>
    <row r="29" spans="1:13" ht="56.25" customHeight="1" thickBot="1">
      <c r="A29" s="144" t="s">
        <v>57</v>
      </c>
      <c r="B29" s="1017" t="s">
        <v>694</v>
      </c>
      <c r="C29" s="1017"/>
      <c r="D29" s="162" t="s">
        <v>1648</v>
      </c>
      <c r="E29" s="18" t="s">
        <v>239</v>
      </c>
      <c r="F29" s="754">
        <v>200</v>
      </c>
      <c r="G29" s="97"/>
      <c r="H29" s="109"/>
      <c r="I29" s="98"/>
      <c r="J29" s="109"/>
      <c r="K29" s="550"/>
      <c r="L29" s="30"/>
    </row>
    <row r="30" spans="1:13" ht="46.5" customHeight="1">
      <c r="A30" s="143" t="s">
        <v>58</v>
      </c>
      <c r="B30" s="1017" t="s">
        <v>697</v>
      </c>
      <c r="C30" s="1017"/>
      <c r="D30" s="162" t="s">
        <v>1257</v>
      </c>
      <c r="E30" s="645" t="s">
        <v>94</v>
      </c>
      <c r="F30" s="754">
        <v>1000</v>
      </c>
      <c r="G30" s="97"/>
      <c r="H30" s="109"/>
      <c r="I30" s="98"/>
      <c r="J30" s="109"/>
      <c r="K30" s="550"/>
      <c r="L30" s="30"/>
    </row>
    <row r="31" spans="1:13" ht="51" customHeight="1">
      <c r="A31" s="144" t="s">
        <v>59</v>
      </c>
      <c r="B31" s="1017" t="s">
        <v>696</v>
      </c>
      <c r="C31" s="1017"/>
      <c r="D31" s="162" t="s">
        <v>1258</v>
      </c>
      <c r="E31" s="645" t="s">
        <v>94</v>
      </c>
      <c r="F31" s="754">
        <v>1000</v>
      </c>
      <c r="G31" s="97"/>
      <c r="H31" s="109"/>
      <c r="I31" s="98"/>
      <c r="J31" s="109"/>
      <c r="K31" s="550"/>
      <c r="L31" s="30"/>
    </row>
    <row r="32" spans="1:13">
      <c r="A32" s="774"/>
      <c r="B32" s="774"/>
      <c r="C32" s="774"/>
      <c r="D32" s="774"/>
      <c r="E32" s="774"/>
      <c r="F32" s="774"/>
      <c r="G32" s="774"/>
      <c r="H32" s="774"/>
      <c r="I32" s="774"/>
      <c r="J32" s="774"/>
      <c r="K32" s="774"/>
      <c r="L32" s="774"/>
    </row>
    <row r="33" spans="1:13" ht="18.899999999999999" customHeight="1" thickBot="1">
      <c r="A33" s="11"/>
      <c r="B33" s="12"/>
      <c r="C33" s="12"/>
      <c r="D33" s="12"/>
      <c r="E33" s="12"/>
      <c r="F33" s="128"/>
      <c r="G33" s="129" t="s">
        <v>1788</v>
      </c>
      <c r="H33" s="130"/>
      <c r="I33" s="131"/>
      <c r="J33" s="132"/>
      <c r="K33" s="13"/>
      <c r="L33" s="133"/>
      <c r="M33"/>
    </row>
    <row r="34" spans="1:13">
      <c r="A34" s="2"/>
      <c r="B34" s="14"/>
      <c r="C34" s="14"/>
      <c r="D34" s="14"/>
      <c r="E34" s="14"/>
      <c r="F34" s="14"/>
      <c r="G34" s="14"/>
      <c r="H34" s="2"/>
      <c r="I34" s="2"/>
      <c r="J34" s="2"/>
      <c r="K34" s="2"/>
      <c r="L34" s="2"/>
    </row>
    <row r="35" spans="1:13">
      <c r="A35" s="2"/>
      <c r="B35" s="14"/>
      <c r="C35" s="14"/>
      <c r="D35" s="14"/>
      <c r="E35" s="2"/>
      <c r="F35" s="14"/>
      <c r="G35" s="14"/>
      <c r="H35" s="2"/>
      <c r="I35" s="2"/>
      <c r="J35" s="2"/>
      <c r="K35" s="2"/>
      <c r="L35" s="2"/>
    </row>
    <row r="36" spans="1:13">
      <c r="A36" s="2"/>
      <c r="B36"/>
      <c r="C36"/>
      <c r="D36"/>
      <c r="E36"/>
      <c r="F36"/>
      <c r="G36"/>
      <c r="H36"/>
      <c r="I36"/>
      <c r="J36"/>
      <c r="K36" s="2"/>
      <c r="L36" s="2"/>
    </row>
    <row r="37" spans="1:13" ht="15.6">
      <c r="A37" s="2"/>
      <c r="B37"/>
      <c r="C37"/>
      <c r="D37" s="920"/>
      <c r="E37" s="921" t="s">
        <v>1741</v>
      </c>
      <c r="F37" s="922"/>
      <c r="G37" s="920"/>
      <c r="H37"/>
      <c r="I37"/>
      <c r="J37"/>
      <c r="K37" s="2"/>
      <c r="L37" s="2"/>
    </row>
    <row r="38" spans="1:13" ht="15.6">
      <c r="A38" s="2"/>
      <c r="B38"/>
      <c r="C38"/>
      <c r="D38" s="920"/>
      <c r="E38" s="923" t="s">
        <v>1742</v>
      </c>
      <c r="F38" s="922"/>
      <c r="G38" s="920"/>
      <c r="H38"/>
      <c r="I38"/>
      <c r="J38"/>
      <c r="K38" s="2"/>
      <c r="L38" s="2"/>
    </row>
    <row r="39" spans="1:13" ht="15.6">
      <c r="A39" s="2"/>
      <c r="B39"/>
      <c r="C39"/>
      <c r="D39" s="920"/>
      <c r="E39" s="923" t="s">
        <v>1743</v>
      </c>
      <c r="F39" s="922"/>
      <c r="G39" s="920"/>
      <c r="H39"/>
      <c r="I39"/>
      <c r="J39"/>
      <c r="K39" s="2"/>
      <c r="L39" s="2"/>
    </row>
    <row r="40" spans="1:13">
      <c r="A40" s="2"/>
      <c r="B40"/>
      <c r="C40"/>
      <c r="D40"/>
      <c r="E40"/>
      <c r="F40"/>
      <c r="G40"/>
      <c r="H40"/>
      <c r="I40"/>
      <c r="J40"/>
      <c r="K40" s="2"/>
      <c r="L40" s="2"/>
    </row>
    <row r="41" spans="1:13">
      <c r="A41" s="2"/>
      <c r="B41"/>
      <c r="C41"/>
      <c r="D41"/>
      <c r="E41"/>
      <c r="F41"/>
      <c r="G41"/>
      <c r="H41"/>
      <c r="I41"/>
      <c r="J41"/>
      <c r="K41" s="2"/>
      <c r="L41" s="2"/>
    </row>
    <row r="42" spans="1:13">
      <c r="B42"/>
      <c r="C42"/>
      <c r="D42"/>
      <c r="E42"/>
      <c r="F42"/>
      <c r="G42"/>
      <c r="H42"/>
      <c r="I42"/>
      <c r="J42"/>
    </row>
    <row r="43" spans="1:13">
      <c r="B43"/>
      <c r="C43"/>
      <c r="D43"/>
      <c r="E43"/>
      <c r="F43"/>
      <c r="G43"/>
      <c r="H43"/>
      <c r="I43"/>
      <c r="J43"/>
    </row>
    <row r="44" spans="1:13">
      <c r="B44"/>
      <c r="C44"/>
      <c r="D44"/>
      <c r="E44"/>
      <c r="F44"/>
      <c r="G44"/>
      <c r="H44"/>
      <c r="I44"/>
      <c r="J44"/>
    </row>
  </sheetData>
  <mergeCells count="29">
    <mergeCell ref="K16:K17"/>
    <mergeCell ref="L16:L17"/>
    <mergeCell ref="H16:H17"/>
    <mergeCell ref="J16:J17"/>
    <mergeCell ref="B30:C30"/>
    <mergeCell ref="B19:C19"/>
    <mergeCell ref="B23:C23"/>
    <mergeCell ref="B24:C24"/>
    <mergeCell ref="B29:C29"/>
    <mergeCell ref="B20:C20"/>
    <mergeCell ref="B21:C21"/>
    <mergeCell ref="B22:C22"/>
    <mergeCell ref="B25:C25"/>
    <mergeCell ref="B26:C26"/>
    <mergeCell ref="B27:C27"/>
    <mergeCell ref="B31:C31"/>
    <mergeCell ref="B28:C28"/>
    <mergeCell ref="A1:J1"/>
    <mergeCell ref="B3:I3"/>
    <mergeCell ref="B15:C15"/>
    <mergeCell ref="B16:C17"/>
    <mergeCell ref="A16:A17"/>
    <mergeCell ref="B9:H9"/>
    <mergeCell ref="B11:H13"/>
    <mergeCell ref="B18:C18"/>
    <mergeCell ref="F16:F17"/>
    <mergeCell ref="G16:G17"/>
    <mergeCell ref="D16:D17"/>
    <mergeCell ref="E16:E17"/>
  </mergeCells>
  <phoneticPr fontId="36" type="noConversion"/>
  <pageMargins left="0.70866141732283472" right="0.70866141732283472" top="0.74803149606299213" bottom="0.74803149606299213" header="0.31496062992125984" footer="0.31496062992125984"/>
  <pageSetup paperSize="9" scale="76" fitToHeight="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4.9989318521683403E-2"/>
    <pageSetUpPr fitToPage="1"/>
  </sheetPr>
  <dimension ref="A1:M34"/>
  <sheetViews>
    <sheetView topLeftCell="A4" zoomScale="90" zoomScaleNormal="90" workbookViewId="0">
      <selection activeCell="S15" sqref="S15"/>
    </sheetView>
  </sheetViews>
  <sheetFormatPr defaultRowHeight="13.2"/>
  <cols>
    <col min="1" max="1" width="3" bestFit="1" customWidth="1"/>
    <col min="2" max="2" width="15.21875" customWidth="1"/>
    <col min="3" max="3" width="15.109375" customWidth="1"/>
    <col min="4" max="4" width="35.6640625" customWidth="1"/>
    <col min="5" max="5" width="8.44140625" customWidth="1"/>
    <col min="7" max="7" width="12.6640625" customWidth="1"/>
    <col min="8" max="8" width="15.109375" customWidth="1"/>
    <col min="10" max="10" width="14.33203125" customWidth="1"/>
    <col min="13" max="13" width="4.88671875"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5.6">
      <c r="A7" s="1"/>
      <c r="B7" s="1271" t="s">
        <v>1718</v>
      </c>
      <c r="C7" s="1271"/>
      <c r="D7" s="139"/>
      <c r="E7" s="3"/>
      <c r="F7" s="1"/>
      <c r="G7" s="1"/>
      <c r="H7" s="1"/>
      <c r="I7" s="1"/>
      <c r="J7" s="1"/>
      <c r="K7" s="1"/>
      <c r="L7" s="1"/>
    </row>
    <row r="8" spans="1:13" ht="16.2" thickBot="1">
      <c r="A8" s="1"/>
      <c r="B8" s="141"/>
      <c r="C8" s="141"/>
      <c r="D8" s="139"/>
      <c r="E8" s="3"/>
      <c r="F8" s="1"/>
      <c r="G8" s="1"/>
      <c r="H8" s="1"/>
      <c r="I8" s="1"/>
      <c r="J8" s="1"/>
      <c r="K8" s="1"/>
      <c r="L8" s="1"/>
    </row>
    <row r="9" spans="1:13" ht="16.8" customHeight="1">
      <c r="A9" s="1"/>
      <c r="B9" s="1298" t="s">
        <v>1781</v>
      </c>
      <c r="C9" s="1299"/>
      <c r="D9" s="1299"/>
      <c r="E9" s="1300"/>
      <c r="F9" s="1"/>
      <c r="G9" s="1"/>
      <c r="H9" s="1"/>
      <c r="I9" s="1"/>
      <c r="J9" s="1"/>
      <c r="K9" s="1"/>
      <c r="L9" s="1"/>
      <c r="M9" s="1"/>
    </row>
    <row r="10" spans="1:13" ht="58.2" customHeight="1" thickBot="1">
      <c r="A10" s="1"/>
      <c r="B10" s="1283" t="s">
        <v>985</v>
      </c>
      <c r="C10" s="1284"/>
      <c r="D10" s="1284"/>
      <c r="E10" s="1285"/>
      <c r="F10" s="1"/>
      <c r="G10" s="1"/>
      <c r="H10" s="1"/>
      <c r="I10" s="1"/>
      <c r="J10" s="1"/>
      <c r="K10" s="1"/>
      <c r="L10" s="1"/>
      <c r="M10" s="1"/>
    </row>
    <row r="11" spans="1:13" ht="13.8">
      <c r="A11" s="1"/>
      <c r="B11" s="4"/>
      <c r="C11" s="4"/>
      <c r="D11" s="6"/>
      <c r="E11" s="3"/>
      <c r="F11" s="1"/>
      <c r="G11" s="1"/>
      <c r="H11" s="1"/>
      <c r="I11" s="1"/>
      <c r="J11" s="1"/>
      <c r="K11" s="1"/>
      <c r="L11" s="1"/>
    </row>
    <row r="12" spans="1:13" ht="16.2" thickBot="1">
      <c r="A12" s="1"/>
      <c r="B12" s="5"/>
      <c r="C12" s="5"/>
      <c r="D12" s="1"/>
      <c r="E12" s="3"/>
      <c r="F12" s="1"/>
      <c r="G12" s="1"/>
      <c r="H12" s="1"/>
      <c r="I12" s="1"/>
      <c r="J12" s="1"/>
      <c r="K12" s="1"/>
      <c r="L12" s="1"/>
    </row>
    <row r="13" spans="1:13" ht="13.8" thickBot="1">
      <c r="A13" s="7" t="s">
        <v>46</v>
      </c>
      <c r="B13" s="1289" t="s">
        <v>47</v>
      </c>
      <c r="C13" s="1289"/>
      <c r="D13" s="8" t="s">
        <v>48</v>
      </c>
      <c r="E13" s="8" t="s">
        <v>49</v>
      </c>
      <c r="F13" s="8" t="s">
        <v>50</v>
      </c>
      <c r="G13" s="8" t="s">
        <v>51</v>
      </c>
      <c r="H13" s="8" t="s">
        <v>52</v>
      </c>
      <c r="I13" s="8" t="s">
        <v>53</v>
      </c>
      <c r="J13" s="8" t="s">
        <v>54</v>
      </c>
      <c r="K13" s="8" t="s">
        <v>55</v>
      </c>
      <c r="L13" s="9" t="s">
        <v>56</v>
      </c>
    </row>
    <row r="14" spans="1:13" ht="12.75"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3" ht="65.400000000000006" customHeight="1">
      <c r="A15" s="1108"/>
      <c r="B15" s="1046"/>
      <c r="C15" s="1047"/>
      <c r="D15" s="1119"/>
      <c r="E15" s="1119"/>
      <c r="F15" s="1119"/>
      <c r="G15" s="1119"/>
      <c r="H15" s="1119"/>
      <c r="I15" s="49" t="s">
        <v>68</v>
      </c>
      <c r="J15" s="1119"/>
      <c r="K15" s="1119"/>
      <c r="L15" s="1118"/>
    </row>
    <row r="16" spans="1:13" ht="30.6">
      <c r="A16" s="144">
        <v>1</v>
      </c>
      <c r="B16" s="1069" t="s">
        <v>840</v>
      </c>
      <c r="C16" s="1069"/>
      <c r="D16" s="16" t="s">
        <v>849</v>
      </c>
      <c r="E16" s="202" t="s">
        <v>94</v>
      </c>
      <c r="F16" s="754">
        <v>90</v>
      </c>
      <c r="G16" s="97"/>
      <c r="H16" s="109"/>
      <c r="I16" s="98"/>
      <c r="J16" s="109"/>
      <c r="K16" s="441"/>
      <c r="L16" s="436"/>
    </row>
    <row r="17" spans="1:12" ht="30.6">
      <c r="A17" s="144">
        <v>2</v>
      </c>
      <c r="B17" s="1069" t="s">
        <v>841</v>
      </c>
      <c r="C17" s="1069"/>
      <c r="D17" s="16" t="s">
        <v>850</v>
      </c>
      <c r="E17" s="202" t="s">
        <v>94</v>
      </c>
      <c r="F17" s="754">
        <v>50</v>
      </c>
      <c r="G17" s="97"/>
      <c r="H17" s="109"/>
      <c r="I17" s="98"/>
      <c r="J17" s="109"/>
      <c r="K17" s="441"/>
      <c r="L17" s="436"/>
    </row>
    <row r="18" spans="1:12" ht="20.399999999999999">
      <c r="A18" s="144">
        <v>3</v>
      </c>
      <c r="B18" s="1069" t="s">
        <v>842</v>
      </c>
      <c r="C18" s="1069"/>
      <c r="D18" s="16" t="s">
        <v>843</v>
      </c>
      <c r="E18" s="202" t="s">
        <v>94</v>
      </c>
      <c r="F18" s="754">
        <v>220</v>
      </c>
      <c r="G18" s="97"/>
      <c r="H18" s="109"/>
      <c r="I18" s="98"/>
      <c r="J18" s="109"/>
      <c r="K18" s="441"/>
      <c r="L18" s="436"/>
    </row>
    <row r="19" spans="1:12" ht="20.399999999999999">
      <c r="A19" s="144">
        <v>4</v>
      </c>
      <c r="B19" s="1069" t="s">
        <v>844</v>
      </c>
      <c r="C19" s="1069"/>
      <c r="D19" s="16" t="s">
        <v>845</v>
      </c>
      <c r="E19" s="202" t="s">
        <v>94</v>
      </c>
      <c r="F19" s="754">
        <v>20</v>
      </c>
      <c r="G19" s="97"/>
      <c r="H19" s="109"/>
      <c r="I19" s="98"/>
      <c r="J19" s="109"/>
      <c r="K19" s="441"/>
      <c r="L19" s="436"/>
    </row>
    <row r="20" spans="1:12">
      <c r="A20" s="144">
        <v>5</v>
      </c>
      <c r="B20" s="1069" t="s">
        <v>982</v>
      </c>
      <c r="C20" s="1069"/>
      <c r="D20" s="325" t="s">
        <v>984</v>
      </c>
      <c r="E20" s="327" t="s">
        <v>94</v>
      </c>
      <c r="F20" s="755">
        <v>10</v>
      </c>
      <c r="G20" s="306"/>
      <c r="H20" s="109"/>
      <c r="I20" s="98"/>
      <c r="J20" s="109"/>
      <c r="K20" s="443"/>
      <c r="L20" s="438"/>
    </row>
    <row r="21" spans="1:12" ht="30.75" customHeight="1">
      <c r="A21" s="144">
        <v>6</v>
      </c>
      <c r="B21" s="1069" t="s">
        <v>846</v>
      </c>
      <c r="C21" s="1069"/>
      <c r="D21" s="16" t="s">
        <v>847</v>
      </c>
      <c r="E21" s="202" t="s">
        <v>94</v>
      </c>
      <c r="F21" s="754">
        <v>90</v>
      </c>
      <c r="G21" s="97"/>
      <c r="H21" s="109"/>
      <c r="I21" s="98"/>
      <c r="J21" s="109"/>
      <c r="K21" s="441"/>
      <c r="L21" s="436"/>
    </row>
    <row r="22" spans="1:12" ht="40.799999999999997">
      <c r="A22" s="144">
        <v>7</v>
      </c>
      <c r="B22" s="1069" t="s">
        <v>981</v>
      </c>
      <c r="C22" s="1069"/>
      <c r="D22" s="16" t="s">
        <v>983</v>
      </c>
      <c r="E22" s="202" t="s">
        <v>94</v>
      </c>
      <c r="F22" s="755">
        <v>10</v>
      </c>
      <c r="G22" s="306"/>
      <c r="H22" s="109"/>
      <c r="I22" s="98"/>
      <c r="J22" s="109"/>
      <c r="K22" s="443"/>
      <c r="L22" s="438"/>
    </row>
    <row r="23" spans="1:12" ht="38.25" customHeight="1">
      <c r="A23" s="144">
        <v>8</v>
      </c>
      <c r="B23" s="1069" t="s">
        <v>848</v>
      </c>
      <c r="C23" s="1069"/>
      <c r="D23" s="16" t="s">
        <v>848</v>
      </c>
      <c r="E23" s="202" t="s">
        <v>94</v>
      </c>
      <c r="F23" s="754">
        <v>100</v>
      </c>
      <c r="G23" s="97"/>
      <c r="H23" s="109"/>
      <c r="I23" s="98"/>
      <c r="J23" s="109"/>
      <c r="K23" s="441"/>
      <c r="L23" s="436"/>
    </row>
    <row r="24" spans="1:12" ht="39.75" customHeight="1">
      <c r="A24" s="144">
        <v>9</v>
      </c>
      <c r="B24" s="1017" t="s">
        <v>1235</v>
      </c>
      <c r="C24" s="1017"/>
      <c r="D24" s="16" t="s">
        <v>1236</v>
      </c>
      <c r="E24" s="202" t="s">
        <v>361</v>
      </c>
      <c r="F24" s="754">
        <v>3</v>
      </c>
      <c r="G24" s="97"/>
      <c r="H24" s="109"/>
      <c r="I24" s="98"/>
      <c r="J24" s="109"/>
      <c r="K24" s="441"/>
      <c r="L24" s="436"/>
    </row>
    <row r="25" spans="1:12">
      <c r="A25" s="774"/>
      <c r="B25" s="774"/>
      <c r="C25" s="774"/>
      <c r="D25" s="774"/>
      <c r="E25" s="774"/>
      <c r="F25" s="774"/>
      <c r="G25" s="774"/>
      <c r="H25" s="774"/>
      <c r="I25" s="774"/>
      <c r="J25" s="774"/>
      <c r="K25" s="774"/>
      <c r="L25" s="774"/>
    </row>
    <row r="26" spans="1:12" ht="13.8" thickBot="1">
      <c r="A26" s="11"/>
      <c r="B26" s="21"/>
      <c r="C26" s="21"/>
      <c r="D26" s="21"/>
      <c r="E26" s="21"/>
      <c r="F26" s="128"/>
      <c r="G26" s="129" t="s">
        <v>1824</v>
      </c>
      <c r="H26" s="130"/>
      <c r="I26" s="131" t="s">
        <v>71</v>
      </c>
      <c r="J26" s="132"/>
      <c r="K26" s="13"/>
      <c r="L26" s="133"/>
    </row>
    <row r="27" spans="1:12">
      <c r="A27" s="2"/>
      <c r="B27" s="14"/>
      <c r="C27" s="14"/>
      <c r="D27" s="14"/>
      <c r="E27" s="14"/>
      <c r="F27" s="14"/>
      <c r="G27" s="14"/>
      <c r="H27" s="14"/>
      <c r="I27" s="2"/>
      <c r="J27" s="2"/>
      <c r="K27" s="2"/>
      <c r="L27" s="2"/>
    </row>
    <row r="28" spans="1:12">
      <c r="A28" s="2"/>
      <c r="L28" s="2"/>
    </row>
    <row r="29" spans="1:12">
      <c r="A29" s="2"/>
      <c r="L29" s="2"/>
    </row>
    <row r="30" spans="1:12" ht="15.6">
      <c r="A30" s="2"/>
      <c r="C30" s="920"/>
      <c r="D30" s="921" t="s">
        <v>1741</v>
      </c>
      <c r="E30" s="922"/>
      <c r="F30" s="920"/>
      <c r="L30" s="2"/>
    </row>
    <row r="31" spans="1:12" ht="15.6">
      <c r="A31" s="2"/>
      <c r="C31" s="920"/>
      <c r="D31" s="923" t="s">
        <v>1742</v>
      </c>
      <c r="E31" s="922"/>
      <c r="F31" s="920"/>
      <c r="L31" s="2"/>
    </row>
    <row r="32" spans="1:12" ht="15.6">
      <c r="A32" s="2"/>
      <c r="C32" s="920"/>
      <c r="D32" s="923" t="s">
        <v>1743</v>
      </c>
      <c r="E32" s="922"/>
      <c r="F32" s="920"/>
      <c r="L32" s="2"/>
    </row>
    <row r="33" spans="1:12">
      <c r="A33" s="2"/>
      <c r="L33" s="2"/>
    </row>
    <row r="34" spans="1:12">
      <c r="A34" s="2"/>
      <c r="L34" s="2"/>
    </row>
  </sheetData>
  <mergeCells count="25">
    <mergeCell ref="B17:C17"/>
    <mergeCell ref="B23:C23"/>
    <mergeCell ref="B24:C24"/>
    <mergeCell ref="B18:C18"/>
    <mergeCell ref="B19:C19"/>
    <mergeCell ref="B21:C21"/>
    <mergeCell ref="B22:C22"/>
    <mergeCell ref="B20:C20"/>
    <mergeCell ref="A1:J1"/>
    <mergeCell ref="B3:I3"/>
    <mergeCell ref="A14:A15"/>
    <mergeCell ref="B14:C15"/>
    <mergeCell ref="D14:D15"/>
    <mergeCell ref="E14:E15"/>
    <mergeCell ref="B7:C7"/>
    <mergeCell ref="B9:E9"/>
    <mergeCell ref="B10:E10"/>
    <mergeCell ref="B13:C13"/>
    <mergeCell ref="L14:L15"/>
    <mergeCell ref="B16:C16"/>
    <mergeCell ref="F14:F15"/>
    <mergeCell ref="G14:G15"/>
    <mergeCell ref="H14:H15"/>
    <mergeCell ref="J14:J15"/>
    <mergeCell ref="K14:K15"/>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4.9989318521683403E-2"/>
    <pageSetUpPr fitToPage="1"/>
  </sheetPr>
  <dimension ref="A1:L51"/>
  <sheetViews>
    <sheetView topLeftCell="A35" zoomScale="80" zoomScaleNormal="80" workbookViewId="0">
      <selection sqref="A1:L49"/>
    </sheetView>
  </sheetViews>
  <sheetFormatPr defaultRowHeight="13.2"/>
  <cols>
    <col min="1" max="1" width="3" bestFit="1" customWidth="1"/>
    <col min="3" max="3" width="18.44140625" customWidth="1"/>
    <col min="4" max="4" width="69.33203125" customWidth="1"/>
    <col min="7" max="7" width="10.5546875" customWidth="1"/>
    <col min="8" max="8" width="14.44140625" customWidth="1"/>
    <col min="10" max="10" width="16.88671875" customWidth="1"/>
    <col min="13" max="13" width="5.5546875"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1695</v>
      </c>
      <c r="C5" s="1"/>
      <c r="D5" s="1" t="s">
        <v>1766</v>
      </c>
      <c r="E5" s="1"/>
      <c r="F5" s="1"/>
      <c r="G5" s="1"/>
      <c r="H5" s="1"/>
      <c r="I5" s="1"/>
    </row>
    <row r="6" spans="1:12" ht="13.8">
      <c r="A6" s="1"/>
      <c r="B6" s="4"/>
      <c r="C6" s="1"/>
      <c r="D6" s="1"/>
      <c r="E6" s="1"/>
      <c r="F6" s="1"/>
      <c r="G6" s="1"/>
      <c r="H6" s="1"/>
      <c r="I6" s="1"/>
    </row>
    <row r="7" spans="1:12" ht="15.6">
      <c r="A7" s="1"/>
      <c r="B7" s="1271" t="s">
        <v>441</v>
      </c>
      <c r="C7" s="1271"/>
      <c r="D7" s="139"/>
      <c r="E7" s="3"/>
      <c r="F7" s="1"/>
      <c r="G7" s="1"/>
      <c r="H7" s="1"/>
      <c r="I7" s="1"/>
      <c r="J7" s="1"/>
      <c r="K7" s="1"/>
      <c r="L7" s="1"/>
    </row>
    <row r="8" spans="1:12" ht="16.2" thickBot="1">
      <c r="A8" s="1"/>
      <c r="B8" s="141"/>
      <c r="C8" s="141"/>
      <c r="D8" s="139"/>
      <c r="E8" s="3"/>
      <c r="F8" s="1"/>
      <c r="G8" s="1"/>
      <c r="H8" s="1"/>
      <c r="I8" s="1"/>
      <c r="J8" s="1"/>
      <c r="K8" s="1"/>
      <c r="L8" s="1"/>
    </row>
    <row r="9" spans="1:12" ht="15.6">
      <c r="A9" s="1"/>
      <c r="B9" s="141"/>
      <c r="C9" s="954"/>
      <c r="D9" s="955"/>
      <c r="E9" s="956"/>
      <c r="F9" s="641"/>
      <c r="G9" s="641"/>
      <c r="H9" s="641"/>
      <c r="I9" s="641"/>
      <c r="J9" s="883"/>
      <c r="K9" s="1"/>
      <c r="L9" s="1"/>
    </row>
    <row r="10" spans="1:12" ht="16.2" thickBot="1">
      <c r="A10" s="1"/>
      <c r="B10" s="141"/>
      <c r="C10" s="957" t="s">
        <v>1760</v>
      </c>
      <c r="D10" s="958"/>
      <c r="E10" s="959"/>
      <c r="F10" s="648"/>
      <c r="G10" s="648"/>
      <c r="H10" s="648"/>
      <c r="I10" s="648"/>
      <c r="J10" s="579"/>
      <c r="K10" s="1"/>
      <c r="L10" s="1"/>
    </row>
    <row r="11" spans="1:12" ht="13.8">
      <c r="A11" s="1"/>
      <c r="B11" s="4"/>
      <c r="C11" s="4"/>
      <c r="D11" s="6"/>
      <c r="E11" s="3"/>
      <c r="F11" s="1"/>
      <c r="G11" s="1"/>
      <c r="H11" s="1"/>
      <c r="I11" s="1"/>
      <c r="J11" s="1"/>
      <c r="K11" s="1"/>
      <c r="L11" s="1"/>
    </row>
    <row r="12" spans="1:12" ht="16.2" thickBot="1">
      <c r="A12" s="1"/>
      <c r="B12" s="5"/>
      <c r="C12" s="5"/>
      <c r="D12" s="1"/>
      <c r="E12" s="3"/>
      <c r="F12" s="1"/>
      <c r="G12" s="1"/>
      <c r="H12" s="1"/>
      <c r="I12" s="1"/>
      <c r="J12" s="1"/>
      <c r="K12" s="1"/>
      <c r="L12" s="1"/>
    </row>
    <row r="13" spans="1:12" ht="13.8" thickBot="1">
      <c r="A13" s="7" t="s">
        <v>46</v>
      </c>
      <c r="B13" s="1289" t="s">
        <v>47</v>
      </c>
      <c r="C13" s="1289"/>
      <c r="D13" s="8" t="s">
        <v>48</v>
      </c>
      <c r="E13" s="8" t="s">
        <v>49</v>
      </c>
      <c r="F13" s="8" t="s">
        <v>50</v>
      </c>
      <c r="G13" s="8" t="s">
        <v>51</v>
      </c>
      <c r="H13" s="8" t="s">
        <v>52</v>
      </c>
      <c r="I13" s="8" t="s">
        <v>53</v>
      </c>
      <c r="J13" s="8" t="s">
        <v>54</v>
      </c>
      <c r="K13" s="8" t="s">
        <v>55</v>
      </c>
      <c r="L13" s="9" t="s">
        <v>56</v>
      </c>
    </row>
    <row r="14" spans="1:12" ht="12.75"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2" ht="50.7" customHeight="1" thickBot="1">
      <c r="A15" s="1108"/>
      <c r="B15" s="1046"/>
      <c r="C15" s="1047"/>
      <c r="D15" s="1119"/>
      <c r="E15" s="1119"/>
      <c r="F15" s="1119"/>
      <c r="G15" s="1119"/>
      <c r="H15" s="1119"/>
      <c r="I15" s="49" t="s">
        <v>68</v>
      </c>
      <c r="J15" s="1119"/>
      <c r="K15" s="1119"/>
      <c r="L15" s="1118"/>
    </row>
    <row r="16" spans="1:12" ht="42.15" customHeight="1">
      <c r="A16" s="143">
        <v>1</v>
      </c>
      <c r="B16" s="1093" t="s">
        <v>409</v>
      </c>
      <c r="C16" s="1093"/>
      <c r="D16" s="201" t="s">
        <v>1314</v>
      </c>
      <c r="E16" s="140" t="s">
        <v>94</v>
      </c>
      <c r="F16" s="758">
        <v>1700</v>
      </c>
      <c r="G16" s="100"/>
      <c r="H16" s="101"/>
      <c r="I16" s="102"/>
      <c r="J16" s="101"/>
      <c r="K16" s="27"/>
      <c r="L16" s="28"/>
    </row>
    <row r="17" spans="1:12" ht="37.950000000000003" customHeight="1">
      <c r="A17" s="305">
        <v>2</v>
      </c>
      <c r="B17" s="1069" t="s">
        <v>409</v>
      </c>
      <c r="C17" s="1069"/>
      <c r="D17" s="16" t="s">
        <v>1315</v>
      </c>
      <c r="E17" s="202" t="s">
        <v>94</v>
      </c>
      <c r="F17" s="754">
        <v>40</v>
      </c>
      <c r="G17" s="97"/>
      <c r="H17" s="109"/>
      <c r="I17" s="98"/>
      <c r="J17" s="109"/>
      <c r="K17" s="312"/>
      <c r="L17" s="310"/>
    </row>
    <row r="18" spans="1:12" ht="36" customHeight="1">
      <c r="A18" s="144">
        <v>3</v>
      </c>
      <c r="B18" s="1069" t="s">
        <v>409</v>
      </c>
      <c r="C18" s="1069"/>
      <c r="D18" s="16" t="s">
        <v>1316</v>
      </c>
      <c r="E18" s="202" t="s">
        <v>94</v>
      </c>
      <c r="F18" s="754">
        <v>900</v>
      </c>
      <c r="G18" s="97"/>
      <c r="H18" s="109"/>
      <c r="I18" s="98"/>
      <c r="J18" s="109"/>
      <c r="K18" s="26"/>
      <c r="L18" s="24"/>
    </row>
    <row r="19" spans="1:12" ht="34.65" customHeight="1">
      <c r="A19" s="305">
        <v>4</v>
      </c>
      <c r="B19" s="1069" t="s">
        <v>409</v>
      </c>
      <c r="C19" s="1069"/>
      <c r="D19" s="16" t="s">
        <v>1317</v>
      </c>
      <c r="E19" s="202" t="s">
        <v>94</v>
      </c>
      <c r="F19" s="754">
        <v>90</v>
      </c>
      <c r="G19" s="97"/>
      <c r="H19" s="109"/>
      <c r="I19" s="98"/>
      <c r="J19" s="109"/>
      <c r="K19" s="26"/>
      <c r="L19" s="24"/>
    </row>
    <row r="20" spans="1:12" ht="33.6" customHeight="1">
      <c r="A20" s="144">
        <v>5</v>
      </c>
      <c r="B20" s="1017" t="s">
        <v>410</v>
      </c>
      <c r="C20" s="1017"/>
      <c r="D20" s="16" t="s">
        <v>413</v>
      </c>
      <c r="E20" s="202" t="s">
        <v>94</v>
      </c>
      <c r="F20" s="754">
        <v>10</v>
      </c>
      <c r="G20" s="97"/>
      <c r="H20" s="109"/>
      <c r="I20" s="98"/>
      <c r="J20" s="109"/>
      <c r="K20" s="26"/>
      <c r="L20" s="24"/>
    </row>
    <row r="21" spans="1:12" ht="34.65" customHeight="1">
      <c r="A21" s="305">
        <v>6</v>
      </c>
      <c r="B21" s="1017" t="s">
        <v>410</v>
      </c>
      <c r="C21" s="1017"/>
      <c r="D21" s="16" t="s">
        <v>414</v>
      </c>
      <c r="E21" s="202" t="s">
        <v>94</v>
      </c>
      <c r="F21" s="754">
        <v>600</v>
      </c>
      <c r="G21" s="97"/>
      <c r="H21" s="109"/>
      <c r="I21" s="98"/>
      <c r="J21" s="109"/>
      <c r="K21" s="26"/>
      <c r="L21" s="24"/>
    </row>
    <row r="22" spans="1:12" ht="36.6" customHeight="1">
      <c r="A22" s="144">
        <v>7</v>
      </c>
      <c r="B22" s="1017" t="s">
        <v>410</v>
      </c>
      <c r="C22" s="1017"/>
      <c r="D22" s="16" t="s">
        <v>415</v>
      </c>
      <c r="E22" s="202" t="s">
        <v>94</v>
      </c>
      <c r="F22" s="754">
        <v>20</v>
      </c>
      <c r="G22" s="97"/>
      <c r="H22" s="109"/>
      <c r="I22" s="98"/>
      <c r="J22" s="109"/>
      <c r="K22" s="26"/>
      <c r="L22" s="24"/>
    </row>
    <row r="23" spans="1:12" ht="39.75" customHeight="1">
      <c r="A23" s="305">
        <v>8</v>
      </c>
      <c r="B23" s="1017" t="s">
        <v>411</v>
      </c>
      <c r="C23" s="1017"/>
      <c r="D23" s="16" t="s">
        <v>416</v>
      </c>
      <c r="E23" s="202" t="s">
        <v>94</v>
      </c>
      <c r="F23" s="754">
        <v>90</v>
      </c>
      <c r="G23" s="97"/>
      <c r="H23" s="109"/>
      <c r="I23" s="98"/>
      <c r="J23" s="109"/>
      <c r="K23" s="26"/>
      <c r="L23" s="24"/>
    </row>
    <row r="24" spans="1:12" ht="39.75" customHeight="1">
      <c r="A24" s="144">
        <v>9</v>
      </c>
      <c r="B24" s="1017" t="s">
        <v>412</v>
      </c>
      <c r="C24" s="1017"/>
      <c r="D24" s="16" t="s">
        <v>417</v>
      </c>
      <c r="E24" s="202" t="s">
        <v>94</v>
      </c>
      <c r="F24" s="754">
        <v>10</v>
      </c>
      <c r="G24" s="97"/>
      <c r="H24" s="109"/>
      <c r="I24" s="98"/>
      <c r="J24" s="109"/>
      <c r="K24" s="26"/>
      <c r="L24" s="24"/>
    </row>
    <row r="25" spans="1:12" ht="73.5" customHeight="1">
      <c r="A25" s="305">
        <v>10</v>
      </c>
      <c r="B25" s="1017" t="s">
        <v>585</v>
      </c>
      <c r="C25" s="1017"/>
      <c r="D25" s="16" t="s">
        <v>1355</v>
      </c>
      <c r="E25" s="202" t="s">
        <v>94</v>
      </c>
      <c r="F25" s="754">
        <v>450</v>
      </c>
      <c r="G25" s="97"/>
      <c r="H25" s="109"/>
      <c r="I25" s="98"/>
      <c r="J25" s="109"/>
      <c r="K25" s="26"/>
      <c r="L25" s="24"/>
    </row>
    <row r="26" spans="1:12" ht="72" customHeight="1">
      <c r="A26" s="144">
        <v>11</v>
      </c>
      <c r="B26" s="1017" t="s">
        <v>1226</v>
      </c>
      <c r="C26" s="1017"/>
      <c r="D26" s="410" t="s">
        <v>1746</v>
      </c>
      <c r="E26" s="202" t="s">
        <v>94</v>
      </c>
      <c r="F26" s="754">
        <v>20</v>
      </c>
      <c r="G26" s="377"/>
      <c r="H26" s="109"/>
      <c r="I26" s="98"/>
      <c r="J26" s="109"/>
      <c r="K26" s="380"/>
      <c r="L26" s="368"/>
    </row>
    <row r="27" spans="1:12" ht="27" customHeight="1">
      <c r="A27" s="305">
        <v>12</v>
      </c>
      <c r="B27" s="1017" t="s">
        <v>1227</v>
      </c>
      <c r="C27" s="1017"/>
      <c r="D27" s="410" t="s">
        <v>1230</v>
      </c>
      <c r="E27" s="202" t="s">
        <v>94</v>
      </c>
      <c r="F27" s="754">
        <v>10</v>
      </c>
      <c r="G27" s="377"/>
      <c r="H27" s="109"/>
      <c r="I27" s="98"/>
      <c r="J27" s="109"/>
      <c r="K27" s="380"/>
      <c r="L27" s="368"/>
    </row>
    <row r="28" spans="1:12" ht="60.75" customHeight="1">
      <c r="A28" s="144">
        <v>13</v>
      </c>
      <c r="B28" s="1017" t="s">
        <v>1228</v>
      </c>
      <c r="C28" s="1017"/>
      <c r="D28" s="410" t="s">
        <v>1231</v>
      </c>
      <c r="E28" s="202" t="s">
        <v>94</v>
      </c>
      <c r="F28" s="754">
        <v>40</v>
      </c>
      <c r="G28" s="377"/>
      <c r="H28" s="109"/>
      <c r="I28" s="98"/>
      <c r="J28" s="109"/>
      <c r="K28" s="380"/>
      <c r="L28" s="368"/>
    </row>
    <row r="29" spans="1:12" ht="111.6" customHeight="1">
      <c r="A29" s="305">
        <v>14</v>
      </c>
      <c r="B29" s="1017" t="s">
        <v>1229</v>
      </c>
      <c r="C29" s="1017"/>
      <c r="D29" s="642" t="s">
        <v>1567</v>
      </c>
      <c r="E29" s="202" t="s">
        <v>94</v>
      </c>
      <c r="F29" s="754">
        <v>10</v>
      </c>
      <c r="G29" s="377"/>
      <c r="H29" s="109"/>
      <c r="I29" s="98"/>
      <c r="J29" s="109"/>
      <c r="K29" s="380"/>
      <c r="L29" s="368"/>
    </row>
    <row r="30" spans="1:12" ht="105.6" customHeight="1">
      <c r="A30" s="144">
        <v>15</v>
      </c>
      <c r="B30" s="1017" t="s">
        <v>1250</v>
      </c>
      <c r="C30" s="1017"/>
      <c r="D30" s="410" t="s">
        <v>1249</v>
      </c>
      <c r="E30" s="202" t="s">
        <v>94</v>
      </c>
      <c r="F30" s="754">
        <v>10</v>
      </c>
      <c r="G30" s="423"/>
      <c r="H30" s="109"/>
      <c r="I30" s="98"/>
      <c r="J30" s="109"/>
      <c r="K30" s="380"/>
      <c r="L30" s="368"/>
    </row>
    <row r="31" spans="1:12" ht="51" customHeight="1">
      <c r="A31" s="305">
        <v>16</v>
      </c>
      <c r="B31" s="1055" t="s">
        <v>816</v>
      </c>
      <c r="C31" s="1056"/>
      <c r="D31" s="848" t="s">
        <v>817</v>
      </c>
      <c r="E31" s="556" t="s">
        <v>94</v>
      </c>
      <c r="F31" s="754">
        <v>2</v>
      </c>
      <c r="G31" s="423"/>
      <c r="H31" s="109"/>
      <c r="I31" s="98"/>
      <c r="J31" s="109"/>
      <c r="K31" s="582"/>
      <c r="L31" s="583"/>
    </row>
    <row r="32" spans="1:12" ht="51" customHeight="1">
      <c r="A32" s="144">
        <v>17</v>
      </c>
      <c r="B32" s="1055" t="s">
        <v>818</v>
      </c>
      <c r="C32" s="1056"/>
      <c r="D32" s="848" t="s">
        <v>817</v>
      </c>
      <c r="E32" s="556" t="s">
        <v>94</v>
      </c>
      <c r="F32" s="754">
        <v>2</v>
      </c>
      <c r="G32" s="423"/>
      <c r="H32" s="109"/>
      <c r="I32" s="98"/>
      <c r="J32" s="109"/>
      <c r="K32" s="582"/>
      <c r="L32" s="583"/>
    </row>
    <row r="33" spans="1:12" ht="51" customHeight="1">
      <c r="A33" s="305">
        <v>18</v>
      </c>
      <c r="B33" s="1055" t="s">
        <v>819</v>
      </c>
      <c r="C33" s="1056"/>
      <c r="D33" s="848" t="s">
        <v>817</v>
      </c>
      <c r="E33" s="556" t="s">
        <v>94</v>
      </c>
      <c r="F33" s="754">
        <v>2</v>
      </c>
      <c r="G33" s="423"/>
      <c r="H33" s="109"/>
      <c r="I33" s="98"/>
      <c r="J33" s="109"/>
      <c r="K33" s="582"/>
      <c r="L33" s="583"/>
    </row>
    <row r="34" spans="1:12" ht="51" customHeight="1">
      <c r="A34" s="144">
        <v>19</v>
      </c>
      <c r="B34" s="1055" t="s">
        <v>883</v>
      </c>
      <c r="C34" s="1056"/>
      <c r="D34" s="848" t="s">
        <v>817</v>
      </c>
      <c r="E34" s="556" t="s">
        <v>94</v>
      </c>
      <c r="F34" s="754">
        <v>2</v>
      </c>
      <c r="G34" s="423"/>
      <c r="H34" s="109"/>
      <c r="I34" s="98"/>
      <c r="J34" s="109"/>
      <c r="K34" s="582"/>
      <c r="L34" s="583"/>
    </row>
    <row r="35" spans="1:12" ht="51" customHeight="1">
      <c r="A35" s="305">
        <v>20</v>
      </c>
      <c r="B35" s="1055" t="s">
        <v>884</v>
      </c>
      <c r="C35" s="1056"/>
      <c r="D35" s="848" t="s">
        <v>817</v>
      </c>
      <c r="E35" s="556" t="s">
        <v>94</v>
      </c>
      <c r="F35" s="754">
        <v>2</v>
      </c>
      <c r="G35" s="423"/>
      <c r="H35" s="109"/>
      <c r="I35" s="98"/>
      <c r="J35" s="109"/>
      <c r="K35" s="582"/>
      <c r="L35" s="583"/>
    </row>
    <row r="36" spans="1:12" ht="51" customHeight="1">
      <c r="A36" s="144">
        <v>21</v>
      </c>
      <c r="B36" s="1055" t="s">
        <v>815</v>
      </c>
      <c r="C36" s="1056"/>
      <c r="D36" s="848" t="s">
        <v>817</v>
      </c>
      <c r="E36" s="556" t="s">
        <v>94</v>
      </c>
      <c r="F36" s="754">
        <v>2</v>
      </c>
      <c r="G36" s="423"/>
      <c r="H36" s="109"/>
      <c r="I36" s="98"/>
      <c r="J36" s="109"/>
      <c r="K36" s="582"/>
      <c r="L36" s="583"/>
    </row>
    <row r="37" spans="1:12" ht="51" customHeight="1">
      <c r="A37" s="305">
        <v>22</v>
      </c>
      <c r="B37" s="1055" t="s">
        <v>740</v>
      </c>
      <c r="C37" s="1056"/>
      <c r="D37" s="848" t="s">
        <v>741</v>
      </c>
      <c r="E37" s="556" t="s">
        <v>94</v>
      </c>
      <c r="F37" s="754">
        <v>60</v>
      </c>
      <c r="G37" s="423"/>
      <c r="H37" s="109"/>
      <c r="I37" s="98"/>
      <c r="J37" s="109"/>
      <c r="K37" s="582"/>
      <c r="L37" s="583"/>
    </row>
    <row r="38" spans="1:12" ht="51" customHeight="1">
      <c r="A38" s="144">
        <v>23</v>
      </c>
      <c r="B38" s="1055" t="s">
        <v>740</v>
      </c>
      <c r="C38" s="1056"/>
      <c r="D38" s="848" t="s">
        <v>1747</v>
      </c>
      <c r="E38" s="556" t="s">
        <v>94</v>
      </c>
      <c r="F38" s="754">
        <v>10</v>
      </c>
      <c r="G38" s="423"/>
      <c r="H38" s="109"/>
      <c r="I38" s="98"/>
      <c r="J38" s="109"/>
      <c r="K38" s="582"/>
      <c r="L38" s="583"/>
    </row>
    <row r="39" spans="1:12" ht="51" customHeight="1">
      <c r="A39" s="305">
        <v>24</v>
      </c>
      <c r="B39" s="1055" t="s">
        <v>740</v>
      </c>
      <c r="C39" s="1056"/>
      <c r="D39" s="848" t="s">
        <v>1748</v>
      </c>
      <c r="E39" s="556" t="s">
        <v>94</v>
      </c>
      <c r="F39" s="754">
        <v>60</v>
      </c>
      <c r="G39" s="423"/>
      <c r="H39" s="109"/>
      <c r="I39" s="98"/>
      <c r="J39" s="109"/>
      <c r="K39" s="582"/>
      <c r="L39" s="583"/>
    </row>
    <row r="40" spans="1:12" ht="51" customHeight="1">
      <c r="A40" s="144">
        <v>25</v>
      </c>
      <c r="B40" s="1055" t="s">
        <v>740</v>
      </c>
      <c r="C40" s="1056"/>
      <c r="D40" s="848" t="s">
        <v>742</v>
      </c>
      <c r="E40" s="556" t="s">
        <v>94</v>
      </c>
      <c r="F40" s="754">
        <v>80</v>
      </c>
      <c r="G40" s="423"/>
      <c r="H40" s="109"/>
      <c r="I40" s="98"/>
      <c r="J40" s="109"/>
      <c r="K40" s="582"/>
      <c r="L40" s="583"/>
    </row>
    <row r="41" spans="1:12" ht="51" customHeight="1">
      <c r="A41" s="305">
        <v>26</v>
      </c>
      <c r="B41" s="1055" t="s">
        <v>740</v>
      </c>
      <c r="C41" s="1056"/>
      <c r="D41" s="848" t="s">
        <v>743</v>
      </c>
      <c r="E41" s="556" t="s">
        <v>94</v>
      </c>
      <c r="F41" s="754">
        <v>20</v>
      </c>
      <c r="G41" s="423"/>
      <c r="H41" s="109"/>
      <c r="I41" s="98"/>
      <c r="J41" s="109"/>
      <c r="K41" s="582"/>
      <c r="L41" s="583"/>
    </row>
    <row r="42" spans="1:12">
      <c r="A42" s="774"/>
      <c r="B42" s="774"/>
      <c r="C42" s="774"/>
      <c r="D42" s="774"/>
      <c r="E42" s="774"/>
      <c r="F42" s="774"/>
      <c r="G42" s="774"/>
      <c r="H42" s="774"/>
      <c r="I42" s="774"/>
      <c r="J42" s="774"/>
      <c r="K42" s="774"/>
      <c r="L42" s="774"/>
    </row>
    <row r="43" spans="1:12" ht="13.8" thickBot="1">
      <c r="A43" s="11"/>
      <c r="B43" s="21"/>
      <c r="C43" s="21"/>
      <c r="D43" s="21"/>
      <c r="E43" s="21"/>
      <c r="F43" s="128"/>
      <c r="G43" s="129" t="s">
        <v>1825</v>
      </c>
      <c r="H43" s="130"/>
      <c r="I43" s="131" t="s">
        <v>71</v>
      </c>
      <c r="J43" s="132"/>
      <c r="K43" s="13"/>
      <c r="L43" s="133"/>
    </row>
    <row r="44" spans="1:12">
      <c r="A44" s="2"/>
      <c r="B44" s="14"/>
      <c r="C44" s="14"/>
      <c r="D44" s="14"/>
      <c r="E44" s="14"/>
      <c r="F44" s="14"/>
      <c r="G44" s="14"/>
      <c r="H44" s="14"/>
      <c r="I44" s="2"/>
      <c r="J44" s="2"/>
      <c r="K44" s="2"/>
      <c r="L44" s="2"/>
    </row>
    <row r="45" spans="1:12">
      <c r="A45" s="2"/>
      <c r="K45" s="2"/>
      <c r="L45" s="2"/>
    </row>
    <row r="46" spans="1:12">
      <c r="A46" s="2"/>
      <c r="K46" s="2"/>
      <c r="L46" s="2"/>
    </row>
    <row r="47" spans="1:12" ht="15.6">
      <c r="A47" s="2"/>
      <c r="C47" s="920"/>
      <c r="D47" s="921" t="s">
        <v>1741</v>
      </c>
      <c r="E47" s="922"/>
      <c r="F47" s="920"/>
      <c r="K47" s="2"/>
      <c r="L47" s="2"/>
    </row>
    <row r="48" spans="1:12" ht="15.6">
      <c r="A48" s="2"/>
      <c r="C48" s="920"/>
      <c r="D48" s="923" t="s">
        <v>1742</v>
      </c>
      <c r="E48" s="922"/>
      <c r="F48" s="920"/>
      <c r="K48" s="2"/>
      <c r="L48" s="2"/>
    </row>
    <row r="49" spans="1:12" ht="15.6">
      <c r="A49" s="2"/>
      <c r="C49" s="920"/>
      <c r="D49" s="923" t="s">
        <v>1743</v>
      </c>
      <c r="E49" s="922"/>
      <c r="F49" s="920"/>
      <c r="K49" s="2"/>
      <c r="L49" s="2"/>
    </row>
    <row r="50" spans="1:12">
      <c r="A50" s="2"/>
      <c r="K50" s="2"/>
      <c r="L50" s="2"/>
    </row>
    <row r="51" spans="1:12">
      <c r="A51" s="2"/>
      <c r="K51" s="2"/>
      <c r="L51" s="2"/>
    </row>
  </sheetData>
  <mergeCells count="40">
    <mergeCell ref="B40:C40"/>
    <mergeCell ref="B41:C41"/>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1:J1"/>
    <mergeCell ref="B3:I3"/>
    <mergeCell ref="A14:A15"/>
    <mergeCell ref="B14:C15"/>
    <mergeCell ref="D14:D15"/>
    <mergeCell ref="E14:E15"/>
    <mergeCell ref="B7:C7"/>
    <mergeCell ref="B13:C13"/>
    <mergeCell ref="B19:C19"/>
    <mergeCell ref="F14:F15"/>
    <mergeCell ref="G14:G15"/>
    <mergeCell ref="H14:H15"/>
    <mergeCell ref="B21:C21"/>
    <mergeCell ref="B23:C23"/>
    <mergeCell ref="B24:C24"/>
    <mergeCell ref="B20:C20"/>
    <mergeCell ref="B22:C22"/>
    <mergeCell ref="L14:L15"/>
    <mergeCell ref="B16:C16"/>
    <mergeCell ref="B18:C18"/>
    <mergeCell ref="J14:J15"/>
    <mergeCell ref="K14:K15"/>
    <mergeCell ref="B17:C17"/>
  </mergeCells>
  <pageMargins left="0.7" right="0.7" top="0.75" bottom="0.75" header="0.3" footer="0.3"/>
  <pageSetup paperSize="9" scale="72" fitToHeight="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tint="-4.9989318521683403E-2"/>
    <pageSetUpPr fitToPage="1"/>
  </sheetPr>
  <dimension ref="A1:L24"/>
  <sheetViews>
    <sheetView topLeftCell="A10" zoomScale="90" zoomScaleNormal="90" workbookViewId="0">
      <selection sqref="A1:L22"/>
    </sheetView>
  </sheetViews>
  <sheetFormatPr defaultRowHeight="13.2"/>
  <cols>
    <col min="1" max="1" width="3" bestFit="1" customWidth="1"/>
    <col min="2" max="2" width="13.44140625" customWidth="1"/>
    <col min="3" max="3" width="19" customWidth="1"/>
    <col min="4" max="4" width="42.44140625" customWidth="1"/>
    <col min="7" max="7" width="13" customWidth="1"/>
    <col min="8" max="8" width="12" customWidth="1"/>
    <col min="10" max="10" width="12.109375" customWidth="1"/>
    <col min="13" max="13" width="4.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F5" s="1"/>
      <c r="G5" s="1"/>
      <c r="H5" s="1"/>
      <c r="I5" s="1"/>
    </row>
    <row r="6" spans="1:12" ht="13.8">
      <c r="A6" s="1"/>
      <c r="B6" s="4"/>
      <c r="C6" s="1"/>
      <c r="D6" s="1"/>
      <c r="E6" s="1"/>
      <c r="F6" s="1"/>
      <c r="G6" s="1"/>
      <c r="H6" s="1"/>
      <c r="I6" s="1"/>
    </row>
    <row r="7" spans="1:12" ht="15.6">
      <c r="A7" s="1"/>
      <c r="B7" s="1271" t="s">
        <v>442</v>
      </c>
      <c r="C7" s="1271"/>
      <c r="D7" s="139"/>
      <c r="E7" s="3"/>
      <c r="F7" s="1"/>
      <c r="G7" s="1"/>
      <c r="H7" s="1"/>
      <c r="I7" s="1"/>
      <c r="J7" s="1"/>
      <c r="K7" s="1"/>
      <c r="L7" s="1"/>
    </row>
    <row r="8" spans="1:12" ht="15.6">
      <c r="A8" s="1"/>
      <c r="B8" s="141"/>
      <c r="C8" s="141"/>
      <c r="D8" s="139"/>
      <c r="E8" s="3"/>
      <c r="F8" s="1"/>
      <c r="G8" s="1"/>
      <c r="H8" s="1"/>
      <c r="I8" s="1"/>
      <c r="J8" s="1"/>
      <c r="K8" s="1"/>
      <c r="L8" s="1"/>
    </row>
    <row r="9" spans="1:12" ht="16.2" thickBot="1">
      <c r="A9" s="1"/>
      <c r="B9" s="5"/>
      <c r="C9" s="5"/>
      <c r="D9" s="1"/>
      <c r="E9" s="3"/>
      <c r="F9" s="1"/>
      <c r="G9" s="1"/>
      <c r="H9" s="1"/>
      <c r="I9" s="1"/>
      <c r="J9" s="1"/>
      <c r="K9" s="1"/>
      <c r="L9" s="1"/>
    </row>
    <row r="10" spans="1:12" ht="13.8" thickBot="1">
      <c r="A10" s="7" t="s">
        <v>46</v>
      </c>
      <c r="B10" s="8" t="s">
        <v>47</v>
      </c>
      <c r="C10" s="8"/>
      <c r="D10" s="8" t="s">
        <v>48</v>
      </c>
      <c r="E10" s="8" t="s">
        <v>49</v>
      </c>
      <c r="F10" s="8" t="s">
        <v>50</v>
      </c>
      <c r="G10" s="8" t="s">
        <v>51</v>
      </c>
      <c r="H10" s="8" t="s">
        <v>52</v>
      </c>
      <c r="I10" s="8" t="s">
        <v>53</v>
      </c>
      <c r="J10" s="8" t="s">
        <v>54</v>
      </c>
      <c r="K10" s="8" t="s">
        <v>55</v>
      </c>
      <c r="L10" s="9" t="s">
        <v>56</v>
      </c>
    </row>
    <row r="11" spans="1:12" ht="13.65" customHeight="1">
      <c r="A11" s="1083" t="s">
        <v>60</v>
      </c>
      <c r="B11" s="1044" t="s">
        <v>25</v>
      </c>
      <c r="C11" s="1045"/>
      <c r="D11" s="1080" t="s">
        <v>26</v>
      </c>
      <c r="E11" s="1080" t="s">
        <v>61</v>
      </c>
      <c r="F11" s="1080" t="s">
        <v>1487</v>
      </c>
      <c r="G11" s="1080" t="s">
        <v>1486</v>
      </c>
      <c r="H11" s="1080" t="s">
        <v>63</v>
      </c>
      <c r="I11" s="208" t="s">
        <v>64</v>
      </c>
      <c r="J11" s="1080" t="s">
        <v>65</v>
      </c>
      <c r="K11" s="1082" t="s">
        <v>66</v>
      </c>
      <c r="L11" s="1078" t="s">
        <v>67</v>
      </c>
    </row>
    <row r="12" spans="1:12" ht="62.4" customHeight="1" thickBot="1">
      <c r="A12" s="1108"/>
      <c r="B12" s="1046"/>
      <c r="C12" s="1047"/>
      <c r="D12" s="1119"/>
      <c r="E12" s="1119"/>
      <c r="F12" s="1119"/>
      <c r="G12" s="1119"/>
      <c r="H12" s="1119"/>
      <c r="I12" s="49" t="s">
        <v>68</v>
      </c>
      <c r="J12" s="1119"/>
      <c r="K12" s="1119"/>
      <c r="L12" s="1118"/>
    </row>
    <row r="13" spans="1:12" ht="135.75" customHeight="1">
      <c r="A13" s="143">
        <v>1</v>
      </c>
      <c r="B13" s="1027" t="s">
        <v>688</v>
      </c>
      <c r="C13" s="1027"/>
      <c r="D13" s="201" t="s">
        <v>1488</v>
      </c>
      <c r="E13" s="140" t="s">
        <v>94</v>
      </c>
      <c r="F13" s="758">
        <v>1</v>
      </c>
      <c r="G13" s="100"/>
      <c r="H13" s="101"/>
      <c r="I13" s="102"/>
      <c r="J13" s="101"/>
      <c r="K13" s="27"/>
      <c r="L13" s="532"/>
    </row>
    <row r="14" spans="1:12" ht="81.599999999999994">
      <c r="A14" s="144">
        <v>2</v>
      </c>
      <c r="B14" s="1017" t="s">
        <v>689</v>
      </c>
      <c r="C14" s="1017"/>
      <c r="D14" s="16" t="s">
        <v>1191</v>
      </c>
      <c r="E14" s="202" t="s">
        <v>94</v>
      </c>
      <c r="F14" s="754">
        <v>8</v>
      </c>
      <c r="G14" s="97"/>
      <c r="H14" s="109"/>
      <c r="I14" s="98"/>
      <c r="J14" s="109"/>
      <c r="K14" s="26"/>
      <c r="L14" s="436"/>
    </row>
    <row r="15" spans="1:12">
      <c r="A15" s="774"/>
      <c r="B15" s="774"/>
      <c r="C15" s="774"/>
      <c r="D15" s="774"/>
      <c r="E15" s="774"/>
      <c r="F15" s="774"/>
      <c r="G15" s="774"/>
      <c r="H15" s="774"/>
      <c r="I15" s="774"/>
      <c r="J15" s="774"/>
      <c r="K15" s="774"/>
      <c r="L15" s="774"/>
    </row>
    <row r="16" spans="1:12" ht="13.8" thickBot="1">
      <c r="A16" s="11"/>
      <c r="B16" s="21"/>
      <c r="C16" s="21"/>
      <c r="D16" s="21"/>
      <c r="E16" s="21"/>
      <c r="F16" s="128"/>
      <c r="G16" s="129" t="s">
        <v>1826</v>
      </c>
      <c r="H16" s="130"/>
      <c r="I16" s="131" t="s">
        <v>71</v>
      </c>
      <c r="J16" s="132"/>
      <c r="K16" s="13"/>
      <c r="L16" s="133"/>
    </row>
    <row r="17" spans="1:12">
      <c r="A17" s="2"/>
      <c r="B17" s="14"/>
      <c r="C17" s="14"/>
      <c r="D17" s="14"/>
      <c r="E17" s="14"/>
      <c r="F17" s="14"/>
      <c r="G17" s="14"/>
      <c r="H17" s="14"/>
      <c r="I17" s="2"/>
      <c r="J17" s="2"/>
      <c r="K17" s="2"/>
      <c r="L17" s="2"/>
    </row>
    <row r="18" spans="1:12">
      <c r="A18" s="2"/>
      <c r="K18" s="2"/>
      <c r="L18" s="2"/>
    </row>
    <row r="19" spans="1:12" ht="15.6">
      <c r="A19" s="2"/>
      <c r="C19" s="920"/>
      <c r="D19" s="921" t="s">
        <v>1741</v>
      </c>
      <c r="E19" s="922"/>
      <c r="F19" s="920"/>
      <c r="K19" s="2"/>
      <c r="L19" s="2"/>
    </row>
    <row r="20" spans="1:12" ht="15.6">
      <c r="A20" s="2"/>
      <c r="C20" s="920"/>
      <c r="D20" s="923" t="s">
        <v>1742</v>
      </c>
      <c r="E20" s="922"/>
      <c r="F20" s="920"/>
      <c r="K20" s="2"/>
      <c r="L20" s="2"/>
    </row>
    <row r="21" spans="1:12" ht="15.6">
      <c r="A21" s="2"/>
      <c r="C21" s="920"/>
      <c r="D21" s="923" t="s">
        <v>1743</v>
      </c>
      <c r="E21" s="922"/>
      <c r="F21" s="920"/>
      <c r="K21" s="2"/>
      <c r="L21" s="2"/>
    </row>
    <row r="22" spans="1:12">
      <c r="A22" s="2"/>
      <c r="K22" s="2"/>
      <c r="L22" s="2"/>
    </row>
    <row r="23" spans="1:12">
      <c r="A23" s="2"/>
      <c r="K23" s="2"/>
      <c r="L23" s="2"/>
    </row>
    <row r="24" spans="1:12">
      <c r="A24" s="2"/>
      <c r="K24" s="2"/>
      <c r="L24" s="2"/>
    </row>
  </sheetData>
  <mergeCells count="15">
    <mergeCell ref="A1:J1"/>
    <mergeCell ref="B3:I3"/>
    <mergeCell ref="A11:A12"/>
    <mergeCell ref="B11:C12"/>
    <mergeCell ref="D11:D12"/>
    <mergeCell ref="E11:E12"/>
    <mergeCell ref="B7:C7"/>
    <mergeCell ref="L11:L12"/>
    <mergeCell ref="B13:C13"/>
    <mergeCell ref="B14:C14"/>
    <mergeCell ref="F11:F12"/>
    <mergeCell ref="G11:G12"/>
    <mergeCell ref="H11:H12"/>
    <mergeCell ref="J11:J12"/>
    <mergeCell ref="K11:K12"/>
  </mergeCells>
  <pageMargins left="0.7" right="0.7" top="0.75" bottom="0.75" header="0.3" footer="0.3"/>
  <pageSetup paperSize="9" scale="8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4.9989318521683403E-2"/>
    <pageSetUpPr fitToPage="1"/>
  </sheetPr>
  <dimension ref="A1:L28"/>
  <sheetViews>
    <sheetView topLeftCell="A16" zoomScale="80" zoomScaleNormal="80" workbookViewId="0">
      <selection sqref="A1:L26"/>
    </sheetView>
  </sheetViews>
  <sheetFormatPr defaultRowHeight="13.2"/>
  <cols>
    <col min="1" max="1" width="3" bestFit="1" customWidth="1"/>
    <col min="2" max="2" width="14.33203125" customWidth="1"/>
    <col min="3" max="3" width="21.109375" customWidth="1"/>
    <col min="4" max="4" width="49.88671875" customWidth="1"/>
    <col min="7" max="7" width="16" customWidth="1"/>
    <col min="8" max="8" width="13.44140625" customWidth="1"/>
    <col min="10" max="10" width="14.44140625" customWidth="1"/>
    <col min="13" max="13" width="4.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F5" s="1"/>
      <c r="G5" s="1"/>
      <c r="H5" s="1"/>
      <c r="I5" s="1"/>
    </row>
    <row r="6" spans="1:12" ht="13.8">
      <c r="A6" s="1"/>
      <c r="B6" s="4"/>
      <c r="C6" s="1"/>
      <c r="D6" s="1"/>
      <c r="E6" s="1"/>
      <c r="F6" s="1"/>
      <c r="G6" s="1"/>
      <c r="H6" s="1"/>
      <c r="I6" s="1"/>
    </row>
    <row r="7" spans="1:12" ht="15.6">
      <c r="A7" s="1"/>
      <c r="B7" s="1271" t="s">
        <v>443</v>
      </c>
      <c r="C7" s="1271"/>
      <c r="D7" s="139"/>
      <c r="E7" s="3"/>
      <c r="F7" s="1"/>
      <c r="G7" s="1"/>
      <c r="H7" s="1"/>
      <c r="I7" s="1"/>
      <c r="J7" s="1"/>
      <c r="K7" s="1"/>
      <c r="L7" s="1"/>
    </row>
    <row r="8" spans="1:12" ht="13.8">
      <c r="A8" s="1"/>
      <c r="B8" s="4"/>
      <c r="C8" s="4"/>
      <c r="D8" s="6"/>
      <c r="E8" s="3"/>
      <c r="F8" s="1"/>
      <c r="G8" s="1"/>
      <c r="H8" s="1"/>
      <c r="I8" s="1"/>
      <c r="J8" s="1"/>
      <c r="K8" s="1"/>
      <c r="L8" s="1"/>
    </row>
    <row r="9" spans="1:12" ht="16.2" thickBot="1">
      <c r="A9" s="1"/>
      <c r="B9" s="5"/>
      <c r="C9" s="5"/>
      <c r="D9" s="1"/>
      <c r="E9" s="3"/>
      <c r="F9" s="1"/>
      <c r="G9" s="1"/>
      <c r="H9" s="1"/>
      <c r="I9" s="1"/>
      <c r="J9" s="1"/>
      <c r="K9" s="1"/>
      <c r="L9" s="1"/>
    </row>
    <row r="10" spans="1:12" ht="13.8" thickBot="1">
      <c r="A10" s="7" t="s">
        <v>46</v>
      </c>
      <c r="B10" s="1289" t="s">
        <v>47</v>
      </c>
      <c r="C10" s="1289"/>
      <c r="D10" s="8" t="s">
        <v>48</v>
      </c>
      <c r="E10" s="8" t="s">
        <v>49</v>
      </c>
      <c r="F10" s="8" t="s">
        <v>50</v>
      </c>
      <c r="G10" s="8" t="s">
        <v>51</v>
      </c>
      <c r="H10" s="8" t="s">
        <v>52</v>
      </c>
      <c r="I10" s="8" t="s">
        <v>53</v>
      </c>
      <c r="J10" s="8" t="s">
        <v>54</v>
      </c>
      <c r="K10" s="8" t="s">
        <v>55</v>
      </c>
      <c r="L10" s="9" t="s">
        <v>56</v>
      </c>
    </row>
    <row r="11" spans="1:12" ht="18.45" customHeight="1">
      <c r="A11" s="1083" t="s">
        <v>60</v>
      </c>
      <c r="B11" s="1044" t="s">
        <v>25</v>
      </c>
      <c r="C11" s="1045"/>
      <c r="D11" s="1080" t="s">
        <v>26</v>
      </c>
      <c r="E11" s="1080" t="s">
        <v>61</v>
      </c>
      <c r="F11" s="1080" t="s">
        <v>1487</v>
      </c>
      <c r="G11" s="1080" t="s">
        <v>1486</v>
      </c>
      <c r="H11" s="1080" t="s">
        <v>63</v>
      </c>
      <c r="I11" s="208" t="s">
        <v>64</v>
      </c>
      <c r="J11" s="1080" t="s">
        <v>65</v>
      </c>
      <c r="K11" s="1082" t="s">
        <v>66</v>
      </c>
      <c r="L11" s="1078" t="s">
        <v>67</v>
      </c>
    </row>
    <row r="12" spans="1:12" ht="33.75" customHeight="1" thickBot="1">
      <c r="A12" s="1108"/>
      <c r="B12" s="1046"/>
      <c r="C12" s="1047"/>
      <c r="D12" s="1119"/>
      <c r="E12" s="1119"/>
      <c r="F12" s="1119"/>
      <c r="G12" s="1119"/>
      <c r="H12" s="1119"/>
      <c r="I12" s="49" t="s">
        <v>68</v>
      </c>
      <c r="J12" s="1119"/>
      <c r="K12" s="1119"/>
      <c r="L12" s="1118"/>
    </row>
    <row r="13" spans="1:12" ht="54.6" customHeight="1">
      <c r="A13" s="143">
        <v>1</v>
      </c>
      <c r="B13" s="1027" t="s">
        <v>446</v>
      </c>
      <c r="C13" s="1027"/>
      <c r="D13" s="201" t="s">
        <v>445</v>
      </c>
      <c r="E13" s="140" t="s">
        <v>94</v>
      </c>
      <c r="F13" s="758">
        <v>850</v>
      </c>
      <c r="G13" s="100"/>
      <c r="H13" s="101"/>
      <c r="I13" s="102"/>
      <c r="J13" s="101"/>
      <c r="K13" s="27"/>
      <c r="L13" s="28"/>
    </row>
    <row r="14" spans="1:12" ht="54.6" customHeight="1">
      <c r="A14" s="144">
        <v>2</v>
      </c>
      <c r="B14" s="1017" t="s">
        <v>447</v>
      </c>
      <c r="C14" s="1017"/>
      <c r="D14" s="16" t="s">
        <v>448</v>
      </c>
      <c r="E14" s="202" t="s">
        <v>94</v>
      </c>
      <c r="F14" s="754">
        <v>650</v>
      </c>
      <c r="G14" s="97"/>
      <c r="H14" s="109"/>
      <c r="I14" s="98"/>
      <c r="J14" s="109"/>
      <c r="K14" s="26"/>
      <c r="L14" s="24"/>
    </row>
    <row r="15" spans="1:12" ht="112.5" customHeight="1">
      <c r="A15" s="144">
        <v>3</v>
      </c>
      <c r="B15" s="1017" t="s">
        <v>1062</v>
      </c>
      <c r="C15" s="1017"/>
      <c r="D15" s="329" t="s">
        <v>1061</v>
      </c>
      <c r="E15" s="202" t="s">
        <v>361</v>
      </c>
      <c r="F15" s="754">
        <v>3300</v>
      </c>
      <c r="G15" s="330"/>
      <c r="H15" s="109"/>
      <c r="I15" s="98"/>
      <c r="J15" s="109"/>
      <c r="K15" s="331"/>
      <c r="L15" s="310"/>
    </row>
    <row r="16" spans="1:12" ht="166.2" customHeight="1">
      <c r="A16" s="144">
        <v>4</v>
      </c>
      <c r="B16" s="1017" t="s">
        <v>1063</v>
      </c>
      <c r="C16" s="1017"/>
      <c r="D16" s="329" t="s">
        <v>1064</v>
      </c>
      <c r="E16" s="202" t="s">
        <v>361</v>
      </c>
      <c r="F16" s="754">
        <v>50</v>
      </c>
      <c r="G16" s="330"/>
      <c r="H16" s="109"/>
      <c r="I16" s="538"/>
      <c r="J16" s="109"/>
      <c r="K16" s="331"/>
      <c r="L16" s="310"/>
    </row>
    <row r="17" spans="1:12" ht="102.6" customHeight="1">
      <c r="A17" s="144">
        <v>5</v>
      </c>
      <c r="B17" s="1017" t="s">
        <v>1065</v>
      </c>
      <c r="C17" s="1017"/>
      <c r="D17" s="329" t="s">
        <v>1066</v>
      </c>
      <c r="E17" s="202" t="s">
        <v>361</v>
      </c>
      <c r="F17" s="754">
        <v>20</v>
      </c>
      <c r="G17" s="330"/>
      <c r="H17" s="109"/>
      <c r="I17" s="98"/>
      <c r="J17" s="109"/>
      <c r="K17" s="331"/>
      <c r="L17" s="310"/>
    </row>
    <row r="18" spans="1:12" ht="52.2" customHeight="1">
      <c r="A18" s="144">
        <v>6</v>
      </c>
      <c r="B18" s="1017" t="s">
        <v>1067</v>
      </c>
      <c r="C18" s="1017"/>
      <c r="D18" s="329" t="s">
        <v>1068</v>
      </c>
      <c r="E18" s="202" t="s">
        <v>361</v>
      </c>
      <c r="F18" s="754">
        <v>20</v>
      </c>
      <c r="G18" s="330"/>
      <c r="H18" s="109"/>
      <c r="I18" s="98"/>
      <c r="J18" s="109"/>
      <c r="K18" s="331"/>
      <c r="L18" s="310"/>
    </row>
    <row r="19" spans="1:12">
      <c r="A19" s="774"/>
      <c r="B19" s="774"/>
      <c r="C19" s="774"/>
      <c r="D19" s="774"/>
      <c r="E19" s="774"/>
      <c r="F19" s="774"/>
      <c r="G19" s="774"/>
      <c r="H19" s="774"/>
      <c r="I19" s="774"/>
      <c r="J19" s="774"/>
      <c r="K19" s="774"/>
      <c r="L19" s="774"/>
    </row>
    <row r="20" spans="1:12" ht="13.8" thickBot="1">
      <c r="A20" s="11"/>
      <c r="B20" s="21"/>
      <c r="C20" s="21"/>
      <c r="D20" s="21"/>
      <c r="E20" s="21"/>
      <c r="F20" s="128"/>
      <c r="G20" s="129" t="s">
        <v>1827</v>
      </c>
      <c r="H20" s="130"/>
      <c r="I20" s="131" t="s">
        <v>71</v>
      </c>
      <c r="J20" s="132"/>
      <c r="K20" s="13"/>
      <c r="L20" s="133"/>
    </row>
    <row r="21" spans="1:12">
      <c r="A21" s="2"/>
      <c r="B21" s="14"/>
      <c r="C21" s="14"/>
      <c r="D21" s="14"/>
      <c r="E21" s="14"/>
      <c r="F21" s="14"/>
      <c r="G21" s="14"/>
      <c r="H21" s="14"/>
      <c r="I21" s="2"/>
      <c r="J21" s="2"/>
      <c r="K21" s="2"/>
      <c r="L21" s="2"/>
    </row>
    <row r="22" spans="1:12">
      <c r="A22" s="2"/>
    </row>
    <row r="23" spans="1:12">
      <c r="A23" s="2"/>
      <c r="L23" s="2"/>
    </row>
    <row r="24" spans="1:12" ht="15.6">
      <c r="A24" s="2"/>
      <c r="C24" s="920"/>
      <c r="D24" s="921" t="s">
        <v>1741</v>
      </c>
      <c r="E24" s="922"/>
      <c r="F24" s="920"/>
      <c r="L24" s="2"/>
    </row>
    <row r="25" spans="1:12" ht="15.6">
      <c r="A25" s="2"/>
      <c r="C25" s="920"/>
      <c r="D25" s="923" t="s">
        <v>1742</v>
      </c>
      <c r="E25" s="922"/>
      <c r="F25" s="920"/>
      <c r="L25" s="2"/>
    </row>
    <row r="26" spans="1:12" ht="15.6">
      <c r="A26" s="2"/>
      <c r="C26" s="920"/>
      <c r="D26" s="923" t="s">
        <v>1743</v>
      </c>
      <c r="E26" s="922"/>
      <c r="F26" s="920"/>
      <c r="L26" s="2"/>
    </row>
    <row r="27" spans="1:12">
      <c r="A27" s="2"/>
      <c r="L27" s="2"/>
    </row>
    <row r="28" spans="1:12">
      <c r="A28" s="2"/>
      <c r="L28" s="2"/>
    </row>
  </sheetData>
  <mergeCells count="20">
    <mergeCell ref="B15:C15"/>
    <mergeCell ref="B16:C16"/>
    <mergeCell ref="B17:C17"/>
    <mergeCell ref="B18:C18"/>
    <mergeCell ref="A1:J1"/>
    <mergeCell ref="B3:I3"/>
    <mergeCell ref="A11:A12"/>
    <mergeCell ref="B11:C12"/>
    <mergeCell ref="D11:D12"/>
    <mergeCell ref="E11:E12"/>
    <mergeCell ref="B7:C7"/>
    <mergeCell ref="B10:C10"/>
    <mergeCell ref="L11:L12"/>
    <mergeCell ref="B13:C13"/>
    <mergeCell ref="B14:C14"/>
    <mergeCell ref="F11:F12"/>
    <mergeCell ref="G11:G12"/>
    <mergeCell ref="H11:H12"/>
    <mergeCell ref="J11:J12"/>
    <mergeCell ref="K11:K12"/>
  </mergeCells>
  <pageMargins left="0.7" right="0.7" top="0.75" bottom="0.75" header="0.3" footer="0.3"/>
  <pageSetup paperSize="9" scale="74" fitToHeight="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4.9989318521683403E-2"/>
    <pageSetUpPr fitToPage="1"/>
  </sheetPr>
  <dimension ref="A1:L26"/>
  <sheetViews>
    <sheetView zoomScale="80" zoomScaleNormal="80" workbookViewId="0">
      <selection sqref="A1:K23"/>
    </sheetView>
  </sheetViews>
  <sheetFormatPr defaultRowHeight="13.2"/>
  <cols>
    <col min="1" max="1" width="3" customWidth="1"/>
    <col min="2" max="2" width="20.6640625" customWidth="1"/>
    <col min="3" max="3" width="41.5546875" customWidth="1"/>
    <col min="7" max="7" width="13" customWidth="1"/>
    <col min="9" max="9" width="13.109375" customWidth="1"/>
    <col min="11" max="11" width="8.44140625" customWidth="1"/>
    <col min="12" max="12" width="6" customWidth="1"/>
  </cols>
  <sheetData>
    <row r="1" spans="1:12" ht="13.8">
      <c r="A1" s="1028" t="s">
        <v>1739</v>
      </c>
      <c r="B1" s="1028"/>
      <c r="C1" s="1028"/>
      <c r="D1" s="1028"/>
      <c r="E1" s="1028"/>
      <c r="F1" s="1028"/>
      <c r="G1" s="1028"/>
      <c r="H1" s="1028"/>
      <c r="I1" s="1028"/>
    </row>
    <row r="2" spans="1:12">
      <c r="A2" s="1"/>
      <c r="B2" s="1"/>
      <c r="C2" s="1"/>
      <c r="D2" s="1"/>
      <c r="E2" s="1"/>
      <c r="F2" s="1"/>
      <c r="G2" s="1"/>
      <c r="H2" s="1"/>
      <c r="I2" s="1"/>
    </row>
    <row r="3" spans="1:12">
      <c r="A3" s="2"/>
      <c r="B3" s="1029" t="s">
        <v>41</v>
      </c>
      <c r="C3" s="1029"/>
      <c r="D3" s="1029"/>
      <c r="E3" s="1029"/>
      <c r="F3" s="1029"/>
      <c r="G3" s="1029"/>
      <c r="H3" s="1029"/>
      <c r="I3" s="1"/>
    </row>
    <row r="4" spans="1:12">
      <c r="A4" s="3"/>
      <c r="B4" s="3"/>
      <c r="C4" s="3"/>
      <c r="D4" s="3"/>
      <c r="E4" s="3"/>
      <c r="F4" s="3"/>
      <c r="G4" s="3"/>
      <c r="H4" s="1"/>
      <c r="I4" s="1"/>
    </row>
    <row r="5" spans="1:12" ht="13.8">
      <c r="A5" s="1"/>
      <c r="B5" s="4" t="s">
        <v>1646</v>
      </c>
      <c r="C5" s="1" t="s">
        <v>1766</v>
      </c>
      <c r="D5" s="1"/>
      <c r="E5" s="1"/>
      <c r="F5" s="1"/>
      <c r="G5" s="1"/>
      <c r="H5" s="1"/>
    </row>
    <row r="6" spans="1:12" ht="13.8">
      <c r="A6" s="1"/>
      <c r="B6" s="4"/>
      <c r="C6" s="1"/>
      <c r="D6" s="1"/>
      <c r="E6" s="1"/>
      <c r="F6" s="1"/>
      <c r="G6" s="1"/>
      <c r="H6" s="1"/>
    </row>
    <row r="7" spans="1:12" ht="15.6">
      <c r="A7" s="1"/>
      <c r="B7" s="141" t="s">
        <v>509</v>
      </c>
      <c r="C7" s="139"/>
      <c r="D7" s="3"/>
      <c r="E7" s="1"/>
      <c r="F7" s="1"/>
      <c r="G7" s="1"/>
      <c r="H7" s="1"/>
      <c r="I7" s="1"/>
      <c r="J7" s="1"/>
      <c r="K7" s="1"/>
    </row>
    <row r="8" spans="1:12" ht="14.4" thickBot="1">
      <c r="A8" s="1"/>
      <c r="B8" s="4"/>
      <c r="C8" s="6"/>
      <c r="D8" s="3"/>
      <c r="E8" s="1"/>
      <c r="F8" s="1"/>
      <c r="G8" s="1"/>
      <c r="H8" s="1"/>
      <c r="I8" s="1"/>
      <c r="J8" s="1"/>
      <c r="K8" s="1"/>
    </row>
    <row r="9" spans="1:12" ht="14.4">
      <c r="A9" s="1"/>
      <c r="B9" s="1298" t="s">
        <v>1072</v>
      </c>
      <c r="C9" s="1299"/>
      <c r="D9" s="879"/>
      <c r="E9" s="641"/>
      <c r="F9" s="641"/>
      <c r="G9" s="641"/>
      <c r="H9" s="641"/>
      <c r="I9" s="883"/>
      <c r="J9" s="1"/>
      <c r="K9" s="1"/>
    </row>
    <row r="10" spans="1:12" ht="23.4" thickBot="1">
      <c r="A10" s="1"/>
      <c r="B10" s="880" t="s">
        <v>1773</v>
      </c>
      <c r="C10" s="881"/>
      <c r="D10" s="882"/>
      <c r="E10" s="648"/>
      <c r="F10" s="648"/>
      <c r="G10" s="648"/>
      <c r="H10" s="648"/>
      <c r="I10" s="579"/>
      <c r="J10" s="1"/>
      <c r="K10" s="1"/>
    </row>
    <row r="11" spans="1:12" ht="13.8">
      <c r="A11" s="1"/>
      <c r="B11" s="4"/>
      <c r="C11" s="6"/>
      <c r="D11" s="3"/>
      <c r="E11" s="1"/>
      <c r="F11" s="1"/>
      <c r="G11" s="1"/>
      <c r="H11" s="1"/>
      <c r="I11" s="1"/>
      <c r="J11" s="1"/>
      <c r="K11" s="1"/>
    </row>
    <row r="12" spans="1:12" ht="16.2" thickBot="1">
      <c r="A12" s="1"/>
      <c r="B12" s="5"/>
      <c r="C12" s="1"/>
      <c r="D12" s="3"/>
      <c r="E12" s="1"/>
      <c r="F12" s="1"/>
      <c r="G12" s="1"/>
      <c r="H12" s="1"/>
      <c r="I12" s="1"/>
      <c r="J12" s="1"/>
      <c r="K12" s="1"/>
    </row>
    <row r="13" spans="1:12" ht="13.8" thickBot="1">
      <c r="A13" s="7" t="s">
        <v>46</v>
      </c>
      <c r="B13" s="8" t="s">
        <v>47</v>
      </c>
      <c r="C13" s="8" t="s">
        <v>48</v>
      </c>
      <c r="D13" s="8" t="s">
        <v>49</v>
      </c>
      <c r="E13" s="8" t="s">
        <v>50</v>
      </c>
      <c r="F13" s="8" t="s">
        <v>51</v>
      </c>
      <c r="G13" s="8" t="s">
        <v>52</v>
      </c>
      <c r="H13" s="8" t="s">
        <v>53</v>
      </c>
      <c r="I13" s="8" t="s">
        <v>54</v>
      </c>
      <c r="J13" s="8" t="s">
        <v>55</v>
      </c>
      <c r="K13" s="9" t="s">
        <v>56</v>
      </c>
    </row>
    <row r="14" spans="1:12" ht="13.65" customHeight="1">
      <c r="A14" s="1083" t="s">
        <v>60</v>
      </c>
      <c r="B14" s="1044" t="s">
        <v>25</v>
      </c>
      <c r="C14" s="1080" t="s">
        <v>26</v>
      </c>
      <c r="D14" s="1080" t="s">
        <v>61</v>
      </c>
      <c r="E14" s="1080" t="s">
        <v>1487</v>
      </c>
      <c r="F14" s="1080" t="s">
        <v>1486</v>
      </c>
      <c r="G14" s="1080" t="s">
        <v>63</v>
      </c>
      <c r="H14" s="208" t="s">
        <v>64</v>
      </c>
      <c r="I14" s="1080" t="s">
        <v>65</v>
      </c>
      <c r="J14" s="1082" t="s">
        <v>66</v>
      </c>
      <c r="K14" s="1078" t="s">
        <v>67</v>
      </c>
    </row>
    <row r="15" spans="1:12" ht="53.7" customHeight="1" thickBot="1">
      <c r="A15" s="1108"/>
      <c r="B15" s="1046"/>
      <c r="C15" s="1119"/>
      <c r="D15" s="1119"/>
      <c r="E15" s="1119"/>
      <c r="F15" s="1119"/>
      <c r="G15" s="1119"/>
      <c r="H15" s="49" t="s">
        <v>68</v>
      </c>
      <c r="I15" s="1119"/>
      <c r="J15" s="1119"/>
      <c r="K15" s="1118"/>
      <c r="L15" s="112"/>
    </row>
    <row r="16" spans="1:12" ht="138.75" customHeight="1">
      <c r="A16" s="143">
        <v>1</v>
      </c>
      <c r="B16" s="254" t="s">
        <v>1070</v>
      </c>
      <c r="C16" s="201" t="s">
        <v>1071</v>
      </c>
      <c r="D16" s="140" t="s">
        <v>94</v>
      </c>
      <c r="E16" s="99">
        <v>2100</v>
      </c>
      <c r="F16" s="100"/>
      <c r="G16" s="101"/>
      <c r="H16" s="102"/>
      <c r="I16" s="101"/>
      <c r="J16" s="27"/>
      <c r="K16" s="28"/>
    </row>
    <row r="17" spans="1:11">
      <c r="A17" s="774"/>
      <c r="B17" s="774"/>
      <c r="C17" s="774"/>
      <c r="D17" s="774"/>
      <c r="E17" s="774"/>
      <c r="F17" s="774"/>
      <c r="G17" s="774"/>
      <c r="H17" s="774"/>
      <c r="I17" s="774"/>
      <c r="J17" s="774"/>
      <c r="K17" s="774"/>
    </row>
    <row r="18" spans="1:11" ht="13.8" thickBot="1">
      <c r="A18" s="11"/>
      <c r="B18" s="21"/>
      <c r="C18" s="21"/>
      <c r="D18" s="21"/>
      <c r="E18" s="128"/>
      <c r="F18" s="129" t="s">
        <v>1828</v>
      </c>
      <c r="G18" s="130"/>
      <c r="H18" s="131" t="s">
        <v>71</v>
      </c>
      <c r="I18" s="132"/>
      <c r="J18" s="13"/>
      <c r="K18" s="133"/>
    </row>
    <row r="19" spans="1:11">
      <c r="A19" s="2"/>
      <c r="B19" s="14"/>
      <c r="C19" s="14"/>
      <c r="D19" s="14"/>
      <c r="E19" s="14"/>
      <c r="F19" s="14"/>
      <c r="G19" s="14"/>
      <c r="H19" s="2"/>
      <c r="I19" s="2"/>
      <c r="J19" s="2"/>
      <c r="K19" s="2"/>
    </row>
    <row r="20" spans="1:11">
      <c r="A20" s="2"/>
      <c r="J20" s="2"/>
      <c r="K20" s="2"/>
    </row>
    <row r="21" spans="1:11" ht="15.6">
      <c r="A21" s="2"/>
      <c r="B21" s="920"/>
      <c r="C21" s="921" t="s">
        <v>1741</v>
      </c>
      <c r="D21" s="922"/>
      <c r="E21" s="920"/>
      <c r="J21" s="2"/>
      <c r="K21" s="2"/>
    </row>
    <row r="22" spans="1:11" ht="15.6">
      <c r="A22" s="2"/>
      <c r="B22" s="920"/>
      <c r="C22" s="923" t="s">
        <v>1742</v>
      </c>
      <c r="D22" s="922"/>
      <c r="E22" s="920"/>
      <c r="J22" s="2"/>
      <c r="K22" s="2"/>
    </row>
    <row r="23" spans="1:11" ht="15.6">
      <c r="A23" s="2"/>
      <c r="B23" s="920"/>
      <c r="C23" s="923" t="s">
        <v>1743</v>
      </c>
      <c r="D23" s="922"/>
      <c r="E23" s="920"/>
      <c r="J23" s="2"/>
      <c r="K23" s="2"/>
    </row>
    <row r="24" spans="1:11">
      <c r="A24" s="2"/>
      <c r="J24" s="2"/>
      <c r="K24" s="2"/>
    </row>
    <row r="25" spans="1:11">
      <c r="A25" s="2"/>
      <c r="J25" s="2"/>
      <c r="K25" s="2"/>
    </row>
    <row r="26" spans="1:11">
      <c r="A26" s="2"/>
      <c r="J26" s="2"/>
      <c r="K26" s="2"/>
    </row>
  </sheetData>
  <mergeCells count="13">
    <mergeCell ref="J14:J15"/>
    <mergeCell ref="K14:K15"/>
    <mergeCell ref="A1:I1"/>
    <mergeCell ref="B3:H3"/>
    <mergeCell ref="A14:A15"/>
    <mergeCell ref="B14:B15"/>
    <mergeCell ref="C14:C15"/>
    <mergeCell ref="D14:D15"/>
    <mergeCell ref="E14:E15"/>
    <mergeCell ref="F14:F15"/>
    <mergeCell ref="G14:G15"/>
    <mergeCell ref="B9:C9"/>
    <mergeCell ref="I14:I15"/>
  </mergeCells>
  <pageMargins left="0.7" right="0.7" top="0.75" bottom="0.75" header="0.3" footer="0.3"/>
  <pageSetup paperSize="9" scale="9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4.9989318521683403E-2"/>
  </sheetPr>
  <dimension ref="A1:M37"/>
  <sheetViews>
    <sheetView topLeftCell="A20" zoomScale="80" zoomScaleNormal="80" workbookViewId="0">
      <selection sqref="A1:L33"/>
    </sheetView>
  </sheetViews>
  <sheetFormatPr defaultColWidth="9.109375" defaultRowHeight="11.4"/>
  <cols>
    <col min="1" max="1" width="3.44140625" style="65" bestFit="1" customWidth="1"/>
    <col min="2" max="2" width="10.5546875" style="65" customWidth="1"/>
    <col min="3" max="3" width="11.44140625" style="65" customWidth="1"/>
    <col min="4" max="4" width="31.6640625" style="65" customWidth="1"/>
    <col min="5" max="5" width="8.33203125" style="65" customWidth="1"/>
    <col min="6" max="6" width="9.44140625" style="65" customWidth="1"/>
    <col min="7" max="7" width="11.5546875" style="65" customWidth="1"/>
    <col min="8" max="8" width="14.33203125" style="65" customWidth="1"/>
    <col min="9" max="9" width="8.88671875" style="65" customWidth="1"/>
    <col min="10" max="10" width="13.88671875" style="65" customWidth="1"/>
    <col min="11" max="11" width="14.88671875" style="65" customWidth="1"/>
    <col min="12" max="12" width="12.6640625" style="65" customWidth="1"/>
    <col min="13" max="13" width="4" style="65" bestFit="1" customWidth="1"/>
    <col min="14" max="16384" width="9.109375" style="65"/>
  </cols>
  <sheetData>
    <row r="1" spans="1:13" customFormat="1" ht="13.8">
      <c r="A1" s="1028" t="s">
        <v>1739</v>
      </c>
      <c r="B1" s="1028"/>
      <c r="C1" s="1028"/>
      <c r="D1" s="1028"/>
      <c r="E1" s="1028"/>
      <c r="F1" s="1028"/>
      <c r="G1" s="1028"/>
      <c r="H1" s="1028"/>
      <c r="I1" s="1028"/>
      <c r="J1" s="1028"/>
    </row>
    <row r="2" spans="1:13" customFormat="1" ht="13.2">
      <c r="A2" s="1"/>
      <c r="B2" s="1"/>
      <c r="C2" s="61"/>
      <c r="D2" s="1"/>
      <c r="E2" s="1"/>
      <c r="F2" s="1"/>
      <c r="G2" s="1"/>
      <c r="H2" s="1"/>
      <c r="I2" s="1"/>
      <c r="J2" s="1"/>
    </row>
    <row r="3" spans="1:13" customFormat="1" ht="13.2">
      <c r="A3" s="2"/>
      <c r="B3" s="1029" t="s">
        <v>41</v>
      </c>
      <c r="C3" s="1029"/>
      <c r="D3" s="1029"/>
      <c r="E3" s="1029"/>
      <c r="F3" s="1029"/>
      <c r="G3" s="1029"/>
      <c r="H3" s="1029"/>
      <c r="I3" s="1"/>
      <c r="J3" s="1"/>
    </row>
    <row r="4" spans="1:13" customFormat="1" ht="13.2">
      <c r="A4" s="3"/>
      <c r="B4" s="3"/>
      <c r="C4" s="62"/>
      <c r="D4" s="3"/>
      <c r="E4" s="3"/>
      <c r="F4" s="3"/>
      <c r="G4" s="3"/>
      <c r="H4" s="1"/>
      <c r="I4" s="1"/>
      <c r="J4" s="1"/>
    </row>
    <row r="5" spans="1:13" customFormat="1" ht="13.8">
      <c r="A5" s="1"/>
      <c r="B5" s="4" t="s">
        <v>1646</v>
      </c>
      <c r="C5" s="1"/>
      <c r="D5" s="1" t="s">
        <v>1766</v>
      </c>
      <c r="E5" s="1"/>
      <c r="F5" s="1"/>
      <c r="G5" s="1"/>
      <c r="H5" s="1"/>
      <c r="I5" s="1"/>
    </row>
    <row r="6" spans="1:13" customFormat="1" ht="13.8">
      <c r="A6" s="1"/>
      <c r="B6" s="4"/>
      <c r="C6" s="1"/>
      <c r="D6" s="1"/>
      <c r="E6" s="1"/>
      <c r="F6" s="1"/>
      <c r="G6" s="1"/>
      <c r="H6" s="1"/>
      <c r="I6" s="1"/>
    </row>
    <row r="7" spans="1:13" ht="15.6">
      <c r="A7" s="64"/>
      <c r="B7" s="1171" t="s">
        <v>444</v>
      </c>
      <c r="C7" s="1171"/>
      <c r="D7" s="166"/>
      <c r="E7" s="166"/>
      <c r="F7" s="66"/>
      <c r="G7" s="64"/>
      <c r="H7" s="64"/>
      <c r="I7" s="64"/>
      <c r="J7" s="64"/>
      <c r="K7" s="64"/>
      <c r="L7" s="64"/>
    </row>
    <row r="8" spans="1:13" ht="16.2" thickBot="1">
      <c r="A8" s="64"/>
      <c r="B8" s="1303"/>
      <c r="C8" s="1303"/>
      <c r="D8" s="66"/>
      <c r="E8" s="66"/>
      <c r="F8" s="66"/>
      <c r="G8" s="64"/>
      <c r="H8" s="64"/>
      <c r="I8" s="64"/>
      <c r="J8" s="64"/>
      <c r="K8" s="64"/>
      <c r="L8" s="64"/>
    </row>
    <row r="9" spans="1:13" customFormat="1" ht="15" customHeight="1">
      <c r="A9" s="1"/>
      <c r="B9" s="1298" t="s">
        <v>1782</v>
      </c>
      <c r="C9" s="1299"/>
      <c r="D9" s="1299"/>
      <c r="E9" s="1300"/>
      <c r="F9" s="1"/>
      <c r="G9" s="1"/>
      <c r="H9" s="1"/>
      <c r="I9" s="1"/>
      <c r="J9" s="1"/>
      <c r="K9" s="1"/>
      <c r="L9" s="1"/>
    </row>
    <row r="10" spans="1:13" customFormat="1" ht="24" customHeight="1" thickBot="1">
      <c r="A10" s="1"/>
      <c r="B10" s="1283" t="s">
        <v>872</v>
      </c>
      <c r="C10" s="1284"/>
      <c r="D10" s="1284"/>
      <c r="E10" s="1285"/>
      <c r="F10" s="1"/>
      <c r="G10" s="1"/>
      <c r="H10" s="1"/>
      <c r="I10" s="1"/>
      <c r="J10" s="1"/>
      <c r="K10" s="1"/>
      <c r="L10" s="1"/>
    </row>
    <row r="11" spans="1:13" ht="16.2" thickBot="1">
      <c r="A11" s="64"/>
      <c r="B11" s="67"/>
      <c r="C11" s="67"/>
      <c r="D11" s="67"/>
      <c r="E11" s="67"/>
      <c r="F11" s="66"/>
      <c r="G11" s="64"/>
      <c r="H11" s="64"/>
      <c r="I11" s="64"/>
      <c r="J11" s="64"/>
      <c r="K11" s="64"/>
      <c r="L11" s="64"/>
    </row>
    <row r="12" spans="1:13" s="79" customFormat="1" ht="12.6" thickBot="1">
      <c r="A12" s="92" t="s">
        <v>46</v>
      </c>
      <c r="B12" s="1164" t="s">
        <v>47</v>
      </c>
      <c r="C12" s="1164"/>
      <c r="D12" s="93" t="s">
        <v>48</v>
      </c>
      <c r="E12" s="567" t="s">
        <v>49</v>
      </c>
      <c r="F12" s="94" t="s">
        <v>50</v>
      </c>
      <c r="G12" s="8" t="s">
        <v>51</v>
      </c>
      <c r="H12" s="8" t="s">
        <v>52</v>
      </c>
      <c r="I12" s="8" t="s">
        <v>53</v>
      </c>
      <c r="J12" s="8" t="s">
        <v>54</v>
      </c>
      <c r="K12" s="8" t="s">
        <v>55</v>
      </c>
      <c r="L12" s="9" t="s">
        <v>56</v>
      </c>
    </row>
    <row r="13" spans="1:13" s="73" customFormat="1" ht="24.15" customHeight="1">
      <c r="A13" s="1158" t="s">
        <v>60</v>
      </c>
      <c r="B13" s="1145" t="s">
        <v>25</v>
      </c>
      <c r="C13" s="1146"/>
      <c r="D13" s="1140" t="s">
        <v>26</v>
      </c>
      <c r="E13" s="1301" t="s">
        <v>61</v>
      </c>
      <c r="F13" s="1165" t="s">
        <v>1487</v>
      </c>
      <c r="G13" s="1140" t="s">
        <v>1486</v>
      </c>
      <c r="H13" s="1140" t="s">
        <v>63</v>
      </c>
      <c r="I13" s="208" t="s">
        <v>64</v>
      </c>
      <c r="J13" s="1140" t="s">
        <v>65</v>
      </c>
      <c r="K13" s="1154" t="s">
        <v>66</v>
      </c>
      <c r="L13" s="1152" t="s">
        <v>67</v>
      </c>
    </row>
    <row r="14" spans="1:13" s="73" customFormat="1" ht="44.4" customHeight="1" thickBot="1">
      <c r="A14" s="1182"/>
      <c r="B14" s="1147"/>
      <c r="C14" s="1148"/>
      <c r="D14" s="1141"/>
      <c r="E14" s="1302"/>
      <c r="F14" s="1166"/>
      <c r="G14" s="1155"/>
      <c r="H14" s="1155"/>
      <c r="I14" s="22" t="s">
        <v>68</v>
      </c>
      <c r="J14" s="1155"/>
      <c r="K14" s="1155"/>
      <c r="L14" s="1153"/>
      <c r="M14" s="75"/>
    </row>
    <row r="15" spans="1:13" ht="55.5" customHeight="1" thickBot="1">
      <c r="A15" s="143" t="s">
        <v>46</v>
      </c>
      <c r="B15" s="1027" t="s">
        <v>29</v>
      </c>
      <c r="C15" s="1027"/>
      <c r="D15" s="118" t="s">
        <v>31</v>
      </c>
      <c r="E15" s="140" t="s">
        <v>76</v>
      </c>
      <c r="F15" s="758">
        <v>400</v>
      </c>
      <c r="G15" s="100"/>
      <c r="H15" s="101"/>
      <c r="I15" s="102"/>
      <c r="J15" s="101"/>
      <c r="K15" s="42"/>
      <c r="L15" s="95"/>
    </row>
    <row r="16" spans="1:13" ht="55.5" customHeight="1" thickBot="1">
      <c r="A16" s="144" t="s">
        <v>47</v>
      </c>
      <c r="B16" s="1017" t="s">
        <v>649</v>
      </c>
      <c r="C16" s="1017"/>
      <c r="D16" s="76" t="s">
        <v>642</v>
      </c>
      <c r="E16" s="202" t="s">
        <v>76</v>
      </c>
      <c r="F16" s="758">
        <v>2300</v>
      </c>
      <c r="G16" s="97"/>
      <c r="H16" s="109"/>
      <c r="I16" s="98"/>
      <c r="J16" s="109"/>
      <c r="K16" s="19"/>
      <c r="L16" s="96"/>
    </row>
    <row r="17" spans="1:12" ht="64.5" customHeight="1" thickBot="1">
      <c r="A17" s="144" t="s">
        <v>48</v>
      </c>
      <c r="B17" s="1017" t="s">
        <v>650</v>
      </c>
      <c r="C17" s="1017"/>
      <c r="D17" s="76" t="s">
        <v>772</v>
      </c>
      <c r="E17" s="202" t="s">
        <v>76</v>
      </c>
      <c r="F17" s="758">
        <v>10000</v>
      </c>
      <c r="G17" s="97"/>
      <c r="H17" s="109"/>
      <c r="I17" s="98"/>
      <c r="J17" s="109"/>
      <c r="K17" s="19"/>
      <c r="L17" s="96"/>
    </row>
    <row r="18" spans="1:12" ht="56.25" customHeight="1" thickBot="1">
      <c r="A18" s="144" t="s">
        <v>49</v>
      </c>
      <c r="B18" s="1017" t="s">
        <v>655</v>
      </c>
      <c r="C18" s="1017"/>
      <c r="D18" s="76" t="s">
        <v>32</v>
      </c>
      <c r="E18" s="202" t="s">
        <v>76</v>
      </c>
      <c r="F18" s="758">
        <v>300</v>
      </c>
      <c r="G18" s="97"/>
      <c r="H18" s="109"/>
      <c r="I18" s="98"/>
      <c r="J18" s="109"/>
      <c r="K18" s="19"/>
      <c r="L18" s="96"/>
    </row>
    <row r="19" spans="1:12" ht="56.25" customHeight="1" thickBot="1">
      <c r="A19" s="144" t="s">
        <v>50</v>
      </c>
      <c r="B19" s="1017" t="s">
        <v>652</v>
      </c>
      <c r="C19" s="1017"/>
      <c r="D19" s="76" t="s">
        <v>651</v>
      </c>
      <c r="E19" s="202" t="s">
        <v>76</v>
      </c>
      <c r="F19" s="758">
        <v>100</v>
      </c>
      <c r="G19" s="97"/>
      <c r="H19" s="109"/>
      <c r="I19" s="98"/>
      <c r="J19" s="109"/>
      <c r="K19" s="19"/>
      <c r="L19" s="96"/>
    </row>
    <row r="20" spans="1:12" ht="64.5" customHeight="1" thickBot="1">
      <c r="A20" s="144" t="s">
        <v>51</v>
      </c>
      <c r="B20" s="1017" t="s">
        <v>30</v>
      </c>
      <c r="C20" s="1017"/>
      <c r="D20" s="76" t="s">
        <v>33</v>
      </c>
      <c r="E20" s="202" t="s">
        <v>76</v>
      </c>
      <c r="F20" s="758">
        <v>10500</v>
      </c>
      <c r="G20" s="97"/>
      <c r="H20" s="109"/>
      <c r="I20" s="98"/>
      <c r="J20" s="109"/>
      <c r="K20" s="19"/>
      <c r="L20" s="96"/>
    </row>
    <row r="21" spans="1:12" ht="65.25" customHeight="1" thickBot="1">
      <c r="A21" s="144" t="s">
        <v>52</v>
      </c>
      <c r="B21" s="1017" t="s">
        <v>34</v>
      </c>
      <c r="C21" s="1017"/>
      <c r="D21" s="76" t="s">
        <v>35</v>
      </c>
      <c r="E21" s="202" t="s">
        <v>76</v>
      </c>
      <c r="F21" s="758">
        <v>5500</v>
      </c>
      <c r="G21" s="97"/>
      <c r="H21" s="109"/>
      <c r="I21" s="98"/>
      <c r="J21" s="109"/>
      <c r="K21" s="19"/>
      <c r="L21" s="96"/>
    </row>
    <row r="22" spans="1:12" ht="65.25" customHeight="1" thickBot="1">
      <c r="A22" s="144" t="s">
        <v>53</v>
      </c>
      <c r="B22" s="1017" t="s">
        <v>653</v>
      </c>
      <c r="C22" s="1017"/>
      <c r="D22" s="76" t="s">
        <v>35</v>
      </c>
      <c r="E22" s="202" t="s">
        <v>76</v>
      </c>
      <c r="F22" s="758">
        <v>7000</v>
      </c>
      <c r="G22" s="97"/>
      <c r="H22" s="109"/>
      <c r="I22" s="98"/>
      <c r="J22" s="109"/>
      <c r="K22" s="19"/>
      <c r="L22" s="96"/>
    </row>
    <row r="23" spans="1:12" ht="54.45" customHeight="1" thickBot="1">
      <c r="A23" s="144" t="s">
        <v>54</v>
      </c>
      <c r="B23" s="1017" t="s">
        <v>497</v>
      </c>
      <c r="C23" s="1017"/>
      <c r="D23" s="76" t="s">
        <v>581</v>
      </c>
      <c r="E23" s="202" t="s">
        <v>76</v>
      </c>
      <c r="F23" s="758">
        <v>40</v>
      </c>
      <c r="G23" s="97"/>
      <c r="H23" s="109"/>
      <c r="I23" s="98"/>
      <c r="J23" s="109"/>
      <c r="K23" s="19"/>
      <c r="L23" s="96"/>
    </row>
    <row r="24" spans="1:12" ht="54.45" customHeight="1" thickBot="1">
      <c r="A24" s="144" t="s">
        <v>55</v>
      </c>
      <c r="B24" s="1017" t="s">
        <v>407</v>
      </c>
      <c r="C24" s="1017"/>
      <c r="D24" s="76" t="s">
        <v>1044</v>
      </c>
      <c r="E24" s="202" t="s">
        <v>76</v>
      </c>
      <c r="F24" s="758">
        <v>1000</v>
      </c>
      <c r="G24" s="97"/>
      <c r="H24" s="109"/>
      <c r="I24" s="98"/>
      <c r="J24" s="109"/>
      <c r="K24" s="19"/>
      <c r="L24" s="96"/>
    </row>
    <row r="25" spans="1:12" ht="54.45" customHeight="1">
      <c r="A25" s="144" t="s">
        <v>56</v>
      </c>
      <c r="B25" s="1017" t="s">
        <v>498</v>
      </c>
      <c r="C25" s="1017"/>
      <c r="D25" s="76" t="s">
        <v>1030</v>
      </c>
      <c r="E25" s="202" t="s">
        <v>76</v>
      </c>
      <c r="F25" s="758">
        <v>1600</v>
      </c>
      <c r="G25" s="97"/>
      <c r="H25" s="109"/>
      <c r="I25" s="98"/>
      <c r="J25" s="109"/>
      <c r="K25" s="19"/>
      <c r="L25" s="96"/>
    </row>
    <row r="26" spans="1:12" ht="12" customHeight="1">
      <c r="A26" s="774"/>
      <c r="B26" s="774"/>
      <c r="C26" s="774"/>
      <c r="D26" s="774"/>
      <c r="E26" s="774"/>
      <c r="F26" s="774"/>
      <c r="G26" s="774"/>
      <c r="H26" s="774"/>
      <c r="I26" s="774"/>
      <c r="J26" s="774"/>
      <c r="K26" s="774"/>
      <c r="L26" s="774"/>
    </row>
    <row r="27" spans="1:12" ht="18.899999999999999" customHeight="1" thickBot="1">
      <c r="A27" s="53"/>
      <c r="B27" s="302"/>
      <c r="C27" s="302"/>
      <c r="D27" s="302"/>
      <c r="E27" s="302"/>
      <c r="F27" s="785"/>
      <c r="G27" s="786" t="s">
        <v>1829</v>
      </c>
      <c r="H27" s="787"/>
      <c r="I27" s="788" t="s">
        <v>71</v>
      </c>
      <c r="J27" s="789"/>
      <c r="K27" s="342"/>
      <c r="L27" s="790"/>
    </row>
    <row r="28" spans="1:12" customFormat="1" ht="13.2">
      <c r="A28" s="2"/>
      <c r="B28" s="14"/>
      <c r="C28" s="14"/>
      <c r="D28" s="14"/>
      <c r="E28" s="14"/>
      <c r="F28" s="14"/>
      <c r="G28" s="14"/>
      <c r="H28" s="2"/>
      <c r="I28" s="2"/>
      <c r="J28" s="2"/>
      <c r="K28" s="2"/>
      <c r="L28" s="2"/>
    </row>
    <row r="29" spans="1:12" customFormat="1" ht="13.2">
      <c r="A29" s="2"/>
      <c r="K29" s="2"/>
      <c r="L29" s="2"/>
    </row>
    <row r="30" spans="1:12" customFormat="1" ht="13.2">
      <c r="A30" s="2"/>
      <c r="K30" s="2"/>
      <c r="L30" s="2"/>
    </row>
    <row r="31" spans="1:12" customFormat="1" ht="15.6">
      <c r="A31" s="2"/>
      <c r="C31" s="920"/>
      <c r="D31" s="921" t="s">
        <v>1741</v>
      </c>
      <c r="E31" s="922"/>
      <c r="F31" s="920"/>
      <c r="K31" s="2"/>
      <c r="L31" s="2"/>
    </row>
    <row r="32" spans="1:12" customFormat="1" ht="15.6">
      <c r="A32" s="2"/>
      <c r="C32" s="920"/>
      <c r="D32" s="923" t="s">
        <v>1742</v>
      </c>
      <c r="E32" s="922"/>
      <c r="F32" s="920"/>
      <c r="K32" s="2"/>
      <c r="L32" s="2"/>
    </row>
    <row r="33" spans="1:12" customFormat="1" ht="15.6">
      <c r="A33" s="2"/>
      <c r="C33" s="920"/>
      <c r="D33" s="923" t="s">
        <v>1743</v>
      </c>
      <c r="E33" s="922"/>
      <c r="F33" s="920"/>
      <c r="K33" s="2"/>
      <c r="L33" s="2"/>
    </row>
    <row r="34" spans="1:12" customFormat="1" ht="13.2">
      <c r="A34" s="2"/>
      <c r="K34" s="2"/>
      <c r="L34" s="2"/>
    </row>
    <row r="35" spans="1:12" customFormat="1" ht="13.2">
      <c r="A35" s="2"/>
      <c r="K35" s="2"/>
      <c r="L35" s="2"/>
    </row>
    <row r="36" spans="1:12" customFormat="1" ht="13.2"/>
    <row r="37" spans="1:12" ht="13.2">
      <c r="B37"/>
      <c r="C37"/>
      <c r="D37"/>
      <c r="E37"/>
      <c r="F37"/>
      <c r="G37"/>
      <c r="H37"/>
      <c r="I37"/>
      <c r="J37"/>
    </row>
  </sheetData>
  <mergeCells count="28">
    <mergeCell ref="B21:C21"/>
    <mergeCell ref="B8:C8"/>
    <mergeCell ref="A1:J1"/>
    <mergeCell ref="B3:H3"/>
    <mergeCell ref="A13:A14"/>
    <mergeCell ref="B13:C14"/>
    <mergeCell ref="D13:D14"/>
    <mergeCell ref="J13:J14"/>
    <mergeCell ref="B7:C7"/>
    <mergeCell ref="B9:E9"/>
    <mergeCell ref="B10:E10"/>
    <mergeCell ref="B12:C12"/>
    <mergeCell ref="B24:C24"/>
    <mergeCell ref="B25:C25"/>
    <mergeCell ref="B16:C16"/>
    <mergeCell ref="L13:L14"/>
    <mergeCell ref="B15:C15"/>
    <mergeCell ref="B17:C17"/>
    <mergeCell ref="G13:G14"/>
    <mergeCell ref="B20:C20"/>
    <mergeCell ref="H13:H14"/>
    <mergeCell ref="K13:K14"/>
    <mergeCell ref="B18:C18"/>
    <mergeCell ref="F13:F14"/>
    <mergeCell ref="B23:C23"/>
    <mergeCell ref="B19:C19"/>
    <mergeCell ref="B22:C22"/>
    <mergeCell ref="E13:E14"/>
  </mergeCells>
  <phoneticPr fontId="0" type="noConversion"/>
  <pageMargins left="0.7" right="0.7" top="0.75" bottom="0.75" header="0.3" footer="0.3"/>
  <pageSetup paperSize="9" scale="7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4.9989318521683403E-2"/>
    <pageSetUpPr fitToPage="1"/>
  </sheetPr>
  <dimension ref="A1:M31"/>
  <sheetViews>
    <sheetView topLeftCell="A7" zoomScale="90" zoomScaleNormal="90" workbookViewId="0">
      <selection activeCell="P26" sqref="P26:R28"/>
    </sheetView>
  </sheetViews>
  <sheetFormatPr defaultRowHeight="13.2"/>
  <cols>
    <col min="1" max="1" width="3.44140625" customWidth="1"/>
    <col min="2" max="2" width="8.88671875" customWidth="1"/>
    <col min="3" max="3" width="18.6640625" customWidth="1"/>
    <col min="4" max="4" width="41" customWidth="1"/>
    <col min="7" max="7" width="12.21875" customWidth="1"/>
    <col min="8" max="8" width="13.88671875" customWidth="1"/>
    <col min="10" max="10" width="13.6640625" customWidth="1"/>
    <col min="13" max="13" width="4.88671875" bestFit="1" customWidth="1"/>
  </cols>
  <sheetData>
    <row r="1" spans="1:12" ht="13.8">
      <c r="A1" s="1028" t="s">
        <v>1739</v>
      </c>
      <c r="B1" s="1028"/>
      <c r="C1" s="1028"/>
      <c r="D1" s="1028"/>
      <c r="E1" s="1028"/>
      <c r="F1" s="1028"/>
      <c r="G1" s="1028"/>
      <c r="H1" s="1028"/>
      <c r="I1" s="1028"/>
      <c r="J1" s="1028"/>
      <c r="K1" s="1"/>
      <c r="L1" s="1"/>
    </row>
    <row r="2" spans="1:12">
      <c r="A2" s="1028"/>
      <c r="B2" s="1028"/>
      <c r="C2" s="1028"/>
      <c r="D2" s="1028"/>
      <c r="E2" s="1028"/>
      <c r="F2" s="1028"/>
      <c r="G2" s="1028"/>
      <c r="H2" s="1028"/>
      <c r="I2" s="1028"/>
      <c r="J2" s="1028"/>
    </row>
    <row r="3" spans="1:12">
      <c r="A3" s="1"/>
      <c r="B3" s="1"/>
      <c r="C3" s="61"/>
      <c r="D3" s="3"/>
      <c r="E3" s="1"/>
      <c r="F3" s="1"/>
      <c r="G3" s="1"/>
      <c r="H3" s="1"/>
      <c r="I3" s="1"/>
      <c r="J3" s="1"/>
    </row>
    <row r="4" spans="1:12">
      <c r="A4" s="2"/>
      <c r="B4" s="1029" t="s">
        <v>41</v>
      </c>
      <c r="C4" s="1029"/>
      <c r="D4" s="1029"/>
      <c r="E4" s="1029"/>
      <c r="F4" s="1029"/>
      <c r="G4" s="1029"/>
      <c r="H4" s="1029"/>
      <c r="I4" s="1029"/>
      <c r="J4" s="1"/>
    </row>
    <row r="5" spans="1:12">
      <c r="A5" s="3"/>
      <c r="B5" s="3"/>
      <c r="C5" s="62"/>
      <c r="D5" s="3"/>
      <c r="E5" s="3"/>
      <c r="F5" s="3"/>
      <c r="G5" s="3"/>
      <c r="H5" s="3"/>
      <c r="I5" s="1"/>
      <c r="J5" s="1"/>
    </row>
    <row r="6" spans="1:12" ht="13.8">
      <c r="A6" s="1"/>
      <c r="B6" s="4" t="s">
        <v>1646</v>
      </c>
      <c r="C6" s="1"/>
      <c r="D6" s="1" t="s">
        <v>1766</v>
      </c>
      <c r="E6" s="1"/>
      <c r="F6" s="1"/>
      <c r="G6" s="1"/>
      <c r="H6" s="1"/>
      <c r="I6" s="1"/>
    </row>
    <row r="7" spans="1:12" ht="13.8">
      <c r="A7" s="1"/>
      <c r="B7" s="4"/>
      <c r="C7" s="1"/>
      <c r="D7" s="3"/>
      <c r="E7" s="1"/>
      <c r="F7" s="1"/>
      <c r="G7" s="1"/>
      <c r="H7" s="1"/>
      <c r="I7" s="1"/>
    </row>
    <row r="8" spans="1:12" ht="15.6">
      <c r="A8" s="1"/>
      <c r="B8" s="1271" t="s">
        <v>1719</v>
      </c>
      <c r="C8" s="1271"/>
      <c r="D8" s="174"/>
      <c r="E8" s="1"/>
      <c r="F8" s="1"/>
      <c r="G8" s="1"/>
      <c r="H8" s="1"/>
      <c r="I8" s="1"/>
      <c r="J8" s="1"/>
      <c r="K8" s="1"/>
      <c r="L8" s="1"/>
    </row>
    <row r="9" spans="1:12" ht="13.8">
      <c r="A9" s="1"/>
      <c r="B9" s="4"/>
      <c r="C9" s="113"/>
      <c r="D9" s="175"/>
      <c r="E9" s="1"/>
      <c r="F9" s="1"/>
      <c r="G9" s="1"/>
      <c r="H9" s="1"/>
      <c r="I9" s="1"/>
      <c r="J9" s="1"/>
      <c r="K9" s="1"/>
      <c r="L9" s="1"/>
    </row>
    <row r="10" spans="1:12" ht="16.2" thickBot="1">
      <c r="A10" s="1"/>
      <c r="B10" s="141"/>
      <c r="C10" s="90"/>
      <c r="D10" s="117"/>
      <c r="E10" s="1"/>
      <c r="F10" s="1"/>
      <c r="G10" s="1"/>
      <c r="H10" s="1"/>
      <c r="I10" s="1"/>
      <c r="J10" s="1"/>
      <c r="K10" s="1"/>
      <c r="L10" s="1"/>
    </row>
    <row r="11" spans="1:12" ht="14.7" customHeight="1">
      <c r="A11" s="1"/>
      <c r="B11" s="1304" t="s">
        <v>880</v>
      </c>
      <c r="C11" s="1305"/>
      <c r="D11" s="1305"/>
      <c r="E11" s="1305"/>
      <c r="F11" s="1305"/>
      <c r="G11" s="1305"/>
      <c r="H11" s="1306"/>
      <c r="I11" s="1"/>
      <c r="J11" s="1"/>
      <c r="K11" s="1"/>
      <c r="L11" s="1"/>
    </row>
    <row r="12" spans="1:12" ht="15.45" customHeight="1" thickBot="1">
      <c r="A12" s="1"/>
      <c r="B12" s="1307"/>
      <c r="C12" s="1308"/>
      <c r="D12" s="1308"/>
      <c r="E12" s="1308"/>
      <c r="F12" s="1308"/>
      <c r="G12" s="1308"/>
      <c r="H12" s="1309"/>
      <c r="I12" s="1"/>
      <c r="J12" s="1"/>
      <c r="K12" s="1"/>
      <c r="L12" s="1"/>
    </row>
    <row r="13" spans="1:12" ht="15.6">
      <c r="A13" s="1"/>
      <c r="B13" s="141"/>
      <c r="C13" s="90"/>
      <c r="D13" s="117"/>
      <c r="E13" s="1"/>
      <c r="F13" s="1"/>
      <c r="G13" s="1"/>
      <c r="H13" s="1"/>
      <c r="I13" s="1"/>
      <c r="J13" s="1"/>
      <c r="K13" s="1"/>
      <c r="L13" s="1"/>
    </row>
    <row r="14" spans="1:12" ht="16.2" thickBot="1">
      <c r="A14" s="1"/>
      <c r="B14" s="5"/>
      <c r="C14" s="114"/>
      <c r="D14" s="3"/>
      <c r="E14" s="1"/>
      <c r="F14" s="1"/>
      <c r="G14" s="1"/>
      <c r="H14" s="1"/>
      <c r="I14" s="1"/>
      <c r="J14" s="1"/>
      <c r="K14" s="1"/>
      <c r="L14" s="1"/>
    </row>
    <row r="15" spans="1:12" ht="13.8" thickBot="1">
      <c r="A15" s="7" t="s">
        <v>46</v>
      </c>
      <c r="B15" s="1036" t="s">
        <v>47</v>
      </c>
      <c r="C15" s="1036"/>
      <c r="D15" s="8" t="s">
        <v>48</v>
      </c>
      <c r="E15" s="8" t="s">
        <v>49</v>
      </c>
      <c r="F15" s="8" t="s">
        <v>50</v>
      </c>
      <c r="G15" s="8" t="s">
        <v>51</v>
      </c>
      <c r="H15" s="8" t="s">
        <v>52</v>
      </c>
      <c r="I15" s="8" t="s">
        <v>53</v>
      </c>
      <c r="J15" s="8" t="s">
        <v>54</v>
      </c>
      <c r="K15" s="8" t="s">
        <v>55</v>
      </c>
      <c r="L15" s="9" t="s">
        <v>56</v>
      </c>
    </row>
    <row r="16" spans="1:12" ht="13.65" customHeight="1">
      <c r="A16" s="1083" t="s">
        <v>60</v>
      </c>
      <c r="B16" s="1044" t="s">
        <v>25</v>
      </c>
      <c r="C16" s="1272"/>
      <c r="D16" s="1080" t="s">
        <v>26</v>
      </c>
      <c r="E16" s="1080" t="s">
        <v>61</v>
      </c>
      <c r="F16" s="1080" t="s">
        <v>1487</v>
      </c>
      <c r="G16" s="1080" t="s">
        <v>1486</v>
      </c>
      <c r="H16" s="1080" t="s">
        <v>63</v>
      </c>
      <c r="I16" s="208" t="s">
        <v>64</v>
      </c>
      <c r="J16" s="1080" t="s">
        <v>65</v>
      </c>
      <c r="K16" s="1082" t="s">
        <v>66</v>
      </c>
      <c r="L16" s="1078" t="s">
        <v>67</v>
      </c>
    </row>
    <row r="17" spans="1:13" ht="58.8" customHeight="1">
      <c r="A17" s="1108"/>
      <c r="B17" s="1273"/>
      <c r="C17" s="1274"/>
      <c r="D17" s="1119"/>
      <c r="E17" s="1119"/>
      <c r="F17" s="1119"/>
      <c r="G17" s="1119"/>
      <c r="H17" s="1119"/>
      <c r="I17" s="49" t="s">
        <v>68</v>
      </c>
      <c r="J17" s="1119"/>
      <c r="K17" s="1119"/>
      <c r="L17" s="1118"/>
    </row>
    <row r="18" spans="1:13" ht="68.25" customHeight="1">
      <c r="A18" s="464">
        <v>1</v>
      </c>
      <c r="B18" s="1310" t="s">
        <v>580</v>
      </c>
      <c r="C18" s="1310"/>
      <c r="D18" s="849" t="s">
        <v>579</v>
      </c>
      <c r="E18" s="850" t="s">
        <v>94</v>
      </c>
      <c r="F18" s="851">
        <v>3400</v>
      </c>
      <c r="G18" s="852"/>
      <c r="H18" s="827"/>
      <c r="I18" s="828"/>
      <c r="J18" s="827"/>
      <c r="K18" s="853"/>
      <c r="L18" s="854"/>
    </row>
    <row r="19" spans="1:13">
      <c r="A19" s="774"/>
      <c r="B19" s="774"/>
      <c r="C19" s="774"/>
      <c r="D19" s="774"/>
      <c r="E19" s="774"/>
      <c r="F19" s="774"/>
      <c r="G19" s="774"/>
      <c r="H19" s="774"/>
      <c r="I19" s="774"/>
      <c r="J19" s="774"/>
      <c r="K19" s="774"/>
      <c r="L19" s="774"/>
    </row>
    <row r="20" spans="1:13" s="192" customFormat="1" ht="13.8" thickBot="1">
      <c r="A20" s="841"/>
      <c r="B20" s="302"/>
      <c r="C20" s="302"/>
      <c r="D20" s="302"/>
      <c r="E20" s="842"/>
      <c r="F20" s="785"/>
      <c r="G20" s="786" t="s">
        <v>1830</v>
      </c>
      <c r="H20" s="787"/>
      <c r="I20" s="788" t="s">
        <v>71</v>
      </c>
      <c r="J20" s="789"/>
      <c r="K20" s="342"/>
      <c r="L20" s="790"/>
    </row>
    <row r="21" spans="1:13" s="192" customFormat="1">
      <c r="A21" s="2"/>
      <c r="B21" s="14"/>
      <c r="C21" s="14"/>
      <c r="D21" s="14"/>
      <c r="E21" s="116"/>
      <c r="F21" s="14"/>
      <c r="G21" s="14"/>
      <c r="H21" s="14"/>
      <c r="I21" s="2"/>
      <c r="J21" s="2"/>
      <c r="K21" s="2"/>
      <c r="L21" s="2"/>
      <c r="M21" s="2"/>
    </row>
    <row r="22" spans="1:13" s="192" customFormat="1">
      <c r="A22" s="2"/>
      <c r="B22"/>
      <c r="C22"/>
      <c r="D22"/>
      <c r="E22"/>
      <c r="F22"/>
      <c r="G22"/>
      <c r="H22"/>
      <c r="I22"/>
      <c r="J22"/>
      <c r="K22"/>
      <c r="L22"/>
      <c r="M22" s="2"/>
    </row>
    <row r="23" spans="1:13" s="192" customFormat="1">
      <c r="A23" s="2"/>
      <c r="B23"/>
      <c r="C23"/>
      <c r="D23"/>
      <c r="E23"/>
      <c r="F23"/>
      <c r="G23"/>
      <c r="H23"/>
      <c r="I23"/>
      <c r="J23"/>
      <c r="K23"/>
      <c r="L23"/>
      <c r="M23" s="2"/>
    </row>
    <row r="24" spans="1:13" s="192" customFormat="1" ht="15.6">
      <c r="A24" s="2"/>
      <c r="B24"/>
      <c r="C24" s="920"/>
      <c r="D24" s="921" t="s">
        <v>1741</v>
      </c>
      <c r="E24" s="922"/>
      <c r="F24" s="920"/>
      <c r="G24"/>
      <c r="H24"/>
      <c r="I24"/>
      <c r="J24"/>
      <c r="K24"/>
      <c r="L24"/>
      <c r="M24" s="2"/>
    </row>
    <row r="25" spans="1:13" s="192" customFormat="1" ht="15.6">
      <c r="A25" s="2"/>
      <c r="B25"/>
      <c r="C25" s="920"/>
      <c r="D25" s="923" t="s">
        <v>1742</v>
      </c>
      <c r="E25" s="922"/>
      <c r="F25" s="920"/>
      <c r="G25"/>
      <c r="H25"/>
      <c r="I25"/>
      <c r="J25"/>
      <c r="K25"/>
      <c r="L25"/>
      <c r="M25" s="2"/>
    </row>
    <row r="26" spans="1:13" s="192" customFormat="1" ht="15.6">
      <c r="A26" s="2"/>
      <c r="B26"/>
      <c r="C26" s="920"/>
      <c r="D26" s="923" t="s">
        <v>1743</v>
      </c>
      <c r="E26" s="922"/>
      <c r="F26" s="920"/>
      <c r="G26"/>
      <c r="H26"/>
      <c r="I26"/>
      <c r="J26"/>
      <c r="K26"/>
      <c r="L26"/>
      <c r="M26" s="2"/>
    </row>
    <row r="27" spans="1:13" s="192" customFormat="1">
      <c r="A27" s="2"/>
      <c r="B27"/>
      <c r="C27"/>
      <c r="D27"/>
      <c r="E27"/>
      <c r="F27"/>
      <c r="G27"/>
      <c r="H27"/>
      <c r="I27"/>
      <c r="J27"/>
      <c r="K27"/>
      <c r="L27"/>
      <c r="M27" s="2"/>
    </row>
    <row r="28" spans="1:13" s="192" customFormat="1">
      <c r="A28" s="2"/>
      <c r="B28"/>
      <c r="C28"/>
      <c r="D28"/>
      <c r="E28"/>
      <c r="F28"/>
      <c r="G28"/>
      <c r="H28"/>
      <c r="I28"/>
      <c r="J28"/>
      <c r="K28"/>
      <c r="L28"/>
      <c r="M28" s="2"/>
    </row>
    <row r="29" spans="1:13" s="192" customFormat="1">
      <c r="B29"/>
      <c r="C29"/>
      <c r="D29"/>
      <c r="E29"/>
      <c r="F29"/>
      <c r="G29"/>
      <c r="H29"/>
      <c r="I29"/>
      <c r="J29"/>
      <c r="K29"/>
      <c r="L29"/>
    </row>
    <row r="30" spans="1:13" s="192" customFormat="1">
      <c r="B30"/>
      <c r="C30"/>
      <c r="D30"/>
      <c r="E30"/>
      <c r="F30"/>
      <c r="G30"/>
      <c r="H30"/>
      <c r="I30"/>
      <c r="J30"/>
      <c r="K30"/>
      <c r="L30"/>
    </row>
    <row r="31" spans="1:13" s="192" customFormat="1">
      <c r="B31"/>
      <c r="C31"/>
      <c r="D31"/>
      <c r="E31"/>
      <c r="F31"/>
      <c r="G31"/>
      <c r="H31"/>
      <c r="I31"/>
      <c r="J31"/>
      <c r="K31"/>
      <c r="L31"/>
    </row>
  </sheetData>
  <mergeCells count="17">
    <mergeCell ref="B18:C18"/>
    <mergeCell ref="K16:K17"/>
    <mergeCell ref="L16:L17"/>
    <mergeCell ref="F16:F17"/>
    <mergeCell ref="G16:G17"/>
    <mergeCell ref="H16:H17"/>
    <mergeCell ref="J16:J17"/>
    <mergeCell ref="A1:J1"/>
    <mergeCell ref="A2:J2"/>
    <mergeCell ref="B4:I4"/>
    <mergeCell ref="B15:C15"/>
    <mergeCell ref="A16:A17"/>
    <mergeCell ref="B16:C17"/>
    <mergeCell ref="D16:D17"/>
    <mergeCell ref="E16:E17"/>
    <mergeCell ref="B11:H12"/>
    <mergeCell ref="B8:C8"/>
  </mergeCells>
  <pageMargins left="0.7" right="0.7" top="0.75" bottom="0.75" header="0.3" footer="0.3"/>
  <pageSetup paperSize="9" orientation="landscape" r:id="rId1"/>
  <rowBreaks count="1" manualBreakCount="1">
    <brk id="20" max="16383" man="1"/>
  </rowBreaks>
  <colBreaks count="1" manualBreakCount="1">
    <brk id="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4.9989318521683403E-2"/>
    <pageSetUpPr fitToPage="1"/>
  </sheetPr>
  <dimension ref="A1:M29"/>
  <sheetViews>
    <sheetView topLeftCell="A7" zoomScale="120" zoomScaleNormal="120" workbookViewId="0">
      <selection activeCell="G15" sqref="G15"/>
    </sheetView>
  </sheetViews>
  <sheetFormatPr defaultRowHeight="13.2"/>
  <cols>
    <col min="1" max="1" width="3.44140625" customWidth="1"/>
    <col min="2" max="2" width="8.88671875" customWidth="1"/>
    <col min="3" max="3" width="18.6640625" customWidth="1"/>
    <col min="4" max="4" width="48.33203125" customWidth="1"/>
    <col min="7" max="7" width="12.21875" customWidth="1"/>
    <col min="8" max="8" width="15.6640625" customWidth="1"/>
    <col min="10" max="10" width="15.109375" customWidth="1"/>
    <col min="13" max="13" width="4.88671875" bestFit="1" customWidth="1"/>
  </cols>
  <sheetData>
    <row r="1" spans="1:12">
      <c r="A1" s="1028"/>
      <c r="B1" s="1028"/>
      <c r="C1" s="1028"/>
      <c r="D1" s="1028"/>
      <c r="E1" s="1028"/>
      <c r="F1" s="1028"/>
      <c r="G1" s="1028"/>
      <c r="H1" s="1028"/>
      <c r="I1" s="1028"/>
      <c r="J1" s="1028"/>
      <c r="K1" s="1"/>
      <c r="L1" s="1"/>
    </row>
    <row r="2" spans="1:12" ht="13.8">
      <c r="A2" s="1028" t="s">
        <v>1739</v>
      </c>
      <c r="B2" s="1028"/>
      <c r="C2" s="1028"/>
      <c r="D2" s="1028"/>
      <c r="E2" s="1028"/>
      <c r="F2" s="1028"/>
      <c r="G2" s="1028"/>
      <c r="H2" s="1028"/>
      <c r="I2" s="1028"/>
      <c r="J2" s="1028"/>
    </row>
    <row r="3" spans="1:12">
      <c r="A3" s="1"/>
      <c r="B3" s="1"/>
      <c r="C3" s="61"/>
      <c r="D3" s="3"/>
      <c r="E3" s="1"/>
      <c r="F3" s="1"/>
      <c r="G3" s="1"/>
      <c r="H3" s="1"/>
      <c r="I3" s="1"/>
      <c r="J3" s="1"/>
    </row>
    <row r="4" spans="1:12">
      <c r="A4" s="2"/>
      <c r="B4" s="1029" t="s">
        <v>41</v>
      </c>
      <c r="C4" s="1029"/>
      <c r="D4" s="1029"/>
      <c r="E4" s="1029"/>
      <c r="F4" s="1029"/>
      <c r="G4" s="1029"/>
      <c r="H4" s="1029"/>
      <c r="I4" s="1029"/>
      <c r="J4" s="1"/>
    </row>
    <row r="5" spans="1:12">
      <c r="A5" s="3"/>
      <c r="B5" s="3"/>
      <c r="C5" s="62"/>
      <c r="D5" s="3"/>
      <c r="E5" s="3"/>
      <c r="F5" s="3"/>
      <c r="G5" s="3"/>
      <c r="H5" s="3"/>
      <c r="I5" s="1"/>
      <c r="J5" s="1"/>
    </row>
    <row r="6" spans="1:12" ht="13.8">
      <c r="A6" s="1"/>
      <c r="B6" s="4" t="s">
        <v>1646</v>
      </c>
      <c r="C6" s="1"/>
      <c r="D6" s="1" t="s">
        <v>1766</v>
      </c>
      <c r="E6" s="1"/>
      <c r="F6" s="1"/>
      <c r="G6" s="1"/>
      <c r="H6" s="1"/>
      <c r="I6" s="1"/>
    </row>
    <row r="7" spans="1:12" ht="13.8">
      <c r="A7" s="1"/>
      <c r="B7" s="4"/>
      <c r="C7" s="1"/>
      <c r="D7" s="3"/>
      <c r="E7" s="1"/>
      <c r="F7" s="1"/>
      <c r="G7" s="1"/>
      <c r="H7" s="1"/>
      <c r="I7" s="1"/>
    </row>
    <row r="8" spans="1:12" ht="15.6">
      <c r="A8" s="1"/>
      <c r="B8" s="1271" t="s">
        <v>1720</v>
      </c>
      <c r="C8" s="1271"/>
      <c r="D8" s="174"/>
      <c r="E8" s="1"/>
      <c r="F8" s="1"/>
      <c r="G8" s="1"/>
      <c r="H8" s="1"/>
      <c r="I8" s="1"/>
      <c r="J8" s="1"/>
      <c r="K8" s="1"/>
      <c r="L8" s="1"/>
    </row>
    <row r="9" spans="1:12" ht="13.8">
      <c r="A9" s="1"/>
      <c r="B9" s="4"/>
      <c r="C9" s="113"/>
      <c r="D9" s="175"/>
      <c r="E9" s="1"/>
      <c r="F9" s="1"/>
      <c r="G9" s="1"/>
      <c r="H9" s="1"/>
      <c r="I9" s="1"/>
      <c r="J9" s="1"/>
      <c r="K9" s="1"/>
      <c r="L9" s="1"/>
    </row>
    <row r="10" spans="1:12" ht="16.2" thickBot="1">
      <c r="A10" s="1"/>
      <c r="B10" s="5"/>
      <c r="C10" s="114"/>
      <c r="D10" s="3"/>
      <c r="E10" s="1"/>
      <c r="F10" s="1"/>
      <c r="G10" s="1"/>
      <c r="H10" s="1"/>
      <c r="I10" s="1"/>
      <c r="J10" s="1"/>
      <c r="K10" s="1"/>
      <c r="L10" s="1"/>
    </row>
    <row r="11" spans="1:12" ht="13.8" thickBot="1">
      <c r="A11" s="7" t="s">
        <v>46</v>
      </c>
      <c r="B11" s="1036" t="s">
        <v>47</v>
      </c>
      <c r="C11" s="1036"/>
      <c r="D11" s="8" t="s">
        <v>48</v>
      </c>
      <c r="E11" s="8" t="s">
        <v>49</v>
      </c>
      <c r="F11" s="8" t="s">
        <v>50</v>
      </c>
      <c r="G11" s="8" t="s">
        <v>51</v>
      </c>
      <c r="H11" s="8" t="s">
        <v>52</v>
      </c>
      <c r="I11" s="8" t="s">
        <v>53</v>
      </c>
      <c r="J11" s="8" t="s">
        <v>54</v>
      </c>
      <c r="K11" s="8" t="s">
        <v>55</v>
      </c>
      <c r="L11" s="9" t="s">
        <v>56</v>
      </c>
    </row>
    <row r="12" spans="1:12" ht="13.65" customHeight="1">
      <c r="A12" s="1083" t="s">
        <v>60</v>
      </c>
      <c r="B12" s="1044" t="s">
        <v>25</v>
      </c>
      <c r="C12" s="1272"/>
      <c r="D12" s="1080" t="s">
        <v>26</v>
      </c>
      <c r="E12" s="1080" t="s">
        <v>61</v>
      </c>
      <c r="F12" s="1080" t="s">
        <v>1487</v>
      </c>
      <c r="G12" s="1080" t="s">
        <v>1486</v>
      </c>
      <c r="H12" s="1080" t="s">
        <v>63</v>
      </c>
      <c r="I12" s="208" t="s">
        <v>64</v>
      </c>
      <c r="J12" s="1080" t="s">
        <v>65</v>
      </c>
      <c r="K12" s="1082" t="s">
        <v>66</v>
      </c>
      <c r="L12" s="1078" t="s">
        <v>67</v>
      </c>
    </row>
    <row r="13" spans="1:12" ht="44.85" customHeight="1" thickBot="1">
      <c r="A13" s="1084"/>
      <c r="B13" s="1311"/>
      <c r="C13" s="1312"/>
      <c r="D13" s="1081"/>
      <c r="E13" s="1081"/>
      <c r="F13" s="1081"/>
      <c r="G13" s="1081"/>
      <c r="H13" s="1081"/>
      <c r="I13" s="10" t="s">
        <v>68</v>
      </c>
      <c r="J13" s="1081"/>
      <c r="K13" s="1081"/>
      <c r="L13" s="1079"/>
    </row>
    <row r="14" spans="1:12" ht="81.599999999999994">
      <c r="A14" s="144">
        <v>1</v>
      </c>
      <c r="B14" s="1017" t="s">
        <v>664</v>
      </c>
      <c r="C14" s="1017"/>
      <c r="D14" s="167" t="s">
        <v>1464</v>
      </c>
      <c r="E14" s="202" t="s">
        <v>94</v>
      </c>
      <c r="F14" s="754">
        <v>650</v>
      </c>
      <c r="G14" s="97"/>
      <c r="H14" s="109"/>
      <c r="I14" s="98"/>
      <c r="J14" s="109"/>
      <c r="K14" s="26"/>
      <c r="L14" s="24"/>
    </row>
    <row r="15" spans="1:12" ht="36.75" customHeight="1">
      <c r="A15" s="144">
        <v>2</v>
      </c>
      <c r="B15" s="1017" t="s">
        <v>664</v>
      </c>
      <c r="C15" s="1017"/>
      <c r="D15" s="167" t="s">
        <v>665</v>
      </c>
      <c r="E15" s="202" t="s">
        <v>94</v>
      </c>
      <c r="F15" s="1390">
        <v>200</v>
      </c>
      <c r="G15" s="97"/>
      <c r="H15" s="109"/>
      <c r="I15" s="98"/>
      <c r="J15" s="109"/>
      <c r="K15" s="26"/>
      <c r="L15" s="24"/>
    </row>
    <row r="16" spans="1:12" ht="61.2" customHeight="1">
      <c r="A16" s="144">
        <v>3</v>
      </c>
      <c r="B16" s="1017" t="s">
        <v>664</v>
      </c>
      <c r="C16" s="1017"/>
      <c r="D16" s="167" t="s">
        <v>1094</v>
      </c>
      <c r="E16" s="202" t="s">
        <v>94</v>
      </c>
      <c r="F16" s="754">
        <v>21000</v>
      </c>
      <c r="G16" s="97"/>
      <c r="H16" s="109"/>
      <c r="I16" s="98"/>
      <c r="J16" s="109"/>
      <c r="K16" s="26"/>
      <c r="L16" s="24"/>
    </row>
    <row r="17" spans="1:13">
      <c r="A17" s="774"/>
      <c r="B17" s="774"/>
      <c r="C17" s="774"/>
      <c r="D17" s="774"/>
      <c r="E17" s="774"/>
      <c r="F17" s="774"/>
      <c r="G17" s="774"/>
      <c r="H17" s="774"/>
      <c r="I17" s="774"/>
      <c r="J17" s="774"/>
      <c r="K17" s="774"/>
      <c r="L17" s="774"/>
    </row>
    <row r="18" spans="1:13" s="192" customFormat="1" ht="13.8" thickBot="1">
      <c r="A18" s="841"/>
      <c r="B18" s="302"/>
      <c r="C18" s="302"/>
      <c r="D18" s="302"/>
      <c r="E18" s="842"/>
      <c r="F18" s="785"/>
      <c r="G18" s="786" t="s">
        <v>1831</v>
      </c>
      <c r="H18" s="787"/>
      <c r="I18" s="788" t="s">
        <v>71</v>
      </c>
      <c r="J18" s="789"/>
      <c r="K18" s="342"/>
      <c r="L18" s="790"/>
    </row>
    <row r="19" spans="1:13" s="192" customFormat="1">
      <c r="A19" s="2"/>
      <c r="B19" s="14"/>
      <c r="C19" s="14"/>
      <c r="D19" s="14"/>
      <c r="E19" s="116"/>
      <c r="F19" s="14"/>
      <c r="G19" s="14"/>
      <c r="H19" s="14"/>
      <c r="I19" s="2"/>
      <c r="J19" s="2"/>
      <c r="K19" s="2"/>
      <c r="L19" s="2"/>
      <c r="M19" s="2"/>
    </row>
    <row r="20" spans="1:13" s="192" customFormat="1">
      <c r="A20" s="2"/>
      <c r="B20"/>
      <c r="C20"/>
      <c r="D20"/>
      <c r="E20"/>
      <c r="F20"/>
      <c r="G20"/>
      <c r="H20"/>
      <c r="I20"/>
      <c r="J20"/>
      <c r="K20" s="2"/>
      <c r="L20" s="2"/>
      <c r="M20" s="2"/>
    </row>
    <row r="21" spans="1:13" s="192" customFormat="1">
      <c r="A21" s="2"/>
      <c r="B21"/>
      <c r="C21"/>
      <c r="D21"/>
      <c r="E21"/>
      <c r="F21"/>
      <c r="G21"/>
      <c r="H21"/>
      <c r="I21"/>
      <c r="J21"/>
      <c r="K21" s="2"/>
      <c r="L21" s="2"/>
      <c r="M21" s="2"/>
    </row>
    <row r="22" spans="1:13" s="192" customFormat="1" ht="15.6">
      <c r="A22" s="2"/>
      <c r="B22"/>
      <c r="C22" s="920"/>
      <c r="D22" s="921" t="s">
        <v>1741</v>
      </c>
      <c r="E22" s="922"/>
      <c r="F22" s="920"/>
      <c r="G22"/>
      <c r="H22"/>
      <c r="I22"/>
      <c r="J22"/>
      <c r="K22" s="2"/>
      <c r="L22" s="2"/>
      <c r="M22" s="2"/>
    </row>
    <row r="23" spans="1:13" s="192" customFormat="1" ht="15.6">
      <c r="A23" s="2"/>
      <c r="B23"/>
      <c r="C23" s="920"/>
      <c r="D23" s="923" t="s">
        <v>1742</v>
      </c>
      <c r="E23" s="922"/>
      <c r="F23" s="920"/>
      <c r="G23"/>
      <c r="H23"/>
      <c r="I23"/>
      <c r="J23"/>
      <c r="K23" s="2"/>
      <c r="L23" s="2"/>
      <c r="M23" s="2"/>
    </row>
    <row r="24" spans="1:13" s="192" customFormat="1" ht="15.6">
      <c r="A24" s="2"/>
      <c r="B24"/>
      <c r="C24" s="920"/>
      <c r="D24" s="923" t="s">
        <v>1743</v>
      </c>
      <c r="E24" s="922"/>
      <c r="F24" s="920"/>
      <c r="G24"/>
      <c r="H24"/>
      <c r="I24"/>
      <c r="J24"/>
      <c r="K24" s="2"/>
      <c r="L24" s="2"/>
      <c r="M24" s="2"/>
    </row>
    <row r="25" spans="1:13" s="192" customFormat="1">
      <c r="A25" s="2"/>
      <c r="B25"/>
      <c r="C25"/>
      <c r="D25"/>
      <c r="E25"/>
      <c r="F25"/>
      <c r="G25"/>
      <c r="H25"/>
      <c r="I25"/>
      <c r="J25"/>
      <c r="K25" s="2"/>
      <c r="L25" s="2"/>
      <c r="M25" s="2"/>
    </row>
    <row r="26" spans="1:13" s="192" customFormat="1">
      <c r="A26" s="2"/>
      <c r="B26"/>
      <c r="C26"/>
      <c r="D26"/>
      <c r="E26"/>
      <c r="F26"/>
      <c r="G26"/>
      <c r="H26"/>
      <c r="I26"/>
      <c r="J26"/>
      <c r="K26" s="2"/>
      <c r="L26" s="2"/>
      <c r="M26" s="2"/>
    </row>
    <row r="27" spans="1:13" s="192" customFormat="1">
      <c r="B27"/>
      <c r="C27"/>
      <c r="D27"/>
      <c r="E27"/>
      <c r="F27"/>
      <c r="G27"/>
      <c r="H27"/>
      <c r="I27"/>
      <c r="J27"/>
    </row>
    <row r="28" spans="1:13" s="192" customFormat="1">
      <c r="B28"/>
      <c r="C28"/>
      <c r="D28"/>
      <c r="E28"/>
      <c r="F28"/>
      <c r="G28"/>
      <c r="H28"/>
      <c r="I28"/>
      <c r="J28"/>
    </row>
    <row r="29" spans="1:13" s="192" customFormat="1">
      <c r="B29"/>
      <c r="C29"/>
      <c r="D29"/>
      <c r="E29"/>
      <c r="F29"/>
      <c r="G29"/>
      <c r="H29"/>
      <c r="I29"/>
      <c r="J29"/>
    </row>
  </sheetData>
  <mergeCells count="18">
    <mergeCell ref="A1:J1"/>
    <mergeCell ref="A2:J2"/>
    <mergeCell ref="B4:I4"/>
    <mergeCell ref="B8:C8"/>
    <mergeCell ref="A12:A13"/>
    <mergeCell ref="B12:C13"/>
    <mergeCell ref="D12:D13"/>
    <mergeCell ref="E12:E13"/>
    <mergeCell ref="B11:C11"/>
    <mergeCell ref="K12:K13"/>
    <mergeCell ref="L12:L13"/>
    <mergeCell ref="B14:C14"/>
    <mergeCell ref="B15:C15"/>
    <mergeCell ref="B16:C16"/>
    <mergeCell ref="F12:F13"/>
    <mergeCell ref="G12:G13"/>
    <mergeCell ref="H12:H13"/>
    <mergeCell ref="J12:J13"/>
  </mergeCells>
  <pageMargins left="0.7" right="0.7" top="0.75" bottom="0.75" header="0.3" footer="0.3"/>
  <pageSetup paperSize="9" scale="7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4.9989318521683403E-2"/>
    <pageSetUpPr fitToPage="1"/>
  </sheetPr>
  <dimension ref="A1:L28"/>
  <sheetViews>
    <sheetView topLeftCell="D14" zoomScaleNormal="100" workbookViewId="0">
      <selection sqref="A1:L24"/>
    </sheetView>
  </sheetViews>
  <sheetFormatPr defaultRowHeight="13.2"/>
  <cols>
    <col min="1" max="1" width="2.6640625" bestFit="1" customWidth="1"/>
    <col min="3" max="3" width="8.109375" customWidth="1"/>
    <col min="4" max="4" width="105.77734375" customWidth="1"/>
    <col min="7" max="7" width="12.33203125" customWidth="1"/>
    <col min="8" max="8" width="15.33203125" customWidth="1"/>
    <col min="10" max="10" width="13.44140625" customWidth="1"/>
  </cols>
  <sheetData>
    <row r="1" spans="1:12" ht="13.8">
      <c r="A1" s="1028" t="s">
        <v>1739</v>
      </c>
      <c r="B1" s="1028"/>
      <c r="C1" s="1028"/>
      <c r="D1" s="1028"/>
      <c r="E1" s="1028"/>
      <c r="F1" s="1028"/>
      <c r="G1" s="1028"/>
      <c r="H1" s="1028"/>
      <c r="I1" s="1028"/>
      <c r="J1" s="1028"/>
    </row>
    <row r="2" spans="1:12">
      <c r="A2" s="1"/>
      <c r="B2" s="1"/>
      <c r="C2" s="1"/>
      <c r="D2" s="1"/>
      <c r="E2" s="1"/>
      <c r="F2" s="1"/>
      <c r="G2" s="1"/>
      <c r="H2" s="1"/>
      <c r="I2" s="1"/>
      <c r="J2" s="1"/>
    </row>
    <row r="3" spans="1:12">
      <c r="A3" s="2"/>
      <c r="B3" s="1029" t="s">
        <v>41</v>
      </c>
      <c r="C3" s="1029"/>
      <c r="D3" s="1029"/>
      <c r="E3" s="1029"/>
      <c r="F3" s="1029"/>
      <c r="G3" s="1029"/>
      <c r="H3" s="1029"/>
      <c r="I3" s="1"/>
      <c r="J3" s="1"/>
    </row>
    <row r="4" spans="1:12">
      <c r="A4" s="3"/>
      <c r="B4" s="3"/>
      <c r="C4" s="3"/>
      <c r="D4" s="3"/>
      <c r="E4" s="3"/>
      <c r="F4" s="3"/>
      <c r="G4" s="3"/>
      <c r="H4" s="1"/>
      <c r="I4" s="1"/>
      <c r="J4" s="1"/>
    </row>
    <row r="5" spans="1:12" ht="13.8">
      <c r="A5" s="1"/>
      <c r="B5" s="4" t="s">
        <v>1646</v>
      </c>
      <c r="C5" s="4"/>
      <c r="D5" s="1" t="s">
        <v>1766</v>
      </c>
      <c r="E5" s="1"/>
      <c r="F5" s="1"/>
      <c r="G5" s="1"/>
      <c r="H5" s="1"/>
      <c r="I5" s="1"/>
    </row>
    <row r="6" spans="1:12" ht="13.8">
      <c r="A6" s="1"/>
      <c r="B6" s="4"/>
      <c r="C6" s="4"/>
      <c r="D6" s="1"/>
      <c r="E6" s="1"/>
      <c r="F6" s="1"/>
      <c r="G6" s="1"/>
      <c r="H6" s="1"/>
      <c r="I6" s="1"/>
    </row>
    <row r="7" spans="1:12" ht="15.6">
      <c r="A7" s="1"/>
      <c r="B7" s="1271" t="s">
        <v>450</v>
      </c>
      <c r="C7" s="1271"/>
      <c r="D7" s="139"/>
      <c r="E7" s="1"/>
      <c r="F7" s="1"/>
      <c r="G7" s="1"/>
      <c r="H7" s="1"/>
      <c r="I7" s="1"/>
      <c r="J7" s="1"/>
    </row>
    <row r="8" spans="1:12" ht="16.2" thickBot="1">
      <c r="A8" s="1"/>
      <c r="B8" s="5"/>
      <c r="C8" s="5"/>
      <c r="D8" s="1"/>
      <c r="E8" s="1"/>
      <c r="F8" s="1"/>
      <c r="G8" s="1"/>
      <c r="H8" s="1"/>
      <c r="I8" s="1"/>
      <c r="J8" s="1"/>
    </row>
    <row r="9" spans="1:12" ht="13.8" thickBot="1">
      <c r="A9" s="7" t="s">
        <v>46</v>
      </c>
      <c r="B9" s="1036" t="s">
        <v>47</v>
      </c>
      <c r="C9" s="1036"/>
      <c r="D9" s="8" t="s">
        <v>48</v>
      </c>
      <c r="E9" s="8" t="s">
        <v>49</v>
      </c>
      <c r="F9" s="8" t="s">
        <v>50</v>
      </c>
      <c r="G9" s="8" t="s">
        <v>51</v>
      </c>
      <c r="H9" s="8" t="s">
        <v>52</v>
      </c>
      <c r="I9" s="8" t="s">
        <v>53</v>
      </c>
      <c r="J9" s="8" t="s">
        <v>54</v>
      </c>
      <c r="K9" s="8" t="s">
        <v>55</v>
      </c>
      <c r="L9" s="9" t="s">
        <v>56</v>
      </c>
    </row>
    <row r="10" spans="1:12" ht="12.75" customHeight="1">
      <c r="A10" s="1030" t="s">
        <v>60</v>
      </c>
      <c r="B10" s="1032" t="s">
        <v>25</v>
      </c>
      <c r="C10" s="1033"/>
      <c r="D10" s="1026" t="s">
        <v>26</v>
      </c>
      <c r="E10" s="1026" t="s">
        <v>61</v>
      </c>
      <c r="F10" s="1026" t="s">
        <v>1487</v>
      </c>
      <c r="G10" s="1026" t="s">
        <v>1486</v>
      </c>
      <c r="H10" s="1026" t="s">
        <v>63</v>
      </c>
      <c r="I10" s="208" t="s">
        <v>64</v>
      </c>
      <c r="J10" s="1026" t="s">
        <v>65</v>
      </c>
      <c r="K10" s="1022" t="s">
        <v>66</v>
      </c>
      <c r="L10" s="1024" t="s">
        <v>67</v>
      </c>
    </row>
    <row r="11" spans="1:12" ht="40.950000000000003" customHeight="1" thickBot="1">
      <c r="A11" s="1031"/>
      <c r="B11" s="1034"/>
      <c r="C11" s="1035"/>
      <c r="D11" s="1315"/>
      <c r="E11" s="1023"/>
      <c r="F11" s="1023"/>
      <c r="G11" s="1023"/>
      <c r="H11" s="1023"/>
      <c r="I11" s="17" t="s">
        <v>68</v>
      </c>
      <c r="J11" s="1023"/>
      <c r="K11" s="1023"/>
      <c r="L11" s="1025"/>
    </row>
    <row r="12" spans="1:12" ht="222.6" customHeight="1" thickBot="1">
      <c r="A12" s="143">
        <v>1</v>
      </c>
      <c r="B12" s="1027" t="s">
        <v>488</v>
      </c>
      <c r="C12" s="1027"/>
      <c r="D12" s="254" t="s">
        <v>804</v>
      </c>
      <c r="E12" s="41" t="s">
        <v>76</v>
      </c>
      <c r="F12" s="758">
        <v>5</v>
      </c>
      <c r="G12" s="100"/>
      <c r="H12" s="101"/>
      <c r="I12" s="102"/>
      <c r="J12" s="101"/>
      <c r="K12" s="189"/>
      <c r="L12" s="29"/>
    </row>
    <row r="13" spans="1:12" ht="249.6" customHeight="1" thickBot="1">
      <c r="A13" s="144">
        <v>2</v>
      </c>
      <c r="B13" s="1017" t="s">
        <v>489</v>
      </c>
      <c r="C13" s="1017"/>
      <c r="D13" s="226" t="s">
        <v>805</v>
      </c>
      <c r="E13" s="18" t="s">
        <v>76</v>
      </c>
      <c r="F13" s="758">
        <v>10</v>
      </c>
      <c r="G13" s="97"/>
      <c r="H13" s="109"/>
      <c r="I13" s="98"/>
      <c r="J13" s="109"/>
      <c r="K13" s="204"/>
      <c r="L13" s="30"/>
    </row>
    <row r="14" spans="1:12" ht="103.2" thickBot="1">
      <c r="A14" s="144">
        <v>3</v>
      </c>
      <c r="B14" s="1313" t="s">
        <v>837</v>
      </c>
      <c r="C14" s="1314"/>
      <c r="D14" s="226" t="s">
        <v>852</v>
      </c>
      <c r="E14" s="18" t="s">
        <v>76</v>
      </c>
      <c r="F14" s="758">
        <v>2</v>
      </c>
      <c r="G14" s="97"/>
      <c r="H14" s="109"/>
      <c r="I14" s="98"/>
      <c r="J14" s="109"/>
      <c r="K14" s="204"/>
      <c r="L14" s="30"/>
    </row>
    <row r="15" spans="1:12" ht="108.75" customHeight="1">
      <c r="A15" s="144">
        <v>4</v>
      </c>
      <c r="B15" s="1057" t="s">
        <v>680</v>
      </c>
      <c r="C15" s="1058"/>
      <c r="D15" s="226" t="s">
        <v>679</v>
      </c>
      <c r="E15" s="18" t="s">
        <v>94</v>
      </c>
      <c r="F15" s="758">
        <v>850</v>
      </c>
      <c r="G15" s="97"/>
      <c r="H15" s="109"/>
      <c r="I15" s="98"/>
      <c r="J15" s="109"/>
      <c r="K15" s="111"/>
      <c r="L15" s="30"/>
    </row>
    <row r="16" spans="1:12">
      <c r="A16" s="774"/>
      <c r="B16" s="774"/>
      <c r="C16" s="774"/>
      <c r="D16" s="774"/>
      <c r="E16" s="774"/>
      <c r="F16" s="774"/>
      <c r="G16" s="774"/>
      <c r="H16" s="774"/>
      <c r="I16" s="774"/>
      <c r="J16" s="774"/>
      <c r="K16" s="774"/>
      <c r="L16" s="774"/>
    </row>
    <row r="17" spans="1:12" ht="13.8" thickBot="1">
      <c r="A17" s="11"/>
      <c r="B17" s="12"/>
      <c r="C17" s="12"/>
      <c r="D17" s="12"/>
      <c r="E17" s="12"/>
      <c r="F17" s="128"/>
      <c r="G17" s="129" t="s">
        <v>1832</v>
      </c>
      <c r="H17" s="130"/>
      <c r="I17" s="131" t="s">
        <v>71</v>
      </c>
      <c r="J17" s="132"/>
      <c r="K17" s="13"/>
      <c r="L17" s="133"/>
    </row>
    <row r="18" spans="1:12">
      <c r="A18" s="2"/>
      <c r="B18" s="14"/>
      <c r="C18" s="14"/>
      <c r="D18" s="14"/>
      <c r="E18" s="14"/>
      <c r="F18" s="14"/>
      <c r="G18" s="14"/>
      <c r="H18" s="2"/>
      <c r="I18" s="2"/>
      <c r="J18" s="2"/>
      <c r="K18" s="2"/>
      <c r="L18" s="2"/>
    </row>
    <row r="19" spans="1:12">
      <c r="A19" s="2"/>
      <c r="J19" s="2"/>
      <c r="K19" s="2"/>
      <c r="L19" s="2"/>
    </row>
    <row r="20" spans="1:12">
      <c r="A20" s="2"/>
      <c r="J20" s="2"/>
      <c r="K20" s="2"/>
      <c r="L20" s="2"/>
    </row>
    <row r="21" spans="1:12" ht="15.6">
      <c r="A21" s="2"/>
      <c r="C21" s="920"/>
      <c r="D21" s="921" t="s">
        <v>1741</v>
      </c>
      <c r="E21" s="922"/>
      <c r="F21" s="920"/>
      <c r="J21" s="2"/>
      <c r="K21" s="2"/>
      <c r="L21" s="2"/>
    </row>
    <row r="22" spans="1:12" ht="15.6">
      <c r="A22" s="2"/>
      <c r="C22" s="920"/>
      <c r="D22" s="923" t="s">
        <v>1742</v>
      </c>
      <c r="E22" s="922"/>
      <c r="F22" s="920"/>
      <c r="J22" s="2"/>
      <c r="K22" s="2"/>
      <c r="L22" s="2"/>
    </row>
    <row r="23" spans="1:12" ht="15.6">
      <c r="A23" s="2"/>
      <c r="C23" s="920"/>
      <c r="D23" s="923" t="s">
        <v>1743</v>
      </c>
      <c r="E23" s="922"/>
      <c r="F23" s="920"/>
      <c r="J23" s="2"/>
      <c r="K23" s="2"/>
      <c r="L23" s="2"/>
    </row>
    <row r="24" spans="1:12">
      <c r="A24" s="2"/>
      <c r="J24" s="2"/>
      <c r="K24" s="2"/>
      <c r="L24" s="2"/>
    </row>
    <row r="25" spans="1:12">
      <c r="A25" s="2"/>
      <c r="J25" s="2"/>
      <c r="K25" s="2"/>
      <c r="L25" s="2"/>
    </row>
    <row r="28" spans="1:12">
      <c r="D28" s="243"/>
    </row>
  </sheetData>
  <mergeCells count="18">
    <mergeCell ref="A1:J1"/>
    <mergeCell ref="B3:H3"/>
    <mergeCell ref="B9:C9"/>
    <mergeCell ref="A10:A11"/>
    <mergeCell ref="B10:C11"/>
    <mergeCell ref="D10:D11"/>
    <mergeCell ref="E10:E11"/>
    <mergeCell ref="B7:C7"/>
    <mergeCell ref="K10:K11"/>
    <mergeCell ref="L10:L11"/>
    <mergeCell ref="B13:C13"/>
    <mergeCell ref="J10:J11"/>
    <mergeCell ref="B12:C12"/>
    <mergeCell ref="B15:C15"/>
    <mergeCell ref="F10:F11"/>
    <mergeCell ref="G10:G11"/>
    <mergeCell ref="H10:H11"/>
    <mergeCell ref="B14:C14"/>
  </mergeCells>
  <pageMargins left="0.7" right="0.7" top="0.75" bottom="0.75" header="0.3" footer="0.3"/>
  <pageSetup paperSize="9" scale="5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4.9989318521683403E-2"/>
    <pageSetUpPr fitToPage="1"/>
  </sheetPr>
  <dimension ref="A1:K23"/>
  <sheetViews>
    <sheetView topLeftCell="A2" zoomScale="80" zoomScaleNormal="80" workbookViewId="0">
      <selection activeCell="F25" sqref="F24:F25"/>
    </sheetView>
  </sheetViews>
  <sheetFormatPr defaultRowHeight="13.2"/>
  <cols>
    <col min="1" max="1" width="2.6640625" bestFit="1" customWidth="1"/>
    <col min="2" max="2" width="27.5546875" customWidth="1"/>
    <col min="3" max="3" width="73.44140625" customWidth="1"/>
    <col min="6" max="6" width="10.5546875" customWidth="1"/>
    <col min="7" max="7" width="15.33203125" customWidth="1"/>
    <col min="9" max="9" width="15.44140625" customWidth="1"/>
  </cols>
  <sheetData>
    <row r="1" spans="1:11" ht="13.8">
      <c r="A1" s="1028" t="s">
        <v>1739</v>
      </c>
      <c r="B1" s="1028"/>
      <c r="C1" s="1028"/>
      <c r="D1" s="1028"/>
      <c r="E1" s="1028"/>
      <c r="F1" s="1028"/>
      <c r="G1" s="1028"/>
      <c r="H1" s="1028"/>
      <c r="I1" s="1028"/>
    </row>
    <row r="2" spans="1:11">
      <c r="A2" s="1"/>
      <c r="B2" s="1"/>
      <c r="C2" s="1"/>
      <c r="D2" s="1"/>
      <c r="E2" s="1"/>
      <c r="F2" s="1"/>
      <c r="G2" s="1"/>
      <c r="H2" s="1"/>
      <c r="I2" s="1"/>
    </row>
    <row r="3" spans="1:11">
      <c r="A3" s="2"/>
      <c r="B3" s="1029" t="s">
        <v>41</v>
      </c>
      <c r="C3" s="1029"/>
      <c r="D3" s="1029"/>
      <c r="E3" s="1029"/>
      <c r="F3" s="1029"/>
      <c r="G3" s="1029"/>
      <c r="H3" s="1"/>
      <c r="I3" s="1"/>
    </row>
    <row r="4" spans="1:11">
      <c r="A4" s="3"/>
      <c r="B4" s="3"/>
      <c r="C4" s="3"/>
      <c r="D4" s="3"/>
      <c r="E4" s="3"/>
      <c r="F4" s="3"/>
      <c r="G4" s="1"/>
      <c r="H4" s="1"/>
      <c r="I4" s="1"/>
    </row>
    <row r="5" spans="1:11" ht="13.8">
      <c r="A5" s="1"/>
      <c r="B5" s="4" t="s">
        <v>1646</v>
      </c>
      <c r="C5" s="1" t="s">
        <v>1766</v>
      </c>
      <c r="D5" s="1"/>
      <c r="E5" s="1"/>
      <c r="F5" s="1"/>
      <c r="G5" s="1"/>
      <c r="H5" s="1"/>
    </row>
    <row r="6" spans="1:11" ht="13.8">
      <c r="A6" s="1"/>
      <c r="B6" s="4"/>
      <c r="C6" s="1"/>
      <c r="D6" s="1"/>
      <c r="E6" s="1"/>
      <c r="F6" s="1"/>
      <c r="G6" s="1"/>
      <c r="H6" s="1"/>
    </row>
    <row r="7" spans="1:11" ht="15.6">
      <c r="A7" s="1"/>
      <c r="B7" s="141" t="s">
        <v>1721</v>
      </c>
      <c r="C7" s="139"/>
      <c r="D7" s="1"/>
      <c r="E7" s="1"/>
      <c r="F7" s="1"/>
      <c r="G7" s="1"/>
      <c r="H7" s="1"/>
      <c r="I7" s="1"/>
    </row>
    <row r="8" spans="1:11" ht="15.6">
      <c r="A8" s="1"/>
      <c r="B8" s="5"/>
      <c r="C8" s="139"/>
      <c r="D8" s="1"/>
      <c r="E8" s="1"/>
      <c r="F8" s="1"/>
      <c r="G8" s="1"/>
      <c r="H8" s="1"/>
      <c r="I8" s="1"/>
    </row>
    <row r="9" spans="1:11" ht="16.2" thickBot="1">
      <c r="A9" s="1"/>
      <c r="B9" s="5"/>
      <c r="C9" s="1"/>
      <c r="D9" s="1"/>
      <c r="E9" s="1"/>
      <c r="F9" s="1"/>
      <c r="G9" s="1"/>
      <c r="H9" s="1"/>
      <c r="I9" s="1"/>
    </row>
    <row r="10" spans="1:11" ht="13.8" thickBot="1">
      <c r="A10" s="7" t="s">
        <v>46</v>
      </c>
      <c r="B10" s="505" t="s">
        <v>47</v>
      </c>
      <c r="C10" s="8" t="s">
        <v>48</v>
      </c>
      <c r="D10" s="8" t="s">
        <v>49</v>
      </c>
      <c r="E10" s="8" t="s">
        <v>50</v>
      </c>
      <c r="F10" s="8" t="s">
        <v>51</v>
      </c>
      <c r="G10" s="8" t="s">
        <v>52</v>
      </c>
      <c r="H10" s="8" t="s">
        <v>53</v>
      </c>
      <c r="I10" s="8" t="s">
        <v>54</v>
      </c>
      <c r="J10" s="8" t="s">
        <v>55</v>
      </c>
      <c r="K10" s="9" t="s">
        <v>56</v>
      </c>
    </row>
    <row r="11" spans="1:11" ht="12.75" customHeight="1">
      <c r="A11" s="1030" t="s">
        <v>60</v>
      </c>
      <c r="B11" s="1316" t="s">
        <v>25</v>
      </c>
      <c r="C11" s="1026" t="s">
        <v>26</v>
      </c>
      <c r="D11" s="1026" t="s">
        <v>61</v>
      </c>
      <c r="E11" s="1026" t="s">
        <v>1487</v>
      </c>
      <c r="F11" s="1026" t="s">
        <v>1486</v>
      </c>
      <c r="G11" s="1026" t="s">
        <v>63</v>
      </c>
      <c r="H11" s="208" t="s">
        <v>64</v>
      </c>
      <c r="I11" s="1026" t="s">
        <v>65</v>
      </c>
      <c r="J11" s="1022" t="s">
        <v>66</v>
      </c>
      <c r="K11" s="1024" t="s">
        <v>67</v>
      </c>
    </row>
    <row r="12" spans="1:11" ht="40.950000000000003" customHeight="1" thickBot="1">
      <c r="A12" s="1031"/>
      <c r="B12" s="1316"/>
      <c r="C12" s="1315"/>
      <c r="D12" s="1023"/>
      <c r="E12" s="1023"/>
      <c r="F12" s="1023"/>
      <c r="G12" s="1023"/>
      <c r="H12" s="17" t="s">
        <v>68</v>
      </c>
      <c r="I12" s="1023"/>
      <c r="J12" s="1023"/>
      <c r="K12" s="1025"/>
    </row>
    <row r="13" spans="1:11" ht="160.5" customHeight="1">
      <c r="A13" s="855">
        <v>1</v>
      </c>
      <c r="B13" s="507" t="s">
        <v>488</v>
      </c>
      <c r="C13" s="856" t="s">
        <v>1418</v>
      </c>
      <c r="D13" s="857" t="s">
        <v>76</v>
      </c>
      <c r="E13" s="858">
        <v>675</v>
      </c>
      <c r="F13" s="859"/>
      <c r="G13" s="860"/>
      <c r="H13" s="861"/>
      <c r="I13" s="860"/>
      <c r="J13" s="862"/>
      <c r="K13" s="863"/>
    </row>
    <row r="14" spans="1:11">
      <c r="A14" s="774"/>
      <c r="B14" s="774"/>
      <c r="C14" s="774"/>
      <c r="D14" s="774"/>
      <c r="E14" s="774"/>
      <c r="F14" s="774"/>
      <c r="G14" s="774"/>
      <c r="H14" s="774"/>
      <c r="I14" s="774"/>
      <c r="J14" s="774"/>
      <c r="K14" s="774"/>
    </row>
    <row r="15" spans="1:11" ht="13.8" thickBot="1">
      <c r="A15" s="11"/>
      <c r="B15" s="12"/>
      <c r="C15" s="12"/>
      <c r="D15" s="12"/>
      <c r="E15" s="128"/>
      <c r="F15" s="129" t="s">
        <v>1833</v>
      </c>
      <c r="G15" s="130"/>
      <c r="H15" s="131" t="s">
        <v>71</v>
      </c>
      <c r="I15" s="132"/>
      <c r="J15" s="13"/>
      <c r="K15" s="133"/>
    </row>
    <row r="16" spans="1:11">
      <c r="A16" s="2"/>
      <c r="B16" s="14"/>
      <c r="C16" s="14"/>
      <c r="D16" s="14"/>
      <c r="E16" s="14"/>
      <c r="F16" s="14"/>
      <c r="G16" s="2"/>
      <c r="H16" s="2"/>
      <c r="I16" s="2"/>
      <c r="J16" s="2"/>
      <c r="K16" s="2"/>
    </row>
    <row r="17" spans="1:11">
      <c r="A17" s="2"/>
      <c r="J17" s="2"/>
      <c r="K17" s="2"/>
    </row>
    <row r="18" spans="1:11" ht="15.6">
      <c r="A18" s="2"/>
      <c r="B18" s="920"/>
      <c r="C18" s="921" t="s">
        <v>1741</v>
      </c>
      <c r="D18" s="922"/>
      <c r="E18" s="920"/>
      <c r="J18" s="2"/>
      <c r="K18" s="2"/>
    </row>
    <row r="19" spans="1:11" ht="15.6">
      <c r="A19" s="2"/>
      <c r="B19" s="920"/>
      <c r="C19" s="923" t="s">
        <v>1742</v>
      </c>
      <c r="D19" s="922"/>
      <c r="E19" s="920"/>
      <c r="J19" s="2"/>
      <c r="K19" s="2"/>
    </row>
    <row r="20" spans="1:11" ht="15.6">
      <c r="A20" s="2"/>
      <c r="B20" s="920"/>
      <c r="C20" s="923" t="s">
        <v>1743</v>
      </c>
      <c r="D20" s="922"/>
      <c r="E20" s="920"/>
      <c r="J20" s="2"/>
      <c r="K20" s="2"/>
    </row>
    <row r="21" spans="1:11">
      <c r="A21" s="2"/>
      <c r="J21" s="2"/>
      <c r="K21" s="2"/>
    </row>
    <row r="22" spans="1:11">
      <c r="A22" s="2"/>
      <c r="J22" s="2"/>
      <c r="K22" s="2"/>
    </row>
    <row r="23" spans="1:11">
      <c r="A23" s="2"/>
      <c r="J23" s="2"/>
      <c r="K23" s="2"/>
    </row>
  </sheetData>
  <mergeCells count="12">
    <mergeCell ref="J11:J12"/>
    <mergeCell ref="K11:K12"/>
    <mergeCell ref="I11:I12"/>
    <mergeCell ref="A1:I1"/>
    <mergeCell ref="B3:G3"/>
    <mergeCell ref="A11:A12"/>
    <mergeCell ref="B11:B12"/>
    <mergeCell ref="C11:C12"/>
    <mergeCell ref="D11:D12"/>
    <mergeCell ref="E11:E12"/>
    <mergeCell ref="F11:F12"/>
    <mergeCell ref="G11:G12"/>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M54"/>
  <sheetViews>
    <sheetView topLeftCell="A38" zoomScale="80" zoomScaleNormal="80" workbookViewId="0">
      <selection sqref="A1:L48"/>
    </sheetView>
  </sheetViews>
  <sheetFormatPr defaultColWidth="9.109375" defaultRowHeight="13.2"/>
  <cols>
    <col min="1" max="1" width="3" style="192" bestFit="1" customWidth="1"/>
    <col min="2" max="2" width="14.88671875" style="192" customWidth="1"/>
    <col min="3" max="3" width="23.44140625" style="192" customWidth="1"/>
    <col min="4" max="4" width="49.5546875" style="192" customWidth="1"/>
    <col min="5" max="5" width="9.109375" style="192"/>
    <col min="6" max="6" width="7.5546875" style="192" customWidth="1"/>
    <col min="7" max="7" width="11.33203125" style="192" customWidth="1"/>
    <col min="8" max="8" width="14.5546875" style="192" customWidth="1"/>
    <col min="9" max="9" width="9.33203125" style="192" bestFit="1" customWidth="1"/>
    <col min="10" max="10" width="15.6640625" style="192" customWidth="1"/>
    <col min="11" max="12" width="9.109375" style="192"/>
    <col min="13" max="13" width="5.33203125" style="192" hidden="1" customWidth="1"/>
    <col min="14" max="16384" width="9.109375" style="192"/>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1675</v>
      </c>
      <c r="C5" s="4" t="s">
        <v>1766</v>
      </c>
      <c r="D5" s="1"/>
      <c r="E5" s="1"/>
      <c r="F5" s="1"/>
      <c r="G5" s="1"/>
      <c r="H5" s="1"/>
      <c r="I5" s="1"/>
    </row>
    <row r="6" spans="1:13" ht="13.8">
      <c r="A6" s="1"/>
      <c r="B6" s="4"/>
      <c r="C6" s="4"/>
      <c r="D6" s="1"/>
      <c r="E6" s="1"/>
      <c r="F6" s="1"/>
      <c r="G6" s="1"/>
      <c r="H6" s="1"/>
      <c r="I6" s="1"/>
    </row>
    <row r="7" spans="1:13" ht="15.6">
      <c r="A7" s="1"/>
      <c r="B7" s="5" t="s">
        <v>188</v>
      </c>
      <c r="C7" s="4"/>
      <c r="D7" s="164"/>
      <c r="E7" s="1"/>
      <c r="F7" s="1"/>
      <c r="G7" s="1"/>
      <c r="H7" s="1"/>
      <c r="I7" s="1"/>
      <c r="J7" s="1"/>
      <c r="K7" s="1"/>
      <c r="L7" s="1"/>
    </row>
    <row r="8" spans="1:13" ht="14.4" thickBot="1">
      <c r="A8" s="1"/>
      <c r="B8" s="4"/>
      <c r="C8" s="4"/>
      <c r="D8" s="6"/>
      <c r="E8" s="1"/>
      <c r="F8" s="1"/>
      <c r="G8" s="1"/>
      <c r="H8" s="1"/>
      <c r="I8" s="1"/>
      <c r="J8" s="1"/>
      <c r="K8" s="1"/>
      <c r="L8" s="1"/>
    </row>
    <row r="9" spans="1:13" ht="14.4">
      <c r="A9" s="1"/>
      <c r="B9" s="252" t="s">
        <v>1653</v>
      </c>
      <c r="C9" s="253"/>
      <c r="D9" s="217"/>
      <c r="E9" s="1"/>
      <c r="F9" s="1"/>
      <c r="G9" s="1"/>
      <c r="H9" s="1"/>
      <c r="I9" s="1"/>
      <c r="J9" s="1"/>
      <c r="K9" s="1"/>
      <c r="L9" s="1"/>
    </row>
    <row r="10" spans="1:13" ht="15" thickBot="1">
      <c r="A10" s="1"/>
      <c r="B10" s="214" t="s">
        <v>525</v>
      </c>
      <c r="C10" s="215"/>
      <c r="D10" s="216"/>
      <c r="E10" s="1"/>
      <c r="F10" s="1"/>
      <c r="G10" s="1"/>
      <c r="H10" s="1"/>
      <c r="I10" s="1"/>
      <c r="J10" s="1"/>
      <c r="K10" s="1"/>
      <c r="L10"/>
    </row>
    <row r="11" spans="1:13" ht="14.4">
      <c r="A11" s="1"/>
      <c r="B11" s="255" t="s">
        <v>681</v>
      </c>
      <c r="C11" s="4"/>
      <c r="D11" s="1"/>
      <c r="E11" s="1"/>
      <c r="F11" s="1"/>
      <c r="G11" s="1"/>
      <c r="H11" s="1"/>
    </row>
    <row r="12" spans="1:13" ht="14.4">
      <c r="A12" s="1"/>
      <c r="B12" s="255" t="s">
        <v>1411</v>
      </c>
      <c r="C12" s="4"/>
      <c r="D12" s="1"/>
      <c r="E12" s="1"/>
      <c r="F12" s="1"/>
      <c r="G12" s="1"/>
      <c r="H12" s="1"/>
    </row>
    <row r="13" spans="1:13" ht="16.2" thickBot="1">
      <c r="A13" s="1"/>
      <c r="B13" s="5"/>
      <c r="C13" s="5"/>
      <c r="D13" s="1"/>
      <c r="E13" s="1"/>
      <c r="F13" s="1"/>
      <c r="G13" s="1"/>
      <c r="H13" s="1"/>
      <c r="I13" s="1"/>
      <c r="J13" s="1"/>
      <c r="K13" s="1"/>
      <c r="L13" s="1"/>
    </row>
    <row r="14" spans="1:13" ht="13.8" thickBot="1">
      <c r="A14" s="7" t="s">
        <v>46</v>
      </c>
      <c r="B14" s="1036" t="s">
        <v>47</v>
      </c>
      <c r="C14" s="1036"/>
      <c r="D14" s="8" t="s">
        <v>48</v>
      </c>
      <c r="E14" s="8" t="s">
        <v>49</v>
      </c>
      <c r="F14" s="8" t="s">
        <v>50</v>
      </c>
      <c r="G14" s="8" t="s">
        <v>51</v>
      </c>
      <c r="H14" s="8" t="s">
        <v>52</v>
      </c>
      <c r="I14" s="8" t="s">
        <v>53</v>
      </c>
      <c r="J14" s="8" t="s">
        <v>54</v>
      </c>
      <c r="K14" s="8" t="s">
        <v>55</v>
      </c>
      <c r="L14" s="9" t="s">
        <v>56</v>
      </c>
    </row>
    <row r="15" spans="1:13" ht="13.65" customHeight="1">
      <c r="A15" s="1030" t="s">
        <v>60</v>
      </c>
      <c r="B15" s="1032" t="s">
        <v>25</v>
      </c>
      <c r="C15" s="1033"/>
      <c r="D15" s="1026" t="s">
        <v>26</v>
      </c>
      <c r="E15" s="1026" t="s">
        <v>61</v>
      </c>
      <c r="F15" s="1026" t="s">
        <v>1487</v>
      </c>
      <c r="G15" s="1026" t="s">
        <v>1486</v>
      </c>
      <c r="H15" s="1026" t="s">
        <v>63</v>
      </c>
      <c r="I15" s="208" t="s">
        <v>64</v>
      </c>
      <c r="J15" s="1026" t="s">
        <v>65</v>
      </c>
      <c r="K15" s="1022" t="s">
        <v>66</v>
      </c>
      <c r="L15" s="1024" t="s">
        <v>67</v>
      </c>
    </row>
    <row r="16" spans="1:13" ht="47.1" customHeight="1" thickBot="1">
      <c r="A16" s="1031"/>
      <c r="B16" s="1034"/>
      <c r="C16" s="1035"/>
      <c r="D16" s="1071"/>
      <c r="E16" s="1071"/>
      <c r="F16" s="1023"/>
      <c r="G16" s="1071"/>
      <c r="H16" s="1071"/>
      <c r="I16" s="54" t="s">
        <v>68</v>
      </c>
      <c r="J16" s="1071"/>
      <c r="K16" s="1071"/>
      <c r="L16" s="1070"/>
      <c r="M16" s="192">
        <f>'19'!$L$15</f>
        <v>0</v>
      </c>
    </row>
    <row r="17" spans="1:12" ht="89.25" customHeight="1">
      <c r="A17" s="186" t="s">
        <v>46</v>
      </c>
      <c r="B17" s="1027" t="s">
        <v>614</v>
      </c>
      <c r="C17" s="1027"/>
      <c r="D17" s="138" t="s">
        <v>251</v>
      </c>
      <c r="E17" s="41" t="s">
        <v>114</v>
      </c>
      <c r="F17" s="758">
        <v>1100</v>
      </c>
      <c r="G17" s="100"/>
      <c r="H17" s="101"/>
      <c r="I17" s="102"/>
      <c r="J17" s="101"/>
      <c r="K17" s="43"/>
      <c r="L17" s="44"/>
    </row>
    <row r="18" spans="1:12" ht="85.95" customHeight="1">
      <c r="A18" s="187" t="s">
        <v>47</v>
      </c>
      <c r="B18" s="1017" t="s">
        <v>614</v>
      </c>
      <c r="C18" s="1017"/>
      <c r="D18" s="162" t="s">
        <v>252</v>
      </c>
      <c r="E18" s="18" t="s">
        <v>114</v>
      </c>
      <c r="F18" s="754">
        <v>2300</v>
      </c>
      <c r="G18" s="97"/>
      <c r="H18" s="109"/>
      <c r="I18" s="98"/>
      <c r="J18" s="109"/>
      <c r="K18" s="37"/>
      <c r="L18" s="45"/>
    </row>
    <row r="19" spans="1:12" ht="86.7" customHeight="1" thickBot="1">
      <c r="A19" s="187" t="s">
        <v>48</v>
      </c>
      <c r="B19" s="1017" t="s">
        <v>614</v>
      </c>
      <c r="C19" s="1017"/>
      <c r="D19" s="162" t="s">
        <v>253</v>
      </c>
      <c r="E19" s="18" t="s">
        <v>114</v>
      </c>
      <c r="F19" s="754">
        <v>2500</v>
      </c>
      <c r="G19" s="97"/>
      <c r="H19" s="109"/>
      <c r="I19" s="98"/>
      <c r="J19" s="109"/>
      <c r="K19" s="37"/>
      <c r="L19" s="45"/>
    </row>
    <row r="20" spans="1:12" ht="78.150000000000006" customHeight="1">
      <c r="A20" s="186" t="s">
        <v>49</v>
      </c>
      <c r="B20" s="1017" t="s">
        <v>614</v>
      </c>
      <c r="C20" s="1017"/>
      <c r="D20" s="162" t="s">
        <v>254</v>
      </c>
      <c r="E20" s="18" t="s">
        <v>114</v>
      </c>
      <c r="F20" s="754">
        <v>2500</v>
      </c>
      <c r="G20" s="97"/>
      <c r="H20" s="109"/>
      <c r="I20" s="98"/>
      <c r="J20" s="109"/>
      <c r="K20" s="37"/>
      <c r="L20" s="45"/>
    </row>
    <row r="21" spans="1:12" ht="40.5" customHeight="1">
      <c r="A21" s="187" t="s">
        <v>50</v>
      </c>
      <c r="B21" s="1017" t="s">
        <v>217</v>
      </c>
      <c r="C21" s="1017"/>
      <c r="D21" s="162" t="s">
        <v>1028</v>
      </c>
      <c r="E21" s="18" t="s">
        <v>76</v>
      </c>
      <c r="F21" s="754">
        <v>35000</v>
      </c>
      <c r="G21" s="97"/>
      <c r="H21" s="109"/>
      <c r="I21" s="98"/>
      <c r="J21" s="109"/>
      <c r="K21" s="37"/>
      <c r="L21" s="45"/>
    </row>
    <row r="22" spans="1:12" ht="47.25" customHeight="1" thickBot="1">
      <c r="A22" s="187" t="s">
        <v>51</v>
      </c>
      <c r="B22" s="1017" t="s">
        <v>217</v>
      </c>
      <c r="C22" s="1017"/>
      <c r="D22" s="162" t="s">
        <v>1029</v>
      </c>
      <c r="E22" s="18" t="s">
        <v>76</v>
      </c>
      <c r="F22" s="754">
        <v>3000</v>
      </c>
      <c r="G22" s="97"/>
      <c r="H22" s="109"/>
      <c r="I22" s="98"/>
      <c r="J22" s="109"/>
      <c r="K22" s="26"/>
      <c r="L22" s="30"/>
    </row>
    <row r="23" spans="1:12" ht="40.5" customHeight="1">
      <c r="A23" s="186" t="s">
        <v>52</v>
      </c>
      <c r="B23" s="1017" t="s">
        <v>217</v>
      </c>
      <c r="C23" s="1017"/>
      <c r="D23" s="311" t="s">
        <v>1026</v>
      </c>
      <c r="E23" s="18" t="s">
        <v>76</v>
      </c>
      <c r="F23" s="754">
        <v>3000</v>
      </c>
      <c r="G23" s="97"/>
      <c r="H23" s="109"/>
      <c r="I23" s="98"/>
      <c r="J23" s="109"/>
      <c r="K23" s="321"/>
      <c r="L23" s="322"/>
    </row>
    <row r="24" spans="1:12" ht="31.5" customHeight="1">
      <c r="A24" s="187" t="s">
        <v>53</v>
      </c>
      <c r="B24" s="1017" t="s">
        <v>217</v>
      </c>
      <c r="C24" s="1017"/>
      <c r="D24" s="162" t="s">
        <v>1027</v>
      </c>
      <c r="E24" s="18" t="s">
        <v>76</v>
      </c>
      <c r="F24" s="754">
        <v>19000</v>
      </c>
      <c r="G24" s="97"/>
      <c r="H24" s="109"/>
      <c r="I24" s="98"/>
      <c r="J24" s="109"/>
      <c r="K24" s="26"/>
      <c r="L24" s="30"/>
    </row>
    <row r="25" spans="1:12" ht="22.5" customHeight="1" thickBot="1">
      <c r="A25" s="187" t="s">
        <v>54</v>
      </c>
      <c r="B25" s="1017" t="s">
        <v>0</v>
      </c>
      <c r="C25" s="1017"/>
      <c r="D25" s="162"/>
      <c r="E25" s="18" t="s">
        <v>76</v>
      </c>
      <c r="F25" s="754">
        <v>200</v>
      </c>
      <c r="G25" s="97"/>
      <c r="H25" s="109"/>
      <c r="I25" s="98"/>
      <c r="J25" s="109"/>
      <c r="K25" s="26"/>
      <c r="L25" s="30"/>
    </row>
    <row r="26" spans="1:12" ht="97.5" customHeight="1">
      <c r="A26" s="186" t="s">
        <v>55</v>
      </c>
      <c r="B26" s="1017" t="s">
        <v>635</v>
      </c>
      <c r="C26" s="1017"/>
      <c r="D26" s="162" t="s">
        <v>636</v>
      </c>
      <c r="E26" s="18" t="s">
        <v>76</v>
      </c>
      <c r="F26" s="754">
        <v>10</v>
      </c>
      <c r="G26" s="97"/>
      <c r="H26" s="109"/>
      <c r="I26" s="98"/>
      <c r="J26" s="109"/>
      <c r="K26" s="26"/>
      <c r="L26" s="30"/>
    </row>
    <row r="27" spans="1:12" ht="126.75" customHeight="1">
      <c r="A27" s="187" t="s">
        <v>56</v>
      </c>
      <c r="B27" s="1069" t="s">
        <v>627</v>
      </c>
      <c r="C27" s="1069"/>
      <c r="D27" s="162" t="s">
        <v>1339</v>
      </c>
      <c r="E27" s="18" t="s">
        <v>76</v>
      </c>
      <c r="F27" s="754">
        <v>200</v>
      </c>
      <c r="G27" s="97"/>
      <c r="H27" s="109"/>
      <c r="I27" s="98"/>
      <c r="J27" s="109"/>
      <c r="K27" s="26"/>
      <c r="L27" s="30"/>
    </row>
    <row r="28" spans="1:12" ht="41.1" customHeight="1" thickBot="1">
      <c r="A28" s="187" t="s">
        <v>57</v>
      </c>
      <c r="B28" s="1017" t="s">
        <v>215</v>
      </c>
      <c r="C28" s="1017"/>
      <c r="D28" s="162" t="s">
        <v>377</v>
      </c>
      <c r="E28" s="18" t="s">
        <v>114</v>
      </c>
      <c r="F28" s="754">
        <v>40</v>
      </c>
      <c r="G28" s="97"/>
      <c r="H28" s="109"/>
      <c r="I28" s="98"/>
      <c r="J28" s="109"/>
      <c r="K28" s="26"/>
      <c r="L28" s="30"/>
    </row>
    <row r="29" spans="1:12" ht="32.4" customHeight="1">
      <c r="A29" s="186" t="s">
        <v>58</v>
      </c>
      <c r="B29" s="1017" t="s">
        <v>216</v>
      </c>
      <c r="C29" s="1017"/>
      <c r="D29" s="162" t="s">
        <v>551</v>
      </c>
      <c r="E29" s="18" t="s">
        <v>114</v>
      </c>
      <c r="F29" s="754">
        <v>250</v>
      </c>
      <c r="G29" s="97"/>
      <c r="H29" s="109"/>
      <c r="I29" s="98"/>
      <c r="J29" s="109"/>
      <c r="K29" s="26"/>
      <c r="L29" s="30"/>
    </row>
    <row r="30" spans="1:12" ht="50.1" customHeight="1">
      <c r="A30" s="187" t="s">
        <v>59</v>
      </c>
      <c r="B30" s="1017" t="s">
        <v>217</v>
      </c>
      <c r="C30" s="1017"/>
      <c r="D30" s="162" t="s">
        <v>965</v>
      </c>
      <c r="E30" s="18" t="s">
        <v>76</v>
      </c>
      <c r="F30" s="754">
        <v>150</v>
      </c>
      <c r="G30" s="97"/>
      <c r="H30" s="109"/>
      <c r="I30" s="98"/>
      <c r="J30" s="109"/>
      <c r="K30" s="26"/>
      <c r="L30" s="30"/>
    </row>
    <row r="31" spans="1:12" ht="166.5" customHeight="1" thickBot="1">
      <c r="A31" s="187" t="s">
        <v>84</v>
      </c>
      <c r="B31" s="1017" t="s">
        <v>758</v>
      </c>
      <c r="C31" s="1017"/>
      <c r="D31" s="162" t="s">
        <v>757</v>
      </c>
      <c r="E31" s="18" t="s">
        <v>76</v>
      </c>
      <c r="F31" s="754">
        <v>500</v>
      </c>
      <c r="G31" s="97"/>
      <c r="H31" s="109"/>
      <c r="I31" s="98"/>
      <c r="J31" s="109"/>
      <c r="K31" s="26"/>
      <c r="L31" s="30"/>
    </row>
    <row r="32" spans="1:12" ht="157.5" customHeight="1">
      <c r="A32" s="186" t="s">
        <v>86</v>
      </c>
      <c r="B32" s="1017" t="s">
        <v>759</v>
      </c>
      <c r="C32" s="1017"/>
      <c r="D32" s="162" t="s">
        <v>757</v>
      </c>
      <c r="E32" s="18" t="s">
        <v>76</v>
      </c>
      <c r="F32" s="754">
        <v>200</v>
      </c>
      <c r="G32" s="97"/>
      <c r="H32" s="109"/>
      <c r="I32" s="98"/>
      <c r="J32" s="109"/>
      <c r="K32" s="26"/>
      <c r="L32" s="30"/>
    </row>
    <row r="33" spans="1:12" ht="39.75" customHeight="1">
      <c r="A33" s="187" t="s">
        <v>87</v>
      </c>
      <c r="B33" s="1017" t="s">
        <v>218</v>
      </c>
      <c r="C33" s="1017"/>
      <c r="D33" s="162" t="s">
        <v>709</v>
      </c>
      <c r="E33" s="18" t="s">
        <v>76</v>
      </c>
      <c r="F33" s="754">
        <v>9000</v>
      </c>
      <c r="G33" s="97"/>
      <c r="H33" s="109"/>
      <c r="I33" s="98"/>
      <c r="J33" s="109"/>
      <c r="K33" s="26"/>
      <c r="L33" s="30"/>
    </row>
    <row r="34" spans="1:12" ht="33.75" customHeight="1" thickBot="1">
      <c r="A34" s="187" t="s">
        <v>88</v>
      </c>
      <c r="B34" s="1017" t="s">
        <v>38</v>
      </c>
      <c r="C34" s="1017"/>
      <c r="D34" s="162" t="s">
        <v>305</v>
      </c>
      <c r="E34" s="18" t="s">
        <v>76</v>
      </c>
      <c r="F34" s="754">
        <v>200</v>
      </c>
      <c r="G34" s="97"/>
      <c r="H34" s="109"/>
      <c r="I34" s="98"/>
      <c r="J34" s="109"/>
      <c r="K34" s="26"/>
      <c r="L34" s="30"/>
    </row>
    <row r="35" spans="1:12" ht="63" customHeight="1">
      <c r="A35" s="186" t="s">
        <v>90</v>
      </c>
      <c r="B35" s="1017" t="s">
        <v>426</v>
      </c>
      <c r="C35" s="1017"/>
      <c r="D35" s="162" t="s">
        <v>427</v>
      </c>
      <c r="E35" s="18" t="s">
        <v>76</v>
      </c>
      <c r="F35" s="754">
        <v>200</v>
      </c>
      <c r="G35" s="97"/>
      <c r="H35" s="109"/>
      <c r="I35" s="98"/>
      <c r="J35" s="109"/>
      <c r="K35" s="26"/>
      <c r="L35" s="30"/>
    </row>
    <row r="36" spans="1:12" ht="43.35" customHeight="1">
      <c r="A36" s="187" t="s">
        <v>91</v>
      </c>
      <c r="B36" s="1017" t="s">
        <v>615</v>
      </c>
      <c r="C36" s="1017"/>
      <c r="D36" s="162" t="s">
        <v>646</v>
      </c>
      <c r="E36" s="18" t="s">
        <v>76</v>
      </c>
      <c r="F36" s="754">
        <v>50</v>
      </c>
      <c r="G36" s="97"/>
      <c r="H36" s="109"/>
      <c r="I36" s="98"/>
      <c r="J36" s="109"/>
      <c r="K36" s="26"/>
      <c r="L36" s="30"/>
    </row>
    <row r="37" spans="1:12" ht="99.9" customHeight="1" thickBot="1">
      <c r="A37" s="187" t="s">
        <v>437</v>
      </c>
      <c r="B37" s="1017" t="s">
        <v>760</v>
      </c>
      <c r="C37" s="1017"/>
      <c r="D37" s="167" t="s">
        <v>429</v>
      </c>
      <c r="E37" s="18" t="s">
        <v>76</v>
      </c>
      <c r="F37" s="754">
        <v>4000</v>
      </c>
      <c r="G37" s="97"/>
      <c r="H37" s="109"/>
      <c r="I37" s="98"/>
      <c r="J37" s="109"/>
      <c r="K37" s="26"/>
      <c r="L37" s="30"/>
    </row>
    <row r="38" spans="1:12" ht="107.25" customHeight="1">
      <c r="A38" s="186" t="s">
        <v>461</v>
      </c>
      <c r="B38" s="1017" t="s">
        <v>761</v>
      </c>
      <c r="C38" s="1017"/>
      <c r="D38" s="167" t="s">
        <v>428</v>
      </c>
      <c r="E38" s="18" t="s">
        <v>76</v>
      </c>
      <c r="F38" s="754">
        <v>50</v>
      </c>
      <c r="G38" s="97"/>
      <c r="H38" s="109"/>
      <c r="I38" s="98"/>
      <c r="J38" s="109"/>
      <c r="K38" s="26"/>
      <c r="L38" s="30"/>
    </row>
    <row r="39" spans="1:12" ht="53.25" customHeight="1">
      <c r="A39" s="187" t="s">
        <v>462</v>
      </c>
      <c r="B39" s="1017" t="s">
        <v>634</v>
      </c>
      <c r="C39" s="1017"/>
      <c r="D39" s="167"/>
      <c r="E39" s="18" t="s">
        <v>76</v>
      </c>
      <c r="F39" s="754">
        <v>50</v>
      </c>
      <c r="G39" s="97"/>
      <c r="H39" s="109"/>
      <c r="I39" s="98"/>
      <c r="J39" s="109"/>
      <c r="K39" s="26"/>
      <c r="L39" s="30"/>
    </row>
    <row r="40" spans="1:12" ht="150" customHeight="1">
      <c r="A40" s="187" t="s">
        <v>507</v>
      </c>
      <c r="B40" s="1055" t="s">
        <v>1544</v>
      </c>
      <c r="C40" s="1056"/>
      <c r="D40" s="782" t="s">
        <v>1545</v>
      </c>
      <c r="E40" s="18" t="s">
        <v>76</v>
      </c>
      <c r="F40" s="756">
        <v>100</v>
      </c>
      <c r="G40" s="599"/>
      <c r="H40" s="109"/>
      <c r="I40" s="98"/>
      <c r="J40" s="109"/>
      <c r="K40" s="582"/>
      <c r="L40" s="604"/>
    </row>
    <row r="41" spans="1:12" ht="15" customHeight="1">
      <c r="A41" s="774"/>
      <c r="B41" s="774"/>
      <c r="C41" s="774"/>
      <c r="D41" s="774"/>
      <c r="E41" s="774"/>
      <c r="F41" s="774"/>
      <c r="G41" s="774"/>
      <c r="H41" s="774"/>
      <c r="I41" s="774"/>
      <c r="J41" s="774"/>
      <c r="K41" s="774"/>
      <c r="L41" s="774"/>
    </row>
    <row r="42" spans="1:12" ht="18.899999999999999" customHeight="1" thickBot="1">
      <c r="A42" s="11"/>
      <c r="B42" s="12"/>
      <c r="C42" s="12"/>
      <c r="D42" s="12"/>
      <c r="E42" s="12"/>
      <c r="F42" s="128"/>
      <c r="G42" s="129" t="s">
        <v>1789</v>
      </c>
      <c r="H42" s="130"/>
      <c r="I42" s="131" t="s">
        <v>71</v>
      </c>
      <c r="J42" s="132"/>
      <c r="K42" s="13"/>
      <c r="L42" s="133"/>
    </row>
    <row r="43" spans="1:12">
      <c r="A43" s="2"/>
      <c r="B43" s="14"/>
      <c r="C43" s="14"/>
      <c r="D43" s="14"/>
      <c r="E43" s="14"/>
      <c r="F43" s="14"/>
      <c r="G43" s="14"/>
      <c r="H43" s="2"/>
      <c r="I43" s="2"/>
      <c r="J43" s="2"/>
      <c r="K43" s="2"/>
      <c r="L43" s="2"/>
    </row>
    <row r="44" spans="1:12">
      <c r="A44" s="2"/>
      <c r="B44"/>
      <c r="C44"/>
      <c r="D44"/>
      <c r="E44"/>
      <c r="F44"/>
      <c r="G44"/>
      <c r="H44"/>
      <c r="I44"/>
      <c r="J44"/>
      <c r="K44"/>
      <c r="L44" s="2"/>
    </row>
    <row r="45" spans="1:12">
      <c r="A45" s="2"/>
      <c r="B45"/>
      <c r="C45"/>
      <c r="D45"/>
      <c r="E45"/>
      <c r="F45"/>
      <c r="G45"/>
      <c r="H45"/>
      <c r="I45"/>
      <c r="J45"/>
      <c r="K45"/>
      <c r="L45" s="2"/>
    </row>
    <row r="46" spans="1:12" ht="15.6">
      <c r="A46" s="2"/>
      <c r="B46"/>
      <c r="C46"/>
      <c r="D46" s="920"/>
      <c r="E46" s="921" t="s">
        <v>1741</v>
      </c>
      <c r="F46" s="922"/>
      <c r="G46" s="920"/>
      <c r="H46"/>
      <c r="I46"/>
      <c r="J46"/>
      <c r="K46"/>
      <c r="L46" s="2"/>
    </row>
    <row r="47" spans="1:12" ht="15.6">
      <c r="A47" s="2"/>
      <c r="B47"/>
      <c r="C47"/>
      <c r="D47" s="920"/>
      <c r="E47" s="923" t="s">
        <v>1742</v>
      </c>
      <c r="F47" s="922"/>
      <c r="G47" s="920"/>
      <c r="H47"/>
      <c r="I47"/>
      <c r="J47"/>
      <c r="K47"/>
      <c r="L47" s="2"/>
    </row>
    <row r="48" spans="1:12" ht="15.6">
      <c r="A48" s="2"/>
      <c r="B48"/>
      <c r="C48"/>
      <c r="D48" s="920"/>
      <c r="E48" s="923" t="s">
        <v>1743</v>
      </c>
      <c r="F48" s="922"/>
      <c r="G48" s="920"/>
      <c r="H48"/>
      <c r="I48"/>
      <c r="J48"/>
      <c r="K48"/>
      <c r="L48" s="2"/>
    </row>
    <row r="49" spans="1:12">
      <c r="A49" s="2"/>
      <c r="B49"/>
      <c r="C49"/>
      <c r="D49"/>
      <c r="E49"/>
      <c r="F49"/>
      <c r="G49"/>
      <c r="H49"/>
      <c r="I49"/>
      <c r="J49"/>
      <c r="K49"/>
      <c r="L49" s="2"/>
    </row>
    <row r="50" spans="1:12">
      <c r="A50" s="2"/>
      <c r="B50"/>
      <c r="C50"/>
      <c r="D50"/>
      <c r="E50"/>
      <c r="F50"/>
      <c r="G50"/>
      <c r="H50"/>
      <c r="I50"/>
      <c r="J50"/>
      <c r="K50"/>
      <c r="L50" s="2"/>
    </row>
    <row r="51" spans="1:12">
      <c r="B51"/>
      <c r="C51"/>
      <c r="D51"/>
      <c r="E51"/>
      <c r="F51"/>
      <c r="G51"/>
      <c r="H51"/>
      <c r="I51"/>
      <c r="J51"/>
      <c r="K51"/>
    </row>
    <row r="52" spans="1:12">
      <c r="B52"/>
      <c r="C52"/>
      <c r="D52"/>
      <c r="E52"/>
      <c r="F52"/>
      <c r="G52"/>
      <c r="H52"/>
      <c r="I52"/>
      <c r="J52"/>
      <c r="K52"/>
    </row>
    <row r="53" spans="1:12">
      <c r="B53"/>
      <c r="C53"/>
      <c r="D53"/>
      <c r="E53"/>
      <c r="F53"/>
      <c r="G53"/>
      <c r="H53"/>
      <c r="I53"/>
      <c r="J53"/>
      <c r="K53"/>
    </row>
    <row r="54" spans="1:12">
      <c r="B54"/>
      <c r="C54"/>
      <c r="D54"/>
      <c r="E54"/>
      <c r="F54"/>
      <c r="G54"/>
      <c r="H54"/>
      <c r="I54"/>
      <c r="J54"/>
      <c r="K54"/>
    </row>
  </sheetData>
  <mergeCells count="37">
    <mergeCell ref="A1:J1"/>
    <mergeCell ref="B3:H3"/>
    <mergeCell ref="E15:E16"/>
    <mergeCell ref="F15:F16"/>
    <mergeCell ref="G15:G16"/>
    <mergeCell ref="H15:H16"/>
    <mergeCell ref="A15:A16"/>
    <mergeCell ref="D15:D16"/>
    <mergeCell ref="B14:C14"/>
    <mergeCell ref="B15:C16"/>
    <mergeCell ref="L15:L16"/>
    <mergeCell ref="J15:J16"/>
    <mergeCell ref="B37:C37"/>
    <mergeCell ref="B38:C38"/>
    <mergeCell ref="B31:C31"/>
    <mergeCell ref="B33:C33"/>
    <mergeCell ref="B32:C32"/>
    <mergeCell ref="B34:C34"/>
    <mergeCell ref="B17:C17"/>
    <mergeCell ref="B35:C35"/>
    <mergeCell ref="B22:C22"/>
    <mergeCell ref="K15:K16"/>
    <mergeCell ref="B18:C18"/>
    <mergeCell ref="B19:C19"/>
    <mergeCell ref="B20:C20"/>
    <mergeCell ref="B21:C21"/>
    <mergeCell ref="B39:C39"/>
    <mergeCell ref="B36:C36"/>
    <mergeCell ref="B40:C40"/>
    <mergeCell ref="B26:C26"/>
    <mergeCell ref="B23:C23"/>
    <mergeCell ref="B28:C28"/>
    <mergeCell ref="B30:C30"/>
    <mergeCell ref="B24:C24"/>
    <mergeCell ref="B29:C29"/>
    <mergeCell ref="B27:C27"/>
    <mergeCell ref="B25:C25"/>
  </mergeCells>
  <phoneticPr fontId="36" type="noConversion"/>
  <conditionalFormatting sqref="A17:A40">
    <cfRule type="cellIs" dxfId="21" priority="90" operator="equal">
      <formula>0</formula>
    </cfRule>
    <cfRule type="cellIs" priority="91" operator="equal">
      <formula>0</formula>
    </cfRule>
  </conditionalFormatting>
  <conditionalFormatting sqref="B27:B40 B17:B21 E17:E21 E24:E33 B23:B25">
    <cfRule type="cellIs" dxfId="20" priority="92" operator="equal">
      <formula>0</formula>
    </cfRule>
  </conditionalFormatting>
  <conditionalFormatting sqref="F17:F21 F24:F34">
    <cfRule type="cellIs" dxfId="19" priority="88" stopIfTrue="1" operator="lessThanOrEqual">
      <formula>0</formula>
    </cfRule>
  </conditionalFormatting>
  <conditionalFormatting sqref="E34">
    <cfRule type="cellIs" dxfId="18" priority="77" operator="equal">
      <formula>0</formula>
    </cfRule>
  </conditionalFormatting>
  <conditionalFormatting sqref="E35:E40">
    <cfRule type="cellIs" dxfId="17" priority="68" operator="equal">
      <formula>0</formula>
    </cfRule>
  </conditionalFormatting>
  <conditionalFormatting sqref="F35:F40">
    <cfRule type="cellIs" dxfId="16" priority="60" stopIfTrue="1" operator="lessThanOrEqual">
      <formula>0</formula>
    </cfRule>
  </conditionalFormatting>
  <conditionalFormatting sqref="B26">
    <cfRule type="cellIs" dxfId="15" priority="53" operator="equal">
      <formula>0</formula>
    </cfRule>
  </conditionalFormatting>
  <conditionalFormatting sqref="B22 E22:E23">
    <cfRule type="cellIs" dxfId="14" priority="17" operator="equal">
      <formula>0</formula>
    </cfRule>
  </conditionalFormatting>
  <conditionalFormatting sqref="F22">
    <cfRule type="cellIs" dxfId="13" priority="13" stopIfTrue="1" operator="lessThanOrEqual">
      <formula>0</formula>
    </cfRule>
  </conditionalFormatting>
  <conditionalFormatting sqref="F23">
    <cfRule type="cellIs" dxfId="12" priority="4" stopIfTrue="1" operator="lessThanOrEqual">
      <formula>0</formula>
    </cfRule>
  </conditionalFormatting>
  <pageMargins left="0.70866141732283472" right="0.70866141732283472" top="0.74803149606299213" bottom="0.74803149606299213" header="0.31496062992125984" footer="0.31496062992125984"/>
  <pageSetup paperSize="9" scale="74" fitToHeight="4"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tint="-4.9989318521683403E-2"/>
    <pageSetUpPr fitToPage="1"/>
  </sheetPr>
  <dimension ref="A1:K25"/>
  <sheetViews>
    <sheetView topLeftCell="A11" zoomScale="70" zoomScaleNormal="70" workbookViewId="0">
      <selection sqref="A1:K23"/>
    </sheetView>
  </sheetViews>
  <sheetFormatPr defaultRowHeight="13.2"/>
  <cols>
    <col min="1" max="1" width="2.6640625" bestFit="1" customWidth="1"/>
    <col min="2" max="2" width="30" customWidth="1"/>
    <col min="3" max="3" width="80.5546875" customWidth="1"/>
    <col min="5" max="5" width="9.109375" customWidth="1"/>
    <col min="6" max="6" width="20.109375" customWidth="1"/>
    <col min="7" max="7" width="15.33203125" customWidth="1"/>
    <col min="8" max="8" width="9.109375" customWidth="1"/>
    <col min="9" max="9" width="16.44140625" customWidth="1"/>
    <col min="10" max="10" width="9.109375" customWidth="1"/>
    <col min="12" max="12" width="9.109375" customWidth="1"/>
  </cols>
  <sheetData>
    <row r="1" spans="1:11" ht="13.8">
      <c r="A1" s="1028" t="s">
        <v>1739</v>
      </c>
      <c r="B1" s="1028"/>
      <c r="C1" s="1028"/>
      <c r="D1" s="1028"/>
      <c r="E1" s="1028"/>
      <c r="F1" s="1028"/>
      <c r="G1" s="1028"/>
      <c r="H1" s="1028"/>
      <c r="I1" s="1028"/>
    </row>
    <row r="2" spans="1:11">
      <c r="A2" s="1"/>
      <c r="B2" s="1"/>
      <c r="C2" s="1"/>
      <c r="D2" s="1"/>
      <c r="E2" s="1"/>
      <c r="F2" s="1"/>
      <c r="G2" s="1"/>
      <c r="H2" s="1"/>
      <c r="I2" s="1"/>
    </row>
    <row r="3" spans="1:11">
      <c r="A3" s="2"/>
      <c r="B3" s="1029" t="s">
        <v>41</v>
      </c>
      <c r="C3" s="1029"/>
      <c r="D3" s="1029"/>
      <c r="E3" s="1029"/>
      <c r="F3" s="1029"/>
      <c r="G3" s="1029"/>
      <c r="H3" s="1"/>
      <c r="I3" s="1"/>
    </row>
    <row r="4" spans="1:11">
      <c r="A4" s="3"/>
      <c r="B4" s="3"/>
      <c r="C4" s="3"/>
      <c r="D4" s="3"/>
      <c r="E4" s="3"/>
      <c r="F4" s="3"/>
      <c r="G4" s="1"/>
      <c r="H4" s="1"/>
      <c r="I4" s="1"/>
    </row>
    <row r="5" spans="1:11" ht="13.8">
      <c r="A5" s="1"/>
      <c r="B5" s="4" t="s">
        <v>1646</v>
      </c>
      <c r="C5" s="1" t="s">
        <v>1766</v>
      </c>
      <c r="D5" s="1"/>
      <c r="E5" s="1"/>
      <c r="F5" s="1"/>
      <c r="G5" s="1"/>
      <c r="H5" s="1"/>
    </row>
    <row r="6" spans="1:11" ht="13.8">
      <c r="A6" s="1"/>
      <c r="B6" s="4"/>
      <c r="C6" s="1"/>
      <c r="D6" s="1"/>
      <c r="E6" s="1"/>
      <c r="F6" s="1"/>
      <c r="G6" s="1"/>
      <c r="H6" s="1"/>
    </row>
    <row r="7" spans="1:11" ht="15.6">
      <c r="A7" s="1"/>
      <c r="B7" s="141" t="s">
        <v>767</v>
      </c>
      <c r="C7" s="139"/>
      <c r="D7" s="1"/>
      <c r="E7" s="1"/>
      <c r="F7" s="1"/>
      <c r="G7" s="1"/>
      <c r="H7" s="1"/>
      <c r="I7" s="1"/>
    </row>
    <row r="8" spans="1:11" ht="15.6">
      <c r="A8" s="1"/>
      <c r="B8" s="5"/>
      <c r="C8" s="139"/>
      <c r="D8" s="1"/>
      <c r="E8" s="1"/>
      <c r="F8" s="1"/>
      <c r="G8" s="1"/>
      <c r="H8" s="1"/>
      <c r="I8" s="1"/>
    </row>
    <row r="9" spans="1:11" ht="16.2" thickBot="1">
      <c r="A9" s="1"/>
      <c r="B9" s="5"/>
      <c r="C9" s="1"/>
      <c r="D9" s="1"/>
      <c r="E9" s="1"/>
      <c r="F9" s="1"/>
      <c r="G9" s="1"/>
      <c r="H9" s="1"/>
      <c r="I9" s="1"/>
    </row>
    <row r="10" spans="1:11" ht="13.8" thickBot="1">
      <c r="A10" s="7" t="s">
        <v>46</v>
      </c>
      <c r="B10" s="301" t="s">
        <v>47</v>
      </c>
      <c r="C10" s="8" t="s">
        <v>48</v>
      </c>
      <c r="D10" s="8" t="s">
        <v>49</v>
      </c>
      <c r="E10" s="8" t="s">
        <v>50</v>
      </c>
      <c r="F10" s="8" t="s">
        <v>51</v>
      </c>
      <c r="G10" s="8" t="s">
        <v>52</v>
      </c>
      <c r="H10" s="8" t="s">
        <v>53</v>
      </c>
      <c r="I10" s="8" t="s">
        <v>54</v>
      </c>
      <c r="J10" s="8" t="s">
        <v>55</v>
      </c>
      <c r="K10" s="9" t="s">
        <v>56</v>
      </c>
    </row>
    <row r="11" spans="1:11" ht="12.75" customHeight="1">
      <c r="A11" s="1072" t="s">
        <v>60</v>
      </c>
      <c r="B11" s="1074" t="s">
        <v>25</v>
      </c>
      <c r="C11" s="1318" t="s">
        <v>26</v>
      </c>
      <c r="D11" s="1318" t="s">
        <v>61</v>
      </c>
      <c r="E11" s="1318" t="s">
        <v>1487</v>
      </c>
      <c r="F11" s="1318" t="s">
        <v>1486</v>
      </c>
      <c r="G11" s="1318" t="s">
        <v>63</v>
      </c>
      <c r="H11" s="208" t="s">
        <v>64</v>
      </c>
      <c r="I11" s="1318" t="s">
        <v>65</v>
      </c>
      <c r="J11" s="1022" t="s">
        <v>66</v>
      </c>
      <c r="K11" s="1024" t="s">
        <v>67</v>
      </c>
    </row>
    <row r="12" spans="1:11" ht="40.950000000000003" customHeight="1" thickBot="1">
      <c r="A12" s="1317"/>
      <c r="B12" s="1321"/>
      <c r="C12" s="1319"/>
      <c r="D12" s="1320"/>
      <c r="E12" s="1320"/>
      <c r="F12" s="1320"/>
      <c r="G12" s="1320"/>
      <c r="H12" s="54" t="s">
        <v>68</v>
      </c>
      <c r="I12" s="1320"/>
      <c r="J12" s="1071"/>
      <c r="K12" s="1070"/>
    </row>
    <row r="13" spans="1:11" ht="126" customHeight="1" thickBot="1">
      <c r="A13" s="144">
        <v>1</v>
      </c>
      <c r="B13" s="508" t="s">
        <v>1419</v>
      </c>
      <c r="C13" s="509" t="s">
        <v>1420</v>
      </c>
      <c r="D13" s="18" t="s">
        <v>94</v>
      </c>
      <c r="E13" s="754">
        <v>50</v>
      </c>
      <c r="F13" s="97"/>
      <c r="G13" s="109"/>
      <c r="H13" s="98"/>
      <c r="I13" s="109"/>
      <c r="J13" s="536"/>
      <c r="K13" s="864"/>
    </row>
    <row r="14" spans="1:11" ht="144" customHeight="1">
      <c r="A14" s="144">
        <v>2</v>
      </c>
      <c r="B14" s="508" t="s">
        <v>1417</v>
      </c>
      <c r="C14" s="510" t="s">
        <v>1421</v>
      </c>
      <c r="D14" s="18" t="s">
        <v>94</v>
      </c>
      <c r="E14" s="754">
        <v>50</v>
      </c>
      <c r="F14" s="97"/>
      <c r="G14" s="109"/>
      <c r="H14" s="98"/>
      <c r="I14" s="109"/>
      <c r="J14" s="536"/>
      <c r="K14" s="864"/>
    </row>
    <row r="15" spans="1:11" ht="143.25" customHeight="1">
      <c r="A15" s="144">
        <v>3</v>
      </c>
      <c r="B15" s="508" t="s">
        <v>1416</v>
      </c>
      <c r="C15" s="511" t="s">
        <v>1422</v>
      </c>
      <c r="D15" s="18" t="s">
        <v>94</v>
      </c>
      <c r="E15" s="754">
        <v>6800</v>
      </c>
      <c r="F15" s="97"/>
      <c r="G15" s="109"/>
      <c r="H15" s="98"/>
      <c r="I15" s="109"/>
      <c r="J15" s="536"/>
      <c r="K15" s="864"/>
    </row>
    <row r="16" spans="1:11">
      <c r="A16" s="774"/>
      <c r="B16" s="774"/>
      <c r="C16" s="774"/>
      <c r="D16" s="774"/>
      <c r="E16" s="774"/>
      <c r="F16" s="774"/>
      <c r="G16" s="774"/>
      <c r="H16" s="774"/>
      <c r="I16" s="774"/>
      <c r="J16" s="774"/>
      <c r="K16" s="774"/>
    </row>
    <row r="17" spans="1:11" ht="13.8" thickBot="1">
      <c r="A17" s="11"/>
      <c r="B17" s="12"/>
      <c r="C17" s="12"/>
      <c r="D17" s="12"/>
      <c r="E17" s="128"/>
      <c r="F17" s="129" t="s">
        <v>1834</v>
      </c>
      <c r="G17" s="130"/>
      <c r="H17" s="131" t="s">
        <v>71</v>
      </c>
      <c r="I17" s="132"/>
      <c r="J17" s="13"/>
      <c r="K17" s="133"/>
    </row>
    <row r="18" spans="1:11">
      <c r="A18" s="2"/>
      <c r="B18" s="14"/>
      <c r="C18" s="14"/>
      <c r="D18" s="14"/>
      <c r="E18" s="14"/>
      <c r="F18" s="14"/>
      <c r="G18" s="2"/>
      <c r="H18" s="2"/>
      <c r="I18" s="2"/>
      <c r="J18" s="2"/>
      <c r="K18" s="2"/>
    </row>
    <row r="19" spans="1:11">
      <c r="A19" s="2"/>
      <c r="K19" s="2"/>
    </row>
    <row r="20" spans="1:11">
      <c r="A20" s="2"/>
      <c r="K20" s="2"/>
    </row>
    <row r="21" spans="1:11" ht="15.6">
      <c r="A21" s="2"/>
      <c r="B21" s="920"/>
      <c r="C21" s="921" t="s">
        <v>1741</v>
      </c>
      <c r="D21" s="922"/>
      <c r="E21" s="920"/>
      <c r="K21" s="2"/>
    </row>
    <row r="22" spans="1:11" ht="15.6">
      <c r="A22" s="2"/>
      <c r="B22" s="920"/>
      <c r="C22" s="923" t="s">
        <v>1742</v>
      </c>
      <c r="D22" s="922"/>
      <c r="E22" s="920"/>
      <c r="K22" s="2"/>
    </row>
    <row r="23" spans="1:11" ht="12.75" customHeight="1">
      <c r="A23" s="2"/>
      <c r="B23" s="920"/>
      <c r="C23" s="923" t="s">
        <v>1743</v>
      </c>
      <c r="D23" s="922"/>
      <c r="E23" s="920"/>
      <c r="K23" s="2"/>
    </row>
    <row r="24" spans="1:11">
      <c r="A24" s="2"/>
      <c r="K24" s="2"/>
    </row>
    <row r="25" spans="1:11" ht="16.5" customHeight="1">
      <c r="A25" s="2"/>
      <c r="K25" s="2"/>
    </row>
  </sheetData>
  <mergeCells count="12">
    <mergeCell ref="J11:J12"/>
    <mergeCell ref="K11:K12"/>
    <mergeCell ref="A1:I1"/>
    <mergeCell ref="B3:G3"/>
    <mergeCell ref="A11:A12"/>
    <mergeCell ref="C11:C12"/>
    <mergeCell ref="D11:D12"/>
    <mergeCell ref="E11:E12"/>
    <mergeCell ref="F11:F12"/>
    <mergeCell ref="G11:G12"/>
    <mergeCell ref="I11:I12"/>
    <mergeCell ref="B11:B12"/>
  </mergeCells>
  <pageMargins left="0.7" right="0.7" top="0.75" bottom="0.75" header="0.3" footer="0.3"/>
  <pageSetup paperSize="9" scale="6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tint="-4.9989318521683403E-2"/>
    <pageSetUpPr fitToPage="1"/>
  </sheetPr>
  <dimension ref="A1:L23"/>
  <sheetViews>
    <sheetView topLeftCell="A13" zoomScale="90" zoomScaleNormal="90" workbookViewId="0">
      <selection sqref="A1:L21"/>
    </sheetView>
  </sheetViews>
  <sheetFormatPr defaultRowHeight="13.2"/>
  <cols>
    <col min="1" max="1" width="3" customWidth="1"/>
    <col min="2" max="2" width="17.6640625" customWidth="1"/>
    <col min="3" max="3" width="22.109375" customWidth="1"/>
    <col min="4" max="4" width="48.6640625" customWidth="1"/>
    <col min="7" max="7" width="10.88671875" customWidth="1"/>
    <col min="8" max="8" width="12" customWidth="1"/>
    <col min="10" max="10" width="12.109375" customWidth="1"/>
    <col min="12" max="12" width="9.109375" customWidth="1"/>
    <col min="13" max="13" width="3.88671875" bestFit="1" customWidth="1"/>
  </cols>
  <sheetData>
    <row r="1" spans="1:12" ht="13.8">
      <c r="A1" s="1028" t="s">
        <v>1739</v>
      </c>
      <c r="B1" s="1028"/>
      <c r="C1" s="1028"/>
      <c r="D1" s="1028"/>
      <c r="E1" s="1028"/>
      <c r="F1" s="1028"/>
      <c r="G1" s="1028"/>
      <c r="H1" s="1028"/>
      <c r="I1" s="1028"/>
      <c r="J1" s="1028"/>
      <c r="K1" s="1028"/>
      <c r="L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1326" t="s">
        <v>1646</v>
      </c>
      <c r="C5" s="1326"/>
      <c r="D5" s="1" t="s">
        <v>1766</v>
      </c>
      <c r="E5" s="1"/>
      <c r="F5" s="1"/>
      <c r="G5" s="1"/>
      <c r="H5" s="1"/>
      <c r="I5" s="1"/>
    </row>
    <row r="6" spans="1:12" ht="13.8">
      <c r="A6" s="1"/>
      <c r="B6" s="4"/>
      <c r="C6" s="1"/>
      <c r="D6" s="1"/>
      <c r="E6" s="1"/>
      <c r="F6" s="1"/>
      <c r="G6" s="1"/>
      <c r="H6" s="1"/>
      <c r="I6" s="1"/>
    </row>
    <row r="7" spans="1:12" ht="15.6">
      <c r="A7" s="1"/>
      <c r="B7" s="1271" t="s">
        <v>769</v>
      </c>
      <c r="C7" s="1271"/>
      <c r="D7" s="139"/>
      <c r="E7" s="3"/>
      <c r="F7" s="1"/>
      <c r="G7" s="1"/>
      <c r="H7" s="1"/>
      <c r="I7" s="1"/>
      <c r="J7" s="1"/>
      <c r="K7" s="1"/>
      <c r="L7" s="1"/>
    </row>
    <row r="8" spans="1:12" ht="14.4" thickBot="1">
      <c r="A8" s="1"/>
      <c r="B8" s="4"/>
      <c r="C8" s="4"/>
      <c r="D8" s="6"/>
      <c r="E8" s="3"/>
      <c r="F8" s="1"/>
      <c r="G8" s="1"/>
      <c r="H8" s="1"/>
      <c r="I8" s="1"/>
      <c r="J8" s="1"/>
      <c r="K8" s="1"/>
      <c r="L8" s="1"/>
    </row>
    <row r="9" spans="1:12" ht="13.8" thickBot="1">
      <c r="A9" s="7" t="s">
        <v>46</v>
      </c>
      <c r="B9" s="1036" t="s">
        <v>47</v>
      </c>
      <c r="C9" s="1036"/>
      <c r="D9" s="8" t="s">
        <v>48</v>
      </c>
      <c r="E9" s="8" t="s">
        <v>49</v>
      </c>
      <c r="F9" s="8" t="s">
        <v>50</v>
      </c>
      <c r="G9" s="8" t="s">
        <v>51</v>
      </c>
      <c r="H9" s="8" t="s">
        <v>52</v>
      </c>
      <c r="I9" s="8" t="s">
        <v>53</v>
      </c>
      <c r="J9" s="8" t="s">
        <v>54</v>
      </c>
      <c r="K9" s="8" t="s">
        <v>55</v>
      </c>
      <c r="L9" s="9" t="s">
        <v>56</v>
      </c>
    </row>
    <row r="10" spans="1:12" ht="12.75" customHeight="1">
      <c r="A10" s="1030" t="s">
        <v>60</v>
      </c>
      <c r="B10" s="1032" t="s">
        <v>25</v>
      </c>
      <c r="C10" s="1033"/>
      <c r="D10" s="1026" t="s">
        <v>26</v>
      </c>
      <c r="E10" s="1026" t="s">
        <v>61</v>
      </c>
      <c r="F10" s="1026" t="s">
        <v>1487</v>
      </c>
      <c r="G10" s="1026" t="s">
        <v>1486</v>
      </c>
      <c r="H10" s="1026" t="s">
        <v>63</v>
      </c>
      <c r="I10" s="208" t="s">
        <v>64</v>
      </c>
      <c r="J10" s="1026" t="s">
        <v>65</v>
      </c>
      <c r="K10" s="1022" t="s">
        <v>66</v>
      </c>
      <c r="L10" s="1024" t="s">
        <v>67</v>
      </c>
    </row>
    <row r="11" spans="1:12" ht="40.950000000000003" customHeight="1" thickBot="1">
      <c r="A11" s="1031"/>
      <c r="B11" s="1034"/>
      <c r="C11" s="1035"/>
      <c r="D11" s="1315"/>
      <c r="E11" s="1023"/>
      <c r="F11" s="1023"/>
      <c r="G11" s="1023"/>
      <c r="H11" s="1023"/>
      <c r="I11" s="17" t="s">
        <v>68</v>
      </c>
      <c r="J11" s="1023"/>
      <c r="K11" s="1023"/>
      <c r="L11" s="1025"/>
    </row>
    <row r="12" spans="1:12" ht="189" customHeight="1" thickBot="1">
      <c r="A12" s="143">
        <v>1</v>
      </c>
      <c r="B12" s="1322" t="s">
        <v>543</v>
      </c>
      <c r="C12" s="1323"/>
      <c r="D12" s="643" t="s">
        <v>1674</v>
      </c>
      <c r="E12" s="41" t="s">
        <v>94</v>
      </c>
      <c r="F12" s="758">
        <v>900</v>
      </c>
      <c r="G12" s="100"/>
      <c r="H12" s="101"/>
      <c r="I12" s="102"/>
      <c r="J12" s="101"/>
      <c r="K12" s="227"/>
      <c r="L12" s="29"/>
    </row>
    <row r="13" spans="1:12" ht="151.19999999999999" customHeight="1">
      <c r="A13" s="144" t="s">
        <v>47</v>
      </c>
      <c r="B13" s="1324" t="s">
        <v>1558</v>
      </c>
      <c r="C13" s="1325"/>
      <c r="D13" s="865" t="s">
        <v>1559</v>
      </c>
      <c r="E13" s="41" t="s">
        <v>94</v>
      </c>
      <c r="F13" s="754">
        <v>100</v>
      </c>
      <c r="G13" s="97"/>
      <c r="H13" s="101"/>
      <c r="I13" s="102"/>
      <c r="J13" s="101"/>
      <c r="K13" s="26"/>
      <c r="L13" s="24"/>
    </row>
    <row r="14" spans="1:12">
      <c r="A14" s="774"/>
      <c r="B14" s="774"/>
      <c r="C14" s="774"/>
      <c r="D14" s="774"/>
      <c r="E14" s="774"/>
      <c r="F14" s="774"/>
      <c r="G14" s="774"/>
      <c r="H14" s="774"/>
      <c r="I14" s="774"/>
      <c r="J14" s="774"/>
      <c r="K14" s="774"/>
      <c r="L14" s="774"/>
    </row>
    <row r="15" spans="1:12" ht="13.8" thickBot="1">
      <c r="A15" s="11"/>
      <c r="B15" s="12"/>
      <c r="C15" s="12"/>
      <c r="D15" s="12"/>
      <c r="E15" s="12"/>
      <c r="F15" s="128"/>
      <c r="G15" s="129" t="s">
        <v>1835</v>
      </c>
      <c r="H15" s="130"/>
      <c r="I15" s="131" t="s">
        <v>71</v>
      </c>
      <c r="J15" s="132"/>
      <c r="K15" s="13"/>
      <c r="L15" s="133"/>
    </row>
    <row r="16" spans="1:12">
      <c r="A16" s="2"/>
      <c r="B16" s="14"/>
      <c r="C16" s="14"/>
      <c r="D16" s="14"/>
      <c r="E16" s="14"/>
      <c r="F16" s="14"/>
      <c r="G16" s="14"/>
      <c r="H16" s="14"/>
      <c r="I16" s="2"/>
      <c r="J16" s="2"/>
      <c r="K16" s="2"/>
      <c r="L16" s="2"/>
    </row>
    <row r="17" spans="1:6">
      <c r="A17" s="2"/>
    </row>
    <row r="18" spans="1:6">
      <c r="A18" s="2"/>
    </row>
    <row r="19" spans="1:6" ht="15.6">
      <c r="A19" s="2"/>
      <c r="C19" s="920"/>
      <c r="D19" s="921" t="s">
        <v>1741</v>
      </c>
      <c r="E19" s="922"/>
      <c r="F19" s="920"/>
    </row>
    <row r="20" spans="1:6" ht="15.6">
      <c r="A20" s="2"/>
      <c r="C20" s="920"/>
      <c r="D20" s="923" t="s">
        <v>1742</v>
      </c>
      <c r="E20" s="922"/>
      <c r="F20" s="920"/>
    </row>
    <row r="21" spans="1:6" ht="15.6">
      <c r="A21" s="2"/>
      <c r="C21" s="920"/>
      <c r="D21" s="923" t="s">
        <v>1743</v>
      </c>
      <c r="E21" s="922"/>
      <c r="F21" s="920"/>
    </row>
    <row r="22" spans="1:6">
      <c r="A22" s="2"/>
    </row>
    <row r="23" spans="1:6">
      <c r="A23" s="2"/>
    </row>
  </sheetData>
  <mergeCells count="17">
    <mergeCell ref="E10:E11"/>
    <mergeCell ref="A1:L1"/>
    <mergeCell ref="B3:I3"/>
    <mergeCell ref="B5:C5"/>
    <mergeCell ref="B7:C7"/>
    <mergeCell ref="B9:C9"/>
    <mergeCell ref="L10:L11"/>
    <mergeCell ref="F10:F11"/>
    <mergeCell ref="G10:G11"/>
    <mergeCell ref="H10:H11"/>
    <mergeCell ref="J10:J11"/>
    <mergeCell ref="K10:K11"/>
    <mergeCell ref="B12:C12"/>
    <mergeCell ref="B13:C13"/>
    <mergeCell ref="A10:A11"/>
    <mergeCell ref="B10:C11"/>
    <mergeCell ref="D10:D11"/>
  </mergeCells>
  <pageMargins left="0.7" right="0.7" top="0.75" bottom="0.75" header="0.3" footer="0.3"/>
  <pageSetup paperSize="9" scale="78" fitToHeight="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tint="-4.9989318521683403E-2"/>
    <pageSetUpPr fitToPage="1"/>
  </sheetPr>
  <dimension ref="A1:L29"/>
  <sheetViews>
    <sheetView topLeftCell="A16" zoomScale="80" zoomScaleNormal="80" workbookViewId="0">
      <selection activeCell="J22" sqref="H22:J26"/>
    </sheetView>
  </sheetViews>
  <sheetFormatPr defaultRowHeight="13.2"/>
  <cols>
    <col min="1" max="1" width="2.6640625" bestFit="1" customWidth="1"/>
    <col min="3" max="3" width="10.5546875" customWidth="1"/>
    <col min="4" max="4" width="40.44140625" customWidth="1"/>
    <col min="5" max="5" width="8.5546875" customWidth="1"/>
    <col min="6" max="6" width="8.44140625" customWidth="1"/>
    <col min="7" max="7" width="12" customWidth="1"/>
    <col min="8" max="8" width="15.33203125" customWidth="1"/>
    <col min="10" max="10" width="14.88671875" customWidth="1"/>
  </cols>
  <sheetData>
    <row r="1" spans="1:12" ht="13.8">
      <c r="A1" s="1028" t="s">
        <v>1739</v>
      </c>
      <c r="B1" s="1028"/>
      <c r="C1" s="1028"/>
      <c r="D1" s="1028"/>
      <c r="E1" s="1028"/>
      <c r="F1" s="1028"/>
      <c r="G1" s="1028"/>
      <c r="H1" s="1028"/>
      <c r="I1" s="1028"/>
      <c r="J1" s="1028"/>
    </row>
    <row r="2" spans="1:12">
      <c r="A2" s="1"/>
      <c r="B2" s="1"/>
      <c r="C2" s="1"/>
      <c r="D2" s="1"/>
      <c r="E2" s="1"/>
      <c r="F2" s="1"/>
      <c r="G2" s="1"/>
      <c r="H2" s="1"/>
      <c r="I2" s="1"/>
      <c r="J2" s="1"/>
    </row>
    <row r="3" spans="1:12">
      <c r="A3" s="2"/>
      <c r="B3" s="1029" t="s">
        <v>41</v>
      </c>
      <c r="C3" s="1029"/>
      <c r="D3" s="1029"/>
      <c r="E3" s="1029"/>
      <c r="F3" s="1029"/>
      <c r="G3" s="1029"/>
      <c r="H3" s="1029"/>
      <c r="I3" s="1"/>
      <c r="J3" s="1"/>
    </row>
    <row r="4" spans="1:12">
      <c r="A4" s="3"/>
      <c r="B4" s="3"/>
      <c r="C4" s="3"/>
      <c r="D4" s="3"/>
      <c r="E4" s="3"/>
      <c r="F4" s="3"/>
      <c r="G4" s="3"/>
      <c r="H4" s="1"/>
      <c r="I4" s="1"/>
      <c r="J4" s="1"/>
    </row>
    <row r="5" spans="1:12" ht="13.8">
      <c r="A5" s="1"/>
      <c r="B5" s="4" t="s">
        <v>1646</v>
      </c>
      <c r="C5" s="4"/>
      <c r="D5" s="1" t="s">
        <v>1766</v>
      </c>
      <c r="E5" s="1"/>
      <c r="F5" s="1"/>
      <c r="G5" s="1"/>
      <c r="H5" s="1"/>
      <c r="I5" s="1"/>
    </row>
    <row r="6" spans="1:12" ht="13.8">
      <c r="A6" s="1"/>
      <c r="B6" s="4"/>
      <c r="C6" s="4"/>
      <c r="D6" s="1"/>
      <c r="E6" s="1"/>
      <c r="F6" s="1"/>
      <c r="G6" s="1"/>
      <c r="H6" s="1"/>
      <c r="I6" s="1"/>
    </row>
    <row r="7" spans="1:12" ht="15.6">
      <c r="A7" s="1"/>
      <c r="B7" s="1271" t="s">
        <v>768</v>
      </c>
      <c r="C7" s="1271"/>
      <c r="D7" s="139"/>
      <c r="E7" s="139"/>
      <c r="F7" s="1"/>
      <c r="G7" s="1"/>
      <c r="H7" s="1"/>
      <c r="I7" s="1"/>
      <c r="J7" s="1"/>
    </row>
    <row r="8" spans="1:12" ht="16.2" thickBot="1">
      <c r="A8" s="1"/>
      <c r="B8" s="5"/>
      <c r="C8" s="5"/>
      <c r="D8" s="139"/>
      <c r="E8" s="139"/>
      <c r="F8" s="1"/>
      <c r="G8" s="1"/>
      <c r="H8" s="1"/>
      <c r="I8" s="1"/>
      <c r="J8" s="1"/>
    </row>
    <row r="9" spans="1:12" ht="13.8" thickBot="1">
      <c r="A9" s="7" t="s">
        <v>46</v>
      </c>
      <c r="B9" s="1036" t="s">
        <v>47</v>
      </c>
      <c r="C9" s="1036"/>
      <c r="D9" s="8" t="s">
        <v>48</v>
      </c>
      <c r="E9" s="568" t="s">
        <v>49</v>
      </c>
      <c r="F9" s="8" t="s">
        <v>50</v>
      </c>
      <c r="G9" s="8" t="s">
        <v>51</v>
      </c>
      <c r="H9" s="8" t="s">
        <v>52</v>
      </c>
      <c r="I9" s="8" t="s">
        <v>53</v>
      </c>
      <c r="J9" s="8" t="s">
        <v>54</v>
      </c>
      <c r="K9" s="8" t="s">
        <v>55</v>
      </c>
      <c r="L9" s="9" t="s">
        <v>56</v>
      </c>
    </row>
    <row r="10" spans="1:12" ht="12.75" customHeight="1">
      <c r="A10" s="1030" t="s">
        <v>60</v>
      </c>
      <c r="B10" s="1032" t="s">
        <v>25</v>
      </c>
      <c r="C10" s="1033"/>
      <c r="D10" s="1026" t="s">
        <v>26</v>
      </c>
      <c r="E10" s="1075" t="s">
        <v>61</v>
      </c>
      <c r="F10" s="1026" t="s">
        <v>1487</v>
      </c>
      <c r="G10" s="1026" t="s">
        <v>1486</v>
      </c>
      <c r="H10" s="1026" t="s">
        <v>63</v>
      </c>
      <c r="I10" s="208" t="s">
        <v>64</v>
      </c>
      <c r="J10" s="1026" t="s">
        <v>65</v>
      </c>
      <c r="K10" s="1022" t="s">
        <v>66</v>
      </c>
      <c r="L10" s="1024" t="s">
        <v>67</v>
      </c>
    </row>
    <row r="11" spans="1:12" ht="40.950000000000003" customHeight="1" thickBot="1">
      <c r="A11" s="1031"/>
      <c r="B11" s="1034"/>
      <c r="C11" s="1035"/>
      <c r="D11" s="1315"/>
      <c r="E11" s="1103"/>
      <c r="F11" s="1023"/>
      <c r="G11" s="1023"/>
      <c r="H11" s="1023"/>
      <c r="I11" s="17" t="s">
        <v>68</v>
      </c>
      <c r="J11" s="1023"/>
      <c r="K11" s="1023"/>
      <c r="L11" s="1025"/>
    </row>
    <row r="12" spans="1:12" ht="91.5" customHeight="1">
      <c r="A12" s="143">
        <v>1</v>
      </c>
      <c r="B12" s="1027" t="s">
        <v>490</v>
      </c>
      <c r="C12" s="1027"/>
      <c r="D12" s="140" t="s">
        <v>491</v>
      </c>
      <c r="E12" s="580" t="s">
        <v>94</v>
      </c>
      <c r="F12" s="760">
        <v>5600</v>
      </c>
      <c r="G12" s="100"/>
      <c r="H12" s="101"/>
      <c r="I12" s="102"/>
      <c r="J12" s="101"/>
      <c r="K12" s="521"/>
      <c r="L12" s="449"/>
    </row>
    <row r="13" spans="1:12" ht="80.849999999999994" customHeight="1">
      <c r="A13" s="382">
        <v>2</v>
      </c>
      <c r="B13" s="1290" t="s">
        <v>563</v>
      </c>
      <c r="C13" s="1290"/>
      <c r="D13" s="381" t="s">
        <v>564</v>
      </c>
      <c r="E13" s="581" t="s">
        <v>94</v>
      </c>
      <c r="F13" s="777">
        <v>350</v>
      </c>
      <c r="G13" s="377"/>
      <c r="H13" s="378"/>
      <c r="I13" s="379"/>
      <c r="J13" s="378"/>
      <c r="K13" s="522"/>
      <c r="L13" s="523"/>
    </row>
    <row r="14" spans="1:12" ht="80.849999999999994" customHeight="1">
      <c r="A14" s="382">
        <v>3</v>
      </c>
      <c r="B14" s="1290" t="s">
        <v>566</v>
      </c>
      <c r="C14" s="1290"/>
      <c r="D14" s="381" t="s">
        <v>565</v>
      </c>
      <c r="E14" s="581" t="s">
        <v>94</v>
      </c>
      <c r="F14" s="777">
        <v>10</v>
      </c>
      <c r="G14" s="377"/>
      <c r="H14" s="378"/>
      <c r="I14" s="379"/>
      <c r="J14" s="378"/>
      <c r="K14" s="522"/>
      <c r="L14" s="523"/>
    </row>
    <row r="15" spans="1:12" ht="68.400000000000006">
      <c r="A15" s="382">
        <v>4</v>
      </c>
      <c r="B15" s="1290" t="s">
        <v>567</v>
      </c>
      <c r="C15" s="1290"/>
      <c r="D15" s="381" t="s">
        <v>1095</v>
      </c>
      <c r="E15" s="581" t="s">
        <v>94</v>
      </c>
      <c r="F15" s="777">
        <v>1200</v>
      </c>
      <c r="G15" s="377"/>
      <c r="H15" s="378"/>
      <c r="I15" s="379"/>
      <c r="J15" s="378"/>
      <c r="K15" s="522"/>
      <c r="L15" s="523"/>
    </row>
    <row r="16" spans="1:12" ht="84" customHeight="1">
      <c r="A16" s="382">
        <v>5</v>
      </c>
      <c r="B16" s="1290" t="s">
        <v>1266</v>
      </c>
      <c r="C16" s="1290"/>
      <c r="D16" s="381" t="s">
        <v>1192</v>
      </c>
      <c r="E16" s="581" t="s">
        <v>94</v>
      </c>
      <c r="F16" s="777">
        <v>300</v>
      </c>
      <c r="G16" s="377"/>
      <c r="H16" s="378"/>
      <c r="I16" s="379"/>
      <c r="J16" s="378"/>
      <c r="K16" s="522"/>
      <c r="L16" s="523"/>
    </row>
    <row r="17" spans="1:12" ht="81.75" customHeight="1">
      <c r="A17" s="382">
        <v>6</v>
      </c>
      <c r="B17" s="1327" t="s">
        <v>1269</v>
      </c>
      <c r="C17" s="1327"/>
      <c r="D17" s="461" t="s">
        <v>1270</v>
      </c>
      <c r="E17" s="649" t="s">
        <v>94</v>
      </c>
      <c r="F17" s="777">
        <v>30</v>
      </c>
      <c r="G17" s="377"/>
      <c r="H17" s="378"/>
      <c r="I17" s="379"/>
      <c r="J17" s="378"/>
      <c r="K17" s="448"/>
      <c r="L17" s="523"/>
    </row>
    <row r="18" spans="1:12" ht="80.25" customHeight="1">
      <c r="A18" s="382">
        <v>7</v>
      </c>
      <c r="B18" s="1327" t="s">
        <v>1271</v>
      </c>
      <c r="C18" s="1327"/>
      <c r="D18" s="461" t="s">
        <v>1272</v>
      </c>
      <c r="E18" s="649" t="s">
        <v>94</v>
      </c>
      <c r="F18" s="777">
        <v>1600</v>
      </c>
      <c r="G18" s="377"/>
      <c r="H18" s="378"/>
      <c r="I18" s="379"/>
      <c r="J18" s="378"/>
      <c r="K18" s="448"/>
      <c r="L18" s="523"/>
    </row>
    <row r="19" spans="1:12" ht="73.5" customHeight="1">
      <c r="A19" s="382">
        <v>8</v>
      </c>
      <c r="B19" s="1327" t="s">
        <v>1349</v>
      </c>
      <c r="C19" s="1327"/>
      <c r="D19" s="474" t="s">
        <v>1350</v>
      </c>
      <c r="E19" s="649" t="s">
        <v>94</v>
      </c>
      <c r="F19" s="796">
        <v>20</v>
      </c>
      <c r="G19" s="454"/>
      <c r="H19" s="378"/>
      <c r="I19" s="379"/>
      <c r="J19" s="378"/>
      <c r="K19" s="475"/>
      <c r="L19" s="523"/>
    </row>
    <row r="20" spans="1:12">
      <c r="A20" s="774"/>
      <c r="B20" s="774"/>
      <c r="C20" s="774"/>
      <c r="D20" s="774"/>
      <c r="E20" s="774"/>
      <c r="F20" s="774"/>
      <c r="G20" s="774"/>
      <c r="H20" s="774"/>
      <c r="I20" s="774"/>
      <c r="J20" s="774"/>
      <c r="K20" s="774"/>
      <c r="L20" s="774"/>
    </row>
    <row r="21" spans="1:12" ht="13.8" thickBot="1">
      <c r="A21" s="11"/>
      <c r="B21" s="12"/>
      <c r="C21" s="12"/>
      <c r="D21" s="12"/>
      <c r="E21" s="12"/>
      <c r="F21" s="128"/>
      <c r="G21" s="129" t="s">
        <v>70</v>
      </c>
      <c r="H21" s="130"/>
      <c r="I21" s="131" t="s">
        <v>71</v>
      </c>
      <c r="J21" s="132"/>
      <c r="K21" s="13"/>
      <c r="L21" s="133"/>
    </row>
    <row r="22" spans="1:12">
      <c r="A22" s="2"/>
      <c r="B22" s="14"/>
      <c r="C22" s="14"/>
      <c r="D22" s="14"/>
      <c r="E22" s="14"/>
      <c r="F22" s="14"/>
      <c r="G22" s="14"/>
      <c r="H22" s="2"/>
      <c r="I22" s="2"/>
      <c r="J22" s="2"/>
      <c r="K22" s="2"/>
      <c r="L22" s="2"/>
    </row>
    <row r="23" spans="1:12">
      <c r="A23" s="2"/>
      <c r="K23" s="2"/>
      <c r="L23" s="2"/>
    </row>
    <row r="24" spans="1:12" ht="15.6">
      <c r="A24" s="2"/>
      <c r="C24" s="920"/>
      <c r="D24" s="921" t="s">
        <v>1741</v>
      </c>
      <c r="E24" s="922"/>
      <c r="F24" s="920"/>
      <c r="K24" s="2"/>
      <c r="L24" s="2"/>
    </row>
    <row r="25" spans="1:12" ht="15.6">
      <c r="A25" s="2"/>
      <c r="C25" s="920"/>
      <c r="D25" s="923" t="s">
        <v>1742</v>
      </c>
      <c r="E25" s="922"/>
      <c r="F25" s="920"/>
      <c r="K25" s="2"/>
      <c r="L25" s="2"/>
    </row>
    <row r="26" spans="1:12" ht="15.6">
      <c r="A26" s="2"/>
      <c r="C26" s="920"/>
      <c r="D26" s="923" t="s">
        <v>1743</v>
      </c>
      <c r="E26" s="922"/>
      <c r="F26" s="920"/>
      <c r="K26" s="2"/>
      <c r="L26" s="2"/>
    </row>
    <row r="27" spans="1:12">
      <c r="A27" s="2"/>
      <c r="K27" s="2"/>
      <c r="L27" s="2"/>
    </row>
    <row r="28" spans="1:12">
      <c r="A28" s="2"/>
      <c r="K28" s="2"/>
      <c r="L28" s="2"/>
    </row>
    <row r="29" spans="1:12">
      <c r="A29" s="2"/>
      <c r="K29" s="2"/>
      <c r="L29" s="2"/>
    </row>
  </sheetData>
  <mergeCells count="22">
    <mergeCell ref="B16:C16"/>
    <mergeCell ref="B17:C17"/>
    <mergeCell ref="B18:C18"/>
    <mergeCell ref="B19:C19"/>
    <mergeCell ref="E10:E11"/>
    <mergeCell ref="L10:L11"/>
    <mergeCell ref="B12:C12"/>
    <mergeCell ref="B15:C15"/>
    <mergeCell ref="F10:F11"/>
    <mergeCell ref="G10:G11"/>
    <mergeCell ref="H10:H11"/>
    <mergeCell ref="J10:J11"/>
    <mergeCell ref="B13:C13"/>
    <mergeCell ref="B14:C14"/>
    <mergeCell ref="K10:K11"/>
    <mergeCell ref="A1:J1"/>
    <mergeCell ref="B3:H3"/>
    <mergeCell ref="B7:C7"/>
    <mergeCell ref="B9:C9"/>
    <mergeCell ref="A10:A11"/>
    <mergeCell ref="B10:C11"/>
    <mergeCell ref="D10:D11"/>
  </mergeCells>
  <pageMargins left="0.7" right="0.7" top="0.75" bottom="0.75" header="0.3" footer="0.3"/>
  <pageSetup paperSize="9" scale="89" fitToHeight="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4.9989318521683403E-2"/>
    <pageSetUpPr fitToPage="1"/>
  </sheetPr>
  <dimension ref="A1:L28"/>
  <sheetViews>
    <sheetView topLeftCell="A16" zoomScale="80" zoomScaleNormal="80" workbookViewId="0">
      <selection sqref="A1:L25"/>
    </sheetView>
  </sheetViews>
  <sheetFormatPr defaultRowHeight="13.2"/>
  <cols>
    <col min="1" max="1" width="2.6640625" bestFit="1" customWidth="1"/>
    <col min="2" max="2" width="29.44140625" customWidth="1"/>
    <col min="3" max="3" width="55.109375" customWidth="1"/>
    <col min="4" max="4" width="7.88671875" customWidth="1"/>
    <col min="5" max="5" width="6.5546875" hidden="1" customWidth="1"/>
    <col min="6" max="6" width="7.6640625" customWidth="1"/>
    <col min="7" max="7" width="11.109375" customWidth="1"/>
    <col min="8" max="8" width="13.88671875" customWidth="1"/>
    <col min="10" max="10" width="15" customWidth="1"/>
    <col min="12" max="12" width="13.88671875" customWidth="1"/>
  </cols>
  <sheetData>
    <row r="1" spans="1:12" ht="13.8">
      <c r="A1" s="1028" t="s">
        <v>1739</v>
      </c>
      <c r="B1" s="1028"/>
      <c r="C1" s="1028"/>
      <c r="D1" s="1028"/>
      <c r="E1" s="1028"/>
      <c r="F1" s="1028"/>
      <c r="G1" s="1028"/>
      <c r="H1" s="1028"/>
      <c r="I1" s="1028"/>
      <c r="J1" s="1028"/>
    </row>
    <row r="2" spans="1:12">
      <c r="A2" s="1"/>
      <c r="B2" s="1"/>
      <c r="C2" s="1"/>
      <c r="D2" s="1"/>
      <c r="E2" s="1"/>
      <c r="F2" s="1"/>
      <c r="G2" s="1"/>
      <c r="H2" s="1"/>
      <c r="I2" s="1"/>
      <c r="J2" s="1"/>
    </row>
    <row r="3" spans="1:12">
      <c r="A3" s="2"/>
      <c r="B3" s="1029" t="s">
        <v>41</v>
      </c>
      <c r="C3" s="1029"/>
      <c r="D3" s="1029"/>
      <c r="E3" s="1029"/>
      <c r="F3" s="1029"/>
      <c r="G3" s="1029"/>
      <c r="H3" s="1029"/>
      <c r="I3" s="1"/>
      <c r="J3" s="1"/>
    </row>
    <row r="4" spans="1:12">
      <c r="A4" s="3"/>
      <c r="B4" s="3"/>
      <c r="C4" s="3"/>
      <c r="D4" s="3"/>
      <c r="E4" s="3"/>
      <c r="F4" s="3"/>
      <c r="G4" s="3"/>
      <c r="H4" s="1"/>
      <c r="I4" s="1"/>
      <c r="J4" s="1"/>
    </row>
    <row r="5" spans="1:12" ht="13.8">
      <c r="A5" s="1"/>
      <c r="B5" s="4" t="s">
        <v>1695</v>
      </c>
      <c r="C5" s="1" t="s">
        <v>1766</v>
      </c>
      <c r="D5" s="1"/>
      <c r="E5" s="1"/>
      <c r="F5" s="1"/>
      <c r="G5" s="1"/>
      <c r="H5" s="1"/>
      <c r="I5" s="1"/>
    </row>
    <row r="6" spans="1:12" ht="13.8">
      <c r="A6" s="1"/>
      <c r="B6" s="4"/>
      <c r="C6" s="1"/>
      <c r="D6" s="1"/>
      <c r="E6" s="1"/>
      <c r="F6" s="1"/>
      <c r="G6" s="1"/>
      <c r="H6" s="1"/>
      <c r="I6" s="1"/>
    </row>
    <row r="7" spans="1:12" ht="15.6">
      <c r="A7" s="1"/>
      <c r="B7" s="141" t="s">
        <v>510</v>
      </c>
      <c r="C7" s="139"/>
      <c r="D7" s="1"/>
      <c r="E7" s="1"/>
      <c r="F7" s="1"/>
      <c r="G7" s="1"/>
      <c r="H7" s="1"/>
      <c r="I7" s="1"/>
      <c r="J7" s="1"/>
    </row>
    <row r="8" spans="1:12" ht="16.2" thickBot="1">
      <c r="A8" s="1"/>
      <c r="B8" s="141"/>
      <c r="C8" s="139"/>
      <c r="D8" s="1"/>
      <c r="E8" s="1"/>
      <c r="F8" s="1"/>
      <c r="G8" s="1"/>
      <c r="H8" s="1"/>
      <c r="I8" s="1"/>
      <c r="J8" s="1"/>
    </row>
    <row r="9" spans="1:12" s="65" customFormat="1" ht="17.25" customHeight="1">
      <c r="A9" s="64"/>
      <c r="B9" s="924" t="s">
        <v>593</v>
      </c>
      <c r="C9" s="934"/>
      <c r="D9" s="934"/>
      <c r="E9" s="960"/>
      <c r="F9" s="960"/>
      <c r="G9" s="960"/>
      <c r="H9" s="963"/>
      <c r="I9" s="89"/>
      <c r="J9" s="64"/>
      <c r="K9" s="64"/>
    </row>
    <row r="10" spans="1:12" s="65" customFormat="1" ht="17.25" customHeight="1">
      <c r="A10" s="64"/>
      <c r="B10" s="244" t="s">
        <v>594</v>
      </c>
      <c r="C10" s="245"/>
      <c r="D10" s="245"/>
      <c r="E10" s="246"/>
      <c r="F10" s="246"/>
      <c r="G10" s="246"/>
      <c r="H10" s="247"/>
      <c r="I10" s="89"/>
      <c r="J10" s="64"/>
      <c r="K10" s="64"/>
    </row>
    <row r="11" spans="1:12" s="65" customFormat="1" ht="14.7" customHeight="1" thickBot="1">
      <c r="A11" s="64"/>
      <c r="B11" s="880" t="s">
        <v>1463</v>
      </c>
      <c r="C11" s="927"/>
      <c r="D11" s="961"/>
      <c r="E11" s="962"/>
      <c r="F11" s="962"/>
      <c r="G11" s="962"/>
      <c r="H11" s="964"/>
      <c r="I11" s="89"/>
      <c r="J11" s="64"/>
      <c r="K11" s="64"/>
    </row>
    <row r="12" spans="1:12" ht="16.2" thickBot="1">
      <c r="A12" s="1"/>
      <c r="B12" s="5"/>
      <c r="C12" s="139"/>
      <c r="D12" s="1"/>
      <c r="E12" s="1"/>
      <c r="F12" s="1"/>
      <c r="G12" s="1"/>
      <c r="H12" s="1"/>
      <c r="I12" s="1"/>
      <c r="J12" s="1"/>
    </row>
    <row r="13" spans="1:12" ht="13.8" thickBot="1">
      <c r="A13" s="7" t="s">
        <v>46</v>
      </c>
      <c r="B13" s="8" t="s">
        <v>47</v>
      </c>
      <c r="C13" s="8" t="s">
        <v>48</v>
      </c>
      <c r="D13" s="8" t="s">
        <v>49</v>
      </c>
      <c r="E13" s="8"/>
      <c r="F13" s="8" t="s">
        <v>50</v>
      </c>
      <c r="G13" s="8" t="s">
        <v>51</v>
      </c>
      <c r="H13" s="8" t="s">
        <v>52</v>
      </c>
      <c r="I13" s="8" t="s">
        <v>53</v>
      </c>
      <c r="J13" s="8" t="s">
        <v>54</v>
      </c>
      <c r="K13" s="8" t="s">
        <v>55</v>
      </c>
      <c r="L13" s="9" t="s">
        <v>56</v>
      </c>
    </row>
    <row r="14" spans="1:12" ht="13.35" customHeight="1">
      <c r="A14" s="1030" t="s">
        <v>60</v>
      </c>
      <c r="B14" s="1032" t="s">
        <v>25</v>
      </c>
      <c r="C14" s="1026" t="s">
        <v>26</v>
      </c>
      <c r="D14" s="1026" t="s">
        <v>61</v>
      </c>
      <c r="E14" s="1328" t="s">
        <v>14</v>
      </c>
      <c r="F14" s="1026" t="s">
        <v>1487</v>
      </c>
      <c r="G14" s="1026" t="s">
        <v>1486</v>
      </c>
      <c r="H14" s="1026" t="s">
        <v>63</v>
      </c>
      <c r="I14" s="208" t="s">
        <v>64</v>
      </c>
      <c r="J14" s="1026" t="s">
        <v>65</v>
      </c>
      <c r="K14" s="1022" t="s">
        <v>66</v>
      </c>
      <c r="L14" s="1024" t="s">
        <v>67</v>
      </c>
    </row>
    <row r="15" spans="1:12" ht="42.6" customHeight="1" thickBot="1">
      <c r="A15" s="1031"/>
      <c r="B15" s="1034"/>
      <c r="C15" s="1023"/>
      <c r="D15" s="1023"/>
      <c r="E15" s="1329"/>
      <c r="F15" s="1023"/>
      <c r="G15" s="1023"/>
      <c r="H15" s="1023"/>
      <c r="I15" s="17" t="s">
        <v>68</v>
      </c>
      <c r="J15" s="1023"/>
      <c r="K15" s="1023"/>
      <c r="L15" s="1025"/>
    </row>
    <row r="16" spans="1:12" ht="159.75" customHeight="1" thickBot="1">
      <c r="A16" s="143">
        <v>1</v>
      </c>
      <c r="B16" s="254" t="s">
        <v>1101</v>
      </c>
      <c r="C16" s="248" t="s">
        <v>1504</v>
      </c>
      <c r="D16" s="41" t="s">
        <v>76</v>
      </c>
      <c r="E16" s="228"/>
      <c r="F16" s="758">
        <v>3900</v>
      </c>
      <c r="G16" s="586"/>
      <c r="H16" s="101"/>
      <c r="I16" s="102"/>
      <c r="J16" s="101"/>
      <c r="K16" s="451"/>
      <c r="L16" s="449"/>
    </row>
    <row r="17" spans="1:12" ht="158.25" customHeight="1" thickBot="1">
      <c r="A17" s="144">
        <v>2</v>
      </c>
      <c r="B17" s="226" t="s">
        <v>1100</v>
      </c>
      <c r="C17" s="250" t="s">
        <v>595</v>
      </c>
      <c r="D17" s="18" t="s">
        <v>76</v>
      </c>
      <c r="E17" s="229"/>
      <c r="F17" s="758">
        <v>90</v>
      </c>
      <c r="G17" s="587"/>
      <c r="H17" s="109"/>
      <c r="I17" s="98"/>
      <c r="J17" s="109"/>
      <c r="K17" s="441"/>
      <c r="L17" s="450"/>
    </row>
    <row r="18" spans="1:12" ht="77.25" customHeight="1">
      <c r="A18" s="464">
        <v>3</v>
      </c>
      <c r="B18" s="866" t="s">
        <v>596</v>
      </c>
      <c r="C18" s="867" t="s">
        <v>1447</v>
      </c>
      <c r="D18" s="822" t="s">
        <v>423</v>
      </c>
      <c r="E18" s="868"/>
      <c r="F18" s="760">
        <v>12</v>
      </c>
      <c r="G18" s="869"/>
      <c r="H18" s="827"/>
      <c r="I18" s="828"/>
      <c r="J18" s="827"/>
      <c r="K18" s="870"/>
      <c r="L18" s="871"/>
    </row>
    <row r="19" spans="1:12">
      <c r="A19" s="774"/>
      <c r="B19" s="774"/>
      <c r="C19" s="774"/>
      <c r="D19" s="774"/>
      <c r="E19" s="774"/>
      <c r="F19" s="774"/>
      <c r="G19" s="774"/>
      <c r="H19" s="774"/>
      <c r="I19" s="774"/>
      <c r="J19" s="774"/>
      <c r="K19" s="774"/>
      <c r="L19" s="774"/>
    </row>
    <row r="20" spans="1:12" ht="13.8" thickBot="1">
      <c r="A20" s="11"/>
      <c r="B20" s="12"/>
      <c r="C20" s="12"/>
      <c r="D20" s="12"/>
      <c r="E20" s="12"/>
      <c r="F20" s="128"/>
      <c r="G20" s="129" t="s">
        <v>1836</v>
      </c>
      <c r="H20" s="130"/>
      <c r="I20" s="131" t="s">
        <v>592</v>
      </c>
      <c r="J20" s="132"/>
      <c r="K20" s="13"/>
      <c r="L20" s="133"/>
    </row>
    <row r="21" spans="1:12">
      <c r="A21" s="2"/>
      <c r="B21" s="14"/>
      <c r="C21" s="14"/>
      <c r="D21" s="14"/>
      <c r="E21" s="14"/>
      <c r="F21" s="14"/>
      <c r="G21" s="14"/>
      <c r="H21" s="2"/>
      <c r="I21" s="2"/>
      <c r="J21" s="2"/>
      <c r="K21" s="2"/>
      <c r="L21" s="2"/>
    </row>
    <row r="22" spans="1:12">
      <c r="A22" s="2"/>
    </row>
    <row r="23" spans="1:12" ht="15.6">
      <c r="A23" s="2"/>
      <c r="B23" s="920"/>
      <c r="C23" s="921" t="s">
        <v>1741</v>
      </c>
      <c r="D23" s="922"/>
      <c r="E23" s="920"/>
    </row>
    <row r="24" spans="1:12" ht="15.6">
      <c r="A24" s="2"/>
      <c r="B24" s="920"/>
      <c r="C24" s="923" t="s">
        <v>1742</v>
      </c>
      <c r="D24" s="922"/>
      <c r="E24" s="920"/>
    </row>
    <row r="25" spans="1:12" ht="15.6">
      <c r="A25" s="2"/>
      <c r="B25" s="920"/>
      <c r="C25" s="923" t="s">
        <v>1743</v>
      </c>
      <c r="D25" s="922"/>
      <c r="E25" s="920"/>
    </row>
    <row r="26" spans="1:12">
      <c r="A26" s="2"/>
    </row>
    <row r="27" spans="1:12">
      <c r="A27" s="2"/>
    </row>
    <row r="28" spans="1:12">
      <c r="A28" s="2"/>
    </row>
  </sheetData>
  <mergeCells count="13">
    <mergeCell ref="K14:K15"/>
    <mergeCell ref="L14:L15"/>
    <mergeCell ref="A1:J1"/>
    <mergeCell ref="B3:H3"/>
    <mergeCell ref="A14:A15"/>
    <mergeCell ref="B14:B15"/>
    <mergeCell ref="C14:C15"/>
    <mergeCell ref="D14:D15"/>
    <mergeCell ref="E14:E15"/>
    <mergeCell ref="F14:F15"/>
    <mergeCell ref="G14:G15"/>
    <mergeCell ref="H14:H15"/>
    <mergeCell ref="J14:J15"/>
  </mergeCells>
  <pageMargins left="0.7" right="0.7" top="0.75" bottom="0.75" header="0.3" footer="0.3"/>
  <pageSetup paperSize="9" scale="68"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0" tint="-4.9989318521683403E-2"/>
    <pageSetUpPr fitToPage="1"/>
  </sheetPr>
  <dimension ref="A1:M62"/>
  <sheetViews>
    <sheetView topLeftCell="A47" zoomScale="70" zoomScaleNormal="70" workbookViewId="0">
      <selection sqref="A1:L63"/>
    </sheetView>
  </sheetViews>
  <sheetFormatPr defaultRowHeight="13.2"/>
  <cols>
    <col min="1" max="1" width="3" customWidth="1"/>
    <col min="2" max="2" width="17.44140625" customWidth="1"/>
    <col min="3" max="3" width="43.88671875" customWidth="1"/>
    <col min="4" max="4" width="78.109375" customWidth="1"/>
    <col min="7" max="7" width="12" customWidth="1"/>
    <col min="8" max="8" width="14.6640625" customWidth="1"/>
    <col min="10" max="10" width="14.5546875" customWidth="1"/>
    <col min="13" max="13" width="4"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5.6">
      <c r="A7" s="1"/>
      <c r="B7" s="5" t="s">
        <v>1722</v>
      </c>
      <c r="C7" s="5"/>
      <c r="D7" s="139"/>
      <c r="E7" s="3"/>
      <c r="F7" s="1"/>
      <c r="G7" s="1"/>
      <c r="H7" s="1"/>
      <c r="I7" s="1"/>
      <c r="J7" s="1"/>
      <c r="K7" s="1"/>
      <c r="L7" s="1"/>
    </row>
    <row r="8" spans="1:13" ht="14.4" thickBot="1">
      <c r="A8" s="1"/>
      <c r="B8" s="4"/>
      <c r="C8" s="4"/>
      <c r="D8" s="6"/>
      <c r="E8" s="3"/>
      <c r="F8" s="1"/>
      <c r="G8" s="1"/>
      <c r="H8" s="1"/>
      <c r="I8" s="1"/>
      <c r="J8" s="1"/>
      <c r="K8" s="1"/>
      <c r="L8" s="1"/>
    </row>
    <row r="9" spans="1:13" ht="14.4">
      <c r="A9" s="1"/>
      <c r="B9" s="872" t="s">
        <v>885</v>
      </c>
      <c r="C9" s="873"/>
      <c r="D9" s="875"/>
      <c r="E9" s="1"/>
      <c r="F9" s="1"/>
      <c r="G9" s="1"/>
      <c r="H9" s="1"/>
      <c r="I9" s="1"/>
      <c r="J9" s="1"/>
      <c r="K9" s="1"/>
    </row>
    <row r="10" spans="1:13" ht="16.5" customHeight="1" thickBot="1">
      <c r="A10" s="1"/>
      <c r="B10" s="1332" t="s">
        <v>1462</v>
      </c>
      <c r="C10" s="1333"/>
      <c r="D10" s="1334"/>
      <c r="E10" s="1"/>
      <c r="F10" s="1"/>
      <c r="G10" s="1"/>
      <c r="H10" s="1"/>
      <c r="I10" s="1"/>
      <c r="J10" s="1"/>
      <c r="K10" s="1"/>
    </row>
    <row r="11" spans="1:13" ht="15.75" customHeight="1" thickBot="1">
      <c r="A11" s="1"/>
      <c r="B11" s="844" t="s">
        <v>1560</v>
      </c>
      <c r="C11" s="874"/>
      <c r="D11" s="876"/>
      <c r="E11" s="3"/>
      <c r="F11" s="1"/>
      <c r="G11" s="1"/>
      <c r="H11" s="1"/>
      <c r="I11" s="1"/>
      <c r="J11" s="1"/>
      <c r="K11" s="1"/>
      <c r="L11" s="1"/>
    </row>
    <row r="12" spans="1:13" ht="16.2" thickBot="1">
      <c r="A12" s="1"/>
      <c r="B12" s="5"/>
      <c r="C12" s="5"/>
      <c r="D12" s="1"/>
      <c r="E12" s="3"/>
      <c r="F12" s="1"/>
      <c r="G12" s="1"/>
      <c r="H12" s="1"/>
      <c r="I12" s="1"/>
      <c r="J12" s="1"/>
      <c r="K12" s="1"/>
      <c r="L12" s="1"/>
    </row>
    <row r="13" spans="1:13" ht="13.8" thickBot="1">
      <c r="A13" s="7" t="s">
        <v>46</v>
      </c>
      <c r="B13" s="8" t="s">
        <v>47</v>
      </c>
      <c r="C13" s="8"/>
      <c r="D13" s="8" t="s">
        <v>48</v>
      </c>
      <c r="E13" s="8" t="s">
        <v>49</v>
      </c>
      <c r="F13" s="8" t="s">
        <v>50</v>
      </c>
      <c r="G13" s="8" t="s">
        <v>51</v>
      </c>
      <c r="H13" s="8" t="s">
        <v>52</v>
      </c>
      <c r="I13" s="8" t="s">
        <v>53</v>
      </c>
      <c r="J13" s="8" t="s">
        <v>54</v>
      </c>
      <c r="K13" s="8" t="s">
        <v>55</v>
      </c>
      <c r="L13" s="9" t="s">
        <v>56</v>
      </c>
    </row>
    <row r="14" spans="1:13" ht="19.2"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3" ht="45.6" customHeight="1" thickBot="1">
      <c r="A15" s="1108"/>
      <c r="B15" s="1046"/>
      <c r="C15" s="1047"/>
      <c r="D15" s="1119"/>
      <c r="E15" s="1119"/>
      <c r="F15" s="1119"/>
      <c r="G15" s="1119"/>
      <c r="H15" s="1119"/>
      <c r="I15" s="49" t="s">
        <v>68</v>
      </c>
      <c r="J15" s="1119"/>
      <c r="K15" s="1119"/>
      <c r="L15" s="1118"/>
      <c r="M15" s="112"/>
    </row>
    <row r="16" spans="1:13">
      <c r="A16" s="143">
        <v>1</v>
      </c>
      <c r="B16" s="1027" t="s">
        <v>171</v>
      </c>
      <c r="C16" s="1027"/>
      <c r="D16" s="323" t="s">
        <v>172</v>
      </c>
      <c r="E16" s="140" t="s">
        <v>76</v>
      </c>
      <c r="F16" s="758">
        <v>10</v>
      </c>
      <c r="G16" s="100"/>
      <c r="H16" s="101"/>
      <c r="I16" s="102"/>
      <c r="J16" s="101"/>
      <c r="K16" s="27"/>
      <c r="L16" s="28"/>
    </row>
    <row r="17" spans="1:12">
      <c r="A17" s="144">
        <v>2</v>
      </c>
      <c r="B17" s="1017" t="s">
        <v>173</v>
      </c>
      <c r="C17" s="1017"/>
      <c r="D17" s="324" t="s">
        <v>379</v>
      </c>
      <c r="E17" s="202" t="s">
        <v>76</v>
      </c>
      <c r="F17" s="754">
        <v>20</v>
      </c>
      <c r="G17" s="97"/>
      <c r="H17" s="109"/>
      <c r="I17" s="98"/>
      <c r="J17" s="109"/>
      <c r="K17" s="26"/>
      <c r="L17" s="24"/>
    </row>
    <row r="18" spans="1:12">
      <c r="A18" s="144">
        <v>3</v>
      </c>
      <c r="B18" s="1017" t="s">
        <v>544</v>
      </c>
      <c r="C18" s="1017"/>
      <c r="D18" s="325" t="s">
        <v>380</v>
      </c>
      <c r="E18" s="202" t="s">
        <v>76</v>
      </c>
      <c r="F18" s="754">
        <v>10</v>
      </c>
      <c r="G18" s="97"/>
      <c r="H18" s="109"/>
      <c r="I18" s="98"/>
      <c r="J18" s="109"/>
      <c r="K18" s="26"/>
      <c r="L18" s="24"/>
    </row>
    <row r="19" spans="1:12">
      <c r="A19" s="144">
        <v>4</v>
      </c>
      <c r="B19" s="1017" t="s">
        <v>545</v>
      </c>
      <c r="C19" s="1017"/>
      <c r="D19" s="325" t="s">
        <v>381</v>
      </c>
      <c r="E19" s="202" t="s">
        <v>76</v>
      </c>
      <c r="F19" s="754">
        <v>5</v>
      </c>
      <c r="G19" s="97"/>
      <c r="H19" s="109"/>
      <c r="I19" s="98"/>
      <c r="J19" s="109"/>
      <c r="K19" s="26"/>
      <c r="L19" s="24"/>
    </row>
    <row r="20" spans="1:12" ht="78.75" customHeight="1">
      <c r="A20" s="144">
        <v>5</v>
      </c>
      <c r="B20" s="1017" t="s">
        <v>986</v>
      </c>
      <c r="C20" s="1017"/>
      <c r="D20" s="325" t="s">
        <v>1059</v>
      </c>
      <c r="E20" s="202" t="s">
        <v>76</v>
      </c>
      <c r="F20" s="754">
        <v>200</v>
      </c>
      <c r="G20" s="97"/>
      <c r="H20" s="109"/>
      <c r="I20" s="98"/>
      <c r="J20" s="109"/>
      <c r="K20" s="26"/>
      <c r="L20" s="24"/>
    </row>
    <row r="21" spans="1:12" ht="78.75" customHeight="1">
      <c r="A21" s="144">
        <v>6</v>
      </c>
      <c r="B21" s="1017" t="s">
        <v>986</v>
      </c>
      <c r="C21" s="1017"/>
      <c r="D21" s="325" t="s">
        <v>1058</v>
      </c>
      <c r="E21" s="202" t="s">
        <v>76</v>
      </c>
      <c r="F21" s="754">
        <v>22000</v>
      </c>
      <c r="G21" s="97"/>
      <c r="H21" s="109"/>
      <c r="I21" s="98"/>
      <c r="J21" s="109"/>
      <c r="K21" s="331"/>
      <c r="L21" s="310"/>
    </row>
    <row r="22" spans="1:12" ht="90" customHeight="1">
      <c r="A22" s="144">
        <v>7</v>
      </c>
      <c r="B22" s="1017" t="s">
        <v>986</v>
      </c>
      <c r="C22" s="1017"/>
      <c r="D22" s="325" t="s">
        <v>1048</v>
      </c>
      <c r="E22" s="202" t="s">
        <v>76</v>
      </c>
      <c r="F22" s="754">
        <v>750</v>
      </c>
      <c r="G22" s="97"/>
      <c r="H22" s="109"/>
      <c r="I22" s="98"/>
      <c r="J22" s="109"/>
      <c r="K22" s="26"/>
      <c r="L22" s="24"/>
    </row>
    <row r="23" spans="1:12" ht="73.5" customHeight="1">
      <c r="A23" s="144">
        <v>8</v>
      </c>
      <c r="B23" s="1017" t="s">
        <v>986</v>
      </c>
      <c r="C23" s="1017"/>
      <c r="D23" s="325" t="s">
        <v>1049</v>
      </c>
      <c r="E23" s="202" t="s">
        <v>76</v>
      </c>
      <c r="F23" s="754">
        <v>800</v>
      </c>
      <c r="G23" s="97"/>
      <c r="H23" s="109"/>
      <c r="I23" s="98"/>
      <c r="J23" s="109"/>
      <c r="K23" s="26"/>
      <c r="L23" s="24"/>
    </row>
    <row r="24" spans="1:12" ht="76.5" customHeight="1">
      <c r="A24" s="144">
        <v>9</v>
      </c>
      <c r="B24" s="1017" t="s">
        <v>986</v>
      </c>
      <c r="C24" s="1017"/>
      <c r="D24" s="325" t="s">
        <v>1050</v>
      </c>
      <c r="E24" s="202" t="s">
        <v>76</v>
      </c>
      <c r="F24" s="754">
        <v>1300</v>
      </c>
      <c r="G24" s="97"/>
      <c r="H24" s="109"/>
      <c r="I24" s="98"/>
      <c r="J24" s="109"/>
      <c r="K24" s="26"/>
      <c r="L24" s="24"/>
    </row>
    <row r="25" spans="1:12" ht="90" customHeight="1">
      <c r="A25" s="144">
        <v>10</v>
      </c>
      <c r="B25" s="1017" t="s">
        <v>986</v>
      </c>
      <c r="C25" s="1017"/>
      <c r="D25" s="325" t="s">
        <v>1051</v>
      </c>
      <c r="E25" s="202" t="s">
        <v>76</v>
      </c>
      <c r="F25" s="754">
        <v>1600</v>
      </c>
      <c r="G25" s="97"/>
      <c r="H25" s="109"/>
      <c r="I25" s="98"/>
      <c r="J25" s="109"/>
      <c r="K25" s="26"/>
      <c r="L25" s="24"/>
    </row>
    <row r="26" spans="1:12" ht="118.5" customHeight="1">
      <c r="A26" s="144">
        <v>11</v>
      </c>
      <c r="B26" s="1017" t="s">
        <v>987</v>
      </c>
      <c r="C26" s="1017"/>
      <c r="D26" s="325" t="s">
        <v>1052</v>
      </c>
      <c r="E26" s="202" t="s">
        <v>76</v>
      </c>
      <c r="F26" s="754">
        <v>700</v>
      </c>
      <c r="G26" s="97"/>
      <c r="H26" s="109"/>
      <c r="I26" s="98"/>
      <c r="J26" s="109"/>
      <c r="K26" s="26"/>
      <c r="L26" s="24"/>
    </row>
    <row r="27" spans="1:12" ht="90" customHeight="1">
      <c r="A27" s="144">
        <v>12</v>
      </c>
      <c r="B27" s="1017" t="s">
        <v>987</v>
      </c>
      <c r="C27" s="1017"/>
      <c r="D27" s="325" t="s">
        <v>1053</v>
      </c>
      <c r="E27" s="202" t="s">
        <v>76</v>
      </c>
      <c r="F27" s="754">
        <v>900</v>
      </c>
      <c r="G27" s="97"/>
      <c r="H27" s="109"/>
      <c r="I27" s="98"/>
      <c r="J27" s="109"/>
      <c r="K27" s="26"/>
      <c r="L27" s="24"/>
    </row>
    <row r="28" spans="1:12" ht="90" customHeight="1">
      <c r="A28" s="144">
        <v>13</v>
      </c>
      <c r="B28" s="1017" t="s">
        <v>987</v>
      </c>
      <c r="C28" s="1017"/>
      <c r="D28" s="325" t="s">
        <v>1054</v>
      </c>
      <c r="E28" s="202" t="s">
        <v>76</v>
      </c>
      <c r="F28" s="754">
        <v>400</v>
      </c>
      <c r="G28" s="97"/>
      <c r="H28" s="109"/>
      <c r="I28" s="98"/>
      <c r="J28" s="109"/>
      <c r="K28" s="26"/>
      <c r="L28" s="24"/>
    </row>
    <row r="29" spans="1:12" ht="132" customHeight="1">
      <c r="A29" s="144">
        <v>14</v>
      </c>
      <c r="B29" s="1017" t="s">
        <v>987</v>
      </c>
      <c r="C29" s="1017"/>
      <c r="D29" s="325" t="s">
        <v>1055</v>
      </c>
      <c r="E29" s="202" t="s">
        <v>76</v>
      </c>
      <c r="F29" s="754">
        <v>280</v>
      </c>
      <c r="G29" s="97"/>
      <c r="H29" s="109"/>
      <c r="I29" s="98"/>
      <c r="J29" s="109"/>
      <c r="K29" s="26"/>
      <c r="L29" s="24"/>
    </row>
    <row r="30" spans="1:12" ht="118.5" customHeight="1">
      <c r="A30" s="144">
        <v>15</v>
      </c>
      <c r="B30" s="1017" t="s">
        <v>987</v>
      </c>
      <c r="C30" s="1017"/>
      <c r="D30" s="325" t="s">
        <v>1056</v>
      </c>
      <c r="E30" s="202" t="s">
        <v>76</v>
      </c>
      <c r="F30" s="754">
        <v>600</v>
      </c>
      <c r="G30" s="97"/>
      <c r="H30" s="109"/>
      <c r="I30" s="98"/>
      <c r="J30" s="109"/>
      <c r="K30" s="26"/>
      <c r="L30" s="24"/>
    </row>
    <row r="31" spans="1:12" ht="141" customHeight="1">
      <c r="A31" s="144">
        <v>16</v>
      </c>
      <c r="B31" s="1017" t="s">
        <v>987</v>
      </c>
      <c r="C31" s="1017"/>
      <c r="D31" s="325" t="s">
        <v>1057</v>
      </c>
      <c r="E31" s="202" t="s">
        <v>76</v>
      </c>
      <c r="F31" s="754">
        <v>80</v>
      </c>
      <c r="G31" s="97"/>
      <c r="H31" s="109"/>
      <c r="I31" s="98"/>
      <c r="J31" s="109"/>
      <c r="K31" s="26"/>
      <c r="L31" s="24"/>
    </row>
    <row r="32" spans="1:12" ht="38.25" customHeight="1">
      <c r="A32" s="144">
        <v>17</v>
      </c>
      <c r="B32" s="1330" t="s">
        <v>1522</v>
      </c>
      <c r="C32" s="1330"/>
      <c r="D32" s="325"/>
      <c r="E32" s="202" t="s">
        <v>94</v>
      </c>
      <c r="F32" s="754">
        <v>11000</v>
      </c>
      <c r="G32" s="97"/>
      <c r="H32" s="109"/>
      <c r="I32" s="98"/>
      <c r="J32" s="109"/>
      <c r="K32" s="26"/>
      <c r="L32" s="24"/>
    </row>
    <row r="33" spans="1:12" ht="38.25" customHeight="1">
      <c r="A33" s="144">
        <v>18</v>
      </c>
      <c r="B33" s="1330" t="s">
        <v>536</v>
      </c>
      <c r="C33" s="1330"/>
      <c r="D33" s="640"/>
      <c r="E33" s="556" t="s">
        <v>94</v>
      </c>
      <c r="F33" s="754">
        <v>5000</v>
      </c>
      <c r="G33" s="599"/>
      <c r="H33" s="109"/>
      <c r="I33" s="98"/>
      <c r="J33" s="109"/>
      <c r="K33" s="582"/>
      <c r="L33" s="583"/>
    </row>
    <row r="34" spans="1:12" ht="38.25" customHeight="1">
      <c r="A34" s="144">
        <v>19</v>
      </c>
      <c r="B34" s="1330" t="s">
        <v>530</v>
      </c>
      <c r="C34" s="1330"/>
      <c r="D34" s="640"/>
      <c r="E34" s="556" t="s">
        <v>94</v>
      </c>
      <c r="F34" s="754">
        <v>10</v>
      </c>
      <c r="G34" s="599"/>
      <c r="H34" s="109"/>
      <c r="I34" s="98"/>
      <c r="J34" s="109"/>
      <c r="K34" s="582"/>
      <c r="L34" s="583"/>
    </row>
    <row r="35" spans="1:12" ht="51" customHeight="1">
      <c r="A35" s="144">
        <v>20</v>
      </c>
      <c r="B35" s="1330" t="s">
        <v>607</v>
      </c>
      <c r="C35" s="1330"/>
      <c r="D35" s="640" t="s">
        <v>608</v>
      </c>
      <c r="E35" s="556" t="s">
        <v>94</v>
      </c>
      <c r="F35" s="754">
        <v>10</v>
      </c>
      <c r="G35" s="599"/>
      <c r="H35" s="109"/>
      <c r="I35" s="98"/>
      <c r="J35" s="109"/>
      <c r="K35" s="582"/>
      <c r="L35" s="583"/>
    </row>
    <row r="36" spans="1:12" ht="25.5" customHeight="1">
      <c r="A36" s="144">
        <v>21</v>
      </c>
      <c r="B36" s="1330" t="s">
        <v>382</v>
      </c>
      <c r="C36" s="1330"/>
      <c r="D36" s="640"/>
      <c r="E36" s="556" t="s">
        <v>94</v>
      </c>
      <c r="F36" s="754">
        <v>84000</v>
      </c>
      <c r="G36" s="599"/>
      <c r="H36" s="109"/>
      <c r="I36" s="98"/>
      <c r="J36" s="109"/>
      <c r="K36" s="582"/>
      <c r="L36" s="583"/>
    </row>
    <row r="37" spans="1:12" ht="38.25" customHeight="1">
      <c r="A37" s="144">
        <v>22</v>
      </c>
      <c r="B37" s="1330" t="s">
        <v>537</v>
      </c>
      <c r="C37" s="1330"/>
      <c r="D37" s="640" t="s">
        <v>912</v>
      </c>
      <c r="E37" s="556" t="s">
        <v>94</v>
      </c>
      <c r="F37" s="754">
        <v>3700</v>
      </c>
      <c r="G37" s="599"/>
      <c r="H37" s="109"/>
      <c r="I37" s="98"/>
      <c r="J37" s="109"/>
      <c r="K37" s="582"/>
      <c r="L37" s="583"/>
    </row>
    <row r="38" spans="1:12" ht="89.25" customHeight="1">
      <c r="A38" s="144">
        <v>23</v>
      </c>
      <c r="B38" s="1330" t="s">
        <v>383</v>
      </c>
      <c r="C38" s="1330"/>
      <c r="D38" s="640" t="s">
        <v>996</v>
      </c>
      <c r="E38" s="556" t="s">
        <v>94</v>
      </c>
      <c r="F38" s="754">
        <v>460</v>
      </c>
      <c r="G38" s="599"/>
      <c r="H38" s="109"/>
      <c r="I38" s="98"/>
      <c r="J38" s="109"/>
      <c r="K38" s="582"/>
      <c r="L38" s="583"/>
    </row>
    <row r="39" spans="1:12" ht="89.25" customHeight="1">
      <c r="A39" s="144">
        <v>24</v>
      </c>
      <c r="B39" s="1330" t="s">
        <v>384</v>
      </c>
      <c r="C39" s="1330"/>
      <c r="D39" s="640" t="s">
        <v>995</v>
      </c>
      <c r="E39" s="556" t="s">
        <v>94</v>
      </c>
      <c r="F39" s="754">
        <v>10</v>
      </c>
      <c r="G39" s="599"/>
      <c r="H39" s="109"/>
      <c r="I39" s="98"/>
      <c r="J39" s="109"/>
      <c r="K39" s="582"/>
      <c r="L39" s="583"/>
    </row>
    <row r="40" spans="1:12" ht="27.75" customHeight="1">
      <c r="A40" s="144">
        <v>25</v>
      </c>
      <c r="B40" s="1330" t="s">
        <v>1031</v>
      </c>
      <c r="C40" s="1330"/>
      <c r="D40" s="640" t="s">
        <v>1032</v>
      </c>
      <c r="E40" s="556" t="s">
        <v>94</v>
      </c>
      <c r="F40" s="754">
        <v>170</v>
      </c>
      <c r="G40" s="599"/>
      <c r="H40" s="109"/>
      <c r="I40" s="98"/>
      <c r="J40" s="109"/>
      <c r="K40" s="582"/>
      <c r="L40" s="583"/>
    </row>
    <row r="41" spans="1:12" ht="30" customHeight="1">
      <c r="A41" s="144">
        <v>26</v>
      </c>
      <c r="B41" s="1330" t="s">
        <v>1031</v>
      </c>
      <c r="C41" s="1330"/>
      <c r="D41" s="640" t="s">
        <v>1033</v>
      </c>
      <c r="E41" s="556" t="s">
        <v>94</v>
      </c>
      <c r="F41" s="754">
        <v>10</v>
      </c>
      <c r="G41" s="599"/>
      <c r="H41" s="109"/>
      <c r="I41" s="98"/>
      <c r="J41" s="109"/>
      <c r="K41" s="582"/>
      <c r="L41" s="583"/>
    </row>
    <row r="42" spans="1:12" ht="25.5" customHeight="1">
      <c r="A42" s="144">
        <v>27</v>
      </c>
      <c r="B42" s="1330" t="s">
        <v>463</v>
      </c>
      <c r="C42" s="1330"/>
      <c r="D42" s="640"/>
      <c r="E42" s="556" t="s">
        <v>94</v>
      </c>
      <c r="F42" s="754">
        <v>3</v>
      </c>
      <c r="G42" s="599"/>
      <c r="H42" s="109"/>
      <c r="I42" s="98"/>
      <c r="J42" s="109"/>
      <c r="K42" s="582"/>
      <c r="L42" s="583"/>
    </row>
    <row r="43" spans="1:12" ht="25.5" customHeight="1">
      <c r="A43" s="144">
        <v>28</v>
      </c>
      <c r="B43" s="1330" t="s">
        <v>511</v>
      </c>
      <c r="C43" s="1330"/>
      <c r="D43" s="640"/>
      <c r="E43" s="556" t="s">
        <v>94</v>
      </c>
      <c r="F43" s="754">
        <v>20</v>
      </c>
      <c r="G43" s="599"/>
      <c r="H43" s="109"/>
      <c r="I43" s="98"/>
      <c r="J43" s="109"/>
      <c r="K43" s="582"/>
      <c r="L43" s="583"/>
    </row>
    <row r="44" spans="1:12" ht="51" customHeight="1">
      <c r="A44" s="144">
        <v>29</v>
      </c>
      <c r="B44" s="1330" t="s">
        <v>706</v>
      </c>
      <c r="C44" s="1330"/>
      <c r="D44" s="640"/>
      <c r="E44" s="556" t="s">
        <v>94</v>
      </c>
      <c r="F44" s="754">
        <v>2500</v>
      </c>
      <c r="G44" s="599"/>
      <c r="H44" s="109"/>
      <c r="I44" s="98"/>
      <c r="J44" s="109"/>
      <c r="K44" s="582"/>
      <c r="L44" s="583"/>
    </row>
    <row r="45" spans="1:12" ht="102.75" customHeight="1">
      <c r="A45" s="144">
        <v>30</v>
      </c>
      <c r="B45" s="1330" t="s">
        <v>385</v>
      </c>
      <c r="C45" s="1330"/>
      <c r="D45" s="640" t="s">
        <v>809</v>
      </c>
      <c r="E45" s="556" t="s">
        <v>94</v>
      </c>
      <c r="F45" s="754">
        <v>6000</v>
      </c>
      <c r="G45" s="599"/>
      <c r="H45" s="109"/>
      <c r="I45" s="98"/>
      <c r="J45" s="109"/>
      <c r="K45" s="582"/>
      <c r="L45" s="583"/>
    </row>
    <row r="46" spans="1:12" ht="208.5" customHeight="1">
      <c r="A46" s="144">
        <v>31</v>
      </c>
      <c r="B46" s="1330" t="s">
        <v>838</v>
      </c>
      <c r="C46" s="1330"/>
      <c r="D46" s="640" t="s">
        <v>839</v>
      </c>
      <c r="E46" s="556" t="s">
        <v>94</v>
      </c>
      <c r="F46" s="754">
        <v>120</v>
      </c>
      <c r="G46" s="599"/>
      <c r="H46" s="109"/>
      <c r="I46" s="98"/>
      <c r="J46" s="109"/>
      <c r="K46" s="582"/>
      <c r="L46" s="583"/>
    </row>
    <row r="47" spans="1:12" ht="58.5" customHeight="1">
      <c r="A47" s="144">
        <v>32</v>
      </c>
      <c r="B47" s="1330" t="s">
        <v>997</v>
      </c>
      <c r="C47" s="1330"/>
      <c r="D47" s="640" t="s">
        <v>1000</v>
      </c>
      <c r="E47" s="556" t="s">
        <v>75</v>
      </c>
      <c r="F47" s="754">
        <v>2</v>
      </c>
      <c r="G47" s="599"/>
      <c r="H47" s="109"/>
      <c r="I47" s="98"/>
      <c r="J47" s="109"/>
      <c r="K47" s="582"/>
      <c r="L47" s="583"/>
    </row>
    <row r="48" spans="1:12" ht="52.5" customHeight="1">
      <c r="A48" s="144">
        <v>33</v>
      </c>
      <c r="B48" s="1330" t="s">
        <v>998</v>
      </c>
      <c r="C48" s="1330"/>
      <c r="D48" s="640" t="s">
        <v>1001</v>
      </c>
      <c r="E48" s="556" t="s">
        <v>75</v>
      </c>
      <c r="F48" s="754">
        <v>1</v>
      </c>
      <c r="G48" s="599"/>
      <c r="H48" s="109"/>
      <c r="I48" s="98"/>
      <c r="J48" s="109"/>
      <c r="K48" s="582"/>
      <c r="L48" s="583"/>
    </row>
    <row r="49" spans="1:13" ht="45" customHeight="1">
      <c r="A49" s="144">
        <v>34</v>
      </c>
      <c r="B49" s="1330" t="s">
        <v>999</v>
      </c>
      <c r="C49" s="1330"/>
      <c r="D49" s="640" t="s">
        <v>1002</v>
      </c>
      <c r="E49" s="556" t="s">
        <v>75</v>
      </c>
      <c r="F49" s="754">
        <v>250</v>
      </c>
      <c r="G49" s="599"/>
      <c r="H49" s="109"/>
      <c r="I49" s="98"/>
      <c r="J49" s="109"/>
      <c r="K49" s="582"/>
      <c r="L49" s="583"/>
    </row>
    <row r="50" spans="1:13" ht="59.25" customHeight="1">
      <c r="A50" s="144">
        <v>35</v>
      </c>
      <c r="B50" s="1330" t="s">
        <v>1003</v>
      </c>
      <c r="C50" s="1330"/>
      <c r="D50" s="640" t="s">
        <v>1004</v>
      </c>
      <c r="E50" s="556" t="s">
        <v>75</v>
      </c>
      <c r="F50" s="754">
        <v>1</v>
      </c>
      <c r="G50" s="599"/>
      <c r="H50" s="109"/>
      <c r="I50" s="98"/>
      <c r="J50" s="109"/>
      <c r="K50" s="582"/>
      <c r="L50" s="583"/>
    </row>
    <row r="51" spans="1:13" ht="60" customHeight="1">
      <c r="A51" s="144">
        <v>36</v>
      </c>
      <c r="B51" s="1330" t="s">
        <v>1003</v>
      </c>
      <c r="C51" s="1330"/>
      <c r="D51" s="640" t="s">
        <v>1005</v>
      </c>
      <c r="E51" s="556" t="s">
        <v>75</v>
      </c>
      <c r="F51" s="754">
        <v>1</v>
      </c>
      <c r="G51" s="599"/>
      <c r="H51" s="109"/>
      <c r="I51" s="98"/>
      <c r="J51" s="109"/>
      <c r="K51" s="582"/>
      <c r="L51" s="583"/>
    </row>
    <row r="52" spans="1:13" ht="58.5" customHeight="1">
      <c r="A52" s="144">
        <v>37</v>
      </c>
      <c r="B52" s="1330" t="s">
        <v>1003</v>
      </c>
      <c r="C52" s="1330"/>
      <c r="D52" s="640" t="s">
        <v>1006</v>
      </c>
      <c r="E52" s="556" t="s">
        <v>75</v>
      </c>
      <c r="F52" s="754">
        <v>1</v>
      </c>
      <c r="G52" s="599"/>
      <c r="H52" s="109"/>
      <c r="I52" s="98"/>
      <c r="J52" s="109"/>
      <c r="K52" s="582"/>
      <c r="L52" s="583"/>
    </row>
    <row r="53" spans="1:13" ht="49.5" customHeight="1">
      <c r="A53" s="144">
        <v>38</v>
      </c>
      <c r="B53" s="1330" t="s">
        <v>1003</v>
      </c>
      <c r="C53" s="1330"/>
      <c r="D53" s="640" t="s">
        <v>1007</v>
      </c>
      <c r="E53" s="556" t="s">
        <v>75</v>
      </c>
      <c r="F53" s="754">
        <v>1</v>
      </c>
      <c r="G53" s="599"/>
      <c r="H53" s="109"/>
      <c r="I53" s="98"/>
      <c r="J53" s="109"/>
      <c r="K53" s="582"/>
      <c r="L53" s="583"/>
    </row>
    <row r="54" spans="1:13" ht="27.75" customHeight="1">
      <c r="A54" s="774"/>
      <c r="B54" s="774"/>
      <c r="C54" s="774"/>
      <c r="D54" s="774"/>
      <c r="E54" s="774"/>
      <c r="F54" s="774"/>
      <c r="G54" s="774"/>
      <c r="H54" s="774"/>
      <c r="I54" s="774"/>
      <c r="J54" s="774"/>
      <c r="K54" s="774"/>
      <c r="L54" s="774"/>
    </row>
    <row r="55" spans="1:13" ht="24" customHeight="1" thickBot="1">
      <c r="A55" s="11"/>
      <c r="B55" s="12"/>
      <c r="C55" s="12"/>
      <c r="D55" s="326"/>
      <c r="E55" s="326"/>
      <c r="F55" s="128"/>
      <c r="G55" s="129" t="s">
        <v>1837</v>
      </c>
      <c r="H55" s="130"/>
      <c r="I55" s="131" t="s">
        <v>71</v>
      </c>
      <c r="J55" s="132"/>
      <c r="K55" s="13"/>
      <c r="L55" s="133"/>
    </row>
    <row r="56" spans="1:13">
      <c r="A56" s="2"/>
      <c r="B56" s="14"/>
      <c r="C56" s="14"/>
      <c r="D56" s="14"/>
      <c r="E56" s="116"/>
      <c r="F56" s="14"/>
      <c r="G56" s="14"/>
      <c r="H56" s="2"/>
      <c r="I56" s="2"/>
      <c r="J56" s="2"/>
      <c r="K56" s="2"/>
      <c r="L56" s="2"/>
      <c r="M56" s="2"/>
    </row>
    <row r="57" spans="1:13">
      <c r="A57" s="2"/>
      <c r="B57" s="14"/>
      <c r="C57" s="14"/>
      <c r="D57" s="14"/>
      <c r="E57" s="160"/>
      <c r="F57" s="2"/>
      <c r="G57" s="14"/>
      <c r="H57" s="2"/>
      <c r="I57" s="2"/>
      <c r="J57" s="2"/>
      <c r="K57" s="2"/>
      <c r="L57" s="2"/>
      <c r="M57" s="2"/>
    </row>
    <row r="58" spans="1:13">
      <c r="A58" s="2"/>
      <c r="B58" s="2"/>
      <c r="C58" s="2"/>
      <c r="D58" s="2"/>
      <c r="E58" s="160"/>
      <c r="F58" s="2"/>
      <c r="G58" s="1331"/>
      <c r="H58" s="1331"/>
      <c r="I58" s="1331"/>
      <c r="J58" s="2"/>
      <c r="K58" s="2"/>
      <c r="L58" s="2"/>
      <c r="M58" s="2"/>
    </row>
    <row r="59" spans="1:13" ht="15.6">
      <c r="A59" s="2"/>
      <c r="C59" s="920"/>
      <c r="D59" s="921" t="s">
        <v>1741</v>
      </c>
      <c r="E59" s="922"/>
      <c r="F59" s="920"/>
      <c r="K59" s="2"/>
      <c r="L59" s="2"/>
      <c r="M59" s="2"/>
    </row>
    <row r="60" spans="1:13" ht="15.6">
      <c r="A60" s="2"/>
      <c r="C60" s="920"/>
      <c r="D60" s="923" t="s">
        <v>1742</v>
      </c>
      <c r="E60" s="922"/>
      <c r="F60" s="920"/>
      <c r="K60" s="2"/>
      <c r="L60" s="2"/>
      <c r="M60" s="2"/>
    </row>
    <row r="61" spans="1:13" ht="15.6">
      <c r="A61" s="2"/>
      <c r="C61" s="920"/>
      <c r="D61" s="923" t="s">
        <v>1743</v>
      </c>
      <c r="E61" s="922"/>
      <c r="F61" s="920"/>
      <c r="K61" s="2"/>
      <c r="L61" s="2"/>
      <c r="M61" s="2"/>
    </row>
    <row r="62" spans="1:13">
      <c r="A62" s="2"/>
      <c r="K62" s="2"/>
      <c r="L62" s="2"/>
      <c r="M62" s="2"/>
    </row>
  </sheetData>
  <mergeCells count="52">
    <mergeCell ref="B10:D10"/>
    <mergeCell ref="B31:C31"/>
    <mergeCell ref="A1:J1"/>
    <mergeCell ref="B3:I3"/>
    <mergeCell ref="A14:A15"/>
    <mergeCell ref="B14:C15"/>
    <mergeCell ref="E14:E15"/>
    <mergeCell ref="F14:F15"/>
    <mergeCell ref="G14:G15"/>
    <mergeCell ref="H14:H15"/>
    <mergeCell ref="J14:J15"/>
    <mergeCell ref="B30:C30"/>
    <mergeCell ref="B25:C25"/>
    <mergeCell ref="D14:D15"/>
    <mergeCell ref="B28:C28"/>
    <mergeCell ref="B23:C23"/>
    <mergeCell ref="L14:L15"/>
    <mergeCell ref="B17:C17"/>
    <mergeCell ref="B18:C18"/>
    <mergeCell ref="B19:C19"/>
    <mergeCell ref="B20:C20"/>
    <mergeCell ref="G58:I58"/>
    <mergeCell ref="B16:C16"/>
    <mergeCell ref="B29:C29"/>
    <mergeCell ref="K14:K15"/>
    <mergeCell ref="B22:C22"/>
    <mergeCell ref="B32:C32"/>
    <mergeCell ref="B33:C33"/>
    <mergeCell ref="B34:C34"/>
    <mergeCell ref="B35:C35"/>
    <mergeCell ref="B52:C52"/>
    <mergeCell ref="B53:C53"/>
    <mergeCell ref="B47:C47"/>
    <mergeCell ref="B48:C48"/>
    <mergeCell ref="B49:C49"/>
    <mergeCell ref="B50:C50"/>
    <mergeCell ref="B51:C51"/>
    <mergeCell ref="B24:C24"/>
    <mergeCell ref="B26:C26"/>
    <mergeCell ref="B27:C27"/>
    <mergeCell ref="B21:C21"/>
    <mergeCell ref="B46:C46"/>
    <mergeCell ref="B41:C41"/>
    <mergeCell ref="B42:C42"/>
    <mergeCell ref="B43:C43"/>
    <mergeCell ref="B44:C44"/>
    <mergeCell ref="B45:C45"/>
    <mergeCell ref="B36:C36"/>
    <mergeCell ref="B37:C37"/>
    <mergeCell ref="B38:C38"/>
    <mergeCell ref="B39:C39"/>
    <mergeCell ref="B40:C40"/>
  </mergeCells>
  <pageMargins left="0.7" right="0.7" top="0.75" bottom="0.75" header="0.3" footer="0.3"/>
  <pageSetup paperSize="9" scale="59" fitToHeight="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tint="-4.9989318521683403E-2"/>
    <pageSetUpPr fitToPage="1"/>
  </sheetPr>
  <dimension ref="A1:L26"/>
  <sheetViews>
    <sheetView tabSelected="1" topLeftCell="A16" zoomScale="80" zoomScaleNormal="80" workbookViewId="0">
      <selection activeCell="F18" sqref="F18"/>
    </sheetView>
  </sheetViews>
  <sheetFormatPr defaultRowHeight="13.2"/>
  <cols>
    <col min="1" max="1" width="3" bestFit="1" customWidth="1"/>
    <col min="3" max="3" width="18" customWidth="1"/>
    <col min="4" max="4" width="60.109375" customWidth="1"/>
    <col min="7" max="7" width="18.6640625" customWidth="1"/>
    <col min="8" max="8" width="14.33203125" customWidth="1"/>
    <col min="10" max="10" width="13.5546875" customWidth="1"/>
    <col min="13" max="13" width="3.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c r="D5" s="1" t="s">
        <v>1766</v>
      </c>
      <c r="E5" s="1"/>
      <c r="F5" s="1"/>
      <c r="G5" s="1"/>
      <c r="H5" s="1"/>
      <c r="I5" s="1"/>
    </row>
    <row r="6" spans="1:12" ht="13.8">
      <c r="A6" s="1"/>
      <c r="B6" s="4"/>
      <c r="C6" s="1"/>
      <c r="D6" s="1"/>
      <c r="E6" s="1"/>
      <c r="F6" s="1"/>
      <c r="G6" s="1"/>
      <c r="H6" s="1"/>
      <c r="I6" s="1"/>
    </row>
    <row r="7" spans="1:12" ht="15.6">
      <c r="A7" s="1"/>
      <c r="B7" s="1271" t="s">
        <v>1723</v>
      </c>
      <c r="C7" s="1271"/>
      <c r="D7" s="139"/>
      <c r="E7" s="3"/>
      <c r="F7" s="1"/>
      <c r="G7" s="1"/>
      <c r="H7" s="1"/>
      <c r="I7" s="1"/>
      <c r="J7" s="1"/>
      <c r="K7" s="1"/>
      <c r="L7" s="1"/>
    </row>
    <row r="8" spans="1:12" ht="16.2" thickBot="1">
      <c r="A8" s="1"/>
      <c r="B8" s="141"/>
      <c r="C8" s="141"/>
      <c r="D8" s="139"/>
      <c r="E8" s="3"/>
      <c r="F8" s="1"/>
      <c r="G8" s="1"/>
      <c r="H8" s="1"/>
      <c r="I8" s="1"/>
      <c r="J8" s="1"/>
      <c r="K8" s="1"/>
      <c r="L8" s="1"/>
    </row>
    <row r="9" spans="1:12" ht="13.8" thickBot="1">
      <c r="A9" s="1"/>
      <c r="B9" s="1335" t="s">
        <v>1656</v>
      </c>
      <c r="C9" s="1336"/>
      <c r="D9" s="1336"/>
      <c r="E9" s="1337"/>
      <c r="F9" s="1"/>
      <c r="G9" s="1"/>
      <c r="H9" s="1"/>
      <c r="I9" s="1"/>
      <c r="J9" s="1"/>
      <c r="K9" s="1"/>
      <c r="L9" s="1"/>
    </row>
    <row r="10" spans="1:12">
      <c r="A10" s="1"/>
      <c r="F10" s="1"/>
      <c r="G10" s="1"/>
      <c r="H10" s="1"/>
      <c r="I10" s="1"/>
      <c r="J10" s="1"/>
      <c r="K10" s="1"/>
      <c r="L10" s="1"/>
    </row>
    <row r="11" spans="1:12" ht="18.75" customHeight="1" thickBot="1">
      <c r="A11" s="1"/>
      <c r="B11" s="5"/>
      <c r="C11" s="5"/>
      <c r="D11" s="1"/>
      <c r="E11" s="3"/>
      <c r="F11" s="1"/>
      <c r="G11" s="1"/>
      <c r="H11" s="1"/>
      <c r="I11" s="1"/>
      <c r="J11" s="1"/>
      <c r="K11" s="1"/>
      <c r="L11" s="1"/>
    </row>
    <row r="12" spans="1:12" ht="18.75" customHeight="1" thickBot="1">
      <c r="A12" s="7" t="s">
        <v>46</v>
      </c>
      <c r="B12" s="1289" t="s">
        <v>47</v>
      </c>
      <c r="C12" s="1289"/>
      <c r="D12" s="301" t="s">
        <v>48</v>
      </c>
      <c r="E12" s="301" t="s">
        <v>49</v>
      </c>
      <c r="F12" s="301" t="s">
        <v>50</v>
      </c>
      <c r="G12" s="301" t="s">
        <v>51</v>
      </c>
      <c r="H12" s="301" t="s">
        <v>52</v>
      </c>
      <c r="I12" s="301" t="s">
        <v>53</v>
      </c>
      <c r="J12" s="301" t="s">
        <v>54</v>
      </c>
      <c r="K12" s="301" t="s">
        <v>55</v>
      </c>
      <c r="L12" s="9" t="s">
        <v>56</v>
      </c>
    </row>
    <row r="13" spans="1:12" ht="12.75" customHeight="1">
      <c r="A13" s="1127" t="s">
        <v>60</v>
      </c>
      <c r="B13" s="1128" t="s">
        <v>25</v>
      </c>
      <c r="C13" s="1338"/>
      <c r="D13" s="1125" t="s">
        <v>26</v>
      </c>
      <c r="E13" s="1125" t="s">
        <v>61</v>
      </c>
      <c r="F13" s="1125" t="s">
        <v>1487</v>
      </c>
      <c r="G13" s="1125" t="s">
        <v>1486</v>
      </c>
      <c r="H13" s="1125" t="s">
        <v>63</v>
      </c>
      <c r="I13" s="337" t="s">
        <v>64</v>
      </c>
      <c r="J13" s="1125" t="s">
        <v>65</v>
      </c>
      <c r="K13" s="1126" t="s">
        <v>66</v>
      </c>
      <c r="L13" s="1124" t="s">
        <v>67</v>
      </c>
    </row>
    <row r="14" spans="1:12" ht="39" customHeight="1">
      <c r="A14" s="1108"/>
      <c r="B14" s="1046"/>
      <c r="C14" s="1047"/>
      <c r="D14" s="1119"/>
      <c r="E14" s="1119"/>
      <c r="F14" s="1119"/>
      <c r="G14" s="1119"/>
      <c r="H14" s="1119"/>
      <c r="I14" s="412" t="s">
        <v>68</v>
      </c>
      <c r="J14" s="1119"/>
      <c r="K14" s="1119"/>
      <c r="L14" s="1118"/>
    </row>
    <row r="15" spans="1:12" ht="96" customHeight="1">
      <c r="A15" s="382">
        <v>1</v>
      </c>
      <c r="B15" s="1018" t="s">
        <v>1232</v>
      </c>
      <c r="C15" s="1019"/>
      <c r="D15" s="413" t="s">
        <v>1518</v>
      </c>
      <c r="E15" s="381" t="s">
        <v>361</v>
      </c>
      <c r="F15" s="762">
        <v>50</v>
      </c>
      <c r="G15" s="377"/>
      <c r="H15" s="378"/>
      <c r="I15" s="379"/>
      <c r="J15" s="378"/>
      <c r="K15" s="380"/>
      <c r="L15" s="439"/>
    </row>
    <row r="16" spans="1:12" ht="67.5" customHeight="1">
      <c r="A16" s="382">
        <v>2</v>
      </c>
      <c r="B16" s="1290" t="s">
        <v>1233</v>
      </c>
      <c r="C16" s="1290"/>
      <c r="D16" s="878" t="s">
        <v>1724</v>
      </c>
      <c r="E16" s="381" t="s">
        <v>361</v>
      </c>
      <c r="F16" s="762">
        <v>1200</v>
      </c>
      <c r="G16" s="377"/>
      <c r="H16" s="378"/>
      <c r="I16" s="379"/>
      <c r="J16" s="378"/>
      <c r="K16" s="380"/>
      <c r="L16" s="439"/>
    </row>
    <row r="17" spans="1:12" ht="128.25" customHeight="1">
      <c r="A17" s="382">
        <v>3</v>
      </c>
      <c r="B17" s="1290" t="s">
        <v>1234</v>
      </c>
      <c r="C17" s="1290"/>
      <c r="D17" s="413" t="s">
        <v>1237</v>
      </c>
      <c r="E17" s="381" t="s">
        <v>424</v>
      </c>
      <c r="F17" s="762">
        <v>100</v>
      </c>
      <c r="G17" s="377"/>
      <c r="H17" s="378"/>
      <c r="I17" s="379"/>
      <c r="J17" s="378"/>
      <c r="K17" s="380"/>
      <c r="L17" s="439"/>
    </row>
    <row r="18" spans="1:12" ht="220.2" customHeight="1">
      <c r="A18" s="382">
        <v>4</v>
      </c>
      <c r="B18" s="1037" t="s">
        <v>1655</v>
      </c>
      <c r="C18" s="1038"/>
      <c r="D18" s="877" t="s">
        <v>1654</v>
      </c>
      <c r="E18" s="776" t="s">
        <v>361</v>
      </c>
      <c r="F18" s="777">
        <v>40</v>
      </c>
      <c r="G18" s="377"/>
      <c r="H18" s="378"/>
      <c r="I18" s="379"/>
      <c r="J18" s="378"/>
      <c r="K18" s="778"/>
      <c r="L18" s="773"/>
    </row>
    <row r="19" spans="1:12">
      <c r="A19" s="774"/>
      <c r="B19" s="774"/>
      <c r="C19" s="774"/>
      <c r="D19" s="774"/>
      <c r="E19" s="774"/>
      <c r="F19" s="774"/>
      <c r="G19" s="774"/>
      <c r="H19" s="774"/>
      <c r="I19" s="774"/>
      <c r="J19" s="774"/>
      <c r="K19" s="774"/>
      <c r="L19" s="774"/>
    </row>
    <row r="20" spans="1:12" ht="13.8" thickBot="1">
      <c r="A20" s="11"/>
      <c r="B20" s="302"/>
      <c r="C20" s="302"/>
      <c r="D20" s="302"/>
      <c r="E20" s="302"/>
      <c r="F20" s="128"/>
      <c r="G20" s="415" t="s">
        <v>1838</v>
      </c>
      <c r="H20" s="416"/>
      <c r="I20" s="417" t="s">
        <v>71</v>
      </c>
      <c r="J20" s="418"/>
      <c r="K20" s="342"/>
      <c r="L20" s="133"/>
    </row>
    <row r="21" spans="1:12">
      <c r="A21" s="2"/>
      <c r="B21" s="14"/>
      <c r="C21" s="14"/>
      <c r="D21" s="14"/>
      <c r="E21" s="14"/>
      <c r="F21" s="14"/>
      <c r="G21" s="14"/>
      <c r="H21" s="14"/>
      <c r="I21" s="2"/>
      <c r="J21" s="2"/>
      <c r="K21" s="2"/>
      <c r="L21" s="2"/>
    </row>
    <row r="24" spans="1:12" ht="15.6">
      <c r="C24" s="920"/>
      <c r="D24" s="921" t="s">
        <v>1741</v>
      </c>
      <c r="E24" s="922"/>
      <c r="F24" s="920"/>
    </row>
    <row r="25" spans="1:12" ht="15.6">
      <c r="C25" s="920"/>
      <c r="D25" s="923" t="s">
        <v>1742</v>
      </c>
      <c r="E25" s="922"/>
      <c r="F25" s="920"/>
    </row>
    <row r="26" spans="1:12" ht="15.6">
      <c r="C26" s="920"/>
      <c r="D26" s="923" t="s">
        <v>1743</v>
      </c>
      <c r="E26" s="922"/>
      <c r="F26" s="920"/>
    </row>
  </sheetData>
  <mergeCells count="19">
    <mergeCell ref="B16:C16"/>
    <mergeCell ref="B17:C17"/>
    <mergeCell ref="B15:C15"/>
    <mergeCell ref="B7:C7"/>
    <mergeCell ref="B18:C18"/>
    <mergeCell ref="B12:C12"/>
    <mergeCell ref="K13:K14"/>
    <mergeCell ref="L13:L14"/>
    <mergeCell ref="D13:D14"/>
    <mergeCell ref="E13:E14"/>
    <mergeCell ref="A1:J1"/>
    <mergeCell ref="B3:I3"/>
    <mergeCell ref="B9:E9"/>
    <mergeCell ref="F13:F14"/>
    <mergeCell ref="G13:G14"/>
    <mergeCell ref="H13:H14"/>
    <mergeCell ref="J13:J14"/>
    <mergeCell ref="A13:A14"/>
    <mergeCell ref="B13:C14"/>
  </mergeCells>
  <pageMargins left="0.7" right="0.7" top="0.75" bottom="0.75" header="0.3" footer="0.3"/>
  <pageSetup paperSize="9" scale="74" fitToHeight="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4.9989318521683403E-2"/>
    <pageSetUpPr fitToPage="1"/>
  </sheetPr>
  <dimension ref="A1:M33"/>
  <sheetViews>
    <sheetView topLeftCell="A19" zoomScale="80" zoomScaleNormal="80" workbookViewId="0">
      <selection sqref="A1:M32"/>
    </sheetView>
  </sheetViews>
  <sheetFormatPr defaultRowHeight="13.2"/>
  <cols>
    <col min="1" max="1" width="2.6640625" bestFit="1" customWidth="1"/>
    <col min="2" max="2" width="11.109375" customWidth="1"/>
    <col min="3" max="3" width="18.109375" customWidth="1"/>
    <col min="4" max="4" width="55.109375" customWidth="1"/>
    <col min="6" max="6" width="6.5546875" hidden="1" customWidth="1"/>
    <col min="7" max="7" width="5.44140625" customWidth="1"/>
    <col min="8" max="8" width="11.109375" customWidth="1"/>
    <col min="9" max="9" width="13.88671875" customWidth="1"/>
    <col min="11" max="11" width="14.88671875" customWidth="1"/>
    <col min="12" max="12" width="9.6640625" customWidth="1"/>
    <col min="13" max="13" width="11.44140625" bestFit="1" customWidth="1"/>
  </cols>
  <sheetData>
    <row r="1" spans="1:13" ht="13.8">
      <c r="A1" s="1028" t="s">
        <v>1739</v>
      </c>
      <c r="B1" s="1028"/>
      <c r="C1" s="1028"/>
      <c r="D1" s="1028"/>
      <c r="E1" s="1028"/>
      <c r="F1" s="1028"/>
      <c r="G1" s="1028"/>
      <c r="H1" s="1028"/>
      <c r="I1" s="1028"/>
      <c r="J1" s="1028"/>
      <c r="K1" s="1028"/>
    </row>
    <row r="2" spans="1:13">
      <c r="A2" s="1"/>
      <c r="B2" s="1"/>
      <c r="C2" s="1"/>
      <c r="D2" s="1"/>
      <c r="E2" s="1"/>
      <c r="F2" s="1"/>
      <c r="G2" s="1"/>
      <c r="H2" s="1"/>
      <c r="I2" s="1"/>
      <c r="J2" s="1"/>
      <c r="K2" s="1"/>
    </row>
    <row r="3" spans="1:13">
      <c r="A3" s="2"/>
      <c r="B3" s="1029" t="s">
        <v>41</v>
      </c>
      <c r="C3" s="1029"/>
      <c r="D3" s="1029"/>
      <c r="E3" s="1029"/>
      <c r="F3" s="1029"/>
      <c r="G3" s="1029"/>
      <c r="H3" s="1029"/>
      <c r="I3" s="1029"/>
      <c r="J3" s="1"/>
      <c r="K3" s="1"/>
    </row>
    <row r="4" spans="1:13">
      <c r="A4" s="3"/>
      <c r="B4" s="3"/>
      <c r="C4" s="3"/>
      <c r="D4" s="3"/>
      <c r="E4" s="3"/>
      <c r="F4" s="3"/>
      <c r="G4" s="3"/>
      <c r="H4" s="3"/>
      <c r="I4" s="1"/>
      <c r="J4" s="1"/>
      <c r="K4" s="1"/>
    </row>
    <row r="5" spans="1:13" ht="13.8">
      <c r="A5" s="1"/>
      <c r="B5" s="4" t="s">
        <v>1725</v>
      </c>
      <c r="C5" s="4"/>
      <c r="D5" s="1" t="s">
        <v>1766</v>
      </c>
      <c r="E5" s="1"/>
      <c r="F5" s="1"/>
      <c r="G5" s="1"/>
      <c r="H5" s="1"/>
      <c r="I5" s="1"/>
      <c r="J5" s="1"/>
    </row>
    <row r="6" spans="1:13" ht="13.8">
      <c r="A6" s="1"/>
      <c r="B6" s="4"/>
      <c r="C6" s="4"/>
      <c r="D6" s="1"/>
      <c r="E6" s="1"/>
      <c r="F6" s="1"/>
      <c r="G6" s="1"/>
      <c r="H6" s="1"/>
      <c r="I6" s="1"/>
      <c r="J6" s="1"/>
    </row>
    <row r="7" spans="1:13" ht="15.6">
      <c r="A7" s="1"/>
      <c r="B7" s="141" t="s">
        <v>1752</v>
      </c>
      <c r="C7" s="5"/>
      <c r="D7" s="139"/>
      <c r="E7" s="1"/>
      <c r="F7" s="1"/>
      <c r="G7" s="1"/>
      <c r="H7" s="1"/>
      <c r="I7" s="1"/>
      <c r="J7" s="1"/>
      <c r="K7" s="1"/>
    </row>
    <row r="8" spans="1:13" ht="15.6">
      <c r="A8" s="1"/>
      <c r="B8" s="141"/>
      <c r="C8" s="5"/>
      <c r="D8" s="139"/>
      <c r="E8" s="1"/>
      <c r="F8" s="1"/>
      <c r="G8" s="1"/>
      <c r="H8" s="1"/>
      <c r="I8" s="1"/>
      <c r="J8" s="1"/>
      <c r="K8" s="1"/>
    </row>
    <row r="9" spans="1:13" ht="15.6">
      <c r="A9" s="1"/>
      <c r="B9" s="1271"/>
      <c r="C9" s="1271"/>
      <c r="D9" s="1271"/>
      <c r="E9" s="1271"/>
      <c r="F9" s="1271"/>
      <c r="G9" s="1271"/>
      <c r="H9" s="1271"/>
      <c r="I9" s="1271"/>
      <c r="J9" s="1"/>
      <c r="K9" s="1"/>
    </row>
    <row r="10" spans="1:13" ht="4.2" customHeight="1" thickBot="1">
      <c r="A10" s="1"/>
      <c r="B10" s="141"/>
      <c r="C10" s="141"/>
      <c r="D10" s="141"/>
      <c r="E10" s="141"/>
      <c r="F10" s="141"/>
      <c r="G10" s="141"/>
      <c r="H10" s="141"/>
      <c r="I10" s="141"/>
      <c r="J10" s="1"/>
      <c r="K10" s="1"/>
    </row>
    <row r="11" spans="1:13" s="65" customFormat="1" ht="12">
      <c r="A11" s="64"/>
      <c r="B11" s="1339" t="s">
        <v>1774</v>
      </c>
      <c r="C11" s="1340"/>
      <c r="D11" s="1340"/>
      <c r="E11" s="1340"/>
      <c r="F11" s="1340"/>
      <c r="G11" s="1340"/>
      <c r="H11" s="1341"/>
      <c r="I11" s="89"/>
      <c r="J11" s="89"/>
      <c r="K11" s="64"/>
      <c r="L11" s="64"/>
    </row>
    <row r="12" spans="1:13" s="65" customFormat="1" ht="17.25" customHeight="1">
      <c r="A12" s="64"/>
      <c r="B12" s="1342"/>
      <c r="C12" s="1343"/>
      <c r="D12" s="1343"/>
      <c r="E12" s="1343"/>
      <c r="F12" s="1343"/>
      <c r="G12" s="1343"/>
      <c r="H12" s="1344"/>
      <c r="I12" s="89"/>
      <c r="J12" s="89"/>
      <c r="K12" s="64"/>
      <c r="L12" s="64"/>
    </row>
    <row r="13" spans="1:13" s="65" customFormat="1" ht="17.25" customHeight="1">
      <c r="A13" s="64"/>
      <c r="B13" s="1342"/>
      <c r="C13" s="1343"/>
      <c r="D13" s="1343"/>
      <c r="E13" s="1343"/>
      <c r="F13" s="1343"/>
      <c r="G13" s="1343"/>
      <c r="H13" s="1344"/>
      <c r="I13" s="89"/>
      <c r="J13" s="89"/>
      <c r="K13" s="64"/>
      <c r="L13" s="64"/>
    </row>
    <row r="14" spans="1:13" s="65" customFormat="1" ht="25.2" customHeight="1" thickBot="1">
      <c r="A14" s="64"/>
      <c r="B14" s="1345"/>
      <c r="C14" s="1346"/>
      <c r="D14" s="1346"/>
      <c r="E14" s="1346"/>
      <c r="F14" s="1346"/>
      <c r="G14" s="1346"/>
      <c r="H14" s="1347"/>
      <c r="I14" s="89"/>
      <c r="J14" s="89"/>
      <c r="K14" s="64"/>
      <c r="L14" s="64"/>
    </row>
    <row r="15" spans="1:13" ht="16.2" thickBot="1">
      <c r="A15" s="1"/>
      <c r="B15" s="141"/>
      <c r="C15" s="5"/>
      <c r="D15" s="139"/>
      <c r="E15" s="1"/>
      <c r="F15" s="1"/>
      <c r="G15" s="1"/>
      <c r="H15" s="1"/>
      <c r="I15" s="1"/>
      <c r="J15" s="1"/>
      <c r="K15" s="1"/>
    </row>
    <row r="16" spans="1:13" ht="13.8" thickBot="1">
      <c r="A16" s="7" t="s">
        <v>46</v>
      </c>
      <c r="B16" s="1036" t="s">
        <v>47</v>
      </c>
      <c r="C16" s="1036"/>
      <c r="D16" s="8" t="s">
        <v>48</v>
      </c>
      <c r="E16" s="8" t="s">
        <v>49</v>
      </c>
      <c r="F16" s="8"/>
      <c r="G16" s="8" t="s">
        <v>50</v>
      </c>
      <c r="H16" s="8" t="s">
        <v>51</v>
      </c>
      <c r="I16" s="8" t="s">
        <v>52</v>
      </c>
      <c r="J16" s="8" t="s">
        <v>53</v>
      </c>
      <c r="K16" s="8" t="s">
        <v>54</v>
      </c>
      <c r="L16" s="8" t="s">
        <v>55</v>
      </c>
      <c r="M16" s="9" t="s">
        <v>56</v>
      </c>
    </row>
    <row r="17" spans="1:13" ht="13.35" customHeight="1">
      <c r="A17" s="1030" t="s">
        <v>60</v>
      </c>
      <c r="B17" s="1032" t="s">
        <v>25</v>
      </c>
      <c r="C17" s="1033"/>
      <c r="D17" s="1026" t="s">
        <v>26</v>
      </c>
      <c r="E17" s="1026" t="s">
        <v>61</v>
      </c>
      <c r="F17" s="1328" t="s">
        <v>14</v>
      </c>
      <c r="G17" s="1026" t="s">
        <v>1487</v>
      </c>
      <c r="H17" s="1026" t="s">
        <v>1486</v>
      </c>
      <c r="I17" s="1026" t="s">
        <v>63</v>
      </c>
      <c r="J17" s="208" t="s">
        <v>64</v>
      </c>
      <c r="K17" s="1026" t="s">
        <v>65</v>
      </c>
      <c r="L17" s="1022" t="s">
        <v>66</v>
      </c>
      <c r="M17" s="1024" t="s">
        <v>67</v>
      </c>
    </row>
    <row r="18" spans="1:13" ht="42.6" customHeight="1" thickBot="1">
      <c r="A18" s="1031"/>
      <c r="B18" s="1034"/>
      <c r="C18" s="1035"/>
      <c r="D18" s="1071"/>
      <c r="E18" s="1023"/>
      <c r="F18" s="1329"/>
      <c r="G18" s="1023"/>
      <c r="H18" s="1023"/>
      <c r="I18" s="1023"/>
      <c r="J18" s="17" t="s">
        <v>68</v>
      </c>
      <c r="K18" s="1023"/>
      <c r="L18" s="1023"/>
      <c r="M18" s="1025"/>
    </row>
    <row r="19" spans="1:13" ht="131.25" customHeight="1">
      <c r="A19" s="143">
        <v>1</v>
      </c>
      <c r="B19" s="1027" t="s">
        <v>1246</v>
      </c>
      <c r="C19" s="1027"/>
      <c r="D19" s="395" t="s">
        <v>1248</v>
      </c>
      <c r="E19" s="41" t="s">
        <v>94</v>
      </c>
      <c r="F19" s="228"/>
      <c r="G19" s="758">
        <v>550</v>
      </c>
      <c r="H19" s="984"/>
      <c r="I19" s="101"/>
      <c r="J19" s="102"/>
      <c r="K19" s="101"/>
      <c r="L19" s="451"/>
      <c r="M19" s="249"/>
    </row>
    <row r="20" spans="1:13" ht="93" customHeight="1">
      <c r="A20" s="144">
        <v>2</v>
      </c>
      <c r="B20" s="1017" t="s">
        <v>1245</v>
      </c>
      <c r="C20" s="1017"/>
      <c r="D20" s="395" t="s">
        <v>1247</v>
      </c>
      <c r="E20" s="18" t="s">
        <v>361</v>
      </c>
      <c r="F20" s="229"/>
      <c r="G20" s="754">
        <v>20</v>
      </c>
      <c r="H20" s="987"/>
      <c r="I20" s="378"/>
      <c r="J20" s="379"/>
      <c r="K20" s="378"/>
      <c r="L20" s="441"/>
      <c r="M20" s="251"/>
    </row>
    <row r="21" spans="1:13" ht="46.5" customHeight="1">
      <c r="A21" s="144">
        <v>3</v>
      </c>
      <c r="B21" s="1017" t="s">
        <v>1244</v>
      </c>
      <c r="C21" s="1017"/>
      <c r="D21" s="395" t="s">
        <v>1241</v>
      </c>
      <c r="E21" s="18" t="s">
        <v>94</v>
      </c>
      <c r="F21" s="229"/>
      <c r="G21" s="754">
        <v>10</v>
      </c>
      <c r="H21" s="987"/>
      <c r="I21" s="378"/>
      <c r="J21" s="379"/>
      <c r="K21" s="378"/>
      <c r="L21" s="548"/>
      <c r="M21" s="251"/>
    </row>
    <row r="22" spans="1:13" ht="47.25" customHeight="1">
      <c r="A22" s="144">
        <v>4</v>
      </c>
      <c r="B22" s="1017" t="s">
        <v>1244</v>
      </c>
      <c r="C22" s="1017"/>
      <c r="D22" s="395" t="s">
        <v>1242</v>
      </c>
      <c r="E22" s="18" t="s">
        <v>94</v>
      </c>
      <c r="F22" s="421"/>
      <c r="G22" s="754">
        <v>10</v>
      </c>
      <c r="H22" s="987"/>
      <c r="I22" s="378"/>
      <c r="J22" s="379"/>
      <c r="K22" s="378"/>
      <c r="L22" s="548"/>
      <c r="M22" s="422"/>
    </row>
    <row r="23" spans="1:13" ht="47.25" customHeight="1">
      <c r="A23" s="144">
        <v>5</v>
      </c>
      <c r="B23" s="1017" t="s">
        <v>1244</v>
      </c>
      <c r="C23" s="1017"/>
      <c r="D23" s="395" t="s">
        <v>1243</v>
      </c>
      <c r="E23" s="18" t="s">
        <v>94</v>
      </c>
      <c r="F23" s="421"/>
      <c r="G23" s="754">
        <v>10</v>
      </c>
      <c r="H23" s="987"/>
      <c r="I23" s="378"/>
      <c r="J23" s="379"/>
      <c r="K23" s="378"/>
      <c r="L23" s="445"/>
      <c r="M23" s="422"/>
    </row>
    <row r="24" spans="1:13">
      <c r="A24" s="774"/>
      <c r="B24" s="774"/>
      <c r="C24" s="774"/>
      <c r="D24" s="774"/>
      <c r="E24" s="774"/>
      <c r="F24" s="774"/>
      <c r="G24" s="774"/>
      <c r="H24" s="774"/>
      <c r="I24" s="774"/>
      <c r="J24" s="774"/>
      <c r="K24" s="774"/>
      <c r="L24" s="774"/>
      <c r="M24" s="774"/>
    </row>
    <row r="25" spans="1:13" ht="13.8" thickBot="1">
      <c r="A25" s="11"/>
      <c r="B25" s="12"/>
      <c r="C25" s="12"/>
      <c r="D25" s="12"/>
      <c r="E25" s="12"/>
      <c r="F25" s="12"/>
      <c r="G25" s="128"/>
      <c r="H25" s="129" t="s">
        <v>1839</v>
      </c>
      <c r="I25" s="130"/>
      <c r="J25" s="131" t="s">
        <v>592</v>
      </c>
      <c r="K25" s="132"/>
      <c r="L25" s="13"/>
      <c r="M25" s="133"/>
    </row>
    <row r="26" spans="1:13">
      <c r="A26" s="2"/>
      <c r="B26" s="14"/>
      <c r="C26" s="14"/>
      <c r="D26" s="14"/>
      <c r="E26" s="14"/>
      <c r="F26" s="14"/>
      <c r="G26" s="14"/>
      <c r="H26" s="14"/>
      <c r="I26" s="2"/>
      <c r="J26" s="2"/>
      <c r="K26" s="2"/>
      <c r="L26" s="2"/>
      <c r="M26" s="2"/>
    </row>
    <row r="27" spans="1:13">
      <c r="A27" s="2"/>
      <c r="K27" s="2"/>
      <c r="L27" s="2"/>
      <c r="M27" s="2"/>
    </row>
    <row r="28" spans="1:13">
      <c r="A28" s="2"/>
      <c r="K28" s="2"/>
      <c r="L28" s="2"/>
      <c r="M28" s="2"/>
    </row>
    <row r="29" spans="1:13" ht="15.6">
      <c r="A29" s="2"/>
      <c r="C29" s="920"/>
      <c r="D29" s="921" t="s">
        <v>1741</v>
      </c>
      <c r="E29" s="922"/>
      <c r="F29" s="920"/>
      <c r="K29" s="2"/>
      <c r="L29" s="2"/>
      <c r="M29" s="2"/>
    </row>
    <row r="30" spans="1:13" ht="15.6">
      <c r="A30" s="2"/>
      <c r="C30" s="920"/>
      <c r="D30" s="923" t="s">
        <v>1742</v>
      </c>
      <c r="E30" s="922"/>
      <c r="F30" s="920"/>
      <c r="K30" s="2"/>
      <c r="L30" s="2"/>
      <c r="M30" s="2"/>
    </row>
    <row r="31" spans="1:13" ht="15.6">
      <c r="A31" s="2"/>
      <c r="C31" s="920"/>
      <c r="D31" s="923" t="s">
        <v>1743</v>
      </c>
      <c r="E31" s="922"/>
      <c r="F31" s="920"/>
      <c r="K31" s="2"/>
      <c r="L31" s="2"/>
      <c r="M31" s="2"/>
    </row>
    <row r="32" spans="1:13">
      <c r="A32" s="2"/>
      <c r="K32" s="2"/>
      <c r="L32" s="2"/>
      <c r="M32" s="2"/>
    </row>
    <row r="33" spans="1:13">
      <c r="A33" s="2"/>
      <c r="K33" s="2"/>
      <c r="L33" s="2"/>
      <c r="M33" s="2"/>
    </row>
  </sheetData>
  <mergeCells count="21">
    <mergeCell ref="B22:C22"/>
    <mergeCell ref="B23:C23"/>
    <mergeCell ref="B19:C19"/>
    <mergeCell ref="B20:C20"/>
    <mergeCell ref="A1:K1"/>
    <mergeCell ref="B3:I3"/>
    <mergeCell ref="B9:I9"/>
    <mergeCell ref="B16:C16"/>
    <mergeCell ref="A17:A18"/>
    <mergeCell ref="B17:C18"/>
    <mergeCell ref="D17:D18"/>
    <mergeCell ref="E17:E18"/>
    <mergeCell ref="F17:F18"/>
    <mergeCell ref="K17:K18"/>
    <mergeCell ref="B11:H14"/>
    <mergeCell ref="L17:L18"/>
    <mergeCell ref="M17:M18"/>
    <mergeCell ref="H17:H18"/>
    <mergeCell ref="I17:I18"/>
    <mergeCell ref="B21:C21"/>
    <mergeCell ref="G17:G18"/>
  </mergeCells>
  <pageMargins left="0.7" right="0.7" top="0.75" bottom="0.75" header="0.3" footer="0.3"/>
  <pageSetup paperSize="9" scale="6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4.9989318521683403E-2"/>
    <pageSetUpPr fitToPage="1"/>
  </sheetPr>
  <dimension ref="A1:M28"/>
  <sheetViews>
    <sheetView topLeftCell="A15" zoomScale="80" zoomScaleNormal="80" workbookViewId="0">
      <selection sqref="A1:L28"/>
    </sheetView>
  </sheetViews>
  <sheetFormatPr defaultRowHeight="13.2"/>
  <cols>
    <col min="1" max="1" width="3" bestFit="1" customWidth="1"/>
    <col min="2" max="2" width="24.6640625" customWidth="1"/>
    <col min="4" max="4" width="64" customWidth="1"/>
    <col min="7" max="7" width="9.44140625" bestFit="1" customWidth="1"/>
    <col min="8" max="8" width="14.33203125" customWidth="1"/>
    <col min="10" max="10" width="13.5546875" customWidth="1"/>
    <col min="12" max="12" width="12" customWidth="1"/>
    <col min="13" max="13" width="3.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t="s">
        <v>1766</v>
      </c>
      <c r="D5" s="1"/>
      <c r="E5" s="1"/>
      <c r="H5" s="1"/>
      <c r="I5" s="1"/>
    </row>
    <row r="6" spans="1:12" ht="13.8">
      <c r="A6" s="1"/>
      <c r="B6" s="4"/>
      <c r="C6" s="1"/>
      <c r="D6" s="1"/>
      <c r="E6" s="1"/>
      <c r="H6" s="1"/>
      <c r="I6" s="1"/>
    </row>
    <row r="7" spans="1:12" ht="15.6">
      <c r="A7" s="1"/>
      <c r="B7" s="141" t="s">
        <v>1726</v>
      </c>
      <c r="C7" s="5"/>
      <c r="D7" s="139"/>
      <c r="E7" s="3"/>
      <c r="F7" s="1"/>
      <c r="G7" s="1"/>
      <c r="H7" s="1"/>
      <c r="I7" s="1"/>
      <c r="J7" s="1"/>
      <c r="K7" s="1"/>
      <c r="L7" s="1"/>
    </row>
    <row r="8" spans="1:12" ht="16.2" thickBot="1">
      <c r="A8" s="1"/>
      <c r="B8" s="141"/>
      <c r="C8" s="5"/>
      <c r="D8" s="139"/>
      <c r="E8" s="3"/>
      <c r="I8" s="1"/>
      <c r="J8" s="1"/>
      <c r="K8" s="1"/>
      <c r="L8" s="1"/>
    </row>
    <row r="9" spans="1:12" ht="13.8" thickBot="1">
      <c r="A9" s="1"/>
      <c r="B9" s="1335" t="s">
        <v>875</v>
      </c>
      <c r="C9" s="1336"/>
      <c r="D9" s="1336"/>
      <c r="E9" s="1337"/>
      <c r="I9" s="1"/>
      <c r="J9" s="1"/>
      <c r="K9" s="1"/>
      <c r="L9" s="1"/>
    </row>
    <row r="10" spans="1:12">
      <c r="A10" s="1"/>
      <c r="F10" s="1"/>
      <c r="G10" s="1"/>
      <c r="H10" s="1"/>
      <c r="I10" s="1"/>
      <c r="J10" s="1"/>
      <c r="K10" s="1"/>
      <c r="L10" s="1"/>
    </row>
    <row r="11" spans="1:12" ht="16.2" thickBot="1">
      <c r="A11" s="1"/>
      <c r="B11" s="5"/>
      <c r="C11" s="5"/>
      <c r="D11" s="1"/>
      <c r="E11" s="3"/>
      <c r="F11" s="1"/>
      <c r="G11" s="1"/>
      <c r="H11" s="1"/>
      <c r="I11" s="1"/>
      <c r="J11" s="1"/>
      <c r="K11" s="1"/>
      <c r="L11" s="1"/>
    </row>
    <row r="12" spans="1:12" ht="14.1" customHeight="1" thickBot="1">
      <c r="A12" s="7" t="s">
        <v>46</v>
      </c>
      <c r="B12" s="8" t="s">
        <v>47</v>
      </c>
      <c r="C12" s="8"/>
      <c r="D12" s="8" t="s">
        <v>48</v>
      </c>
      <c r="E12" s="8" t="s">
        <v>49</v>
      </c>
      <c r="F12" s="8" t="s">
        <v>50</v>
      </c>
      <c r="G12" s="8" t="s">
        <v>51</v>
      </c>
      <c r="H12" s="8" t="s">
        <v>52</v>
      </c>
      <c r="I12" s="8" t="s">
        <v>53</v>
      </c>
      <c r="J12" s="8" t="s">
        <v>54</v>
      </c>
      <c r="K12" s="8" t="s">
        <v>55</v>
      </c>
      <c r="L12" s="9" t="s">
        <v>56</v>
      </c>
    </row>
    <row r="13" spans="1:12" ht="29.25" customHeight="1">
      <c r="A13" s="1083" t="s">
        <v>60</v>
      </c>
      <c r="B13" s="1044" t="s">
        <v>25</v>
      </c>
      <c r="C13" s="1045"/>
      <c r="D13" s="1080" t="s">
        <v>26</v>
      </c>
      <c r="E13" s="1080" t="s">
        <v>61</v>
      </c>
      <c r="F13" s="1080" t="s">
        <v>1487</v>
      </c>
      <c r="G13" s="1080" t="s">
        <v>1486</v>
      </c>
      <c r="H13" s="1080" t="s">
        <v>63</v>
      </c>
      <c r="I13" s="208" t="s">
        <v>64</v>
      </c>
      <c r="J13" s="1080" t="s">
        <v>65</v>
      </c>
      <c r="K13" s="1082" t="s">
        <v>66</v>
      </c>
      <c r="L13" s="1078" t="s">
        <v>67</v>
      </c>
    </row>
    <row r="14" spans="1:12" ht="47.25" customHeight="1">
      <c r="A14" s="1108"/>
      <c r="B14" s="1349"/>
      <c r="C14" s="1350"/>
      <c r="D14" s="1119"/>
      <c r="E14" s="1119"/>
      <c r="F14" s="1119"/>
      <c r="G14" s="1119"/>
      <c r="H14" s="1119"/>
      <c r="I14" s="49" t="s">
        <v>68</v>
      </c>
      <c r="J14" s="1119"/>
      <c r="K14" s="1119"/>
      <c r="L14" s="1118"/>
    </row>
    <row r="15" spans="1:12" ht="84">
      <c r="A15" s="144">
        <v>1</v>
      </c>
      <c r="B15" s="1057" t="s">
        <v>792</v>
      </c>
      <c r="C15" s="1058"/>
      <c r="D15" s="203" t="s">
        <v>1275</v>
      </c>
      <c r="E15" s="202" t="s">
        <v>94</v>
      </c>
      <c r="F15" s="110">
        <v>20</v>
      </c>
      <c r="G15" s="452"/>
      <c r="H15" s="109"/>
      <c r="I15" s="98"/>
      <c r="J15" s="109"/>
      <c r="K15" s="26"/>
      <c r="L15" s="24"/>
    </row>
    <row r="16" spans="1:12" ht="84">
      <c r="A16" s="144">
        <v>2</v>
      </c>
      <c r="B16" s="1057" t="s">
        <v>792</v>
      </c>
      <c r="C16" s="1058"/>
      <c r="D16" s="203" t="s">
        <v>1276</v>
      </c>
      <c r="E16" s="202" t="s">
        <v>94</v>
      </c>
      <c r="F16" s="110">
        <v>20</v>
      </c>
      <c r="G16" s="452"/>
      <c r="H16" s="109"/>
      <c r="I16" s="98"/>
      <c r="J16" s="109"/>
      <c r="K16" s="26"/>
      <c r="L16" s="24"/>
    </row>
    <row r="17" spans="1:13" ht="81.75" customHeight="1">
      <c r="A17" s="144">
        <v>3</v>
      </c>
      <c r="B17" s="1057" t="s">
        <v>873</v>
      </c>
      <c r="C17" s="1058"/>
      <c r="D17" s="203" t="s">
        <v>874</v>
      </c>
      <c r="E17" s="202" t="s">
        <v>94</v>
      </c>
      <c r="F17" s="110">
        <v>25</v>
      </c>
      <c r="G17" s="452"/>
      <c r="H17" s="109"/>
      <c r="I17" s="98"/>
      <c r="J17" s="109"/>
      <c r="K17" s="26"/>
      <c r="L17" s="24"/>
    </row>
    <row r="18" spans="1:13">
      <c r="A18" s="774"/>
      <c r="B18" s="774"/>
      <c r="C18" s="774"/>
      <c r="D18" s="774"/>
      <c r="E18" s="774"/>
      <c r="F18" s="774"/>
      <c r="G18" s="774"/>
      <c r="H18" s="774"/>
      <c r="I18" s="774"/>
      <c r="J18" s="774"/>
      <c r="K18" s="774"/>
      <c r="L18" s="774"/>
    </row>
    <row r="19" spans="1:13" ht="13.8" thickBot="1">
      <c r="A19" s="11"/>
      <c r="B19" s="21"/>
      <c r="C19" s="21"/>
      <c r="D19" s="21"/>
      <c r="E19" s="21"/>
      <c r="F19" s="128"/>
      <c r="G19" s="129" t="s">
        <v>1840</v>
      </c>
      <c r="H19" s="130"/>
      <c r="I19" s="131" t="s">
        <v>71</v>
      </c>
      <c r="J19" s="132"/>
      <c r="K19" s="13"/>
      <c r="L19" s="133"/>
    </row>
    <row r="20" spans="1:13">
      <c r="A20" s="2"/>
      <c r="B20" s="14"/>
      <c r="C20" s="14"/>
      <c r="D20" s="14"/>
      <c r="E20" s="14"/>
      <c r="F20" s="14"/>
      <c r="G20" s="14"/>
      <c r="H20" s="14"/>
      <c r="I20" s="2"/>
      <c r="J20" s="2"/>
      <c r="K20" s="2"/>
      <c r="L20" s="2"/>
    </row>
    <row r="23" spans="1:13">
      <c r="D23" s="1348"/>
      <c r="E23" s="1348"/>
      <c r="F23" s="1348"/>
      <c r="G23" s="1348"/>
      <c r="H23" s="1348"/>
    </row>
    <row r="26" spans="1:13" ht="15.6">
      <c r="C26" s="920"/>
      <c r="D26" s="921" t="s">
        <v>1741</v>
      </c>
      <c r="E26" s="922"/>
      <c r="F26" s="920"/>
    </row>
    <row r="27" spans="1:13" ht="12.75" customHeight="1">
      <c r="C27" s="920"/>
      <c r="D27" s="923" t="s">
        <v>1742</v>
      </c>
      <c r="E27" s="922"/>
      <c r="F27" s="920"/>
      <c r="H27" s="551"/>
      <c r="I27" s="551"/>
      <c r="J27" s="551"/>
      <c r="K27" s="551"/>
      <c r="L27" s="551"/>
      <c r="M27" s="551"/>
    </row>
    <row r="28" spans="1:13" ht="15.6">
      <c r="C28" s="920"/>
      <c r="D28" s="923" t="s">
        <v>1743</v>
      </c>
      <c r="E28" s="922"/>
      <c r="F28" s="920"/>
    </row>
  </sheetData>
  <mergeCells count="17">
    <mergeCell ref="D23:H23"/>
    <mergeCell ref="B16:C16"/>
    <mergeCell ref="B13:C14"/>
    <mergeCell ref="B17:C17"/>
    <mergeCell ref="A1:J1"/>
    <mergeCell ref="B3:I3"/>
    <mergeCell ref="B9:E9"/>
    <mergeCell ref="A13:A14"/>
    <mergeCell ref="D13:D14"/>
    <mergeCell ref="E13:E14"/>
    <mergeCell ref="F13:F14"/>
    <mergeCell ref="G13:G14"/>
    <mergeCell ref="K13:K14"/>
    <mergeCell ref="L13:L14"/>
    <mergeCell ref="H13:H14"/>
    <mergeCell ref="J13:J14"/>
    <mergeCell ref="B15:C15"/>
  </mergeCells>
  <pageMargins left="0.7" right="0.7" top="0.75" bottom="0.75" header="0.3" footer="0.3"/>
  <pageSetup paperSize="9" scale="7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0" tint="-4.9989318521683403E-2"/>
    <pageSetUpPr fitToPage="1"/>
  </sheetPr>
  <dimension ref="A1:M35"/>
  <sheetViews>
    <sheetView topLeftCell="A16" zoomScaleNormal="100" workbookViewId="0">
      <selection activeCell="L29" sqref="L29"/>
    </sheetView>
  </sheetViews>
  <sheetFormatPr defaultRowHeight="13.2"/>
  <cols>
    <col min="1" max="1" width="3" customWidth="1"/>
    <col min="2" max="2" width="20.6640625" customWidth="1"/>
    <col min="3" max="3" width="16.88671875" customWidth="1"/>
    <col min="4" max="4" width="41.5546875" customWidth="1"/>
    <col min="7" max="7" width="12.33203125" customWidth="1"/>
    <col min="8" max="8" width="15.88671875" customWidth="1"/>
    <col min="10" max="10" width="14.5546875" customWidth="1"/>
    <col min="12" max="12" width="18.5546875" customWidth="1"/>
    <col min="13" max="13" width="3.88671875"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5.6">
      <c r="A7" s="1"/>
      <c r="B7" s="1271" t="s">
        <v>1727</v>
      </c>
      <c r="C7" s="1271"/>
      <c r="D7" s="139"/>
      <c r="E7" s="3"/>
      <c r="F7" s="1"/>
      <c r="G7" s="1"/>
      <c r="H7" s="1"/>
      <c r="I7" s="1"/>
      <c r="J7" s="1"/>
      <c r="K7" s="1"/>
      <c r="L7" s="1"/>
    </row>
    <row r="8" spans="1:13" ht="14.4" thickBot="1">
      <c r="A8" s="1"/>
      <c r="B8" s="4"/>
      <c r="C8" s="4"/>
      <c r="D8" s="6"/>
      <c r="E8" s="3"/>
      <c r="F8" s="1"/>
      <c r="G8" s="1"/>
      <c r="H8" s="1"/>
      <c r="I8" s="1"/>
      <c r="J8" s="1"/>
      <c r="K8" s="1"/>
      <c r="L8" s="1"/>
    </row>
    <row r="9" spans="1:13" ht="14.4">
      <c r="A9" s="1"/>
      <c r="B9" s="1298" t="s">
        <v>1765</v>
      </c>
      <c r="C9" s="1299"/>
      <c r="D9" s="1299"/>
      <c r="E9" s="879"/>
      <c r="F9" s="641"/>
      <c r="G9" s="641"/>
      <c r="H9" s="641"/>
      <c r="I9" s="641"/>
      <c r="J9" s="883"/>
      <c r="K9" s="1"/>
      <c r="L9" s="1"/>
    </row>
    <row r="10" spans="1:13" ht="23.4" thickBot="1">
      <c r="A10" s="1"/>
      <c r="B10" s="880" t="s">
        <v>1461</v>
      </c>
      <c r="C10" s="573"/>
      <c r="D10" s="881"/>
      <c r="E10" s="882"/>
      <c r="F10" s="648"/>
      <c r="G10" s="648"/>
      <c r="H10" s="648"/>
      <c r="I10" s="648"/>
      <c r="J10" s="579"/>
      <c r="K10" s="1"/>
      <c r="L10" s="1"/>
    </row>
    <row r="11" spans="1:13" ht="13.8">
      <c r="A11" s="1"/>
      <c r="B11" s="4"/>
      <c r="C11" s="4"/>
      <c r="D11" s="6"/>
      <c r="E11" s="3"/>
      <c r="F11" s="1"/>
      <c r="G11" s="1"/>
      <c r="H11" s="1"/>
      <c r="I11" s="1"/>
      <c r="J11" s="1"/>
      <c r="K11" s="1"/>
      <c r="L11" s="1"/>
    </row>
    <row r="12" spans="1:13" ht="16.2" thickBot="1">
      <c r="A12" s="1"/>
      <c r="B12" s="5"/>
      <c r="C12" s="5"/>
      <c r="D12" s="1"/>
      <c r="E12" s="3"/>
      <c r="F12" s="1"/>
      <c r="G12" s="1"/>
      <c r="H12" s="1"/>
      <c r="I12" s="1"/>
      <c r="J12" s="1"/>
      <c r="K12" s="1"/>
      <c r="L12" s="1"/>
    </row>
    <row r="13" spans="1:13" ht="13.8" thickBot="1">
      <c r="A13" s="7" t="s">
        <v>46</v>
      </c>
      <c r="B13" s="1036" t="s">
        <v>47</v>
      </c>
      <c r="C13" s="1036"/>
      <c r="D13" s="8" t="s">
        <v>48</v>
      </c>
      <c r="E13" s="8" t="s">
        <v>49</v>
      </c>
      <c r="F13" s="8" t="s">
        <v>50</v>
      </c>
      <c r="G13" s="8" t="s">
        <v>51</v>
      </c>
      <c r="H13" s="8" t="s">
        <v>52</v>
      </c>
      <c r="I13" s="8" t="s">
        <v>53</v>
      </c>
      <c r="J13" s="8" t="s">
        <v>54</v>
      </c>
      <c r="K13" s="8" t="s">
        <v>55</v>
      </c>
      <c r="L13" s="9" t="s">
        <v>56</v>
      </c>
    </row>
    <row r="14" spans="1:13" ht="13.65"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3" ht="53.7" customHeight="1">
      <c r="A15" s="1108"/>
      <c r="B15" s="1046"/>
      <c r="C15" s="1047"/>
      <c r="D15" s="1119"/>
      <c r="E15" s="1119"/>
      <c r="F15" s="1119"/>
      <c r="G15" s="1119"/>
      <c r="H15" s="1119"/>
      <c r="I15" s="49" t="s">
        <v>68</v>
      </c>
      <c r="J15" s="1119"/>
      <c r="K15" s="1119"/>
      <c r="L15" s="1118"/>
      <c r="M15" s="112"/>
    </row>
    <row r="16" spans="1:13">
      <c r="A16" s="382">
        <v>1</v>
      </c>
      <c r="B16" s="1288" t="s">
        <v>1380</v>
      </c>
      <c r="C16" s="1288"/>
      <c r="D16" s="474" t="s">
        <v>1854</v>
      </c>
      <c r="E16" s="462" t="s">
        <v>94</v>
      </c>
      <c r="F16" s="453">
        <v>112</v>
      </c>
      <c r="G16" s="501"/>
      <c r="H16" s="455"/>
      <c r="I16" s="472"/>
      <c r="J16" s="455"/>
      <c r="K16" s="463"/>
      <c r="L16" s="439"/>
    </row>
    <row r="17" spans="1:12">
      <c r="A17" s="382">
        <v>2</v>
      </c>
      <c r="B17" s="1288" t="s">
        <v>1381</v>
      </c>
      <c r="C17" s="1288"/>
      <c r="D17" s="474" t="s">
        <v>1761</v>
      </c>
      <c r="E17" s="462" t="s">
        <v>94</v>
      </c>
      <c r="F17" s="453">
        <v>56</v>
      </c>
      <c r="G17" s="501"/>
      <c r="H17" s="455"/>
      <c r="I17" s="472"/>
      <c r="J17" s="455"/>
      <c r="K17" s="463"/>
      <c r="L17" s="439"/>
    </row>
    <row r="18" spans="1:12">
      <c r="A18" s="917">
        <v>3</v>
      </c>
      <c r="B18" s="1288" t="s">
        <v>1381</v>
      </c>
      <c r="C18" s="1288"/>
      <c r="D18" s="918" t="s">
        <v>1762</v>
      </c>
      <c r="E18" s="462" t="s">
        <v>94</v>
      </c>
      <c r="F18" s="919">
        <v>56</v>
      </c>
      <c r="G18" s="981"/>
      <c r="H18" s="982"/>
      <c r="I18" s="472"/>
      <c r="J18" s="982"/>
      <c r="K18" s="778"/>
      <c r="L18" s="773"/>
    </row>
    <row r="19" spans="1:12">
      <c r="A19" s="917">
        <v>4</v>
      </c>
      <c r="B19" s="1288" t="s">
        <v>1382</v>
      </c>
      <c r="C19" s="1288"/>
      <c r="D19" s="918" t="s">
        <v>1763</v>
      </c>
      <c r="E19" s="462" t="s">
        <v>94</v>
      </c>
      <c r="F19" s="919">
        <v>56</v>
      </c>
      <c r="G19" s="981"/>
      <c r="H19" s="982"/>
      <c r="I19" s="472"/>
      <c r="J19" s="982"/>
      <c r="K19" s="778"/>
      <c r="L19" s="773"/>
    </row>
    <row r="20" spans="1:12">
      <c r="A20" s="382">
        <v>5</v>
      </c>
      <c r="B20" s="1288" t="s">
        <v>1382</v>
      </c>
      <c r="C20" s="1288"/>
      <c r="D20" s="474" t="s">
        <v>1764</v>
      </c>
      <c r="E20" s="462" t="s">
        <v>94</v>
      </c>
      <c r="F20" s="453">
        <v>56</v>
      </c>
      <c r="G20" s="501"/>
      <c r="H20" s="455"/>
      <c r="I20" s="472"/>
      <c r="J20" s="455"/>
      <c r="K20" s="463"/>
      <c r="L20" s="439"/>
    </row>
    <row r="21" spans="1:12" ht="20.399999999999999">
      <c r="A21" s="917">
        <v>6</v>
      </c>
      <c r="B21" s="1288" t="s">
        <v>1383</v>
      </c>
      <c r="C21" s="1288"/>
      <c r="D21" s="474" t="s">
        <v>1493</v>
      </c>
      <c r="E21" s="462" t="s">
        <v>94</v>
      </c>
      <c r="F21" s="453">
        <v>400</v>
      </c>
      <c r="G21" s="501"/>
      <c r="H21" s="455"/>
      <c r="I21" s="472"/>
      <c r="J21" s="455"/>
      <c r="K21" s="463"/>
      <c r="L21" s="439"/>
    </row>
    <row r="22" spans="1:12" ht="20.399999999999999">
      <c r="A22" s="917">
        <v>7</v>
      </c>
      <c r="B22" s="1288" t="s">
        <v>1384</v>
      </c>
      <c r="C22" s="1288"/>
      <c r="D22" s="474" t="s">
        <v>1386</v>
      </c>
      <c r="E22" s="462" t="s">
        <v>94</v>
      </c>
      <c r="F22" s="453">
        <v>120</v>
      </c>
      <c r="G22" s="501"/>
      <c r="H22" s="455"/>
      <c r="I22" s="472"/>
      <c r="J22" s="455"/>
      <c r="K22" s="463"/>
      <c r="L22" s="439"/>
    </row>
    <row r="23" spans="1:12" ht="20.399999999999999">
      <c r="A23" s="382">
        <v>8</v>
      </c>
      <c r="B23" s="1288" t="s">
        <v>1385</v>
      </c>
      <c r="C23" s="1288"/>
      <c r="D23" s="474" t="s">
        <v>1387</v>
      </c>
      <c r="E23" s="462" t="s">
        <v>94</v>
      </c>
      <c r="F23" s="453">
        <v>400</v>
      </c>
      <c r="G23" s="501"/>
      <c r="H23" s="455"/>
      <c r="I23" s="472"/>
      <c r="J23" s="455"/>
      <c r="K23" s="463"/>
      <c r="L23" s="439"/>
    </row>
    <row r="24" spans="1:12" ht="47.25" customHeight="1">
      <c r="A24" s="917">
        <v>9</v>
      </c>
      <c r="B24" s="1288" t="s">
        <v>1385</v>
      </c>
      <c r="C24" s="1288"/>
      <c r="D24" s="474" t="s">
        <v>1855</v>
      </c>
      <c r="E24" s="462" t="s">
        <v>94</v>
      </c>
      <c r="F24" s="453">
        <v>144</v>
      </c>
      <c r="G24" s="501"/>
      <c r="H24" s="455"/>
      <c r="I24" s="472"/>
      <c r="J24" s="455"/>
      <c r="K24" s="463"/>
      <c r="L24" s="439"/>
    </row>
    <row r="25" spans="1:12" ht="40.799999999999997">
      <c r="A25" s="917">
        <v>10</v>
      </c>
      <c r="B25" s="1351" t="s">
        <v>1446</v>
      </c>
      <c r="C25" s="1351"/>
      <c r="D25" s="502" t="s">
        <v>1440</v>
      </c>
      <c r="E25" s="462" t="s">
        <v>94</v>
      </c>
      <c r="F25" s="453">
        <v>24</v>
      </c>
      <c r="G25" s="454"/>
      <c r="H25" s="455"/>
      <c r="I25" s="472"/>
      <c r="J25" s="455"/>
      <c r="K25" s="463"/>
      <c r="L25" s="439"/>
    </row>
    <row r="26" spans="1:12" ht="25.5" customHeight="1" thickBot="1">
      <c r="A26" s="382">
        <v>11</v>
      </c>
      <c r="B26" s="1236" t="s">
        <v>1423</v>
      </c>
      <c r="C26" s="1236"/>
      <c r="D26" s="169" t="s">
        <v>1494</v>
      </c>
      <c r="E26" s="500" t="s">
        <v>94</v>
      </c>
      <c r="F26" s="453">
        <v>400</v>
      </c>
      <c r="G26" s="104"/>
      <c r="H26" s="105"/>
      <c r="I26" s="106"/>
      <c r="J26" s="105"/>
      <c r="K26" s="51"/>
      <c r="L26" s="566"/>
    </row>
    <row r="27" spans="1:12" ht="24.75" customHeight="1" thickBot="1">
      <c r="A27" s="11"/>
      <c r="B27" s="21"/>
      <c r="C27" s="21"/>
      <c r="D27" s="21"/>
      <c r="E27" s="21"/>
      <c r="F27" s="128"/>
      <c r="G27" s="129" t="s">
        <v>1841</v>
      </c>
      <c r="H27" s="130"/>
      <c r="I27" s="131" t="s">
        <v>71</v>
      </c>
      <c r="J27" s="132"/>
      <c r="K27" s="13"/>
      <c r="L27" s="133"/>
    </row>
    <row r="28" spans="1:12">
      <c r="A28" s="2"/>
      <c r="B28" s="14"/>
      <c r="C28" s="14"/>
      <c r="D28" s="14"/>
      <c r="E28" s="14"/>
      <c r="F28" s="14"/>
      <c r="G28" s="14"/>
      <c r="H28" s="14"/>
      <c r="I28" s="2"/>
      <c r="J28" s="2"/>
      <c r="K28" s="2"/>
      <c r="L28" s="2"/>
    </row>
    <row r="29" spans="1:12">
      <c r="A29" s="2"/>
    </row>
    <row r="30" spans="1:12">
      <c r="A30" s="2"/>
    </row>
    <row r="31" spans="1:12" ht="15.6">
      <c r="A31" s="2"/>
      <c r="C31" s="920"/>
      <c r="D31" s="921" t="s">
        <v>1741</v>
      </c>
      <c r="E31" s="922"/>
      <c r="F31" s="920"/>
    </row>
    <row r="32" spans="1:12" ht="15.6">
      <c r="A32" s="2"/>
      <c r="C32" s="920"/>
      <c r="D32" s="923" t="s">
        <v>1742</v>
      </c>
      <c r="E32" s="922"/>
      <c r="F32" s="920"/>
    </row>
    <row r="33" spans="1:6" ht="15.6">
      <c r="A33" s="2"/>
      <c r="C33" s="920"/>
      <c r="D33" s="923" t="s">
        <v>1743</v>
      </c>
      <c r="E33" s="922"/>
      <c r="F33" s="920"/>
    </row>
    <row r="34" spans="1:6">
      <c r="A34" s="2"/>
    </row>
    <row r="35" spans="1:6">
      <c r="A35" s="2"/>
    </row>
  </sheetData>
  <mergeCells count="26">
    <mergeCell ref="A14:A15"/>
    <mergeCell ref="B14:C15"/>
    <mergeCell ref="D14:D15"/>
    <mergeCell ref="E14:E15"/>
    <mergeCell ref="A1:J1"/>
    <mergeCell ref="B3:I3"/>
    <mergeCell ref="B7:C7"/>
    <mergeCell ref="B9:D9"/>
    <mergeCell ref="B13:C13"/>
    <mergeCell ref="J14:J15"/>
    <mergeCell ref="B25:C25"/>
    <mergeCell ref="B26:C26"/>
    <mergeCell ref="K14:K15"/>
    <mergeCell ref="L14:L15"/>
    <mergeCell ref="B20:C20"/>
    <mergeCell ref="F14:F15"/>
    <mergeCell ref="G14:G15"/>
    <mergeCell ref="H14:H15"/>
    <mergeCell ref="B24:C24"/>
    <mergeCell ref="B17:C17"/>
    <mergeCell ref="B16:C16"/>
    <mergeCell ref="B21:C21"/>
    <mergeCell ref="B22:C22"/>
    <mergeCell ref="B23:C23"/>
    <mergeCell ref="B18:C18"/>
    <mergeCell ref="B19:C19"/>
  </mergeCells>
  <pageMargins left="0.7" right="0.7" top="0.75" bottom="0.75" header="0.3" footer="0.3"/>
  <pageSetup paperSize="9" scale="74"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tint="-4.9989318521683403E-2"/>
    <pageSetUpPr fitToPage="1"/>
  </sheetPr>
  <dimension ref="A1:M30"/>
  <sheetViews>
    <sheetView topLeftCell="A15" zoomScale="90" zoomScaleNormal="90" workbookViewId="0">
      <selection sqref="A1:L28"/>
    </sheetView>
  </sheetViews>
  <sheetFormatPr defaultRowHeight="13.2"/>
  <cols>
    <col min="1" max="1" width="3" customWidth="1"/>
    <col min="2" max="2" width="20.6640625" customWidth="1"/>
    <col min="3" max="3" width="16.88671875" customWidth="1"/>
    <col min="4" max="4" width="41.5546875" customWidth="1"/>
    <col min="7" max="7" width="10.6640625" customWidth="1"/>
    <col min="8" max="8" width="13.109375" customWidth="1"/>
    <col min="10" max="10" width="14.5546875" customWidth="1"/>
    <col min="12" max="12" width="8.44140625" customWidth="1"/>
    <col min="13" max="13" width="3.88671875"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9.2" customHeight="1">
      <c r="A5" s="1"/>
      <c r="B5" s="884" t="s">
        <v>1729</v>
      </c>
      <c r="C5" s="1" t="s">
        <v>1766</v>
      </c>
      <c r="D5" s="1"/>
      <c r="E5" s="1"/>
      <c r="F5" s="1"/>
      <c r="G5" s="1"/>
      <c r="H5" s="1"/>
      <c r="I5" s="1"/>
    </row>
    <row r="6" spans="1:13" ht="13.8">
      <c r="A6" s="1"/>
      <c r="B6" s="4"/>
      <c r="C6" s="1"/>
      <c r="D6" s="1"/>
      <c r="E6" s="1"/>
      <c r="F6" s="1"/>
      <c r="G6" s="1"/>
      <c r="H6" s="1"/>
      <c r="I6" s="1"/>
    </row>
    <row r="7" spans="1:13" ht="15.6">
      <c r="A7" s="1"/>
      <c r="B7" s="1271" t="s">
        <v>1728</v>
      </c>
      <c r="C7" s="1271"/>
      <c r="D7" s="139"/>
      <c r="E7" s="3"/>
      <c r="F7" s="1"/>
      <c r="G7" s="1"/>
      <c r="H7" s="1"/>
      <c r="I7" s="1"/>
      <c r="J7" s="1"/>
      <c r="K7" s="1"/>
      <c r="L7" s="1"/>
    </row>
    <row r="8" spans="1:13" ht="14.4" thickBot="1">
      <c r="A8" s="1"/>
      <c r="B8" s="4"/>
      <c r="C8" s="4"/>
      <c r="D8" s="6"/>
      <c r="E8" s="3"/>
      <c r="F8" s="1"/>
      <c r="G8" s="1"/>
      <c r="H8" s="1"/>
      <c r="I8" s="1"/>
      <c r="J8" s="1"/>
      <c r="K8" s="1"/>
      <c r="L8" s="1"/>
    </row>
    <row r="9" spans="1:13" ht="14.4">
      <c r="A9" s="1"/>
      <c r="B9" s="1298" t="s">
        <v>1441</v>
      </c>
      <c r="C9" s="1299"/>
      <c r="D9" s="1299"/>
      <c r="E9" s="879"/>
      <c r="F9" s="641"/>
      <c r="G9" s="641"/>
      <c r="H9" s="641"/>
      <c r="I9" s="883"/>
      <c r="J9" s="1"/>
      <c r="K9" s="1"/>
      <c r="L9" s="1"/>
    </row>
    <row r="10" spans="1:13" ht="23.4" thickBot="1">
      <c r="A10" s="1"/>
      <c r="B10" s="880" t="s">
        <v>1404</v>
      </c>
      <c r="C10" s="573"/>
      <c r="D10" s="881"/>
      <c r="E10" s="882"/>
      <c r="F10" s="648"/>
      <c r="G10" s="648"/>
      <c r="H10" s="648"/>
      <c r="I10" s="579"/>
      <c r="J10" s="1"/>
      <c r="K10" s="1"/>
      <c r="L10" s="1"/>
    </row>
    <row r="11" spans="1:13" ht="13.8">
      <c r="A11" s="1"/>
      <c r="B11" s="4"/>
      <c r="C11" s="4"/>
      <c r="D11" s="6"/>
      <c r="E11" s="3"/>
      <c r="F11" s="1"/>
      <c r="G11" s="1"/>
      <c r="H11" s="1"/>
      <c r="I11" s="1"/>
      <c r="J11" s="1"/>
      <c r="K11" s="1"/>
      <c r="L11" s="1"/>
    </row>
    <row r="12" spans="1:13" ht="16.2" thickBot="1">
      <c r="A12" s="1"/>
      <c r="B12" s="5"/>
      <c r="C12" s="5"/>
      <c r="D12" s="1"/>
      <c r="E12" s="3"/>
      <c r="F12" s="1"/>
      <c r="G12" s="1"/>
      <c r="H12" s="1"/>
      <c r="I12" s="1"/>
      <c r="J12" s="1"/>
      <c r="K12" s="1"/>
      <c r="L12" s="1"/>
    </row>
    <row r="13" spans="1:13" ht="13.8" thickBot="1">
      <c r="A13" s="7" t="s">
        <v>46</v>
      </c>
      <c r="B13" s="1036" t="s">
        <v>47</v>
      </c>
      <c r="C13" s="1036"/>
      <c r="D13" s="8" t="s">
        <v>48</v>
      </c>
      <c r="E13" s="8" t="s">
        <v>49</v>
      </c>
      <c r="F13" s="8" t="s">
        <v>50</v>
      </c>
      <c r="G13" s="8" t="s">
        <v>51</v>
      </c>
      <c r="H13" s="8" t="s">
        <v>52</v>
      </c>
      <c r="I13" s="8" t="s">
        <v>53</v>
      </c>
      <c r="J13" s="8" t="s">
        <v>54</v>
      </c>
      <c r="K13" s="8" t="s">
        <v>55</v>
      </c>
      <c r="L13" s="9" t="s">
        <v>56</v>
      </c>
    </row>
    <row r="14" spans="1:13" ht="13.65" customHeight="1">
      <c r="A14" s="1083" t="s">
        <v>60</v>
      </c>
      <c r="B14" s="1044" t="s">
        <v>25</v>
      </c>
      <c r="C14" s="1045"/>
      <c r="D14" s="1080" t="s">
        <v>26</v>
      </c>
      <c r="E14" s="1080" t="s">
        <v>61</v>
      </c>
      <c r="F14" s="1080" t="s">
        <v>1487</v>
      </c>
      <c r="G14" s="1080" t="s">
        <v>1486</v>
      </c>
      <c r="H14" s="1080" t="s">
        <v>63</v>
      </c>
      <c r="I14" s="208" t="s">
        <v>64</v>
      </c>
      <c r="J14" s="1080" t="s">
        <v>65</v>
      </c>
      <c r="K14" s="1082" t="s">
        <v>66</v>
      </c>
      <c r="L14" s="1078" t="s">
        <v>67</v>
      </c>
    </row>
    <row r="15" spans="1:13" ht="53.7" customHeight="1" thickBot="1">
      <c r="A15" s="1108"/>
      <c r="B15" s="1046"/>
      <c r="C15" s="1047"/>
      <c r="D15" s="1119"/>
      <c r="E15" s="1119"/>
      <c r="F15" s="1119"/>
      <c r="G15" s="1119"/>
      <c r="H15" s="1119"/>
      <c r="I15" s="49" t="s">
        <v>68</v>
      </c>
      <c r="J15" s="1119"/>
      <c r="K15" s="1119"/>
      <c r="L15" s="1118"/>
      <c r="M15" s="112"/>
    </row>
    <row r="16" spans="1:13" ht="40.5" customHeight="1" thickBot="1">
      <c r="A16" s="459">
        <v>1</v>
      </c>
      <c r="B16" s="1352" t="s">
        <v>1388</v>
      </c>
      <c r="C16" s="1352"/>
      <c r="D16" s="456" t="s">
        <v>1392</v>
      </c>
      <c r="E16" s="460" t="s">
        <v>94</v>
      </c>
      <c r="F16" s="768">
        <v>600</v>
      </c>
      <c r="G16" s="457"/>
      <c r="H16" s="434"/>
      <c r="I16" s="431"/>
      <c r="J16" s="434"/>
      <c r="K16" s="435"/>
      <c r="L16" s="458"/>
    </row>
    <row r="17" spans="1:12" ht="51.75" customHeight="1" thickBot="1">
      <c r="A17" s="382">
        <v>2</v>
      </c>
      <c r="B17" s="1288" t="s">
        <v>1389</v>
      </c>
      <c r="C17" s="1288"/>
      <c r="D17" s="474" t="s">
        <v>1393</v>
      </c>
      <c r="E17" s="462" t="s">
        <v>94</v>
      </c>
      <c r="F17" s="768">
        <v>600</v>
      </c>
      <c r="G17" s="501"/>
      <c r="H17" s="455"/>
      <c r="I17" s="472"/>
      <c r="J17" s="455"/>
      <c r="K17" s="463"/>
      <c r="L17" s="368"/>
    </row>
    <row r="18" spans="1:12" ht="57.75" customHeight="1" thickBot="1">
      <c r="A18" s="382">
        <v>3</v>
      </c>
      <c r="B18" s="1288" t="s">
        <v>1390</v>
      </c>
      <c r="C18" s="1288"/>
      <c r="D18" s="474" t="s">
        <v>1394</v>
      </c>
      <c r="E18" s="462" t="s">
        <v>94</v>
      </c>
      <c r="F18" s="768">
        <v>200</v>
      </c>
      <c r="G18" s="501"/>
      <c r="H18" s="455"/>
      <c r="I18" s="472"/>
      <c r="J18" s="455"/>
      <c r="K18" s="463"/>
      <c r="L18" s="368"/>
    </row>
    <row r="19" spans="1:12" ht="45" customHeight="1" thickBot="1">
      <c r="A19" s="382">
        <v>4</v>
      </c>
      <c r="B19" s="1288" t="s">
        <v>1391</v>
      </c>
      <c r="C19" s="1288"/>
      <c r="D19" s="474" t="s">
        <v>1395</v>
      </c>
      <c r="E19" s="462" t="s">
        <v>94</v>
      </c>
      <c r="F19" s="768">
        <v>200</v>
      </c>
      <c r="G19" s="501"/>
      <c r="H19" s="455"/>
      <c r="I19" s="472"/>
      <c r="J19" s="455"/>
      <c r="K19" s="463"/>
      <c r="L19" s="368"/>
    </row>
    <row r="20" spans="1:12" ht="56.25" customHeight="1">
      <c r="A20" s="382">
        <v>5</v>
      </c>
      <c r="B20" s="1351" t="s">
        <v>1391</v>
      </c>
      <c r="C20" s="1351"/>
      <c r="D20" s="474" t="s">
        <v>1485</v>
      </c>
      <c r="E20" s="462" t="s">
        <v>94</v>
      </c>
      <c r="F20" s="768">
        <v>200</v>
      </c>
      <c r="G20" s="501"/>
      <c r="H20" s="455"/>
      <c r="I20" s="472"/>
      <c r="J20" s="455"/>
      <c r="K20" s="463"/>
      <c r="L20" s="368"/>
    </row>
    <row r="21" spans="1:12">
      <c r="A21" s="774"/>
      <c r="B21" s="774"/>
      <c r="C21" s="774"/>
      <c r="D21" s="774"/>
      <c r="E21" s="774"/>
      <c r="F21" s="774"/>
      <c r="G21" s="774"/>
      <c r="H21" s="774"/>
      <c r="I21" s="774"/>
      <c r="J21" s="774"/>
      <c r="K21" s="774"/>
      <c r="L21" s="774"/>
    </row>
    <row r="22" spans="1:12" ht="13.8" thickBot="1">
      <c r="A22" s="11"/>
      <c r="B22" s="21"/>
      <c r="C22" s="21"/>
      <c r="D22" s="21"/>
      <c r="E22" s="21"/>
      <c r="F22" s="128"/>
      <c r="G22" s="129" t="s">
        <v>1842</v>
      </c>
      <c r="H22" s="130"/>
      <c r="I22" s="131" t="s">
        <v>71</v>
      </c>
      <c r="J22" s="132"/>
      <c r="K22" s="13"/>
      <c r="L22" s="133"/>
    </row>
    <row r="23" spans="1:12">
      <c r="A23" s="2"/>
      <c r="B23" s="14"/>
      <c r="C23" s="14"/>
      <c r="D23" s="14"/>
      <c r="E23" s="14"/>
      <c r="F23" s="14"/>
      <c r="G23" s="14"/>
      <c r="H23" s="14"/>
      <c r="I23" s="2"/>
      <c r="J23" s="2"/>
      <c r="K23" s="2"/>
      <c r="L23" s="2"/>
    </row>
    <row r="24" spans="1:12">
      <c r="A24" s="2"/>
      <c r="L24" s="2"/>
    </row>
    <row r="25" spans="1:12" ht="15.6">
      <c r="A25" s="2"/>
      <c r="C25" s="920"/>
      <c r="D25" s="921" t="s">
        <v>1741</v>
      </c>
      <c r="E25" s="922"/>
      <c r="F25" s="920"/>
      <c r="L25" s="2"/>
    </row>
    <row r="26" spans="1:12" ht="15.6">
      <c r="A26" s="2"/>
      <c r="C26" s="920"/>
      <c r="D26" s="923" t="s">
        <v>1742</v>
      </c>
      <c r="E26" s="922"/>
      <c r="F26" s="920"/>
      <c r="L26" s="2"/>
    </row>
    <row r="27" spans="1:12" ht="15.6">
      <c r="A27" s="2"/>
      <c r="C27" s="920"/>
      <c r="D27" s="923" t="s">
        <v>1743</v>
      </c>
      <c r="E27" s="922"/>
      <c r="F27" s="920"/>
      <c r="L27" s="2"/>
    </row>
    <row r="28" spans="1:12">
      <c r="A28" s="2"/>
      <c r="L28" s="2"/>
    </row>
    <row r="29" spans="1:12">
      <c r="A29" s="2"/>
      <c r="L29" s="2"/>
    </row>
    <row r="30" spans="1:12">
      <c r="A30" s="2"/>
      <c r="L30" s="2"/>
    </row>
  </sheetData>
  <mergeCells count="20">
    <mergeCell ref="A14:A15"/>
    <mergeCell ref="B14:C15"/>
    <mergeCell ref="D14:D15"/>
    <mergeCell ref="E14:E15"/>
    <mergeCell ref="A1:J1"/>
    <mergeCell ref="B3:I3"/>
    <mergeCell ref="B7:C7"/>
    <mergeCell ref="B9:D9"/>
    <mergeCell ref="B13:C13"/>
    <mergeCell ref="K14:K15"/>
    <mergeCell ref="L14:L15"/>
    <mergeCell ref="B16:C16"/>
    <mergeCell ref="B17:C17"/>
    <mergeCell ref="G14:G15"/>
    <mergeCell ref="H14:H15"/>
    <mergeCell ref="B19:C19"/>
    <mergeCell ref="B20:C20"/>
    <mergeCell ref="B18:C18"/>
    <mergeCell ref="F14:F15"/>
    <mergeCell ref="J14:J15"/>
  </mergeCells>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pageSetUpPr fitToPage="1"/>
  </sheetPr>
  <dimension ref="A1:M35"/>
  <sheetViews>
    <sheetView zoomScale="80" zoomScaleNormal="80" workbookViewId="0">
      <selection activeCell="Q39" sqref="Q39"/>
    </sheetView>
  </sheetViews>
  <sheetFormatPr defaultRowHeight="13.2"/>
  <cols>
    <col min="1" max="1" width="3" bestFit="1" customWidth="1"/>
    <col min="2" max="2" width="34" customWidth="1"/>
    <col min="3" max="3" width="49.5546875" customWidth="1"/>
    <col min="4" max="4" width="10.33203125" customWidth="1"/>
    <col min="5" max="5" width="8.6640625" customWidth="1"/>
    <col min="6" max="6" width="13.5546875" customWidth="1"/>
    <col min="7" max="7" width="13.44140625" customWidth="1"/>
    <col min="9" max="9" width="13.5546875" customWidth="1"/>
    <col min="11" max="11" width="15.44140625" customWidth="1"/>
    <col min="12" max="12" width="5.33203125" hidden="1" customWidth="1"/>
  </cols>
  <sheetData>
    <row r="1" spans="1:12" ht="13.8">
      <c r="A1" s="1028" t="s">
        <v>1739</v>
      </c>
      <c r="B1" s="1028"/>
      <c r="C1" s="1028"/>
      <c r="D1" s="1028"/>
      <c r="E1" s="1028"/>
      <c r="F1" s="1028"/>
      <c r="G1" s="1028"/>
      <c r="H1" s="1028"/>
      <c r="I1" s="1028"/>
    </row>
    <row r="2" spans="1:12">
      <c r="A2" s="1"/>
      <c r="B2" s="1"/>
      <c r="C2" s="1"/>
      <c r="D2" s="1"/>
      <c r="E2" s="1"/>
      <c r="F2" s="1"/>
      <c r="G2" s="1"/>
      <c r="H2" s="1"/>
      <c r="I2" s="1"/>
    </row>
    <row r="3" spans="1:12">
      <c r="A3" s="2"/>
      <c r="B3" s="1029" t="s">
        <v>41</v>
      </c>
      <c r="C3" s="1029"/>
      <c r="D3" s="1029"/>
      <c r="E3" s="1029"/>
      <c r="F3" s="1029"/>
      <c r="G3" s="1029"/>
      <c r="H3" s="1"/>
      <c r="I3" s="1"/>
    </row>
    <row r="4" spans="1:12">
      <c r="A4" s="3"/>
      <c r="B4" s="3"/>
      <c r="C4" s="3"/>
      <c r="D4" s="3"/>
      <c r="E4" s="3"/>
      <c r="F4" s="3"/>
      <c r="G4" s="1"/>
      <c r="H4" s="1"/>
      <c r="I4" s="1"/>
    </row>
    <row r="5" spans="1:12" ht="13.8">
      <c r="A5" s="1"/>
      <c r="B5" s="4" t="s">
        <v>1675</v>
      </c>
      <c r="C5" s="4" t="s">
        <v>1766</v>
      </c>
      <c r="D5" s="1"/>
      <c r="E5" s="1"/>
      <c r="F5" s="1"/>
      <c r="G5" s="1"/>
      <c r="H5" s="1"/>
    </row>
    <row r="6" spans="1:12" ht="13.8">
      <c r="A6" s="1"/>
      <c r="B6" s="4"/>
      <c r="C6" s="1"/>
      <c r="D6" s="1"/>
      <c r="E6" s="1"/>
      <c r="F6" s="1"/>
      <c r="G6" s="1"/>
      <c r="H6" s="1"/>
    </row>
    <row r="7" spans="1:12" ht="15.6">
      <c r="A7" s="1"/>
      <c r="B7" s="5" t="s">
        <v>187</v>
      </c>
      <c r="C7" s="164"/>
      <c r="D7" s="1"/>
      <c r="E7" s="1"/>
      <c r="F7" s="1"/>
      <c r="G7" s="1"/>
      <c r="H7" s="1"/>
      <c r="I7" s="1"/>
      <c r="J7" s="1"/>
      <c r="K7" s="1"/>
    </row>
    <row r="8" spans="1:12" ht="14.4" thickBot="1">
      <c r="A8" s="1"/>
      <c r="B8" s="4"/>
      <c r="C8" s="6"/>
      <c r="D8" s="1"/>
      <c r="E8" s="1"/>
      <c r="F8" s="1"/>
      <c r="G8" s="1"/>
      <c r="H8" s="1"/>
      <c r="I8" s="1"/>
      <c r="J8" s="1"/>
      <c r="K8" s="1"/>
    </row>
    <row r="9" spans="1:12" ht="14.4">
      <c r="A9" s="1"/>
      <c r="B9" s="983" t="s">
        <v>527</v>
      </c>
      <c r="C9" s="576"/>
      <c r="D9" s="641"/>
      <c r="E9" s="641"/>
      <c r="F9" s="641"/>
      <c r="G9" s="883"/>
      <c r="H9" s="1"/>
      <c r="I9" s="1"/>
      <c r="J9" s="1"/>
      <c r="K9" s="1"/>
    </row>
    <row r="10" spans="1:12" ht="15" thickBot="1">
      <c r="A10" s="1"/>
      <c r="B10" s="577" t="s">
        <v>1495</v>
      </c>
      <c r="C10" s="578"/>
      <c r="D10" s="648"/>
      <c r="E10" s="648"/>
      <c r="F10" s="648"/>
      <c r="G10" s="579"/>
      <c r="H10" s="1"/>
      <c r="I10" s="1"/>
      <c r="J10" s="1"/>
      <c r="K10" s="1"/>
    </row>
    <row r="11" spans="1:12" ht="14.4">
      <c r="A11" s="1"/>
      <c r="B11" s="255"/>
      <c r="C11" s="1"/>
      <c r="D11" s="1"/>
    </row>
    <row r="12" spans="1:12" ht="14.4">
      <c r="A12" s="1"/>
      <c r="B12" s="255"/>
      <c r="C12" s="1"/>
      <c r="D12" s="1"/>
    </row>
    <row r="13" spans="1:12" ht="16.2" thickBot="1">
      <c r="A13" s="1"/>
      <c r="B13" s="5"/>
      <c r="C13" s="1"/>
      <c r="D13" s="1"/>
      <c r="E13" s="1"/>
      <c r="F13" s="1"/>
      <c r="G13" s="1"/>
      <c r="H13" s="1"/>
      <c r="I13" s="1"/>
      <c r="J13" s="1"/>
      <c r="K13" s="1"/>
    </row>
    <row r="14" spans="1:12" ht="13.8" thickBot="1">
      <c r="A14" s="7" t="s">
        <v>46</v>
      </c>
      <c r="B14" s="568" t="s">
        <v>47</v>
      </c>
      <c r="C14" s="568" t="s">
        <v>48</v>
      </c>
      <c r="D14" s="568" t="s">
        <v>49</v>
      </c>
      <c r="E14" s="568" t="s">
        <v>50</v>
      </c>
      <c r="F14" s="568" t="s">
        <v>51</v>
      </c>
      <c r="G14" s="568" t="s">
        <v>52</v>
      </c>
      <c r="H14" s="568" t="s">
        <v>53</v>
      </c>
      <c r="I14" s="568" t="s">
        <v>54</v>
      </c>
      <c r="J14" s="568" t="s">
        <v>55</v>
      </c>
      <c r="K14" s="485" t="s">
        <v>56</v>
      </c>
    </row>
    <row r="15" spans="1:12" ht="13.65" customHeight="1">
      <c r="A15" s="1072" t="s">
        <v>60</v>
      </c>
      <c r="B15" s="1074" t="s">
        <v>25</v>
      </c>
      <c r="C15" s="1075" t="s">
        <v>26</v>
      </c>
      <c r="D15" s="1075" t="s">
        <v>61</v>
      </c>
      <c r="E15" s="1075" t="s">
        <v>1487</v>
      </c>
      <c r="F15" s="1075" t="s">
        <v>1486</v>
      </c>
      <c r="G15" s="1075" t="s">
        <v>63</v>
      </c>
      <c r="H15" s="337" t="s">
        <v>64</v>
      </c>
      <c r="I15" s="1075" t="s">
        <v>65</v>
      </c>
      <c r="J15" s="1077" t="s">
        <v>66</v>
      </c>
      <c r="K15" s="1076" t="s">
        <v>67</v>
      </c>
    </row>
    <row r="16" spans="1:12" ht="47.1" customHeight="1" thickBot="1">
      <c r="A16" s="1073"/>
      <c r="B16" s="1034"/>
      <c r="C16" s="1071"/>
      <c r="D16" s="1071"/>
      <c r="E16" s="1071"/>
      <c r="F16" s="1071"/>
      <c r="G16" s="1071"/>
      <c r="H16" s="593" t="s">
        <v>68</v>
      </c>
      <c r="I16" s="1071"/>
      <c r="J16" s="1071"/>
      <c r="K16" s="1070"/>
      <c r="L16">
        <f>'19'!$L$15</f>
        <v>0</v>
      </c>
    </row>
    <row r="17" spans="1:13" ht="84" customHeight="1" thickBot="1">
      <c r="A17" s="433">
        <v>1</v>
      </c>
      <c r="B17" s="572" t="s">
        <v>1396</v>
      </c>
      <c r="C17" s="594" t="s">
        <v>1403</v>
      </c>
      <c r="D17" s="569" t="s">
        <v>114</v>
      </c>
      <c r="E17" s="759">
        <v>1</v>
      </c>
      <c r="F17" s="595"/>
      <c r="G17" s="596"/>
      <c r="H17" s="597"/>
      <c r="I17" s="596"/>
      <c r="J17" s="605"/>
      <c r="K17" s="606"/>
    </row>
    <row r="18" spans="1:13" ht="72" customHeight="1" thickBot="1">
      <c r="A18" s="432">
        <v>2</v>
      </c>
      <c r="B18" s="546" t="s">
        <v>1406</v>
      </c>
      <c r="C18" s="598" t="s">
        <v>1405</v>
      </c>
      <c r="D18" s="575" t="s">
        <v>76</v>
      </c>
      <c r="E18" s="759">
        <v>8</v>
      </c>
      <c r="F18" s="599"/>
      <c r="G18" s="600"/>
      <c r="H18" s="601"/>
      <c r="I18" s="600"/>
      <c r="J18" s="607"/>
      <c r="K18" s="608"/>
    </row>
    <row r="19" spans="1:13" ht="57" customHeight="1" thickBot="1">
      <c r="A19" s="432">
        <v>3</v>
      </c>
      <c r="B19" s="546" t="s">
        <v>1467</v>
      </c>
      <c r="C19" s="598" t="s">
        <v>1469</v>
      </c>
      <c r="D19" s="575" t="s">
        <v>76</v>
      </c>
      <c r="E19" s="759">
        <v>30</v>
      </c>
      <c r="F19" s="599"/>
      <c r="G19" s="600"/>
      <c r="H19" s="601"/>
      <c r="I19" s="600"/>
      <c r="J19" s="609"/>
      <c r="K19" s="608"/>
    </row>
    <row r="20" spans="1:13" ht="68.25" customHeight="1" thickBot="1">
      <c r="A20" s="433">
        <v>4</v>
      </c>
      <c r="B20" s="546" t="s">
        <v>1468</v>
      </c>
      <c r="C20" s="598" t="s">
        <v>1470</v>
      </c>
      <c r="D20" s="575" t="s">
        <v>76</v>
      </c>
      <c r="E20" s="759">
        <v>30</v>
      </c>
      <c r="F20" s="599"/>
      <c r="G20" s="600"/>
      <c r="H20" s="601"/>
      <c r="I20" s="600"/>
      <c r="J20" s="609"/>
      <c r="K20" s="608"/>
    </row>
    <row r="21" spans="1:13" ht="69.599999999999994" thickBot="1">
      <c r="A21" s="432">
        <v>5</v>
      </c>
      <c r="B21" s="574" t="s">
        <v>1465</v>
      </c>
      <c r="C21" s="603" t="s">
        <v>1466</v>
      </c>
      <c r="D21" s="575" t="s">
        <v>76</v>
      </c>
      <c r="E21" s="759">
        <v>10</v>
      </c>
      <c r="F21" s="599"/>
      <c r="G21" s="600"/>
      <c r="H21" s="601"/>
      <c r="I21" s="600"/>
      <c r="J21" s="609"/>
      <c r="K21" s="608"/>
      <c r="M21" s="547"/>
    </row>
    <row r="22" spans="1:13" ht="180" thickBot="1">
      <c r="A22" s="432">
        <v>6</v>
      </c>
      <c r="B22" s="574" t="s">
        <v>472</v>
      </c>
      <c r="C22" s="783" t="s">
        <v>962</v>
      </c>
      <c r="D22" s="575" t="s">
        <v>76</v>
      </c>
      <c r="E22" s="759">
        <v>250</v>
      </c>
      <c r="F22" s="599"/>
      <c r="G22" s="600"/>
      <c r="H22" s="601"/>
      <c r="I22" s="600"/>
      <c r="J22" s="609"/>
      <c r="K22" s="608"/>
      <c r="M22" s="547"/>
    </row>
    <row r="23" spans="1:13" ht="83.4" thickBot="1">
      <c r="A23" s="433">
        <v>7</v>
      </c>
      <c r="B23" s="574" t="s">
        <v>1194</v>
      </c>
      <c r="C23" s="783" t="s">
        <v>1193</v>
      </c>
      <c r="D23" s="575" t="s">
        <v>76</v>
      </c>
      <c r="E23" s="759">
        <v>290</v>
      </c>
      <c r="F23" s="599"/>
      <c r="G23" s="600"/>
      <c r="H23" s="601"/>
      <c r="I23" s="600"/>
      <c r="J23" s="609"/>
      <c r="K23" s="608"/>
      <c r="M23" s="547"/>
    </row>
    <row r="24" spans="1:13" ht="39.75" customHeight="1">
      <c r="A24" s="432">
        <v>8</v>
      </c>
      <c r="B24" s="574" t="s">
        <v>1133</v>
      </c>
      <c r="C24" s="783" t="s">
        <v>1195</v>
      </c>
      <c r="D24" s="575" t="s">
        <v>76</v>
      </c>
      <c r="E24" s="759">
        <v>25</v>
      </c>
      <c r="F24" s="599"/>
      <c r="G24" s="600"/>
      <c r="H24" s="601"/>
      <c r="I24" s="600"/>
      <c r="J24" s="609"/>
      <c r="K24" s="608"/>
      <c r="M24" s="547"/>
    </row>
    <row r="25" spans="1:13" ht="99" customHeight="1">
      <c r="A25" s="432">
        <v>9</v>
      </c>
      <c r="B25" s="574" t="s">
        <v>1585</v>
      </c>
      <c r="C25" s="783" t="s">
        <v>1643</v>
      </c>
      <c r="D25" s="575" t="s">
        <v>114</v>
      </c>
      <c r="E25" s="756">
        <v>5</v>
      </c>
      <c r="F25" s="599"/>
      <c r="G25" s="600"/>
      <c r="H25" s="601"/>
      <c r="I25" s="600"/>
      <c r="J25" s="609"/>
      <c r="K25" s="608"/>
      <c r="M25" s="547"/>
    </row>
    <row r="26" spans="1:13">
      <c r="A26" s="774"/>
      <c r="B26" s="774"/>
      <c r="C26" s="774"/>
      <c r="D26" s="774"/>
      <c r="E26" s="774"/>
      <c r="F26" s="774"/>
      <c r="G26" s="774"/>
      <c r="H26" s="774"/>
      <c r="I26" s="774"/>
      <c r="J26" s="774"/>
      <c r="K26" s="774"/>
    </row>
    <row r="27" spans="1:13" ht="18.899999999999999" customHeight="1" thickBot="1">
      <c r="A27" s="11"/>
      <c r="B27" s="12"/>
      <c r="C27" s="12"/>
      <c r="D27" s="12"/>
      <c r="E27" s="128"/>
      <c r="F27" s="129" t="s">
        <v>1790</v>
      </c>
      <c r="G27" s="130"/>
      <c r="H27" s="131"/>
      <c r="I27" s="132"/>
      <c r="J27" s="13"/>
      <c r="K27" s="133"/>
    </row>
    <row r="28" spans="1:13">
      <c r="A28" s="2"/>
      <c r="B28" s="14"/>
      <c r="C28" s="14"/>
      <c r="D28" s="14"/>
      <c r="E28" s="14"/>
      <c r="F28" s="14"/>
      <c r="G28" s="2"/>
      <c r="H28" s="2"/>
      <c r="I28" s="2"/>
      <c r="J28" s="2"/>
      <c r="K28" s="2"/>
    </row>
    <row r="29" spans="1:13">
      <c r="A29" s="2"/>
    </row>
    <row r="30" spans="1:13">
      <c r="A30" s="2"/>
    </row>
    <row r="31" spans="1:13" ht="15.6">
      <c r="A31" s="2"/>
      <c r="C31" s="920"/>
      <c r="D31" s="921" t="s">
        <v>1741</v>
      </c>
      <c r="E31" s="922"/>
      <c r="F31" s="920"/>
    </row>
    <row r="32" spans="1:13" ht="15.6">
      <c r="A32" s="2"/>
      <c r="C32" s="920"/>
      <c r="D32" s="923" t="s">
        <v>1742</v>
      </c>
      <c r="E32" s="922"/>
      <c r="F32" s="920"/>
    </row>
    <row r="33" spans="1:6" ht="15.6">
      <c r="A33" s="2"/>
      <c r="C33" s="920"/>
      <c r="D33" s="923" t="s">
        <v>1743</v>
      </c>
      <c r="E33" s="922"/>
      <c r="F33" s="920"/>
    </row>
    <row r="34" spans="1:6">
      <c r="A34" s="2"/>
    </row>
    <row r="35" spans="1:6">
      <c r="A35" s="2"/>
    </row>
  </sheetData>
  <mergeCells count="12">
    <mergeCell ref="K15:K16"/>
    <mergeCell ref="E15:E16"/>
    <mergeCell ref="F15:F16"/>
    <mergeCell ref="G15:G16"/>
    <mergeCell ref="I15:I16"/>
    <mergeCell ref="J15:J16"/>
    <mergeCell ref="A1:I1"/>
    <mergeCell ref="B3:G3"/>
    <mergeCell ref="A15:A16"/>
    <mergeCell ref="B15:B16"/>
    <mergeCell ref="C15:C16"/>
    <mergeCell ref="D15:D16"/>
  </mergeCells>
  <pageMargins left="0.70866141732283472" right="0.70866141732283472" top="0.74803149606299213" bottom="0.74803149606299213" header="0.31496062992125984" footer="0.31496062992125984"/>
  <pageSetup paperSize="9" scale="74" fitToHeight="3"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0" tint="-4.9989318521683403E-2"/>
    <pageSetUpPr fitToPage="1"/>
  </sheetPr>
  <dimension ref="A1:M24"/>
  <sheetViews>
    <sheetView zoomScale="90" zoomScaleNormal="90" workbookViewId="0">
      <selection sqref="A1:L21"/>
    </sheetView>
  </sheetViews>
  <sheetFormatPr defaultRowHeight="13.2"/>
  <cols>
    <col min="1" max="1" width="3" customWidth="1"/>
    <col min="2" max="2" width="20.6640625" customWidth="1"/>
    <col min="3" max="3" width="13" customWidth="1"/>
    <col min="4" max="4" width="37.6640625" customWidth="1"/>
    <col min="6" max="6" width="7" customWidth="1"/>
    <col min="7" max="7" width="10.6640625" customWidth="1"/>
    <col min="8" max="8" width="15.6640625" customWidth="1"/>
    <col min="9" max="9" width="7.5546875" customWidth="1"/>
    <col min="10" max="10" width="16.33203125" customWidth="1"/>
    <col min="11" max="11" width="8.109375" customWidth="1"/>
    <col min="12" max="12" width="8.44140625" customWidth="1"/>
    <col min="13" max="13" width="3.88671875"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5.6">
      <c r="A7" s="1"/>
      <c r="B7" s="1271" t="s">
        <v>1730</v>
      </c>
      <c r="C7" s="1271"/>
      <c r="D7" s="139"/>
      <c r="E7" s="3"/>
      <c r="F7" s="1"/>
      <c r="G7" s="1"/>
      <c r="H7" s="1"/>
      <c r="I7" s="1"/>
      <c r="J7" s="1"/>
      <c r="K7" s="1"/>
      <c r="L7" s="1"/>
    </row>
    <row r="8" spans="1:13" ht="14.4" thickBot="1">
      <c r="A8" s="1"/>
      <c r="B8" s="4"/>
      <c r="C8" s="4"/>
      <c r="D8" s="6"/>
      <c r="E8" s="3"/>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83" t="s">
        <v>60</v>
      </c>
      <c r="B10" s="1044" t="s">
        <v>25</v>
      </c>
      <c r="C10" s="1045"/>
      <c r="D10" s="1080" t="s">
        <v>26</v>
      </c>
      <c r="E10" s="1080" t="s">
        <v>61</v>
      </c>
      <c r="F10" s="1080" t="s">
        <v>1487</v>
      </c>
      <c r="G10" s="1080" t="s">
        <v>1486</v>
      </c>
      <c r="H10" s="1080" t="s">
        <v>63</v>
      </c>
      <c r="I10" s="208" t="s">
        <v>64</v>
      </c>
      <c r="J10" s="1080" t="s">
        <v>65</v>
      </c>
      <c r="K10" s="1082" t="s">
        <v>66</v>
      </c>
      <c r="L10" s="1078" t="s">
        <v>67</v>
      </c>
    </row>
    <row r="11" spans="1:13" ht="53.7" customHeight="1">
      <c r="A11" s="1108"/>
      <c r="B11" s="1046"/>
      <c r="C11" s="1047"/>
      <c r="D11" s="1119"/>
      <c r="E11" s="1119"/>
      <c r="F11" s="1119"/>
      <c r="G11" s="1119"/>
      <c r="H11" s="1119"/>
      <c r="I11" s="650" t="s">
        <v>68</v>
      </c>
      <c r="J11" s="1119"/>
      <c r="K11" s="1119"/>
      <c r="L11" s="1118"/>
      <c r="M11" s="112"/>
    </row>
    <row r="12" spans="1:13" ht="46.5" customHeight="1">
      <c r="A12" s="382">
        <v>1</v>
      </c>
      <c r="B12" s="1288" t="s">
        <v>1397</v>
      </c>
      <c r="C12" s="1288"/>
      <c r="D12" s="474" t="s">
        <v>1400</v>
      </c>
      <c r="E12" s="462" t="s">
        <v>94</v>
      </c>
      <c r="F12" s="765">
        <v>280</v>
      </c>
      <c r="G12" s="501"/>
      <c r="H12" s="455"/>
      <c r="I12" s="472"/>
      <c r="J12" s="455"/>
      <c r="K12" s="620"/>
      <c r="L12" s="621"/>
    </row>
    <row r="13" spans="1:13" ht="44.25" customHeight="1">
      <c r="A13" s="382">
        <v>2</v>
      </c>
      <c r="B13" s="1288" t="s">
        <v>1398</v>
      </c>
      <c r="C13" s="1288"/>
      <c r="D13" s="474" t="s">
        <v>1401</v>
      </c>
      <c r="E13" s="462" t="s">
        <v>94</v>
      </c>
      <c r="F13" s="765">
        <v>14500</v>
      </c>
      <c r="G13" s="501"/>
      <c r="H13" s="455"/>
      <c r="I13" s="472"/>
      <c r="J13" s="455"/>
      <c r="K13" s="622"/>
      <c r="L13" s="620"/>
    </row>
    <row r="14" spans="1:13" ht="45.75" customHeight="1">
      <c r="A14" s="464">
        <v>3</v>
      </c>
      <c r="B14" s="1310" t="s">
        <v>1399</v>
      </c>
      <c r="C14" s="1310"/>
      <c r="D14" s="885" t="s">
        <v>1402</v>
      </c>
      <c r="E14" s="850" t="s">
        <v>94</v>
      </c>
      <c r="F14" s="851">
        <v>1800</v>
      </c>
      <c r="G14" s="826"/>
      <c r="H14" s="827"/>
      <c r="I14" s="828"/>
      <c r="J14" s="827"/>
      <c r="K14" s="886"/>
      <c r="L14" s="887"/>
    </row>
    <row r="15" spans="1:13">
      <c r="A15" s="774"/>
      <c r="B15" s="774"/>
      <c r="C15" s="774"/>
      <c r="D15" s="774"/>
      <c r="E15" s="774"/>
      <c r="F15" s="774"/>
      <c r="G15" s="774"/>
      <c r="H15" s="774"/>
      <c r="I15" s="774"/>
      <c r="J15" s="774"/>
      <c r="K15" s="774"/>
      <c r="L15" s="774"/>
    </row>
    <row r="16" spans="1:13" ht="13.8" thickBot="1">
      <c r="A16" s="11"/>
      <c r="B16" s="21"/>
      <c r="C16" s="21"/>
      <c r="D16" s="21"/>
      <c r="E16" s="21"/>
      <c r="F16" s="128"/>
      <c r="G16" s="129" t="s">
        <v>1843</v>
      </c>
      <c r="H16" s="130"/>
      <c r="I16" s="131" t="s">
        <v>71</v>
      </c>
      <c r="J16" s="132"/>
      <c r="K16" s="13"/>
      <c r="L16" s="133"/>
    </row>
    <row r="17" spans="1:12">
      <c r="A17" s="2"/>
      <c r="B17" s="14"/>
      <c r="C17" s="14"/>
      <c r="D17" s="14"/>
      <c r="E17" s="14"/>
      <c r="F17" s="14"/>
      <c r="G17" s="14"/>
      <c r="H17" s="14"/>
      <c r="I17" s="2"/>
      <c r="J17" s="2"/>
      <c r="K17" s="2"/>
      <c r="L17" s="2"/>
    </row>
    <row r="18" spans="1:12">
      <c r="A18" s="2"/>
    </row>
    <row r="19" spans="1:12" ht="15.6">
      <c r="A19" s="2"/>
      <c r="C19" s="920"/>
      <c r="D19" s="921" t="s">
        <v>1741</v>
      </c>
      <c r="E19" s="922"/>
      <c r="F19" s="920"/>
    </row>
    <row r="20" spans="1:12" ht="15.6">
      <c r="A20" s="2"/>
      <c r="C20" s="920"/>
      <c r="D20" s="923" t="s">
        <v>1742</v>
      </c>
      <c r="E20" s="922"/>
      <c r="F20" s="920"/>
    </row>
    <row r="21" spans="1:12" ht="15.6">
      <c r="A21" s="2"/>
      <c r="C21" s="920"/>
      <c r="D21" s="923" t="s">
        <v>1743</v>
      </c>
      <c r="E21" s="922"/>
      <c r="F21" s="920"/>
    </row>
    <row r="22" spans="1:12">
      <c r="A22" s="2"/>
    </row>
    <row r="23" spans="1:12">
      <c r="A23" s="2"/>
    </row>
    <row r="24" spans="1:12">
      <c r="A24" s="2"/>
    </row>
  </sheetData>
  <mergeCells count="17">
    <mergeCell ref="A1:J1"/>
    <mergeCell ref="B3:I3"/>
    <mergeCell ref="B7:C7"/>
    <mergeCell ref="B9:C9"/>
    <mergeCell ref="A10:A11"/>
    <mergeCell ref="B10:C11"/>
    <mergeCell ref="D10:D11"/>
    <mergeCell ref="E10:E11"/>
    <mergeCell ref="J10:J11"/>
    <mergeCell ref="B13:C13"/>
    <mergeCell ref="B14:C14"/>
    <mergeCell ref="K10:K11"/>
    <mergeCell ref="L10:L11"/>
    <mergeCell ref="B12:C12"/>
    <mergeCell ref="F10:F11"/>
    <mergeCell ref="G10:G11"/>
    <mergeCell ref="H10:H11"/>
  </mergeCells>
  <pageMargins left="0.7" right="0.7" top="0.75" bottom="0.75" header="0.3" footer="0.3"/>
  <pageSetup paperSize="9" scale="8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tint="-4.9989318521683403E-2"/>
    <pageSetUpPr fitToPage="1"/>
  </sheetPr>
  <dimension ref="A1:M30"/>
  <sheetViews>
    <sheetView topLeftCell="A19" zoomScale="70" zoomScaleNormal="70" workbookViewId="0">
      <selection activeCell="G23" sqref="G23"/>
    </sheetView>
  </sheetViews>
  <sheetFormatPr defaultRowHeight="13.2"/>
  <cols>
    <col min="1" max="1" width="2.6640625" bestFit="1" customWidth="1"/>
    <col min="2" max="2" width="15.88671875" customWidth="1"/>
    <col min="3" max="3" width="97.77734375" customWidth="1"/>
    <col min="5" max="5" width="0" hidden="1" customWidth="1"/>
    <col min="6" max="6" width="9.44140625" customWidth="1"/>
    <col min="7" max="7" width="11.109375" customWidth="1"/>
    <col min="8" max="8" width="13.88671875" customWidth="1"/>
    <col min="10" max="10" width="13.88671875" customWidth="1"/>
    <col min="12" max="12" width="11.44140625" bestFit="1" customWidth="1"/>
  </cols>
  <sheetData>
    <row r="1" spans="1:13">
      <c r="B1" s="1353" t="s">
        <v>1749</v>
      </c>
      <c r="C1" s="1353"/>
      <c r="D1" s="1353"/>
      <c r="E1" s="1353"/>
      <c r="F1" s="1353"/>
      <c r="G1" s="1353"/>
      <c r="H1" s="1353"/>
      <c r="I1" s="1353"/>
    </row>
    <row r="4" spans="1:13" ht="13.8">
      <c r="B4" s="4" t="s">
        <v>1732</v>
      </c>
      <c r="C4" s="1" t="s">
        <v>1766</v>
      </c>
    </row>
    <row r="5" spans="1:13" ht="13.8">
      <c r="B5" s="4"/>
    </row>
    <row r="6" spans="1:13" ht="15.6">
      <c r="B6" s="141" t="s">
        <v>1731</v>
      </c>
    </row>
    <row r="7" spans="1:13">
      <c r="B7" s="545"/>
    </row>
    <row r="8" spans="1:13" ht="16.2" thickBot="1">
      <c r="A8" s="1"/>
      <c r="B8" s="141"/>
      <c r="C8" s="141"/>
      <c r="D8" s="141"/>
      <c r="E8" s="141"/>
      <c r="F8" s="141"/>
      <c r="G8" s="141"/>
      <c r="H8" s="141"/>
      <c r="I8" s="1"/>
      <c r="J8" s="1"/>
    </row>
    <row r="9" spans="1:13" ht="14.4">
      <c r="A9" s="64"/>
      <c r="B9" s="335" t="s">
        <v>593</v>
      </c>
      <c r="C9" s="478"/>
      <c r="D9" s="478"/>
      <c r="E9" s="403"/>
      <c r="F9" s="403"/>
      <c r="G9" s="479"/>
      <c r="H9" s="89"/>
      <c r="I9" s="89"/>
      <c r="J9" s="64"/>
      <c r="K9" s="64"/>
      <c r="L9" s="65"/>
      <c r="M9" s="65"/>
    </row>
    <row r="10" spans="1:13" ht="14.4">
      <c r="A10" s="64"/>
      <c r="B10" s="244" t="s">
        <v>594</v>
      </c>
      <c r="C10" s="245"/>
      <c r="D10" s="245"/>
      <c r="E10" s="246"/>
      <c r="F10" s="246"/>
      <c r="G10" s="247"/>
      <c r="H10" s="89"/>
      <c r="I10" s="89"/>
      <c r="J10" s="64"/>
      <c r="K10" s="64"/>
      <c r="L10" s="65"/>
      <c r="M10" s="65"/>
    </row>
    <row r="11" spans="1:13" ht="15" thickBot="1">
      <c r="A11" s="64"/>
      <c r="B11" s="424" t="s">
        <v>1452</v>
      </c>
      <c r="C11" s="480"/>
      <c r="D11" s="481"/>
      <c r="E11" s="482"/>
      <c r="F11" s="482"/>
      <c r="G11" s="483"/>
      <c r="H11" s="89"/>
      <c r="I11" s="89"/>
      <c r="J11" s="64"/>
      <c r="K11" s="64"/>
      <c r="L11" s="65"/>
      <c r="M11" s="65"/>
    </row>
    <row r="12" spans="1:13" ht="16.2" thickBot="1">
      <c r="A12" s="1"/>
      <c r="B12" s="5"/>
      <c r="C12" s="139"/>
      <c r="D12" s="1"/>
      <c r="E12" s="1"/>
      <c r="F12" s="1"/>
      <c r="G12" s="1"/>
      <c r="H12" s="1"/>
      <c r="I12" s="1"/>
      <c r="J12" s="1"/>
    </row>
    <row r="13" spans="1:13" ht="13.8" thickBot="1">
      <c r="A13" s="484" t="s">
        <v>46</v>
      </c>
      <c r="B13" s="301" t="s">
        <v>47</v>
      </c>
      <c r="C13" s="301" t="s">
        <v>48</v>
      </c>
      <c r="D13" s="301" t="s">
        <v>49</v>
      </c>
      <c r="E13" s="301"/>
      <c r="F13" s="301" t="s">
        <v>50</v>
      </c>
      <c r="G13" s="301" t="s">
        <v>51</v>
      </c>
      <c r="H13" s="301" t="s">
        <v>52</v>
      </c>
      <c r="I13" s="301" t="s">
        <v>53</v>
      </c>
      <c r="J13" s="301" t="s">
        <v>54</v>
      </c>
      <c r="K13" s="301" t="s">
        <v>55</v>
      </c>
      <c r="L13" s="485" t="s">
        <v>56</v>
      </c>
    </row>
    <row r="14" spans="1:13" ht="12.75" customHeight="1">
      <c r="A14" s="1072" t="s">
        <v>60</v>
      </c>
      <c r="B14" s="1074" t="s">
        <v>25</v>
      </c>
      <c r="C14" s="1318" t="s">
        <v>26</v>
      </c>
      <c r="D14" s="1318" t="s">
        <v>61</v>
      </c>
      <c r="E14" s="1355" t="s">
        <v>14</v>
      </c>
      <c r="F14" s="1075" t="s">
        <v>1487</v>
      </c>
      <c r="G14" s="1318" t="s">
        <v>1486</v>
      </c>
      <c r="H14" s="1318" t="s">
        <v>63</v>
      </c>
      <c r="I14" s="337" t="s">
        <v>64</v>
      </c>
      <c r="J14" s="1318" t="s">
        <v>65</v>
      </c>
      <c r="K14" s="1358" t="s">
        <v>66</v>
      </c>
      <c r="L14" s="1076" t="s">
        <v>67</v>
      </c>
    </row>
    <row r="15" spans="1:13" ht="50.25" customHeight="1" thickBot="1">
      <c r="A15" s="1031"/>
      <c r="B15" s="1034"/>
      <c r="C15" s="1354"/>
      <c r="D15" s="1354"/>
      <c r="E15" s="1356"/>
      <c r="F15" s="1357"/>
      <c r="G15" s="1354"/>
      <c r="H15" s="1354"/>
      <c r="I15" s="17" t="s">
        <v>68</v>
      </c>
      <c r="J15" s="1354"/>
      <c r="K15" s="1354"/>
      <c r="L15" s="1025"/>
    </row>
    <row r="16" spans="1:13" ht="282.60000000000002" customHeight="1">
      <c r="A16" s="473">
        <v>1</v>
      </c>
      <c r="B16" s="499" t="s">
        <v>1261</v>
      </c>
      <c r="C16" s="897" t="s">
        <v>1496</v>
      </c>
      <c r="D16" s="473" t="s">
        <v>94</v>
      </c>
      <c r="E16" s="486"/>
      <c r="F16" s="765">
        <v>500</v>
      </c>
      <c r="G16" s="454"/>
      <c r="H16" s="487"/>
      <c r="I16" s="472"/>
      <c r="J16" s="487"/>
      <c r="K16" s="463"/>
      <c r="L16" s="888"/>
    </row>
    <row r="17" spans="1:12" ht="250.5" customHeight="1">
      <c r="A17" s="473">
        <v>2</v>
      </c>
      <c r="B17" s="499" t="s">
        <v>1265</v>
      </c>
      <c r="C17" s="898" t="s">
        <v>1497</v>
      </c>
      <c r="D17" s="473" t="s">
        <v>94</v>
      </c>
      <c r="E17" s="486"/>
      <c r="F17" s="765">
        <v>500</v>
      </c>
      <c r="G17" s="454"/>
      <c r="H17" s="487"/>
      <c r="I17" s="472"/>
      <c r="J17" s="487"/>
      <c r="K17" s="463"/>
      <c r="L17" s="888"/>
    </row>
    <row r="18" spans="1:12" ht="97.5" customHeight="1">
      <c r="A18" s="473">
        <v>3</v>
      </c>
      <c r="B18" s="499" t="s">
        <v>1262</v>
      </c>
      <c r="C18" s="898" t="s">
        <v>1733</v>
      </c>
      <c r="D18" s="589" t="s">
        <v>424</v>
      </c>
      <c r="E18" s="429"/>
      <c r="F18" s="757">
        <v>500</v>
      </c>
      <c r="G18" s="179"/>
      <c r="H18" s="489"/>
      <c r="I18" s="472"/>
      <c r="J18" s="489"/>
      <c r="K18" s="185"/>
      <c r="L18" s="889"/>
    </row>
    <row r="19" spans="1:12" ht="289.8">
      <c r="A19" s="473">
        <v>4</v>
      </c>
      <c r="B19" s="499" t="s">
        <v>1263</v>
      </c>
      <c r="C19" s="898" t="s">
        <v>1356</v>
      </c>
      <c r="D19" s="473" t="s">
        <v>94</v>
      </c>
      <c r="E19" s="486"/>
      <c r="F19" s="765">
        <v>2500</v>
      </c>
      <c r="G19" s="454"/>
      <c r="H19" s="487"/>
      <c r="I19" s="472"/>
      <c r="J19" s="487"/>
      <c r="K19" s="463"/>
      <c r="L19" s="523"/>
    </row>
    <row r="20" spans="1:12" ht="156" customHeight="1">
      <c r="A20" s="473">
        <v>5</v>
      </c>
      <c r="B20" s="499" t="s">
        <v>1264</v>
      </c>
      <c r="C20" s="898" t="s">
        <v>1357</v>
      </c>
      <c r="D20" s="473" t="s">
        <v>94</v>
      </c>
      <c r="E20" s="486"/>
      <c r="F20" s="765">
        <v>250</v>
      </c>
      <c r="G20" s="454"/>
      <c r="H20" s="487"/>
      <c r="I20" s="472"/>
      <c r="J20" s="487"/>
      <c r="K20" s="463"/>
      <c r="L20" s="523"/>
    </row>
    <row r="21" spans="1:12" ht="359.25" customHeight="1">
      <c r="A21" s="822">
        <v>6</v>
      </c>
      <c r="B21" s="866" t="s">
        <v>1273</v>
      </c>
      <c r="C21" s="899" t="s">
        <v>1734</v>
      </c>
      <c r="D21" s="822" t="s">
        <v>94</v>
      </c>
      <c r="E21" s="868"/>
      <c r="F21" s="851">
        <v>250</v>
      </c>
      <c r="G21" s="838"/>
      <c r="H21" s="890"/>
      <c r="I21" s="828"/>
      <c r="J21" s="890"/>
      <c r="K21" s="853"/>
      <c r="L21" s="891"/>
    </row>
    <row r="22" spans="1:12">
      <c r="A22" s="892"/>
      <c r="B22" s="893"/>
      <c r="C22" s="893"/>
      <c r="D22" s="893"/>
      <c r="E22" s="893"/>
      <c r="F22" s="893"/>
      <c r="G22" s="774"/>
      <c r="H22" s="774"/>
      <c r="I22" s="774"/>
      <c r="J22" s="774"/>
      <c r="K22" s="894"/>
      <c r="L22" s="894"/>
    </row>
    <row r="23" spans="1:12" ht="13.8" thickBot="1">
      <c r="A23" s="2"/>
      <c r="B23" s="14"/>
      <c r="C23" s="14"/>
      <c r="D23" s="14"/>
      <c r="E23" s="14"/>
      <c r="F23" s="14"/>
      <c r="G23" s="415" t="s">
        <v>1844</v>
      </c>
      <c r="H23" s="895"/>
      <c r="I23" s="896" t="s">
        <v>592</v>
      </c>
      <c r="J23" s="895"/>
      <c r="K23" s="2"/>
      <c r="L23" s="2"/>
    </row>
    <row r="24" spans="1:12">
      <c r="A24" s="2"/>
      <c r="B24" s="14"/>
      <c r="C24" s="14"/>
      <c r="D24" s="2"/>
      <c r="E24" s="2"/>
      <c r="F24" s="14"/>
      <c r="G24" s="14"/>
      <c r="H24" s="2"/>
      <c r="I24" s="2"/>
      <c r="J24" s="2"/>
      <c r="K24" s="2"/>
      <c r="L24" s="2"/>
    </row>
    <row r="25" spans="1:12">
      <c r="A25" s="2"/>
      <c r="K25" s="2"/>
      <c r="L25" s="2"/>
    </row>
    <row r="26" spans="1:12">
      <c r="A26" s="2"/>
      <c r="K26" s="2"/>
      <c r="L26" s="2"/>
    </row>
    <row r="27" spans="1:12" ht="15.6">
      <c r="A27" s="2"/>
      <c r="B27" s="920"/>
      <c r="C27" s="921" t="s">
        <v>1741</v>
      </c>
      <c r="D27" s="922"/>
      <c r="E27" s="920"/>
      <c r="K27" s="2"/>
      <c r="L27" s="2"/>
    </row>
    <row r="28" spans="1:12" ht="15.6">
      <c r="A28" s="2"/>
      <c r="B28" s="920"/>
      <c r="C28" s="923" t="s">
        <v>1742</v>
      </c>
      <c r="D28" s="922"/>
      <c r="E28" s="920"/>
      <c r="K28" s="2"/>
      <c r="L28" s="2"/>
    </row>
    <row r="29" spans="1:12" ht="15.6">
      <c r="A29" s="2"/>
      <c r="B29" s="920"/>
      <c r="C29" s="923" t="s">
        <v>1743</v>
      </c>
      <c r="D29" s="922"/>
      <c r="E29" s="920"/>
      <c r="K29" s="2"/>
      <c r="L29" s="2"/>
    </row>
    <row r="30" spans="1:12">
      <c r="A30" s="2"/>
      <c r="K30" s="2"/>
      <c r="L30" s="2"/>
    </row>
  </sheetData>
  <mergeCells count="12">
    <mergeCell ref="L14:L15"/>
    <mergeCell ref="F14:F15"/>
    <mergeCell ref="G14:G15"/>
    <mergeCell ref="J14:J15"/>
    <mergeCell ref="K14:K15"/>
    <mergeCell ref="H14:H15"/>
    <mergeCell ref="B1:I1"/>
    <mergeCell ref="A14:A15"/>
    <mergeCell ref="B14:B15"/>
    <mergeCell ref="C14:C15"/>
    <mergeCell ref="D14:D15"/>
    <mergeCell ref="E14:E15"/>
  </mergeCells>
  <pageMargins left="0.70866141732283472" right="0.70866141732283472" top="0.74803149606299213" bottom="0.74803149606299213" header="0.31496062992125984" footer="0.31496062992125984"/>
  <pageSetup paperSize="9" scale="65" fitToHeight="3"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0"/>
    <pageSetUpPr fitToPage="1"/>
  </sheetPr>
  <dimension ref="A1:M24"/>
  <sheetViews>
    <sheetView topLeftCell="A3" zoomScale="90" zoomScaleNormal="90" workbookViewId="0">
      <selection sqref="A1:L23"/>
    </sheetView>
  </sheetViews>
  <sheetFormatPr defaultRowHeight="13.2"/>
  <cols>
    <col min="1" max="1" width="3" bestFit="1" customWidth="1"/>
    <col min="2" max="2" width="15.33203125" customWidth="1"/>
    <col min="3" max="3" width="22.44140625" customWidth="1"/>
    <col min="4" max="4" width="55" customWidth="1"/>
    <col min="7" max="7" width="11.44140625" customWidth="1"/>
    <col min="8" max="8" width="13.88671875" customWidth="1"/>
    <col min="10" max="10" width="14.109375" customWidth="1"/>
    <col min="13" max="13" width="4.5546875" bestFit="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1646</v>
      </c>
      <c r="C5" s="1" t="s">
        <v>1766</v>
      </c>
      <c r="D5" s="1"/>
      <c r="E5" s="1"/>
      <c r="F5" s="1"/>
      <c r="G5" s="1"/>
      <c r="H5" s="1"/>
      <c r="I5" s="1"/>
    </row>
    <row r="6" spans="1:13" ht="13.8">
      <c r="A6" s="1"/>
      <c r="B6" s="4"/>
      <c r="C6" s="4"/>
      <c r="D6" s="1"/>
      <c r="E6" s="1"/>
      <c r="F6" s="1"/>
      <c r="G6" s="1"/>
      <c r="H6" s="1"/>
      <c r="I6" s="1"/>
    </row>
    <row r="7" spans="1:13" ht="15.6">
      <c r="A7" s="1"/>
      <c r="B7" s="5" t="s">
        <v>1753</v>
      </c>
      <c r="C7" s="5"/>
      <c r="D7" s="139"/>
      <c r="E7" s="1"/>
      <c r="F7" s="1"/>
      <c r="G7" s="1"/>
      <c r="H7" s="1"/>
      <c r="I7" s="1"/>
      <c r="J7" s="1"/>
      <c r="K7" s="1"/>
      <c r="L7" s="1"/>
    </row>
    <row r="8" spans="1:13" ht="13.8">
      <c r="A8" s="1"/>
      <c r="B8" s="4"/>
      <c r="C8" s="4"/>
      <c r="D8" s="6"/>
      <c r="E8" s="1"/>
      <c r="F8" s="1"/>
      <c r="G8" s="1"/>
      <c r="H8" s="1"/>
      <c r="I8" s="1"/>
      <c r="J8" s="1"/>
      <c r="K8" s="1"/>
      <c r="L8" s="1"/>
    </row>
    <row r="9" spans="1:13" ht="13.8">
      <c r="A9" s="1"/>
      <c r="B9" s="4"/>
      <c r="C9" s="4"/>
      <c r="D9" s="6"/>
      <c r="E9" s="1"/>
      <c r="F9" s="1"/>
      <c r="G9" s="1"/>
      <c r="H9" s="1"/>
      <c r="I9" s="1"/>
      <c r="J9" s="1"/>
      <c r="K9" s="1"/>
      <c r="L9" s="1"/>
    </row>
    <row r="10" spans="1:13" ht="16.2" thickBot="1">
      <c r="A10" s="1"/>
      <c r="B10" s="5"/>
      <c r="C10" s="5"/>
      <c r="D10" s="1"/>
      <c r="E10" s="1"/>
      <c r="F10" s="1"/>
      <c r="G10" s="1"/>
      <c r="H10" s="1"/>
      <c r="I10" s="1"/>
      <c r="J10" s="1"/>
      <c r="K10" s="1"/>
      <c r="L10" s="1"/>
    </row>
    <row r="11" spans="1:13" ht="13.8" thickBot="1">
      <c r="A11" s="7" t="s">
        <v>46</v>
      </c>
      <c r="B11" s="1036" t="s">
        <v>47</v>
      </c>
      <c r="C11" s="1036"/>
      <c r="D11" s="8" t="s">
        <v>48</v>
      </c>
      <c r="E11" s="8" t="s">
        <v>49</v>
      </c>
      <c r="F11" s="8" t="s">
        <v>50</v>
      </c>
      <c r="G11" s="8" t="s">
        <v>51</v>
      </c>
      <c r="H11" s="8" t="s">
        <v>52</v>
      </c>
      <c r="I11" s="8" t="s">
        <v>53</v>
      </c>
      <c r="J11" s="8" t="s">
        <v>54</v>
      </c>
      <c r="K11" s="8" t="s">
        <v>55</v>
      </c>
      <c r="L11" s="9" t="s">
        <v>56</v>
      </c>
    </row>
    <row r="12" spans="1:13" ht="13.65" customHeight="1">
      <c r="A12" s="1083" t="s">
        <v>60</v>
      </c>
      <c r="B12" s="1044" t="s">
        <v>25</v>
      </c>
      <c r="C12" s="1045"/>
      <c r="D12" s="1080" t="s">
        <v>26</v>
      </c>
      <c r="E12" s="1080" t="s">
        <v>61</v>
      </c>
      <c r="F12" s="1080" t="s">
        <v>1487</v>
      </c>
      <c r="G12" s="1080" t="s">
        <v>1486</v>
      </c>
      <c r="H12" s="1080" t="s">
        <v>63</v>
      </c>
      <c r="I12" s="208" t="s">
        <v>64</v>
      </c>
      <c r="J12" s="1080" t="s">
        <v>65</v>
      </c>
      <c r="K12" s="1082" t="s">
        <v>66</v>
      </c>
      <c r="L12" s="1078" t="s">
        <v>67</v>
      </c>
      <c r="M12" s="112"/>
    </row>
    <row r="13" spans="1:13" ht="46.35" customHeight="1" thickBot="1">
      <c r="A13" s="1084"/>
      <c r="B13" s="1085"/>
      <c r="C13" s="1086"/>
      <c r="D13" s="1081"/>
      <c r="E13" s="1081"/>
      <c r="F13" s="1081"/>
      <c r="G13" s="1081"/>
      <c r="H13" s="1081"/>
      <c r="I13" s="10" t="s">
        <v>68</v>
      </c>
      <c r="J13" s="1081"/>
      <c r="K13" s="1081"/>
      <c r="L13" s="1079"/>
    </row>
    <row r="14" spans="1:13" ht="120.75" customHeight="1">
      <c r="A14" s="144">
        <v>1</v>
      </c>
      <c r="B14" s="1069" t="s">
        <v>1626</v>
      </c>
      <c r="C14" s="1069"/>
      <c r="D14" s="188" t="s">
        <v>1625</v>
      </c>
      <c r="E14" s="18" t="s">
        <v>76</v>
      </c>
      <c r="F14" s="754">
        <v>2500</v>
      </c>
      <c r="G14" s="97"/>
      <c r="H14" s="109"/>
      <c r="I14" s="98"/>
      <c r="J14" s="109"/>
      <c r="K14" s="23"/>
      <c r="L14" s="24"/>
    </row>
    <row r="15" spans="1:13" ht="11.25" customHeight="1">
      <c r="A15" s="774"/>
      <c r="B15" s="774"/>
      <c r="C15" s="774"/>
      <c r="D15" s="774"/>
      <c r="E15" s="774"/>
      <c r="F15" s="774"/>
      <c r="G15" s="774"/>
      <c r="H15" s="774"/>
      <c r="I15" s="774"/>
      <c r="J15" s="774"/>
      <c r="K15" s="774"/>
      <c r="L15" s="774"/>
    </row>
    <row r="16" spans="1:13" ht="18.899999999999999" customHeight="1" thickBot="1">
      <c r="A16" s="11"/>
      <c r="B16" s="12"/>
      <c r="C16" s="12"/>
      <c r="D16" s="12"/>
      <c r="E16" s="12"/>
      <c r="F16" s="128"/>
      <c r="G16" s="129" t="s">
        <v>1845</v>
      </c>
      <c r="H16" s="130"/>
      <c r="I16" s="131" t="s">
        <v>71</v>
      </c>
      <c r="J16" s="132"/>
      <c r="K16" s="13"/>
      <c r="L16" s="133"/>
    </row>
    <row r="17" spans="1:12">
      <c r="A17" s="2"/>
      <c r="B17" s="14"/>
      <c r="C17" s="14"/>
      <c r="D17" s="14"/>
      <c r="E17" s="14"/>
      <c r="F17" s="14"/>
      <c r="G17" s="14"/>
      <c r="H17" s="2"/>
      <c r="I17" s="2"/>
      <c r="J17" s="2"/>
      <c r="K17" s="2"/>
      <c r="L17" s="2"/>
    </row>
    <row r="18" spans="1:12">
      <c r="A18" s="2"/>
      <c r="K18" s="2"/>
      <c r="L18" s="2"/>
    </row>
    <row r="19" spans="1:12" ht="15.6">
      <c r="A19" s="2"/>
      <c r="C19" s="920"/>
      <c r="D19" s="921" t="s">
        <v>1741</v>
      </c>
      <c r="E19" s="922"/>
      <c r="F19" s="920"/>
      <c r="K19" s="2"/>
      <c r="L19" s="2"/>
    </row>
    <row r="20" spans="1:12" ht="15.6">
      <c r="A20" s="2"/>
      <c r="C20" s="920"/>
      <c r="D20" s="923" t="s">
        <v>1742</v>
      </c>
      <c r="E20" s="922"/>
      <c r="F20" s="920"/>
      <c r="K20" s="2"/>
      <c r="L20" s="2"/>
    </row>
    <row r="21" spans="1:12" ht="15.6">
      <c r="A21" s="2"/>
      <c r="C21" s="920"/>
      <c r="D21" s="923" t="s">
        <v>1743</v>
      </c>
      <c r="E21" s="922"/>
      <c r="F21" s="920"/>
      <c r="K21" s="2"/>
      <c r="L21" s="2"/>
    </row>
    <row r="22" spans="1:12">
      <c r="A22" s="2"/>
      <c r="K22" s="2"/>
      <c r="L22" s="2"/>
    </row>
    <row r="23" spans="1:12">
      <c r="A23" s="2"/>
      <c r="K23" s="2"/>
      <c r="L23" s="2"/>
    </row>
    <row r="24" spans="1:12">
      <c r="A24" s="2"/>
      <c r="K24" s="2"/>
      <c r="L24" s="2"/>
    </row>
  </sheetData>
  <mergeCells count="14">
    <mergeCell ref="A1:J1"/>
    <mergeCell ref="B3:H3"/>
    <mergeCell ref="B11:C11"/>
    <mergeCell ref="A12:A13"/>
    <mergeCell ref="B12:C13"/>
    <mergeCell ref="D12:D13"/>
    <mergeCell ref="E12:E13"/>
    <mergeCell ref="H12:H13"/>
    <mergeCell ref="J12:J13"/>
    <mergeCell ref="B14:C14"/>
    <mergeCell ref="K12:K13"/>
    <mergeCell ref="L12:L13"/>
    <mergeCell ref="F12:F13"/>
    <mergeCell ref="G12:G13"/>
  </mergeCells>
  <pageMargins left="0.7" right="0.7" top="0.75" bottom="0.75" header="0.3" footer="0.3"/>
  <pageSetup paperSize="9" scale="74"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pageSetUpPr fitToPage="1"/>
  </sheetPr>
  <dimension ref="A1:L30"/>
  <sheetViews>
    <sheetView topLeftCell="A12" zoomScale="90" zoomScaleNormal="90" workbookViewId="0">
      <selection activeCell="O15" sqref="O15"/>
    </sheetView>
  </sheetViews>
  <sheetFormatPr defaultRowHeight="13.2"/>
  <cols>
    <col min="1" max="1" width="3" bestFit="1" customWidth="1"/>
    <col min="3" max="3" width="18" customWidth="1"/>
    <col min="4" max="4" width="51" customWidth="1"/>
    <col min="7" max="7" width="10.33203125" bestFit="1" customWidth="1"/>
    <col min="8" max="8" width="15.88671875" customWidth="1"/>
    <col min="10" max="10" width="16.88671875" customWidth="1"/>
    <col min="13" max="13" width="3.88671875" bestFit="1" customWidth="1"/>
  </cols>
  <sheetData>
    <row r="1" spans="1:12" ht="13.8">
      <c r="A1" s="1028" t="s">
        <v>1739</v>
      </c>
      <c r="B1" s="1028"/>
      <c r="C1" s="1028"/>
      <c r="D1" s="1028"/>
      <c r="E1" s="1028"/>
      <c r="F1" s="1028"/>
      <c r="G1" s="1028"/>
      <c r="H1" s="1028"/>
      <c r="I1" s="1028"/>
      <c r="J1" s="1028"/>
    </row>
    <row r="2" spans="1:12">
      <c r="A2" s="1"/>
      <c r="B2" s="1"/>
      <c r="C2" s="61"/>
      <c r="D2" s="1"/>
      <c r="E2" s="1"/>
      <c r="F2" s="1"/>
      <c r="G2" s="1"/>
      <c r="H2" s="1"/>
      <c r="I2" s="1"/>
      <c r="J2" s="1"/>
    </row>
    <row r="3" spans="1:12">
      <c r="A3" s="2"/>
      <c r="B3" s="1029" t="s">
        <v>41</v>
      </c>
      <c r="C3" s="1029"/>
      <c r="D3" s="1029"/>
      <c r="E3" s="1029"/>
      <c r="F3" s="1029"/>
      <c r="G3" s="1029"/>
      <c r="H3" s="1029"/>
      <c r="I3" s="1029"/>
      <c r="J3" s="1"/>
    </row>
    <row r="4" spans="1:12">
      <c r="A4" s="3"/>
      <c r="B4" s="3"/>
      <c r="C4" s="62"/>
      <c r="D4" s="3"/>
      <c r="E4" s="3"/>
      <c r="F4" s="3"/>
      <c r="G4" s="3"/>
      <c r="H4" s="3"/>
      <c r="I4" s="1"/>
      <c r="J4" s="1"/>
    </row>
    <row r="5" spans="1:12" ht="13.8">
      <c r="A5" s="1"/>
      <c r="B5" s="4" t="s">
        <v>1646</v>
      </c>
      <c r="C5" s="1"/>
      <c r="D5" s="1" t="s">
        <v>1766</v>
      </c>
      <c r="E5" s="1"/>
      <c r="F5" s="1"/>
      <c r="G5" s="1"/>
      <c r="H5" s="1"/>
      <c r="I5" s="1"/>
    </row>
    <row r="6" spans="1:12" ht="13.8">
      <c r="A6" s="1"/>
      <c r="B6" s="4"/>
      <c r="C6" s="1"/>
      <c r="D6" s="1"/>
      <c r="E6" s="1"/>
      <c r="F6" s="1"/>
      <c r="G6" s="1"/>
      <c r="H6" s="1"/>
      <c r="I6" s="1"/>
    </row>
    <row r="7" spans="1:12" ht="15.6">
      <c r="A7" s="1"/>
      <c r="B7" s="1271" t="s">
        <v>1754</v>
      </c>
      <c r="C7" s="1271"/>
      <c r="D7" s="139"/>
      <c r="E7" s="3"/>
      <c r="F7" s="1"/>
      <c r="G7" s="1"/>
      <c r="H7" s="1"/>
      <c r="I7" s="1"/>
      <c r="J7" s="1"/>
      <c r="K7" s="1"/>
      <c r="L7" s="1"/>
    </row>
    <row r="8" spans="1:12" ht="16.2" thickBot="1">
      <c r="A8" s="1"/>
      <c r="B8" s="141"/>
      <c r="C8" s="141"/>
      <c r="D8" s="139"/>
      <c r="E8" s="3"/>
      <c r="F8" s="1"/>
      <c r="G8" s="1"/>
      <c r="H8" s="1"/>
      <c r="I8" s="1"/>
      <c r="J8" s="1"/>
      <c r="K8" s="1"/>
      <c r="L8" s="1"/>
    </row>
    <row r="9" spans="1:12" ht="13.8" thickBot="1">
      <c r="A9" s="1"/>
      <c r="B9" s="901" t="s">
        <v>1735</v>
      </c>
      <c r="C9" s="902"/>
      <c r="D9" s="902"/>
      <c r="E9" s="902"/>
      <c r="F9" s="903"/>
      <c r="G9" s="903"/>
      <c r="H9" s="904"/>
      <c r="I9" s="903"/>
      <c r="J9" s="904"/>
      <c r="K9" s="1"/>
      <c r="L9" s="1"/>
    </row>
    <row r="10" spans="1:12">
      <c r="A10" s="1"/>
      <c r="F10" s="1"/>
      <c r="G10" s="1"/>
      <c r="H10" s="1"/>
      <c r="I10" s="1"/>
      <c r="J10" s="1"/>
      <c r="K10" s="1"/>
      <c r="L10" s="1"/>
    </row>
    <row r="11" spans="1:12" ht="16.2" thickBot="1">
      <c r="A11" s="1"/>
      <c r="B11" s="5"/>
      <c r="C11" s="5"/>
      <c r="D11" s="1"/>
      <c r="E11" s="3"/>
      <c r="F11" s="1"/>
      <c r="G11" s="1"/>
      <c r="H11" s="1"/>
      <c r="I11" s="1"/>
      <c r="J11" s="1"/>
      <c r="K11" s="1"/>
      <c r="L11" s="1"/>
    </row>
    <row r="12" spans="1:12" ht="14.1" customHeight="1" thickBot="1">
      <c r="A12" s="7" t="s">
        <v>46</v>
      </c>
      <c r="B12" s="1289" t="s">
        <v>47</v>
      </c>
      <c r="C12" s="1289"/>
      <c r="D12" s="8" t="s">
        <v>48</v>
      </c>
      <c r="E12" s="8" t="s">
        <v>49</v>
      </c>
      <c r="F12" s="8" t="s">
        <v>50</v>
      </c>
      <c r="G12" s="8" t="s">
        <v>51</v>
      </c>
      <c r="H12" s="8" t="s">
        <v>52</v>
      </c>
      <c r="I12" s="8" t="s">
        <v>53</v>
      </c>
      <c r="J12" s="8" t="s">
        <v>54</v>
      </c>
      <c r="K12" s="8" t="s">
        <v>55</v>
      </c>
      <c r="L12" s="9" t="s">
        <v>56</v>
      </c>
    </row>
    <row r="13" spans="1:12" ht="12.75" customHeight="1">
      <c r="A13" s="1083" t="s">
        <v>60</v>
      </c>
      <c r="B13" s="1044" t="s">
        <v>25</v>
      </c>
      <c r="C13" s="1045"/>
      <c r="D13" s="1080" t="s">
        <v>26</v>
      </c>
      <c r="E13" s="1080" t="s">
        <v>61</v>
      </c>
      <c r="F13" s="1080" t="s">
        <v>1487</v>
      </c>
      <c r="G13" s="1080" t="s">
        <v>1486</v>
      </c>
      <c r="H13" s="1080" t="s">
        <v>63</v>
      </c>
      <c r="I13" s="208" t="s">
        <v>64</v>
      </c>
      <c r="J13" s="1080" t="s">
        <v>65</v>
      </c>
      <c r="K13" s="1082" t="s">
        <v>66</v>
      </c>
      <c r="L13" s="1078" t="s">
        <v>67</v>
      </c>
    </row>
    <row r="14" spans="1:12" ht="59.7" customHeight="1">
      <c r="A14" s="1108"/>
      <c r="B14" s="1046"/>
      <c r="C14" s="1047"/>
      <c r="D14" s="1119"/>
      <c r="E14" s="1119"/>
      <c r="F14" s="1119"/>
      <c r="G14" s="1119"/>
      <c r="H14" s="1119"/>
      <c r="I14" s="49" t="s">
        <v>68</v>
      </c>
      <c r="J14" s="1119"/>
      <c r="K14" s="1119"/>
      <c r="L14" s="1118"/>
    </row>
    <row r="15" spans="1:12" ht="180.75" customHeight="1">
      <c r="A15" s="144">
        <v>1</v>
      </c>
      <c r="B15" s="1069" t="s">
        <v>1647</v>
      </c>
      <c r="C15" s="1069"/>
      <c r="D15" s="900" t="s">
        <v>1853</v>
      </c>
      <c r="E15" s="202" t="s">
        <v>114</v>
      </c>
      <c r="F15" s="110">
        <v>10</v>
      </c>
      <c r="G15" s="97"/>
      <c r="H15" s="109"/>
      <c r="I15" s="98"/>
      <c r="J15" s="109"/>
      <c r="K15" s="26"/>
      <c r="L15" s="24"/>
    </row>
    <row r="16" spans="1:12">
      <c r="A16" s="774"/>
      <c r="B16" s="774"/>
      <c r="C16" s="774"/>
      <c r="D16" s="774"/>
      <c r="E16" s="774"/>
      <c r="F16" s="774"/>
      <c r="G16" s="774"/>
      <c r="H16" s="774"/>
      <c r="I16" s="774"/>
      <c r="J16" s="774"/>
      <c r="K16" s="774"/>
      <c r="L16" s="774"/>
    </row>
    <row r="17" spans="1:12" ht="13.8" thickBot="1">
      <c r="A17" s="11"/>
      <c r="B17" s="21"/>
      <c r="C17" s="21"/>
      <c r="D17" s="21"/>
      <c r="E17" s="21"/>
      <c r="F17" s="128"/>
      <c r="G17" s="129" t="s">
        <v>1846</v>
      </c>
      <c r="H17" s="130"/>
      <c r="I17" s="131" t="s">
        <v>71</v>
      </c>
      <c r="J17" s="132"/>
      <c r="K17" s="13"/>
      <c r="L17" s="133"/>
    </row>
    <row r="18" spans="1:12">
      <c r="A18" s="2"/>
      <c r="B18" s="14"/>
      <c r="C18" s="14"/>
      <c r="D18" s="14"/>
      <c r="E18" s="14"/>
      <c r="F18" s="14"/>
      <c r="G18" s="14"/>
      <c r="H18" s="14"/>
      <c r="I18" s="2"/>
      <c r="J18" s="2"/>
      <c r="K18" s="2"/>
      <c r="L18" s="2"/>
    </row>
    <row r="20" spans="1:12" ht="15.6">
      <c r="C20" s="920"/>
      <c r="D20" s="921" t="s">
        <v>1741</v>
      </c>
      <c r="E20" s="922"/>
      <c r="F20" s="920"/>
    </row>
    <row r="21" spans="1:12" ht="15.6">
      <c r="C21" s="920"/>
      <c r="D21" s="923" t="s">
        <v>1742</v>
      </c>
      <c r="E21" s="922"/>
      <c r="F21" s="920"/>
    </row>
    <row r="22" spans="1:12" ht="15.6">
      <c r="C22" s="920"/>
      <c r="D22" s="923" t="s">
        <v>1743</v>
      </c>
      <c r="E22" s="922"/>
      <c r="F22" s="920"/>
    </row>
    <row r="30" spans="1:12" ht="11.25" customHeight="1"/>
  </sheetData>
  <mergeCells count="15">
    <mergeCell ref="K13:K14"/>
    <mergeCell ref="L13:L14"/>
    <mergeCell ref="G13:G14"/>
    <mergeCell ref="H13:H14"/>
    <mergeCell ref="J13:J14"/>
    <mergeCell ref="B15:C15"/>
    <mergeCell ref="F13:F14"/>
    <mergeCell ref="A1:J1"/>
    <mergeCell ref="B3:I3"/>
    <mergeCell ref="B7:C7"/>
    <mergeCell ref="A13:A14"/>
    <mergeCell ref="B13:C14"/>
    <mergeCell ref="D13:D14"/>
    <mergeCell ref="E13:E14"/>
    <mergeCell ref="B12:C12"/>
  </mergeCells>
  <conditionalFormatting sqref="E15 A15:B15">
    <cfRule type="cellIs" dxfId="5" priority="1" operator="equal">
      <formula>0</formula>
    </cfRule>
  </conditionalFormatting>
  <conditionalFormatting sqref="F15">
    <cfRule type="cellIs" dxfId="4" priority="2" stopIfTrue="1" operator="lessThanOrEqual">
      <formula>0</formula>
    </cfRule>
  </conditionalFormatting>
  <pageMargins left="0.7" right="0.7" top="0.75" bottom="0.75" header="0.3" footer="0.3"/>
  <pageSetup paperSize="9" scale="86"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pageSetUpPr fitToPage="1"/>
  </sheetPr>
  <dimension ref="A1:M23"/>
  <sheetViews>
    <sheetView workbookViewId="0">
      <selection sqref="A1:L22"/>
    </sheetView>
  </sheetViews>
  <sheetFormatPr defaultRowHeight="13.2"/>
  <cols>
    <col min="1" max="1" width="3" customWidth="1"/>
    <col min="2" max="2" width="20.6640625" customWidth="1"/>
    <col min="3" max="3" width="16.88671875" customWidth="1"/>
    <col min="4" max="4" width="41.5546875" customWidth="1"/>
    <col min="7" max="7" width="15.88671875" customWidth="1"/>
    <col min="8" max="8" width="12" customWidth="1"/>
    <col min="10" max="10" width="12.109375" customWidth="1"/>
    <col min="12" max="12" width="8.44140625" customWidth="1"/>
    <col min="13" max="13" width="3.88671875" bestFit="1" customWidth="1"/>
  </cols>
  <sheetData>
    <row r="1" spans="1:13" ht="13.8">
      <c r="A1" s="1028" t="s">
        <v>1739</v>
      </c>
      <c r="B1" s="1028"/>
      <c r="C1" s="1028"/>
      <c r="D1" s="1028"/>
      <c r="E1" s="1028"/>
      <c r="F1" s="1028"/>
      <c r="G1" s="1028"/>
      <c r="H1" s="1028"/>
      <c r="I1" s="1028"/>
      <c r="J1" s="1028"/>
    </row>
    <row r="2" spans="1:13">
      <c r="A2" s="1"/>
      <c r="B2" s="1"/>
      <c r="C2" s="61"/>
      <c r="D2" s="1"/>
      <c r="E2" s="1"/>
      <c r="F2" s="1"/>
      <c r="G2" s="1"/>
      <c r="H2" s="1"/>
      <c r="I2" s="1"/>
      <c r="J2" s="1"/>
    </row>
    <row r="3" spans="1:13">
      <c r="A3" s="2"/>
      <c r="B3" s="1029" t="s">
        <v>41</v>
      </c>
      <c r="C3" s="1029"/>
      <c r="D3" s="1029"/>
      <c r="E3" s="1029"/>
      <c r="F3" s="1029"/>
      <c r="G3" s="1029"/>
      <c r="H3" s="1029"/>
      <c r="I3" s="1029"/>
      <c r="J3" s="1"/>
    </row>
    <row r="4" spans="1:13">
      <c r="A4" s="3"/>
      <c r="B4" s="3"/>
      <c r="C4" s="62"/>
      <c r="D4" s="3"/>
      <c r="E4" s="3"/>
      <c r="F4" s="3"/>
      <c r="G4" s="3"/>
      <c r="H4" s="3"/>
      <c r="I4" s="1"/>
      <c r="J4" s="1"/>
    </row>
    <row r="5" spans="1:13" ht="13.8">
      <c r="A5" s="1"/>
      <c r="B5" s="4" t="s">
        <v>1646</v>
      </c>
      <c r="C5" s="1" t="s">
        <v>1766</v>
      </c>
      <c r="D5" s="1"/>
      <c r="E5" s="1"/>
      <c r="F5" s="1"/>
      <c r="G5" s="1"/>
      <c r="H5" s="1"/>
      <c r="I5" s="1"/>
    </row>
    <row r="6" spans="1:13" ht="13.8">
      <c r="A6" s="1"/>
      <c r="B6" s="4"/>
      <c r="C6" s="1"/>
      <c r="D6" s="1"/>
      <c r="E6" s="1"/>
      <c r="F6" s="1"/>
      <c r="G6" s="1"/>
      <c r="H6" s="1"/>
      <c r="I6" s="1"/>
    </row>
    <row r="7" spans="1:13" ht="15.6">
      <c r="A7" s="1"/>
      <c r="B7" s="1271" t="s">
        <v>1755</v>
      </c>
      <c r="C7" s="1271"/>
      <c r="D7" s="139"/>
      <c r="E7" s="3"/>
      <c r="F7" s="1"/>
      <c r="G7" s="1"/>
      <c r="H7" s="1"/>
      <c r="I7" s="1"/>
      <c r="J7" s="1"/>
      <c r="K7" s="1"/>
      <c r="L7" s="1"/>
    </row>
    <row r="8" spans="1:13" ht="13.8">
      <c r="A8" s="1"/>
      <c r="B8" s="4"/>
      <c r="C8" s="4"/>
      <c r="D8" s="6"/>
      <c r="E8" s="3"/>
      <c r="F8" s="1"/>
      <c r="G8" s="1"/>
      <c r="H8" s="1"/>
      <c r="I8" s="1"/>
      <c r="J8" s="1"/>
      <c r="K8" s="1"/>
      <c r="L8" s="1"/>
    </row>
    <row r="9" spans="1:13" ht="16.2" thickBot="1">
      <c r="A9" s="1"/>
      <c r="B9" s="5"/>
      <c r="C9" s="5"/>
      <c r="D9" s="1"/>
      <c r="E9" s="3"/>
      <c r="F9" s="1"/>
      <c r="G9" s="1"/>
      <c r="H9" s="1"/>
      <c r="I9" s="1"/>
      <c r="J9" s="1"/>
      <c r="K9" s="1"/>
      <c r="L9" s="1"/>
    </row>
    <row r="10" spans="1:13" ht="17.25" customHeight="1" thickBot="1">
      <c r="A10" s="7" t="s">
        <v>46</v>
      </c>
      <c r="B10" s="1289" t="s">
        <v>47</v>
      </c>
      <c r="C10" s="1289"/>
      <c r="D10" s="568" t="s">
        <v>48</v>
      </c>
      <c r="E10" s="568" t="s">
        <v>49</v>
      </c>
      <c r="F10" s="568" t="s">
        <v>50</v>
      </c>
      <c r="G10" s="568" t="s">
        <v>51</v>
      </c>
      <c r="H10" s="568" t="s">
        <v>52</v>
      </c>
      <c r="I10" s="568" t="s">
        <v>53</v>
      </c>
      <c r="J10" s="568" t="s">
        <v>54</v>
      </c>
      <c r="K10" s="568" t="s">
        <v>55</v>
      </c>
      <c r="L10" s="485" t="s">
        <v>56</v>
      </c>
    </row>
    <row r="11" spans="1:13" ht="24" customHeight="1">
      <c r="A11" s="1363" t="s">
        <v>60</v>
      </c>
      <c r="B11" s="1364" t="s">
        <v>25</v>
      </c>
      <c r="C11" s="1365"/>
      <c r="D11" s="1137" t="s">
        <v>26</v>
      </c>
      <c r="E11" s="1137" t="s">
        <v>61</v>
      </c>
      <c r="F11" s="1137" t="s">
        <v>1487</v>
      </c>
      <c r="G11" s="1137" t="s">
        <v>1486</v>
      </c>
      <c r="H11" s="1137" t="s">
        <v>63</v>
      </c>
      <c r="I11" s="337" t="s">
        <v>64</v>
      </c>
      <c r="J11" s="1137" t="s">
        <v>65</v>
      </c>
      <c r="K11" s="1361" t="s">
        <v>66</v>
      </c>
      <c r="L11" s="1362" t="s">
        <v>67</v>
      </c>
    </row>
    <row r="12" spans="1:13" ht="27.75" customHeight="1" thickBot="1">
      <c r="A12" s="1108"/>
      <c r="B12" s="1046"/>
      <c r="C12" s="1047"/>
      <c r="D12" s="1119"/>
      <c r="E12" s="1119"/>
      <c r="F12" s="1119"/>
      <c r="G12" s="1119"/>
      <c r="H12" s="1119"/>
      <c r="I12" s="913" t="s">
        <v>68</v>
      </c>
      <c r="J12" s="1119"/>
      <c r="K12" s="1119"/>
      <c r="L12" s="1118"/>
      <c r="M12" s="112"/>
    </row>
    <row r="13" spans="1:13" ht="36.75" customHeight="1">
      <c r="A13" s="459">
        <v>1</v>
      </c>
      <c r="B13" s="1233" t="s">
        <v>246</v>
      </c>
      <c r="C13" s="1234"/>
      <c r="D13" s="914" t="s">
        <v>201</v>
      </c>
      <c r="E13" s="915" t="s">
        <v>361</v>
      </c>
      <c r="F13" s="916">
        <v>2500</v>
      </c>
      <c r="G13" s="967"/>
      <c r="H13" s="968"/>
      <c r="I13" s="969"/>
      <c r="J13" s="968"/>
      <c r="K13" s="970"/>
      <c r="L13" s="971"/>
    </row>
    <row r="14" spans="1:13" ht="48" customHeight="1">
      <c r="A14" s="917">
        <v>2</v>
      </c>
      <c r="B14" s="1359" t="s">
        <v>572</v>
      </c>
      <c r="C14" s="1360"/>
      <c r="D14" s="918" t="s">
        <v>201</v>
      </c>
      <c r="E14" s="776" t="s">
        <v>361</v>
      </c>
      <c r="F14" s="919">
        <v>4900</v>
      </c>
      <c r="G14" s="972"/>
      <c r="H14" s="973"/>
      <c r="I14" s="974"/>
      <c r="J14" s="973"/>
      <c r="K14" s="975"/>
      <c r="L14" s="976"/>
    </row>
    <row r="15" spans="1:13" ht="13.8" thickBot="1">
      <c r="A15" s="11"/>
      <c r="B15" s="302"/>
      <c r="C15" s="302"/>
      <c r="D15" s="302"/>
      <c r="E15" s="302"/>
      <c r="F15" s="785"/>
      <c r="G15" s="786" t="s">
        <v>1847</v>
      </c>
      <c r="H15" s="787"/>
      <c r="I15" s="788" t="s">
        <v>71</v>
      </c>
      <c r="J15" s="789"/>
      <c r="K15" s="342"/>
      <c r="L15" s="790"/>
    </row>
    <row r="16" spans="1:13">
      <c r="A16" s="2"/>
      <c r="B16" s="14"/>
      <c r="C16" s="14"/>
      <c r="D16" s="14"/>
      <c r="E16" s="14"/>
      <c r="F16" s="14"/>
      <c r="G16" s="14"/>
      <c r="H16" s="14"/>
      <c r="I16" s="2"/>
      <c r="J16" s="2"/>
      <c r="K16" s="2"/>
      <c r="L16" s="2"/>
    </row>
    <row r="17" spans="1:7">
      <c r="A17" s="2"/>
    </row>
    <row r="18" spans="1:7">
      <c r="A18" s="2"/>
    </row>
    <row r="19" spans="1:7" ht="15.6">
      <c r="A19" s="2"/>
      <c r="C19" s="920"/>
      <c r="D19" s="921" t="s">
        <v>1741</v>
      </c>
      <c r="E19" s="922"/>
      <c r="F19" s="920"/>
      <c r="G19" s="966"/>
    </row>
    <row r="20" spans="1:7" ht="15.6">
      <c r="A20" s="2"/>
      <c r="C20" s="920"/>
      <c r="D20" s="923" t="s">
        <v>1742</v>
      </c>
      <c r="E20" s="922"/>
      <c r="F20" s="920"/>
    </row>
    <row r="21" spans="1:7" ht="15.6">
      <c r="A21" s="2"/>
      <c r="C21" s="920"/>
      <c r="D21" s="923" t="s">
        <v>1743</v>
      </c>
      <c r="E21" s="922"/>
      <c r="F21" s="920"/>
    </row>
    <row r="22" spans="1:7">
      <c r="A22" s="2"/>
    </row>
    <row r="23" spans="1:7">
      <c r="A23" s="2"/>
    </row>
  </sheetData>
  <mergeCells count="16">
    <mergeCell ref="L11:L12"/>
    <mergeCell ref="B13:C13"/>
    <mergeCell ref="F11:F12"/>
    <mergeCell ref="A1:J1"/>
    <mergeCell ref="B3:I3"/>
    <mergeCell ref="B7:C7"/>
    <mergeCell ref="B10:C10"/>
    <mergeCell ref="A11:A12"/>
    <mergeCell ref="B11:C12"/>
    <mergeCell ref="D11:D12"/>
    <mergeCell ref="E11:E12"/>
    <mergeCell ref="B14:C14"/>
    <mergeCell ref="G11:G12"/>
    <mergeCell ref="H11:H12"/>
    <mergeCell ref="J11:J12"/>
    <mergeCell ref="K11:K12"/>
  </mergeCells>
  <conditionalFormatting sqref="E13:E14 A13:B14">
    <cfRule type="cellIs" dxfId="3" priority="5" operator="equal">
      <formula>0</formula>
    </cfRule>
  </conditionalFormatting>
  <conditionalFormatting sqref="F13:F14">
    <cfRule type="cellIs" dxfId="2" priority="4" stopIfTrue="1" operator="lessThanOrEqual">
      <formula>0</formula>
    </cfRule>
  </conditionalFormatting>
  <pageMargins left="0.7" right="0.7" top="0.75" bottom="0.75" header="0.3" footer="0.3"/>
  <pageSetup paperSize="9" scale="7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0" tint="-4.9989318521683403E-2"/>
    <pageSetUpPr fitToPage="1"/>
  </sheetPr>
  <dimension ref="A1:N33"/>
  <sheetViews>
    <sheetView topLeftCell="A17" workbookViewId="0">
      <selection activeCell="D22" sqref="D22"/>
    </sheetView>
  </sheetViews>
  <sheetFormatPr defaultRowHeight="13.2"/>
  <cols>
    <col min="1" max="1" width="5.44140625" customWidth="1"/>
    <col min="2" max="2" width="26.88671875" customWidth="1"/>
    <col min="3" max="3" width="40.44140625" customWidth="1"/>
    <col min="6" max="6" width="11.6640625" customWidth="1"/>
  </cols>
  <sheetData>
    <row r="1" spans="1:14">
      <c r="B1" s="1353" t="s">
        <v>1750</v>
      </c>
      <c r="C1" s="1370"/>
      <c r="D1" s="1370"/>
      <c r="E1" s="1370"/>
      <c r="F1" s="1370"/>
      <c r="G1" s="1370"/>
      <c r="H1" s="1370"/>
      <c r="I1" s="1370"/>
      <c r="J1" s="1370"/>
    </row>
    <row r="3" spans="1:14">
      <c r="C3" s="262" t="s">
        <v>1736</v>
      </c>
    </row>
    <row r="5" spans="1:14">
      <c r="B5" s="192" t="s">
        <v>1646</v>
      </c>
      <c r="C5" s="1" t="s">
        <v>1766</v>
      </c>
    </row>
    <row r="7" spans="1:14">
      <c r="B7" s="262" t="s">
        <v>1756</v>
      </c>
    </row>
    <row r="9" spans="1:14" ht="13.8" thickBot="1">
      <c r="B9" s="657"/>
    </row>
    <row r="10" spans="1:14" ht="51.6" thickBot="1">
      <c r="A10" s="658" t="s">
        <v>60</v>
      </c>
      <c r="B10" s="659" t="s">
        <v>25</v>
      </c>
      <c r="C10" s="660" t="s">
        <v>26</v>
      </c>
      <c r="D10" s="660" t="s">
        <v>61</v>
      </c>
      <c r="E10" s="661" t="s">
        <v>1586</v>
      </c>
      <c r="F10" s="662" t="s">
        <v>1587</v>
      </c>
      <c r="G10" s="661" t="s">
        <v>1588</v>
      </c>
      <c r="H10" s="663" t="s">
        <v>1589</v>
      </c>
      <c r="I10" s="664" t="s">
        <v>1590</v>
      </c>
      <c r="J10" s="665" t="s">
        <v>1591</v>
      </c>
      <c r="K10" s="664" t="s">
        <v>1592</v>
      </c>
      <c r="L10" s="666" t="s">
        <v>66</v>
      </c>
      <c r="M10" s="664" t="s">
        <v>67</v>
      </c>
    </row>
    <row r="11" spans="1:14" ht="54.6" customHeight="1">
      <c r="A11" s="667" t="s">
        <v>46</v>
      </c>
      <c r="B11" s="611" t="s">
        <v>1593</v>
      </c>
      <c r="C11" s="668" t="s">
        <v>1499</v>
      </c>
      <c r="D11" s="667" t="s">
        <v>114</v>
      </c>
      <c r="E11" s="669">
        <v>20</v>
      </c>
      <c r="F11" s="670"/>
      <c r="G11" s="671"/>
      <c r="H11" s="672"/>
      <c r="I11" s="673"/>
      <c r="J11" s="674"/>
      <c r="K11" s="675"/>
      <c r="L11" s="676"/>
      <c r="M11" s="677"/>
      <c r="N11" s="678"/>
    </row>
    <row r="12" spans="1:14" ht="28.2" customHeight="1">
      <c r="A12" s="679" t="s">
        <v>47</v>
      </c>
      <c r="B12" s="680" t="s">
        <v>1594</v>
      </c>
      <c r="C12" s="681" t="s">
        <v>1500</v>
      </c>
      <c r="D12" s="682" t="s">
        <v>114</v>
      </c>
      <c r="E12" s="669">
        <v>300</v>
      </c>
      <c r="F12" s="683"/>
      <c r="G12" s="684"/>
      <c r="H12" s="672"/>
      <c r="I12" s="673"/>
      <c r="J12" s="674"/>
      <c r="K12" s="675"/>
      <c r="L12" s="684"/>
      <c r="M12" s="684"/>
    </row>
    <row r="13" spans="1:14" ht="91.8">
      <c r="A13" s="679" t="s">
        <v>48</v>
      </c>
      <c r="B13" s="680" t="s">
        <v>1595</v>
      </c>
      <c r="C13" s="685" t="s">
        <v>1501</v>
      </c>
      <c r="D13" s="682" t="s">
        <v>114</v>
      </c>
      <c r="E13" s="669">
        <v>60</v>
      </c>
      <c r="F13" s="683"/>
      <c r="G13" s="684"/>
      <c r="H13" s="672"/>
      <c r="I13" s="673"/>
      <c r="J13" s="674"/>
      <c r="K13" s="675"/>
      <c r="L13" s="684"/>
      <c r="M13" s="684"/>
    </row>
    <row r="14" spans="1:14" ht="91.8">
      <c r="A14" s="679" t="s">
        <v>49</v>
      </c>
      <c r="B14" s="680" t="s">
        <v>1596</v>
      </c>
      <c r="C14" s="685" t="s">
        <v>1597</v>
      </c>
      <c r="D14" s="682" t="s">
        <v>114</v>
      </c>
      <c r="E14" s="669">
        <v>200</v>
      </c>
      <c r="F14" s="683"/>
      <c r="G14" s="684"/>
      <c r="H14" s="672"/>
      <c r="I14" s="673"/>
      <c r="J14" s="674"/>
      <c r="K14" s="675"/>
      <c r="L14" s="684"/>
      <c r="M14" s="684"/>
    </row>
    <row r="15" spans="1:14" ht="91.8">
      <c r="A15" s="679" t="s">
        <v>50</v>
      </c>
      <c r="B15" s="685" t="s">
        <v>1598</v>
      </c>
      <c r="C15" s="685" t="s">
        <v>1599</v>
      </c>
      <c r="D15" s="682" t="s">
        <v>114</v>
      </c>
      <c r="E15" s="669">
        <v>60</v>
      </c>
      <c r="F15" s="683"/>
      <c r="G15" s="684"/>
      <c r="H15" s="672"/>
      <c r="I15" s="673"/>
      <c r="J15" s="674"/>
      <c r="K15" s="675"/>
      <c r="L15" s="684"/>
      <c r="M15" s="684"/>
    </row>
    <row r="16" spans="1:14" ht="91.8">
      <c r="A16" s="679" t="s">
        <v>51</v>
      </c>
      <c r="B16" s="680" t="s">
        <v>1600</v>
      </c>
      <c r="C16" s="685" t="s">
        <v>1502</v>
      </c>
      <c r="D16" s="682" t="s">
        <v>114</v>
      </c>
      <c r="E16" s="669">
        <v>60</v>
      </c>
      <c r="F16" s="683"/>
      <c r="G16" s="684"/>
      <c r="H16" s="672"/>
      <c r="I16" s="673"/>
      <c r="J16" s="674"/>
      <c r="K16" s="675"/>
      <c r="L16" s="684"/>
      <c r="M16" s="684"/>
    </row>
    <row r="17" spans="1:13" ht="91.8">
      <c r="A17" s="679" t="s">
        <v>52</v>
      </c>
      <c r="B17" s="680" t="s">
        <v>1601</v>
      </c>
      <c r="C17" s="685" t="s">
        <v>1602</v>
      </c>
      <c r="D17" s="682" t="s">
        <v>94</v>
      </c>
      <c r="E17" s="669">
        <v>30000</v>
      </c>
      <c r="F17" s="683"/>
      <c r="G17" s="684"/>
      <c r="H17" s="672"/>
      <c r="I17" s="673"/>
      <c r="J17" s="674"/>
      <c r="K17" s="675"/>
      <c r="L17" s="684"/>
      <c r="M17" s="684"/>
    </row>
    <row r="18" spans="1:13">
      <c r="B18" s="1366" t="s">
        <v>1848</v>
      </c>
      <c r="C18" s="1367"/>
      <c r="D18" s="1367"/>
      <c r="E18" s="1367"/>
      <c r="F18" s="686"/>
      <c r="G18" s="686"/>
      <c r="H18" s="686"/>
      <c r="I18" s="687"/>
      <c r="J18" s="688" t="s">
        <v>1603</v>
      </c>
      <c r="K18" s="687"/>
      <c r="L18" s="1368"/>
      <c r="M18" s="1369"/>
    </row>
    <row r="19" spans="1:13">
      <c r="B19" s="615" t="s">
        <v>1604</v>
      </c>
    </row>
    <row r="20" spans="1:13" ht="13.8">
      <c r="B20" s="676" t="s">
        <v>1605</v>
      </c>
      <c r="C20" s="689"/>
      <c r="D20" s="689"/>
      <c r="E20" s="690"/>
      <c r="F20" s="690"/>
      <c r="G20" s="57"/>
    </row>
    <row r="21" spans="1:13">
      <c r="B21" s="691" t="s">
        <v>1606</v>
      </c>
      <c r="C21" s="689"/>
      <c r="D21" s="689"/>
      <c r="E21" s="692"/>
      <c r="F21" s="692"/>
      <c r="G21" s="693"/>
    </row>
    <row r="22" spans="1:13" ht="61.8">
      <c r="B22" s="694" t="s">
        <v>1775</v>
      </c>
    </row>
    <row r="25" spans="1:13" ht="17.399999999999999">
      <c r="B25" s="695" t="s">
        <v>1607</v>
      </c>
      <c r="C25" s="696"/>
      <c r="D25" s="690"/>
      <c r="E25" s="690"/>
      <c r="F25" s="57"/>
      <c r="G25" s="57"/>
      <c r="H25" s="57"/>
      <c r="I25" s="57"/>
    </row>
    <row r="26" spans="1:13">
      <c r="B26" s="57"/>
      <c r="C26" s="57"/>
      <c r="D26" s="57"/>
      <c r="E26" s="57"/>
      <c r="F26" s="57"/>
      <c r="G26" s="57"/>
      <c r="H26" s="57"/>
      <c r="I26" s="57"/>
    </row>
    <row r="31" spans="1:13" ht="15.6">
      <c r="B31" s="920"/>
      <c r="C31" s="921" t="s">
        <v>1741</v>
      </c>
      <c r="D31" s="922"/>
      <c r="E31" s="920"/>
    </row>
    <row r="32" spans="1:13" ht="15.6">
      <c r="B32" s="920"/>
      <c r="C32" s="923" t="s">
        <v>1742</v>
      </c>
      <c r="D32" s="922"/>
      <c r="E32" s="920"/>
    </row>
    <row r="33" spans="2:5" ht="15.6">
      <c r="B33" s="920"/>
      <c r="C33" s="923" t="s">
        <v>1743</v>
      </c>
      <c r="D33" s="922"/>
      <c r="E33" s="920"/>
    </row>
  </sheetData>
  <mergeCells count="3">
    <mergeCell ref="B18:E18"/>
    <mergeCell ref="L18:M18"/>
    <mergeCell ref="B1:J1"/>
  </mergeCells>
  <pageMargins left="0.7" right="0.7" top="0.75" bottom="0.75" header="0.3" footer="0.3"/>
  <pageSetup paperSize="9" scale="76" fitToHeight="2"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tint="-4.9989318521683403E-2"/>
    <pageSetUpPr fitToPage="1"/>
  </sheetPr>
  <dimension ref="A1:O20"/>
  <sheetViews>
    <sheetView topLeftCell="A11" workbookViewId="0">
      <selection sqref="A1:M20"/>
    </sheetView>
  </sheetViews>
  <sheetFormatPr defaultRowHeight="13.2"/>
  <cols>
    <col min="1" max="1" width="5.5546875" customWidth="1"/>
    <col min="2" max="2" width="19.6640625" customWidth="1"/>
    <col min="3" max="3" width="47" customWidth="1"/>
    <col min="6" max="6" width="11.88671875" customWidth="1"/>
    <col min="9" max="9" width="13.33203125" customWidth="1"/>
    <col min="11" max="11" width="14.6640625" customWidth="1"/>
    <col min="13" max="13" width="10" customWidth="1"/>
    <col min="14" max="14" width="20.44140625" customWidth="1"/>
  </cols>
  <sheetData>
    <row r="1" spans="1:15">
      <c r="B1" s="1353" t="s">
        <v>1751</v>
      </c>
      <c r="C1" s="1370"/>
      <c r="D1" s="1370"/>
      <c r="E1" s="1370"/>
      <c r="F1" s="1370"/>
      <c r="G1" s="1370"/>
      <c r="H1" s="1370"/>
      <c r="I1" s="1370"/>
      <c r="J1" s="1370"/>
      <c r="K1" s="1370"/>
    </row>
    <row r="3" spans="1:15">
      <c r="C3" s="262" t="s">
        <v>1736</v>
      </c>
    </row>
    <row r="6" spans="1:15">
      <c r="B6" s="192" t="s">
        <v>1646</v>
      </c>
      <c r="C6" s="1" t="s">
        <v>1766</v>
      </c>
    </row>
    <row r="8" spans="1:15">
      <c r="B8" s="262" t="s">
        <v>1737</v>
      </c>
    </row>
    <row r="9" spans="1:15" ht="13.8" thickBot="1">
      <c r="B9" s="657"/>
    </row>
    <row r="10" spans="1:15" ht="41.4" thickBot="1">
      <c r="A10" s="658" t="s">
        <v>60</v>
      </c>
      <c r="B10" s="659" t="s">
        <v>25</v>
      </c>
      <c r="C10" s="697" t="s">
        <v>26</v>
      </c>
      <c r="D10" s="697" t="s">
        <v>61</v>
      </c>
      <c r="E10" s="661" t="s">
        <v>1586</v>
      </c>
      <c r="F10" s="662" t="s">
        <v>1608</v>
      </c>
      <c r="G10" s="661" t="s">
        <v>1588</v>
      </c>
      <c r="H10" s="663" t="s">
        <v>1589</v>
      </c>
      <c r="I10" s="664" t="s">
        <v>1590</v>
      </c>
      <c r="J10" s="665" t="s">
        <v>1591</v>
      </c>
      <c r="K10" s="664" t="s">
        <v>1592</v>
      </c>
      <c r="L10" s="666" t="s">
        <v>66</v>
      </c>
      <c r="M10" s="1016" t="s">
        <v>67</v>
      </c>
    </row>
    <row r="11" spans="1:15" ht="72">
      <c r="A11" s="682" t="s">
        <v>46</v>
      </c>
      <c r="B11" s="698" t="s">
        <v>1609</v>
      </c>
      <c r="C11" s="699" t="s">
        <v>1610</v>
      </c>
      <c r="D11" s="700" t="s">
        <v>94</v>
      </c>
      <c r="E11" s="701">
        <v>50000</v>
      </c>
      <c r="F11" s="702"/>
      <c r="G11" s="703"/>
      <c r="H11" s="672"/>
      <c r="I11" s="673"/>
      <c r="J11" s="674"/>
      <c r="K11" s="675"/>
      <c r="L11" s="676"/>
      <c r="M11" s="965"/>
      <c r="O11" s="57"/>
    </row>
    <row r="12" spans="1:15" ht="71.400000000000006">
      <c r="A12" s="679" t="s">
        <v>47</v>
      </c>
      <c r="B12" s="704" t="s">
        <v>1611</v>
      </c>
      <c r="C12" s="705" t="s">
        <v>1612</v>
      </c>
      <c r="D12" s="700" t="s">
        <v>94</v>
      </c>
      <c r="E12" s="706">
        <v>35000</v>
      </c>
      <c r="F12" s="707"/>
      <c r="G12" s="708"/>
      <c r="H12" s="709"/>
      <c r="I12" s="673"/>
      <c r="J12" s="674"/>
      <c r="K12" s="675"/>
      <c r="L12" s="710"/>
      <c r="M12" s="710"/>
    </row>
    <row r="13" spans="1:15" ht="132.6">
      <c r="A13" s="711" t="s">
        <v>48</v>
      </c>
      <c r="B13" s="712" t="s">
        <v>1613</v>
      </c>
      <c r="C13" s="713" t="s">
        <v>1614</v>
      </c>
      <c r="D13" s="714" t="s">
        <v>94</v>
      </c>
      <c r="E13" s="715">
        <v>8000</v>
      </c>
      <c r="F13" s="707"/>
      <c r="G13" s="708"/>
      <c r="H13" s="709"/>
      <c r="I13" s="675"/>
      <c r="J13" s="674"/>
      <c r="K13" s="675"/>
      <c r="L13" s="716"/>
      <c r="M13" s="708"/>
    </row>
    <row r="14" spans="1:15">
      <c r="B14" s="1366" t="s">
        <v>1849</v>
      </c>
      <c r="C14" s="1367"/>
      <c r="D14" s="1367"/>
      <c r="E14" s="1367"/>
      <c r="F14" s="717"/>
      <c r="G14" s="717"/>
      <c r="H14" s="717"/>
      <c r="I14" s="718"/>
      <c r="J14" s="719" t="s">
        <v>1603</v>
      </c>
      <c r="K14" s="718"/>
      <c r="L14" s="1368"/>
      <c r="M14" s="1369"/>
    </row>
    <row r="18" spans="2:5" ht="15.6">
      <c r="B18" s="920"/>
      <c r="C18" s="921" t="s">
        <v>1741</v>
      </c>
      <c r="D18" s="922"/>
      <c r="E18" s="920"/>
    </row>
    <row r="19" spans="2:5" ht="15.6">
      <c r="B19" s="920"/>
      <c r="C19" s="923" t="s">
        <v>1742</v>
      </c>
      <c r="D19" s="922"/>
      <c r="E19" s="920"/>
    </row>
    <row r="20" spans="2:5" ht="15.6">
      <c r="B20" s="920"/>
      <c r="C20" s="923" t="s">
        <v>1743</v>
      </c>
      <c r="D20" s="922"/>
      <c r="E20" s="920"/>
    </row>
  </sheetData>
  <mergeCells count="3">
    <mergeCell ref="B14:E14"/>
    <mergeCell ref="L14:M14"/>
    <mergeCell ref="B1:K1"/>
  </mergeCells>
  <pageMargins left="0.7" right="0.7" top="0.75" bottom="0.75" header="0.3" footer="0.3"/>
  <pageSetup paperSize="9" scale="76"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0" tint="-4.9989318521683403E-2"/>
    <pageSetUpPr fitToPage="1"/>
  </sheetPr>
  <dimension ref="A3:L29"/>
  <sheetViews>
    <sheetView topLeftCell="A20" workbookViewId="0">
      <selection activeCell="H21" sqref="H21"/>
    </sheetView>
  </sheetViews>
  <sheetFormatPr defaultRowHeight="13.2"/>
  <cols>
    <col min="1" max="1" width="7" customWidth="1"/>
    <col min="2" max="2" width="20.33203125" customWidth="1"/>
    <col min="3" max="3" width="11.88671875" customWidth="1"/>
    <col min="4" max="4" width="67.6640625" customWidth="1"/>
  </cols>
  <sheetData>
    <row r="3" spans="1:12" ht="13.8">
      <c r="A3" s="1375" t="s">
        <v>1615</v>
      </c>
      <c r="B3" s="1375"/>
      <c r="C3" s="1375"/>
      <c r="D3" s="1375"/>
      <c r="E3" s="1375"/>
      <c r="F3" s="1375"/>
      <c r="G3" s="1375"/>
      <c r="H3" s="1375"/>
      <c r="I3" s="1375"/>
      <c r="J3" s="1375"/>
      <c r="K3" s="720"/>
      <c r="L3" s="720"/>
    </row>
    <row r="4" spans="1:12" ht="13.8">
      <c r="A4" s="725"/>
      <c r="B4" s="725"/>
      <c r="C4" s="725"/>
      <c r="D4" s="725"/>
      <c r="E4" s="725"/>
      <c r="F4" s="725"/>
      <c r="G4" s="725"/>
      <c r="H4" s="725"/>
      <c r="I4" s="725"/>
      <c r="J4" s="725"/>
      <c r="K4" s="720"/>
      <c r="L4" s="720"/>
    </row>
    <row r="5" spans="1:12" ht="13.8">
      <c r="A5" s="725"/>
      <c r="B5" s="725"/>
      <c r="C5" s="725"/>
      <c r="D5" s="905" t="s">
        <v>1736</v>
      </c>
      <c r="E5" s="725"/>
      <c r="F5" s="725"/>
      <c r="G5" s="725"/>
      <c r="H5" s="725"/>
      <c r="I5" s="725"/>
      <c r="J5" s="725"/>
      <c r="K5" s="720"/>
      <c r="L5" s="720"/>
    </row>
    <row r="6" spans="1:12" ht="13.8">
      <c r="A6" s="725"/>
      <c r="B6" s="725"/>
      <c r="C6" s="725"/>
      <c r="D6" s="725"/>
      <c r="E6" s="725"/>
      <c r="F6" s="725"/>
      <c r="G6" s="725"/>
      <c r="H6" s="725"/>
      <c r="I6" s="725"/>
      <c r="J6" s="725"/>
      <c r="K6" s="720"/>
      <c r="L6" s="720"/>
    </row>
    <row r="7" spans="1:12" ht="13.8">
      <c r="A7" s="725"/>
      <c r="B7" s="725" t="s">
        <v>1646</v>
      </c>
      <c r="C7" s="1" t="s">
        <v>1766</v>
      </c>
      <c r="D7" s="725"/>
      <c r="E7" s="725"/>
      <c r="F7" s="725"/>
      <c r="G7" s="725"/>
      <c r="H7" s="725"/>
      <c r="I7" s="725"/>
      <c r="J7" s="725"/>
      <c r="K7" s="720"/>
      <c r="L7" s="720"/>
    </row>
    <row r="8" spans="1:12" ht="13.8">
      <c r="A8" s="725"/>
      <c r="B8" s="725"/>
      <c r="C8" s="725"/>
      <c r="D8" s="725"/>
      <c r="E8" s="725"/>
      <c r="F8" s="725"/>
      <c r="G8" s="725"/>
      <c r="H8" s="725"/>
      <c r="I8" s="725"/>
      <c r="J8" s="725"/>
      <c r="K8" s="720"/>
      <c r="L8" s="720"/>
    </row>
    <row r="9" spans="1:12" ht="13.8">
      <c r="A9" s="720"/>
      <c r="B9" s="1376" t="s">
        <v>1738</v>
      </c>
      <c r="C9" s="1376"/>
      <c r="D9" s="720"/>
      <c r="E9" s="720"/>
      <c r="F9" s="720"/>
      <c r="G9" s="720"/>
      <c r="H9" s="720"/>
      <c r="I9" s="720"/>
      <c r="J9" s="720"/>
      <c r="K9" s="720"/>
      <c r="L9" s="720"/>
    </row>
    <row r="10" spans="1:12" ht="13.8" thickBot="1">
      <c r="A10" s="720"/>
      <c r="B10" s="720"/>
      <c r="C10" s="720"/>
      <c r="D10" s="720"/>
      <c r="E10" s="720"/>
      <c r="F10" s="720"/>
      <c r="G10" s="720"/>
      <c r="H10" s="720"/>
      <c r="I10" s="720"/>
      <c r="J10" s="720"/>
      <c r="K10" s="720"/>
      <c r="L10" s="720"/>
    </row>
    <row r="11" spans="1:12" ht="13.8">
      <c r="A11" s="720"/>
      <c r="B11" s="721" t="s">
        <v>870</v>
      </c>
      <c r="C11" s="722"/>
      <c r="D11" s="723"/>
      <c r="E11" s="720"/>
      <c r="F11" s="720"/>
      <c r="G11" s="720"/>
      <c r="H11" s="720"/>
      <c r="I11" s="720"/>
      <c r="J11" s="720"/>
      <c r="K11" s="720"/>
      <c r="L11" s="720"/>
    </row>
    <row r="12" spans="1:12" ht="13.8">
      <c r="A12" s="720"/>
      <c r="B12" s="724" t="s">
        <v>711</v>
      </c>
      <c r="C12" s="725"/>
      <c r="D12" s="726"/>
      <c r="E12" s="720"/>
      <c r="F12" s="720"/>
      <c r="G12" s="720"/>
      <c r="H12" s="720"/>
      <c r="I12" s="720"/>
      <c r="J12" s="720"/>
      <c r="K12" s="720"/>
      <c r="L12" s="720"/>
    </row>
    <row r="13" spans="1:12" ht="13.8">
      <c r="A13" s="720"/>
      <c r="B13" s="1377" t="s">
        <v>1777</v>
      </c>
      <c r="C13" s="1378"/>
      <c r="D13" s="1379"/>
      <c r="E13" s="720"/>
      <c r="F13" s="720"/>
      <c r="G13" s="720"/>
      <c r="H13" s="720"/>
      <c r="I13" s="720"/>
      <c r="J13" s="720"/>
      <c r="K13" s="720"/>
      <c r="L13" s="720"/>
    </row>
    <row r="14" spans="1:12" ht="13.8">
      <c r="A14" s="720"/>
      <c r="B14" s="724" t="s">
        <v>1617</v>
      </c>
      <c r="C14" s="725"/>
      <c r="D14" s="726"/>
      <c r="E14" s="720"/>
      <c r="F14" s="720"/>
      <c r="G14" s="720"/>
      <c r="H14" s="720"/>
      <c r="I14" s="720"/>
      <c r="J14" s="720"/>
      <c r="K14" s="720"/>
      <c r="L14" s="720"/>
    </row>
    <row r="15" spans="1:12" ht="14.4" thickBot="1">
      <c r="A15" s="720"/>
      <c r="B15" s="727" t="s">
        <v>1618</v>
      </c>
      <c r="C15" s="728"/>
      <c r="D15" s="729"/>
      <c r="E15" s="720"/>
      <c r="F15" s="720"/>
      <c r="G15" s="720"/>
      <c r="H15" s="720"/>
      <c r="I15" s="720"/>
      <c r="J15" s="720"/>
      <c r="K15" s="720"/>
      <c r="L15" s="720"/>
    </row>
    <row r="16" spans="1:12" ht="13.8" thickBot="1">
      <c r="A16" s="720"/>
      <c r="B16" s="720"/>
      <c r="C16" s="720"/>
      <c r="D16" s="720"/>
      <c r="E16" s="720"/>
      <c r="F16" s="720"/>
      <c r="G16" s="720"/>
      <c r="H16" s="720"/>
      <c r="I16" s="720"/>
      <c r="J16" s="720"/>
      <c r="K16" s="720"/>
      <c r="L16" s="720"/>
    </row>
    <row r="17" spans="1:12">
      <c r="A17" s="1371" t="s">
        <v>60</v>
      </c>
      <c r="B17" s="1381" t="s">
        <v>25</v>
      </c>
      <c r="C17" s="1381"/>
      <c r="D17" s="1371" t="s">
        <v>26</v>
      </c>
      <c r="E17" s="1383" t="s">
        <v>1619</v>
      </c>
      <c r="F17" s="1371" t="s">
        <v>277</v>
      </c>
      <c r="G17" s="1381" t="s">
        <v>62</v>
      </c>
      <c r="H17" s="1371" t="s">
        <v>63</v>
      </c>
      <c r="I17" s="1371" t="s">
        <v>1620</v>
      </c>
      <c r="J17" s="1371" t="s">
        <v>65</v>
      </c>
      <c r="K17" s="1381" t="s">
        <v>66</v>
      </c>
      <c r="L17" s="1371" t="s">
        <v>67</v>
      </c>
    </row>
    <row r="18" spans="1:12" ht="29.25" customHeight="1" thickBot="1">
      <c r="A18" s="1380"/>
      <c r="B18" s="1382"/>
      <c r="C18" s="1382"/>
      <c r="D18" s="1380"/>
      <c r="E18" s="1384"/>
      <c r="F18" s="1372"/>
      <c r="G18" s="1385"/>
      <c r="H18" s="1372"/>
      <c r="I18" s="1372"/>
      <c r="J18" s="1372"/>
      <c r="K18" s="1385"/>
      <c r="L18" s="1372"/>
    </row>
    <row r="19" spans="1:12" ht="122.4">
      <c r="A19" s="730" t="s">
        <v>46</v>
      </c>
      <c r="B19" s="1373" t="s">
        <v>487</v>
      </c>
      <c r="C19" s="1373"/>
      <c r="D19" s="731" t="s">
        <v>1267</v>
      </c>
      <c r="E19" s="906" t="s">
        <v>424</v>
      </c>
      <c r="F19" s="906">
        <v>7000</v>
      </c>
      <c r="G19" s="907"/>
      <c r="H19" s="673"/>
      <c r="I19" s="674"/>
      <c r="J19" s="675"/>
      <c r="K19" s="741"/>
      <c r="L19" s="908"/>
    </row>
    <row r="20" spans="1:12" ht="132.6">
      <c r="A20" s="732" t="s">
        <v>47</v>
      </c>
      <c r="B20" s="1374" t="s">
        <v>576</v>
      </c>
      <c r="C20" s="1374"/>
      <c r="D20" s="733" t="s">
        <v>1852</v>
      </c>
      <c r="E20" s="734" t="s">
        <v>424</v>
      </c>
      <c r="F20" s="734">
        <v>15000</v>
      </c>
      <c r="G20" s="735"/>
      <c r="H20" s="736"/>
      <c r="I20" s="737"/>
      <c r="J20" s="738"/>
      <c r="K20" s="733"/>
      <c r="L20" s="739"/>
    </row>
    <row r="21" spans="1:12" ht="61.8" thickBot="1">
      <c r="A21" s="740" t="s">
        <v>48</v>
      </c>
      <c r="B21" s="1386" t="s">
        <v>1621</v>
      </c>
      <c r="C21" s="1386"/>
      <c r="D21" s="741" t="s">
        <v>1622</v>
      </c>
      <c r="E21" s="742" t="s">
        <v>424</v>
      </c>
      <c r="F21" s="743">
        <v>350</v>
      </c>
      <c r="G21" s="744"/>
      <c r="H21" s="673"/>
      <c r="I21" s="674"/>
      <c r="J21" s="675"/>
      <c r="K21" s="745"/>
      <c r="L21" s="746"/>
    </row>
    <row r="22" spans="1:12" ht="13.8" thickBot="1">
      <c r="A22" s="1387" t="s">
        <v>1776</v>
      </c>
      <c r="B22" s="1388"/>
      <c r="C22" s="1388"/>
      <c r="D22" s="1388"/>
      <c r="E22" s="1388"/>
      <c r="F22" s="1388"/>
      <c r="G22" s="1389"/>
      <c r="H22" s="747"/>
      <c r="I22" s="748" t="s">
        <v>1603</v>
      </c>
      <c r="J22" s="747"/>
      <c r="K22" s="748" t="s">
        <v>1603</v>
      </c>
      <c r="L22" s="748" t="s">
        <v>1603</v>
      </c>
    </row>
    <row r="23" spans="1:12">
      <c r="A23" s="676"/>
      <c r="B23" s="676"/>
      <c r="C23" s="676"/>
      <c r="D23" s="676"/>
      <c r="E23" s="676"/>
      <c r="F23" s="676"/>
      <c r="G23" s="676"/>
      <c r="H23" s="676"/>
      <c r="I23" s="676"/>
      <c r="J23" s="676"/>
      <c r="K23" s="676"/>
      <c r="L23" s="676"/>
    </row>
    <row r="24" spans="1:12">
      <c r="A24" s="676"/>
      <c r="B24" s="676"/>
      <c r="C24" s="676"/>
      <c r="D24" s="676"/>
      <c r="E24" s="676"/>
      <c r="F24" s="676"/>
      <c r="G24" s="676"/>
      <c r="H24" s="676"/>
      <c r="I24" s="676"/>
      <c r="J24" s="676"/>
      <c r="K24" s="676"/>
      <c r="L24" s="676"/>
    </row>
    <row r="25" spans="1:12" ht="13.8">
      <c r="D25" s="725"/>
    </row>
    <row r="26" spans="1:12" ht="13.8">
      <c r="D26" s="725"/>
    </row>
    <row r="27" spans="1:12" ht="15.6">
      <c r="C27" s="920"/>
      <c r="D27" s="921" t="s">
        <v>1741</v>
      </c>
      <c r="E27" s="922"/>
      <c r="F27" s="920"/>
    </row>
    <row r="28" spans="1:12" ht="15.6">
      <c r="C28" s="920"/>
      <c r="D28" s="923" t="s">
        <v>1742</v>
      </c>
      <c r="E28" s="922"/>
      <c r="F28" s="920"/>
    </row>
    <row r="29" spans="1:12" ht="15.6">
      <c r="C29" s="920"/>
      <c r="D29" s="923" t="s">
        <v>1743</v>
      </c>
      <c r="E29" s="922"/>
      <c r="F29" s="920"/>
    </row>
  </sheetData>
  <mergeCells count="18">
    <mergeCell ref="B21:C21"/>
    <mergeCell ref="A22:G22"/>
    <mergeCell ref="I17:I18"/>
    <mergeCell ref="J17:J18"/>
    <mergeCell ref="K17:K18"/>
    <mergeCell ref="L17:L18"/>
    <mergeCell ref="B19:C19"/>
    <mergeCell ref="B20:C20"/>
    <mergeCell ref="A3:J3"/>
    <mergeCell ref="B9:C9"/>
    <mergeCell ref="B13:D13"/>
    <mergeCell ref="A17:A18"/>
    <mergeCell ref="B17:C18"/>
    <mergeCell ref="D17:D18"/>
    <mergeCell ref="E17:E18"/>
    <mergeCell ref="F17:F18"/>
    <mergeCell ref="G17:G18"/>
    <mergeCell ref="H17:H18"/>
  </mergeCells>
  <conditionalFormatting sqref="I19:I21">
    <cfRule type="cellIs" dxfId="1" priority="2" stopIfTrue="1" operator="equal">
      <formula>28700</formula>
    </cfRule>
  </conditionalFormatting>
  <conditionalFormatting sqref="H19:I21">
    <cfRule type="cellIs" dxfId="0" priority="1" stopIfTrue="1" operator="equal">
      <formula>28700</formula>
    </cfRule>
  </conditionalFormatting>
  <pageMargins left="0.70866141732283472" right="0.70866141732283472" top="0.74803149606299213" bottom="0.74803149606299213" header="0.31496062992125984" footer="0.31496062992125984"/>
  <pageSetup paperSize="9" scale="74"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tint="-4.9989318521683403E-2"/>
    <pageSetUpPr fitToPage="1"/>
  </sheetPr>
  <dimension ref="A1:M18"/>
  <sheetViews>
    <sheetView topLeftCell="A4" workbookViewId="0">
      <selection activeCell="O16" sqref="O16"/>
    </sheetView>
  </sheetViews>
  <sheetFormatPr defaultRowHeight="13.2"/>
  <cols>
    <col min="2" max="2" width="22.5546875" customWidth="1"/>
    <col min="3" max="3" width="54.5546875" customWidth="1"/>
    <col min="6" max="6" width="11.77734375" customWidth="1"/>
    <col min="9" max="9" width="10.109375" customWidth="1"/>
    <col min="11" max="11" width="10.5546875" customWidth="1"/>
  </cols>
  <sheetData>
    <row r="1" spans="1:13">
      <c r="C1" s="1353" t="s">
        <v>1751</v>
      </c>
      <c r="D1" s="1370"/>
      <c r="E1" s="1370"/>
      <c r="F1" s="1370"/>
      <c r="G1" s="1370"/>
      <c r="H1" s="1370"/>
      <c r="I1" s="1370"/>
      <c r="J1" s="1370"/>
      <c r="K1" s="1370"/>
    </row>
    <row r="3" spans="1:13">
      <c r="C3" s="262" t="s">
        <v>1736</v>
      </c>
    </row>
    <row r="5" spans="1:13">
      <c r="B5" s="192" t="s">
        <v>1646</v>
      </c>
      <c r="C5" s="1" t="s">
        <v>1766</v>
      </c>
    </row>
    <row r="7" spans="1:13">
      <c r="B7" s="911" t="s">
        <v>1757</v>
      </c>
    </row>
    <row r="8" spans="1:13" ht="13.8" thickBot="1"/>
    <row r="9" spans="1:13" ht="41.4" thickBot="1">
      <c r="A9" s="909" t="s">
        <v>60</v>
      </c>
      <c r="B9" s="659" t="s">
        <v>25</v>
      </c>
      <c r="C9" s="660" t="s">
        <v>26</v>
      </c>
      <c r="D9" s="660" t="s">
        <v>61</v>
      </c>
      <c r="E9" s="661" t="s">
        <v>1586</v>
      </c>
      <c r="F9" s="662" t="s">
        <v>1608</v>
      </c>
      <c r="G9" s="661" t="s">
        <v>1588</v>
      </c>
      <c r="H9" s="663" t="s">
        <v>1589</v>
      </c>
      <c r="I9" s="664" t="s">
        <v>1590</v>
      </c>
      <c r="J9" s="665" t="s">
        <v>1591</v>
      </c>
      <c r="K9" s="664" t="s">
        <v>1592</v>
      </c>
      <c r="L9" s="666" t="s">
        <v>66</v>
      </c>
      <c r="M9" s="664" t="s">
        <v>67</v>
      </c>
    </row>
    <row r="10" spans="1:13" ht="138.75" customHeight="1">
      <c r="A10" s="797" t="s">
        <v>46</v>
      </c>
      <c r="B10" s="910" t="s">
        <v>1623</v>
      </c>
      <c r="C10" s="769" t="s">
        <v>1624</v>
      </c>
      <c r="D10" s="750" t="s">
        <v>94</v>
      </c>
      <c r="E10" s="751">
        <v>16000</v>
      </c>
      <c r="F10" s="752"/>
      <c r="G10" s="749"/>
      <c r="H10" s="709"/>
      <c r="I10" s="675"/>
      <c r="J10" s="674"/>
      <c r="K10" s="675"/>
      <c r="L10" s="708"/>
      <c r="M10" s="769"/>
    </row>
    <row r="11" spans="1:13">
      <c r="B11" s="1366" t="s">
        <v>1850</v>
      </c>
      <c r="C11" s="1367"/>
      <c r="D11" s="1367"/>
      <c r="E11" s="1367"/>
      <c r="F11" s="717"/>
      <c r="G11" s="717"/>
      <c r="H11" s="717"/>
      <c r="I11" s="718"/>
      <c r="J11" s="719" t="s">
        <v>1603</v>
      </c>
      <c r="K11" s="718"/>
      <c r="L11" s="1368"/>
      <c r="M11" s="1369"/>
    </row>
    <row r="16" spans="1:13" ht="15.6">
      <c r="B16" s="920"/>
      <c r="C16" s="921" t="s">
        <v>1741</v>
      </c>
      <c r="D16" s="922"/>
      <c r="E16" s="920"/>
      <c r="G16" s="753"/>
    </row>
    <row r="17" spans="2:7" ht="15.6">
      <c r="B17" s="920"/>
      <c r="C17" s="923" t="s">
        <v>1742</v>
      </c>
      <c r="D17" s="922"/>
      <c r="E17" s="920"/>
      <c r="G17" s="753"/>
    </row>
    <row r="18" spans="2:7" ht="15.6">
      <c r="B18" s="920"/>
      <c r="C18" s="923" t="s">
        <v>1743</v>
      </c>
      <c r="D18" s="922"/>
      <c r="E18" s="920"/>
    </row>
  </sheetData>
  <mergeCells count="3">
    <mergeCell ref="B11:E11"/>
    <mergeCell ref="L11:M11"/>
    <mergeCell ref="C1:K1"/>
  </mergeCell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pageSetUpPr fitToPage="1"/>
  </sheetPr>
  <dimension ref="A1:M27"/>
  <sheetViews>
    <sheetView topLeftCell="A13" workbookViewId="0">
      <selection sqref="A1:L26"/>
    </sheetView>
  </sheetViews>
  <sheetFormatPr defaultRowHeight="13.2"/>
  <cols>
    <col min="1" max="1" width="3" bestFit="1" customWidth="1"/>
    <col min="2" max="2" width="15" customWidth="1"/>
    <col min="3" max="3" width="20.44140625" customWidth="1"/>
    <col min="4" max="4" width="28.44140625" customWidth="1"/>
    <col min="5" max="5" width="8" customWidth="1"/>
    <col min="6" max="6" width="8.5546875" customWidth="1"/>
    <col min="7" max="7" width="11.44140625" customWidth="1"/>
    <col min="8" max="8" width="13.33203125" customWidth="1"/>
    <col min="9" max="9" width="7.44140625" bestFit="1" customWidth="1"/>
    <col min="10" max="10" width="13.5546875" customWidth="1"/>
    <col min="13" max="13" width="3.88671875" hidden="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029"/>
      <c r="J3" s="1"/>
    </row>
    <row r="4" spans="1:13">
      <c r="A4" s="3"/>
      <c r="B4" s="3"/>
      <c r="C4" s="3"/>
      <c r="D4" s="3"/>
      <c r="E4" s="3"/>
      <c r="F4" s="3"/>
      <c r="G4" s="3"/>
      <c r="H4" s="3"/>
      <c r="I4" s="1"/>
      <c r="J4" s="1"/>
    </row>
    <row r="5" spans="1:13" ht="13.8">
      <c r="A5" s="1"/>
      <c r="B5" s="4" t="s">
        <v>1646</v>
      </c>
      <c r="C5" s="4" t="s">
        <v>1766</v>
      </c>
      <c r="D5" s="1"/>
      <c r="E5" s="1"/>
      <c r="F5" s="1"/>
      <c r="G5" s="1"/>
      <c r="H5" s="1"/>
      <c r="I5" s="1"/>
    </row>
    <row r="6" spans="1:13" ht="13.8">
      <c r="A6" s="1"/>
      <c r="B6" s="4"/>
      <c r="C6" s="4"/>
      <c r="D6" s="1"/>
      <c r="E6" s="1"/>
      <c r="F6" s="1"/>
      <c r="G6" s="1"/>
      <c r="H6" s="1"/>
      <c r="I6" s="1"/>
    </row>
    <row r="7" spans="1:13" ht="15.6">
      <c r="A7" s="1"/>
      <c r="B7" s="5" t="s">
        <v>186</v>
      </c>
      <c r="C7" s="5"/>
      <c r="D7" s="139"/>
      <c r="E7" s="1"/>
      <c r="F7" s="1"/>
      <c r="G7" s="1"/>
      <c r="H7" s="1"/>
      <c r="I7" s="1"/>
      <c r="J7" s="1"/>
      <c r="K7" s="1"/>
      <c r="L7" s="1"/>
    </row>
    <row r="8" spans="1:13" ht="14.4" thickBot="1">
      <c r="A8" s="1"/>
      <c r="B8" s="4"/>
      <c r="C8" s="4"/>
      <c r="D8" s="6"/>
      <c r="E8" s="1"/>
      <c r="F8" s="1"/>
      <c r="G8" s="1"/>
      <c r="H8" s="1"/>
      <c r="I8" s="1"/>
      <c r="J8" s="1"/>
      <c r="K8" s="1"/>
      <c r="L8" s="1"/>
    </row>
    <row r="9" spans="1:13" ht="13.8" thickBot="1">
      <c r="A9" s="7" t="s">
        <v>46</v>
      </c>
      <c r="B9" s="1036" t="s">
        <v>47</v>
      </c>
      <c r="C9" s="1036"/>
      <c r="D9" s="8" t="s">
        <v>48</v>
      </c>
      <c r="E9" s="8" t="s">
        <v>49</v>
      </c>
      <c r="F9" s="8" t="s">
        <v>50</v>
      </c>
      <c r="G9" s="8" t="s">
        <v>51</v>
      </c>
      <c r="H9" s="8" t="s">
        <v>52</v>
      </c>
      <c r="I9" s="8" t="s">
        <v>53</v>
      </c>
      <c r="J9" s="8" t="s">
        <v>54</v>
      </c>
      <c r="K9" s="8" t="s">
        <v>55</v>
      </c>
      <c r="L9" s="9" t="s">
        <v>56</v>
      </c>
    </row>
    <row r="10" spans="1:13" ht="13.65" customHeight="1">
      <c r="A10" s="1083" t="s">
        <v>60</v>
      </c>
      <c r="B10" s="1044" t="s">
        <v>25</v>
      </c>
      <c r="C10" s="1045"/>
      <c r="D10" s="1080" t="s">
        <v>26</v>
      </c>
      <c r="E10" s="1080" t="s">
        <v>61</v>
      </c>
      <c r="F10" s="1080" t="s">
        <v>1487</v>
      </c>
      <c r="G10" s="1080" t="s">
        <v>1486</v>
      </c>
      <c r="H10" s="1080" t="s">
        <v>63</v>
      </c>
      <c r="I10" s="208" t="s">
        <v>64</v>
      </c>
      <c r="J10" s="1080" t="s">
        <v>65</v>
      </c>
      <c r="K10" s="1082" t="s">
        <v>66</v>
      </c>
      <c r="L10" s="1078" t="s">
        <v>67</v>
      </c>
    </row>
    <row r="11" spans="1:13" ht="49.65" customHeight="1" thickBot="1">
      <c r="A11" s="1084"/>
      <c r="B11" s="1085"/>
      <c r="C11" s="1086"/>
      <c r="D11" s="1081"/>
      <c r="E11" s="1081"/>
      <c r="F11" s="1081"/>
      <c r="G11" s="1081"/>
      <c r="H11" s="1081"/>
      <c r="I11" s="10" t="s">
        <v>68</v>
      </c>
      <c r="J11" s="1081"/>
      <c r="K11" s="1081"/>
      <c r="L11" s="1079"/>
      <c r="M11" s="112">
        <f>'19'!$L$15</f>
        <v>0</v>
      </c>
    </row>
    <row r="12" spans="1:13" ht="53.25" customHeight="1">
      <c r="A12" s="143" t="s">
        <v>46</v>
      </c>
      <c r="B12" s="1027" t="s">
        <v>98</v>
      </c>
      <c r="C12" s="1027"/>
      <c r="D12" s="138" t="s">
        <v>205</v>
      </c>
      <c r="E12" s="41" t="s">
        <v>94</v>
      </c>
      <c r="F12" s="758">
        <v>5</v>
      </c>
      <c r="G12" s="100"/>
      <c r="H12" s="101"/>
      <c r="I12" s="102"/>
      <c r="J12" s="101"/>
      <c r="K12" s="50"/>
      <c r="L12" s="28"/>
    </row>
    <row r="13" spans="1:13" ht="84.75" customHeight="1">
      <c r="A13" s="144" t="s">
        <v>47</v>
      </c>
      <c r="B13" s="1017" t="s">
        <v>260</v>
      </c>
      <c r="C13" s="1017"/>
      <c r="D13" s="162" t="s">
        <v>203</v>
      </c>
      <c r="E13" s="18" t="s">
        <v>94</v>
      </c>
      <c r="F13" s="754">
        <v>1000</v>
      </c>
      <c r="G13" s="97"/>
      <c r="H13" s="109"/>
      <c r="I13" s="98"/>
      <c r="J13" s="109"/>
      <c r="K13" s="23"/>
      <c r="L13" s="24"/>
    </row>
    <row r="14" spans="1:13" ht="41.7" customHeight="1">
      <c r="A14" s="144" t="s">
        <v>48</v>
      </c>
      <c r="B14" s="1017" t="s">
        <v>206</v>
      </c>
      <c r="C14" s="1017"/>
      <c r="D14" s="162" t="s">
        <v>204</v>
      </c>
      <c r="E14" s="18" t="s">
        <v>94</v>
      </c>
      <c r="F14" s="754">
        <v>40</v>
      </c>
      <c r="G14" s="97"/>
      <c r="H14" s="109"/>
      <c r="I14" s="98"/>
      <c r="J14" s="109"/>
      <c r="K14" s="23"/>
      <c r="L14" s="24"/>
    </row>
    <row r="15" spans="1:13" ht="33.15" customHeight="1">
      <c r="A15" s="144" t="s">
        <v>49</v>
      </c>
      <c r="B15" s="1017" t="s">
        <v>275</v>
      </c>
      <c r="C15" s="1017"/>
      <c r="D15" s="162" t="s">
        <v>276</v>
      </c>
      <c r="E15" s="18" t="s">
        <v>94</v>
      </c>
      <c r="F15" s="754">
        <v>20</v>
      </c>
      <c r="G15" s="97"/>
      <c r="H15" s="109"/>
      <c r="I15" s="98"/>
      <c r="J15" s="109"/>
      <c r="K15" s="23"/>
      <c r="L15" s="24"/>
    </row>
    <row r="16" spans="1:13" ht="38.25" customHeight="1">
      <c r="A16" s="144" t="s">
        <v>50</v>
      </c>
      <c r="B16" s="1017" t="s">
        <v>99</v>
      </c>
      <c r="C16" s="1017"/>
      <c r="D16" s="162" t="s">
        <v>100</v>
      </c>
      <c r="E16" s="18" t="s">
        <v>76</v>
      </c>
      <c r="F16" s="754">
        <v>20</v>
      </c>
      <c r="G16" s="97"/>
      <c r="H16" s="109"/>
      <c r="I16" s="98"/>
      <c r="J16" s="109"/>
      <c r="K16" s="23"/>
      <c r="L16" s="24"/>
    </row>
    <row r="17" spans="1:12" ht="41.7" customHeight="1">
      <c r="A17" s="144" t="s">
        <v>51</v>
      </c>
      <c r="B17" s="1017" t="s">
        <v>102</v>
      </c>
      <c r="C17" s="1017"/>
      <c r="D17" s="162" t="s">
        <v>803</v>
      </c>
      <c r="E17" s="18" t="s">
        <v>76</v>
      </c>
      <c r="F17" s="754">
        <v>10</v>
      </c>
      <c r="G17" s="97"/>
      <c r="H17" s="109"/>
      <c r="I17" s="98"/>
      <c r="J17" s="109"/>
      <c r="K17" s="23"/>
      <c r="L17" s="24"/>
    </row>
    <row r="18" spans="1:12" ht="47.25" customHeight="1">
      <c r="A18" s="144" t="s">
        <v>52</v>
      </c>
      <c r="B18" s="1017" t="s">
        <v>121</v>
      </c>
      <c r="C18" s="1017"/>
      <c r="D18" s="162" t="s">
        <v>72</v>
      </c>
      <c r="E18" s="18" t="s">
        <v>76</v>
      </c>
      <c r="F18" s="754">
        <v>1400</v>
      </c>
      <c r="G18" s="97"/>
      <c r="H18" s="109"/>
      <c r="I18" s="98"/>
      <c r="J18" s="109"/>
      <c r="K18" s="23"/>
      <c r="L18" s="24"/>
    </row>
    <row r="19" spans="1:12">
      <c r="A19" s="774"/>
      <c r="B19" s="774"/>
      <c r="C19" s="774"/>
      <c r="D19" s="774"/>
      <c r="E19" s="774"/>
      <c r="F19" s="774"/>
      <c r="G19" s="774"/>
      <c r="H19" s="774"/>
      <c r="I19" s="774"/>
      <c r="J19" s="774"/>
      <c r="K19" s="774"/>
      <c r="L19" s="774"/>
    </row>
    <row r="20" spans="1:12" ht="13.8" thickBot="1">
      <c r="A20" s="784"/>
      <c r="B20" s="326"/>
      <c r="C20" s="326"/>
      <c r="D20" s="326"/>
      <c r="E20" s="326"/>
      <c r="F20" s="785"/>
      <c r="G20" s="786" t="s">
        <v>1791</v>
      </c>
      <c r="H20" s="787"/>
      <c r="I20" s="788" t="s">
        <v>71</v>
      </c>
      <c r="J20" s="789"/>
      <c r="K20" s="342"/>
      <c r="L20" s="790"/>
    </row>
    <row r="21" spans="1:12">
      <c r="A21" s="107"/>
      <c r="B21" s="14"/>
      <c r="C21" s="14"/>
      <c r="D21" s="14"/>
      <c r="E21" s="14"/>
      <c r="F21" s="14"/>
      <c r="G21" s="14"/>
      <c r="H21" s="2"/>
      <c r="I21" s="2"/>
      <c r="J21" s="2"/>
      <c r="K21" s="2"/>
      <c r="L21" s="2"/>
    </row>
    <row r="22" spans="1:12">
      <c r="A22" s="107"/>
      <c r="K22" s="2"/>
      <c r="L22" s="2"/>
    </row>
    <row r="23" spans="1:12">
      <c r="A23" s="2"/>
      <c r="K23" s="2"/>
      <c r="L23" s="2"/>
    </row>
    <row r="24" spans="1:12" ht="15.6">
      <c r="A24" s="2"/>
      <c r="D24" s="920"/>
      <c r="E24" s="921" t="s">
        <v>1741</v>
      </c>
      <c r="F24" s="922"/>
      <c r="G24" s="920"/>
      <c r="K24" s="2"/>
      <c r="L24" s="2"/>
    </row>
    <row r="25" spans="1:12" ht="15.6">
      <c r="A25" s="2"/>
      <c r="D25" s="920"/>
      <c r="E25" s="923" t="s">
        <v>1742</v>
      </c>
      <c r="F25" s="922"/>
      <c r="G25" s="920"/>
      <c r="K25" s="2"/>
      <c r="L25" s="2"/>
    </row>
    <row r="26" spans="1:12" ht="15.6">
      <c r="A26" s="2"/>
      <c r="D26" s="920"/>
      <c r="E26" s="923" t="s">
        <v>1743</v>
      </c>
      <c r="F26" s="922"/>
      <c r="G26" s="920"/>
      <c r="K26" s="2"/>
      <c r="L26" s="2"/>
    </row>
    <row r="27" spans="1:12">
      <c r="A27" s="2"/>
      <c r="K27" s="2"/>
      <c r="L27" s="2"/>
    </row>
  </sheetData>
  <mergeCells count="20">
    <mergeCell ref="A10:A11"/>
    <mergeCell ref="D10:D11"/>
    <mergeCell ref="E10:E11"/>
    <mergeCell ref="F10:F11"/>
    <mergeCell ref="A1:J1"/>
    <mergeCell ref="B3:I3"/>
    <mergeCell ref="B9:C9"/>
    <mergeCell ref="B10:C11"/>
    <mergeCell ref="G10:G11"/>
    <mergeCell ref="L10:L11"/>
    <mergeCell ref="J10:J11"/>
    <mergeCell ref="K10:K11"/>
    <mergeCell ref="H10:H11"/>
    <mergeCell ref="B17:C17"/>
    <mergeCell ref="B12:C12"/>
    <mergeCell ref="B18:C18"/>
    <mergeCell ref="B13:C13"/>
    <mergeCell ref="B14:C14"/>
    <mergeCell ref="B15:C15"/>
    <mergeCell ref="B16:C16"/>
  </mergeCells>
  <phoneticPr fontId="45" type="noConversion"/>
  <pageMargins left="0.70866141732283472" right="0.70866141732283472" top="0.74803149606299213" bottom="0.74803149606299213" header="0.31496062992125984" footer="0.31496062992125984"/>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pageSetUpPr fitToPage="1"/>
  </sheetPr>
  <dimension ref="A1:M50"/>
  <sheetViews>
    <sheetView topLeftCell="A38" zoomScale="90" zoomScaleNormal="90" workbookViewId="0">
      <selection sqref="A1:L46"/>
    </sheetView>
  </sheetViews>
  <sheetFormatPr defaultRowHeight="13.2"/>
  <cols>
    <col min="1" max="1" width="3" bestFit="1" customWidth="1"/>
    <col min="2" max="2" width="17" customWidth="1"/>
    <col min="3" max="3" width="12" customWidth="1"/>
    <col min="4" max="4" width="36.44140625" customWidth="1"/>
    <col min="6" max="6" width="6.6640625" style="123" customWidth="1"/>
    <col min="7" max="7" width="9.44140625" customWidth="1"/>
    <col min="8" max="8" width="15.33203125" customWidth="1"/>
    <col min="9" max="9" width="6.44140625" customWidth="1"/>
    <col min="10" max="10" width="12.44140625" customWidth="1"/>
    <col min="13" max="13" width="4.88671875" hidden="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1675</v>
      </c>
      <c r="C5" s="4" t="s">
        <v>1766</v>
      </c>
      <c r="D5" s="1"/>
      <c r="E5" s="1"/>
      <c r="F5" s="1"/>
      <c r="G5" s="1"/>
      <c r="H5" s="1"/>
      <c r="I5" s="1"/>
    </row>
    <row r="6" spans="1:13" ht="13.8">
      <c r="A6" s="1"/>
      <c r="B6" s="4"/>
      <c r="C6" s="4"/>
      <c r="D6" s="1"/>
      <c r="E6" s="1"/>
      <c r="F6" s="1"/>
      <c r="G6" s="1"/>
      <c r="H6" s="1"/>
      <c r="I6" s="1"/>
    </row>
    <row r="7" spans="1:13" ht="15.6">
      <c r="A7" s="1"/>
      <c r="B7" s="5" t="s">
        <v>326</v>
      </c>
      <c r="C7" s="5"/>
      <c r="D7" s="139"/>
      <c r="E7" s="1"/>
      <c r="F7" s="119"/>
      <c r="G7" s="1"/>
      <c r="H7" s="1"/>
      <c r="I7" s="1"/>
      <c r="J7" s="1"/>
      <c r="K7" s="1"/>
      <c r="L7" s="1"/>
    </row>
    <row r="8" spans="1:13" ht="14.4" thickBot="1">
      <c r="A8" s="1"/>
      <c r="B8" s="4"/>
      <c r="C8" s="4"/>
      <c r="D8" s="6"/>
      <c r="E8" s="1"/>
      <c r="F8" s="119"/>
      <c r="G8" s="1"/>
      <c r="H8" s="1"/>
      <c r="I8" s="1"/>
      <c r="J8" s="1"/>
      <c r="K8" s="1"/>
      <c r="L8" s="1"/>
    </row>
    <row r="9" spans="1:13" ht="14.4">
      <c r="A9" s="1"/>
      <c r="B9" s="252" t="s">
        <v>526</v>
      </c>
      <c r="C9" s="253"/>
      <c r="D9" s="217"/>
      <c r="E9" s="1"/>
      <c r="F9" s="119"/>
      <c r="G9" s="1"/>
      <c r="H9" s="1"/>
      <c r="I9" s="1"/>
      <c r="J9" s="1"/>
      <c r="K9" s="1"/>
      <c r="L9" s="1"/>
    </row>
    <row r="10" spans="1:13" ht="15" thickBot="1">
      <c r="A10" s="1"/>
      <c r="B10" s="214" t="s">
        <v>525</v>
      </c>
      <c r="C10" s="215"/>
      <c r="D10" s="216"/>
      <c r="E10" s="1"/>
      <c r="F10" s="119"/>
      <c r="G10" s="1"/>
      <c r="H10" s="1"/>
      <c r="I10" s="1"/>
      <c r="J10" s="1"/>
      <c r="K10" s="1"/>
      <c r="L10" s="1"/>
    </row>
    <row r="11" spans="1:13" ht="14.4">
      <c r="A11" s="1"/>
      <c r="B11" s="255" t="s">
        <v>681</v>
      </c>
      <c r="C11" s="4"/>
      <c r="D11" s="1"/>
      <c r="E11" s="1"/>
      <c r="F11"/>
    </row>
    <row r="12" spans="1:13" ht="14.4">
      <c r="A12" s="1"/>
      <c r="B12" s="255" t="s">
        <v>682</v>
      </c>
      <c r="C12" s="4"/>
      <c r="D12" s="1"/>
      <c r="E12" s="1"/>
      <c r="F12"/>
    </row>
    <row r="13" spans="1:13" ht="16.2" thickBot="1">
      <c r="A13" s="1"/>
      <c r="B13" s="5"/>
      <c r="C13" s="5"/>
      <c r="D13" s="1"/>
      <c r="E13" s="1"/>
      <c r="F13" s="119"/>
      <c r="G13" s="1"/>
      <c r="H13" s="1"/>
      <c r="I13" s="1"/>
      <c r="J13" s="1"/>
      <c r="K13" s="1"/>
      <c r="L13" s="1"/>
    </row>
    <row r="14" spans="1:13" ht="13.8" thickBot="1">
      <c r="A14" s="7" t="s">
        <v>46</v>
      </c>
      <c r="B14" s="1036" t="s">
        <v>47</v>
      </c>
      <c r="C14" s="1036"/>
      <c r="D14" s="8" t="s">
        <v>48</v>
      </c>
      <c r="E14" s="8" t="s">
        <v>49</v>
      </c>
      <c r="F14" s="120" t="s">
        <v>50</v>
      </c>
      <c r="G14" s="8" t="s">
        <v>51</v>
      </c>
      <c r="H14" s="8" t="s">
        <v>52</v>
      </c>
      <c r="I14" s="8" t="s">
        <v>53</v>
      </c>
      <c r="J14" s="8" t="s">
        <v>54</v>
      </c>
      <c r="K14" s="8" t="s">
        <v>55</v>
      </c>
      <c r="L14" s="9" t="s">
        <v>56</v>
      </c>
    </row>
    <row r="15" spans="1:13" ht="12.75" customHeight="1">
      <c r="A15" s="1030" t="s">
        <v>60</v>
      </c>
      <c r="B15" s="1032" t="s">
        <v>25</v>
      </c>
      <c r="C15" s="1033"/>
      <c r="D15" s="1026" t="s">
        <v>26</v>
      </c>
      <c r="E15" s="1026" t="s">
        <v>61</v>
      </c>
      <c r="F15" s="1091" t="s">
        <v>1487</v>
      </c>
      <c r="G15" s="1026" t="s">
        <v>1486</v>
      </c>
      <c r="H15" s="1026" t="s">
        <v>63</v>
      </c>
      <c r="I15" s="208" t="s">
        <v>64</v>
      </c>
      <c r="J15" s="1026" t="s">
        <v>65</v>
      </c>
      <c r="K15" s="1022" t="s">
        <v>66</v>
      </c>
      <c r="L15" s="1024" t="s">
        <v>67</v>
      </c>
    </row>
    <row r="16" spans="1:13" ht="56.25" customHeight="1" thickBot="1">
      <c r="A16" s="1090"/>
      <c r="B16" s="1034"/>
      <c r="C16" s="1035"/>
      <c r="D16" s="1089"/>
      <c r="E16" s="1089"/>
      <c r="F16" s="1092"/>
      <c r="G16" s="1089"/>
      <c r="H16" s="1089"/>
      <c r="I16" s="17" t="s">
        <v>68</v>
      </c>
      <c r="J16" s="1089"/>
      <c r="K16" s="1023"/>
      <c r="L16" s="1025"/>
      <c r="M16">
        <f>'19'!$L$15</f>
        <v>0</v>
      </c>
    </row>
    <row r="17" spans="1:12" ht="77.849999999999994" customHeight="1" thickBot="1">
      <c r="A17" s="143" t="s">
        <v>46</v>
      </c>
      <c r="B17" s="1093" t="s">
        <v>371</v>
      </c>
      <c r="C17" s="1093"/>
      <c r="D17" s="617" t="s">
        <v>770</v>
      </c>
      <c r="E17" s="18" t="s">
        <v>76</v>
      </c>
      <c r="F17" s="758">
        <v>100</v>
      </c>
      <c r="G17" s="100"/>
      <c r="H17" s="101"/>
      <c r="I17" s="102"/>
      <c r="J17" s="101"/>
      <c r="K17" s="43"/>
      <c r="L17" s="44"/>
    </row>
    <row r="18" spans="1:12" ht="81.599999999999994" customHeight="1" thickBot="1">
      <c r="A18" s="144" t="s">
        <v>47</v>
      </c>
      <c r="B18" s="1069" t="s">
        <v>304</v>
      </c>
      <c r="C18" s="1069"/>
      <c r="D18" s="188" t="s">
        <v>1677</v>
      </c>
      <c r="E18" s="18" t="s">
        <v>76</v>
      </c>
      <c r="F18" s="754">
        <v>4500</v>
      </c>
      <c r="G18" s="97"/>
      <c r="H18" s="101"/>
      <c r="I18" s="98"/>
      <c r="J18" s="101"/>
      <c r="K18" s="37"/>
      <c r="L18" s="45"/>
    </row>
    <row r="19" spans="1:12" ht="84.75" customHeight="1" thickBot="1">
      <c r="A19" s="144" t="s">
        <v>48</v>
      </c>
      <c r="B19" s="1069" t="s">
        <v>575</v>
      </c>
      <c r="C19" s="1069"/>
      <c r="D19" s="188" t="s">
        <v>1677</v>
      </c>
      <c r="E19" s="18" t="s">
        <v>76</v>
      </c>
      <c r="F19" s="754">
        <v>40000</v>
      </c>
      <c r="G19" s="97"/>
      <c r="H19" s="101"/>
      <c r="I19" s="98"/>
      <c r="J19" s="101"/>
      <c r="K19" s="37"/>
      <c r="L19" s="45"/>
    </row>
    <row r="20" spans="1:12" ht="84.75" customHeight="1">
      <c r="A20" s="143" t="s">
        <v>49</v>
      </c>
      <c r="B20" s="1055" t="s">
        <v>1678</v>
      </c>
      <c r="C20" s="1056"/>
      <c r="D20" s="616" t="s">
        <v>1546</v>
      </c>
      <c r="E20" s="575" t="s">
        <v>76</v>
      </c>
      <c r="F20" s="756">
        <v>2000</v>
      </c>
      <c r="G20" s="599"/>
      <c r="H20" s="101"/>
      <c r="I20" s="98"/>
      <c r="J20" s="101"/>
      <c r="K20" s="626"/>
      <c r="L20" s="627"/>
    </row>
    <row r="21" spans="1:12" ht="155.25" customHeight="1">
      <c r="A21" s="144" t="s">
        <v>50</v>
      </c>
      <c r="B21" s="1055" t="s">
        <v>1547</v>
      </c>
      <c r="C21" s="1056"/>
      <c r="D21" s="188" t="s">
        <v>1546</v>
      </c>
      <c r="E21" s="18" t="s">
        <v>76</v>
      </c>
      <c r="F21" s="754">
        <v>4000</v>
      </c>
      <c r="G21" s="97"/>
      <c r="H21" s="109"/>
      <c r="I21" s="98"/>
      <c r="J21" s="109"/>
      <c r="K21" s="26"/>
      <c r="L21" s="30"/>
    </row>
    <row r="22" spans="1:12" ht="172.5" customHeight="1" thickBot="1">
      <c r="A22" s="144" t="s">
        <v>51</v>
      </c>
      <c r="B22" s="1069" t="s">
        <v>2</v>
      </c>
      <c r="C22" s="1069"/>
      <c r="D22" s="188" t="s">
        <v>3</v>
      </c>
      <c r="E22" s="18" t="s">
        <v>76</v>
      </c>
      <c r="F22" s="754">
        <v>20</v>
      </c>
      <c r="G22" s="97"/>
      <c r="H22" s="109"/>
      <c r="I22" s="98"/>
      <c r="J22" s="109"/>
      <c r="K22" s="26"/>
      <c r="L22" s="30"/>
    </row>
    <row r="23" spans="1:12" ht="99" customHeight="1">
      <c r="A23" s="143" t="s">
        <v>52</v>
      </c>
      <c r="B23" s="1069" t="s">
        <v>269</v>
      </c>
      <c r="C23" s="1069"/>
      <c r="D23" s="188" t="s">
        <v>270</v>
      </c>
      <c r="E23" s="18" t="s">
        <v>76</v>
      </c>
      <c r="F23" s="754">
        <v>1</v>
      </c>
      <c r="G23" s="97"/>
      <c r="H23" s="109"/>
      <c r="I23" s="98"/>
      <c r="J23" s="109"/>
      <c r="K23" s="26"/>
      <c r="L23" s="30"/>
    </row>
    <row r="24" spans="1:12" ht="96.75" customHeight="1">
      <c r="A24" s="144" t="s">
        <v>53</v>
      </c>
      <c r="B24" s="1069" t="s">
        <v>269</v>
      </c>
      <c r="C24" s="1069"/>
      <c r="D24" s="188" t="s">
        <v>555</v>
      </c>
      <c r="E24" s="18" t="s">
        <v>76</v>
      </c>
      <c r="F24" s="754">
        <v>300</v>
      </c>
      <c r="G24" s="97"/>
      <c r="H24" s="109"/>
      <c r="I24" s="98"/>
      <c r="J24" s="109"/>
      <c r="K24" s="26"/>
      <c r="L24" s="30"/>
    </row>
    <row r="25" spans="1:12" ht="96.75" customHeight="1" thickBot="1">
      <c r="A25" s="144" t="s">
        <v>54</v>
      </c>
      <c r="B25" s="1069" t="s">
        <v>1206</v>
      </c>
      <c r="C25" s="1069"/>
      <c r="D25" s="618" t="s">
        <v>1207</v>
      </c>
      <c r="E25" s="18" t="s">
        <v>76</v>
      </c>
      <c r="F25" s="754">
        <v>2</v>
      </c>
      <c r="G25" s="377"/>
      <c r="H25" s="109"/>
      <c r="I25" s="98"/>
      <c r="J25" s="109"/>
      <c r="K25" s="380"/>
      <c r="L25" s="373"/>
    </row>
    <row r="26" spans="1:12" ht="72.75" customHeight="1">
      <c r="A26" s="143" t="s">
        <v>55</v>
      </c>
      <c r="B26" s="1069" t="s">
        <v>271</v>
      </c>
      <c r="C26" s="1069"/>
      <c r="D26" s="188" t="s">
        <v>272</v>
      </c>
      <c r="E26" s="18" t="s">
        <v>76</v>
      </c>
      <c r="F26" s="754">
        <v>1</v>
      </c>
      <c r="G26" s="97"/>
      <c r="H26" s="109"/>
      <c r="I26" s="98"/>
      <c r="J26" s="109"/>
      <c r="K26" s="26"/>
      <c r="L26" s="30"/>
    </row>
    <row r="27" spans="1:12" ht="33.15" customHeight="1">
      <c r="A27" s="144" t="s">
        <v>56</v>
      </c>
      <c r="B27" s="1069" t="s">
        <v>274</v>
      </c>
      <c r="C27" s="1069"/>
      <c r="D27" s="188" t="s">
        <v>619</v>
      </c>
      <c r="E27" s="18" t="s">
        <v>76</v>
      </c>
      <c r="F27" s="754">
        <v>2</v>
      </c>
      <c r="G27" s="97"/>
      <c r="H27" s="109"/>
      <c r="I27" s="98"/>
      <c r="J27" s="109"/>
      <c r="K27" s="26"/>
      <c r="L27" s="30"/>
    </row>
    <row r="28" spans="1:12" ht="43.35" customHeight="1" thickBot="1">
      <c r="A28" s="144" t="s">
        <v>57</v>
      </c>
      <c r="B28" s="1069" t="s">
        <v>118</v>
      </c>
      <c r="C28" s="1069"/>
      <c r="D28" s="188" t="s">
        <v>284</v>
      </c>
      <c r="E28" s="18" t="s">
        <v>76</v>
      </c>
      <c r="F28" s="754">
        <v>250</v>
      </c>
      <c r="G28" s="97"/>
      <c r="H28" s="109"/>
      <c r="I28" s="98"/>
      <c r="J28" s="109"/>
      <c r="K28" s="26"/>
      <c r="L28" s="30"/>
    </row>
    <row r="29" spans="1:12" ht="60.15" customHeight="1">
      <c r="A29" s="143" t="s">
        <v>58</v>
      </c>
      <c r="B29" s="1069" t="s">
        <v>120</v>
      </c>
      <c r="C29" s="1069"/>
      <c r="D29" s="188" t="s">
        <v>1649</v>
      </c>
      <c r="E29" s="18" t="s">
        <v>76</v>
      </c>
      <c r="F29" s="754">
        <v>50</v>
      </c>
      <c r="G29" s="97"/>
      <c r="H29" s="109"/>
      <c r="I29" s="98"/>
      <c r="J29" s="109"/>
      <c r="K29" s="26"/>
      <c r="L29" s="30"/>
    </row>
    <row r="30" spans="1:12" ht="60.15" customHeight="1">
      <c r="A30" s="144" t="s">
        <v>59</v>
      </c>
      <c r="B30" s="1069" t="s">
        <v>732</v>
      </c>
      <c r="C30" s="1069"/>
      <c r="D30" s="188" t="s">
        <v>733</v>
      </c>
      <c r="E30" s="18" t="s">
        <v>76</v>
      </c>
      <c r="F30" s="754">
        <v>5</v>
      </c>
      <c r="G30" s="97"/>
      <c r="H30" s="109"/>
      <c r="I30" s="98"/>
      <c r="J30" s="109"/>
      <c r="K30" s="26"/>
      <c r="L30" s="30"/>
    </row>
    <row r="31" spans="1:12" ht="81" customHeight="1" thickBot="1">
      <c r="A31" s="144" t="s">
        <v>84</v>
      </c>
      <c r="B31" s="1069" t="s">
        <v>1521</v>
      </c>
      <c r="C31" s="1069"/>
      <c r="D31" s="188" t="s">
        <v>133</v>
      </c>
      <c r="E31" s="18" t="s">
        <v>76</v>
      </c>
      <c r="F31" s="754">
        <v>1000</v>
      </c>
      <c r="G31" s="97"/>
      <c r="H31" s="109"/>
      <c r="I31" s="98"/>
      <c r="J31" s="109"/>
      <c r="K31" s="26"/>
      <c r="L31" s="30"/>
    </row>
    <row r="32" spans="1:12" ht="57" customHeight="1">
      <c r="A32" s="143" t="s">
        <v>86</v>
      </c>
      <c r="B32" s="1069" t="s">
        <v>327</v>
      </c>
      <c r="C32" s="1069"/>
      <c r="D32" s="188" t="s">
        <v>620</v>
      </c>
      <c r="E32" s="18" t="s">
        <v>76</v>
      </c>
      <c r="F32" s="754">
        <v>10</v>
      </c>
      <c r="G32" s="97"/>
      <c r="H32" s="109"/>
      <c r="I32" s="98"/>
      <c r="J32" s="109"/>
      <c r="K32" s="36"/>
      <c r="L32" s="35"/>
    </row>
    <row r="33" spans="1:12" ht="66.75" customHeight="1">
      <c r="A33" s="144" t="s">
        <v>87</v>
      </c>
      <c r="B33" s="1069" t="s">
        <v>374</v>
      </c>
      <c r="C33" s="1069"/>
      <c r="D33" s="188" t="s">
        <v>134</v>
      </c>
      <c r="E33" s="18" t="s">
        <v>76</v>
      </c>
      <c r="F33" s="754">
        <v>300</v>
      </c>
      <c r="G33" s="97"/>
      <c r="H33" s="109"/>
      <c r="I33" s="98"/>
      <c r="J33" s="109"/>
      <c r="K33" s="190"/>
      <c r="L33" s="191"/>
    </row>
    <row r="34" spans="1:12" ht="21" thickBot="1">
      <c r="A34" s="144" t="s">
        <v>88</v>
      </c>
      <c r="B34" s="1069" t="s">
        <v>744</v>
      </c>
      <c r="C34" s="1069"/>
      <c r="D34" s="188" t="s">
        <v>745</v>
      </c>
      <c r="E34" s="18" t="s">
        <v>76</v>
      </c>
      <c r="F34" s="754">
        <v>1</v>
      </c>
      <c r="G34" s="97"/>
      <c r="H34" s="109"/>
      <c r="I34" s="98"/>
      <c r="J34" s="109"/>
      <c r="K34" s="36"/>
      <c r="L34" s="35"/>
    </row>
    <row r="35" spans="1:12" ht="20.399999999999999">
      <c r="A35" s="143" t="s">
        <v>90</v>
      </c>
      <c r="B35" s="1069" t="s">
        <v>744</v>
      </c>
      <c r="C35" s="1069"/>
      <c r="D35" s="188" t="s">
        <v>746</v>
      </c>
      <c r="E35" s="18" t="s">
        <v>76</v>
      </c>
      <c r="F35" s="754">
        <v>1</v>
      </c>
      <c r="G35" s="97"/>
      <c r="H35" s="109"/>
      <c r="I35" s="98"/>
      <c r="J35" s="109"/>
      <c r="K35" s="36"/>
      <c r="L35" s="35"/>
    </row>
    <row r="36" spans="1:12" ht="122.4">
      <c r="A36" s="144" t="s">
        <v>91</v>
      </c>
      <c r="B36" s="1055" t="s">
        <v>268</v>
      </c>
      <c r="C36" s="1056"/>
      <c r="D36" s="616" t="s">
        <v>1472</v>
      </c>
      <c r="E36" s="18" t="s">
        <v>76</v>
      </c>
      <c r="F36" s="754">
        <v>40</v>
      </c>
      <c r="G36" s="599"/>
      <c r="H36" s="600"/>
      <c r="I36" s="98"/>
      <c r="J36" s="109"/>
      <c r="K36" s="624"/>
      <c r="L36" s="625"/>
    </row>
    <row r="37" spans="1:12" ht="112.8" thickBot="1">
      <c r="A37" s="144" t="s">
        <v>437</v>
      </c>
      <c r="B37" s="1055" t="s">
        <v>1471</v>
      </c>
      <c r="C37" s="1056"/>
      <c r="D37" s="616" t="s">
        <v>1473</v>
      </c>
      <c r="E37" s="18" t="s">
        <v>76</v>
      </c>
      <c r="F37" s="754">
        <v>70</v>
      </c>
      <c r="G37" s="599"/>
      <c r="H37" s="600"/>
      <c r="I37" s="98"/>
      <c r="J37" s="109"/>
      <c r="K37" s="624"/>
      <c r="L37" s="625"/>
    </row>
    <row r="38" spans="1:12" ht="117" customHeight="1">
      <c r="A38" s="143" t="s">
        <v>461</v>
      </c>
      <c r="B38" s="1069" t="s">
        <v>1578</v>
      </c>
      <c r="C38" s="1069"/>
      <c r="D38" s="188" t="s">
        <v>1579</v>
      </c>
      <c r="E38" s="18" t="s">
        <v>76</v>
      </c>
      <c r="F38" s="754">
        <v>60</v>
      </c>
      <c r="G38" s="97"/>
      <c r="H38" s="600"/>
      <c r="I38" s="98"/>
      <c r="J38" s="109"/>
      <c r="K38" s="36"/>
      <c r="L38" s="35"/>
    </row>
    <row r="39" spans="1:12" ht="69.75" customHeight="1">
      <c r="A39" s="464" t="s">
        <v>462</v>
      </c>
      <c r="B39" s="1087" t="s">
        <v>1580</v>
      </c>
      <c r="C39" s="1088"/>
      <c r="D39" s="791" t="s">
        <v>1581</v>
      </c>
      <c r="E39" s="792" t="s">
        <v>76</v>
      </c>
      <c r="F39" s="767">
        <v>75</v>
      </c>
      <c r="G39" s="466"/>
      <c r="H39" s="467"/>
      <c r="I39" s="793"/>
      <c r="J39" s="467"/>
      <c r="K39" s="794"/>
      <c r="L39" s="795"/>
    </row>
    <row r="40" spans="1:12">
      <c r="A40" s="774"/>
      <c r="B40" s="774"/>
      <c r="C40" s="774"/>
      <c r="D40" s="774"/>
      <c r="E40" s="774"/>
      <c r="F40" s="774"/>
      <c r="G40" s="774"/>
      <c r="H40" s="774"/>
      <c r="I40" s="774"/>
      <c r="J40" s="774"/>
      <c r="K40" s="774"/>
      <c r="L40" s="774"/>
    </row>
    <row r="41" spans="1:12" ht="18.899999999999999" customHeight="1" thickBot="1">
      <c r="A41" s="58"/>
      <c r="B41" s="46"/>
      <c r="C41" s="46"/>
      <c r="D41" s="47"/>
      <c r="E41" s="48"/>
      <c r="F41" s="128"/>
      <c r="G41" s="129" t="s">
        <v>1792</v>
      </c>
      <c r="H41" s="130"/>
      <c r="I41" s="131"/>
      <c r="J41" s="374"/>
      <c r="K41" s="13"/>
      <c r="L41" s="133"/>
    </row>
    <row r="42" spans="1:12">
      <c r="A42" s="2"/>
      <c r="B42" s="14"/>
      <c r="C42" s="14"/>
      <c r="E42" s="14"/>
      <c r="F42" s="14"/>
      <c r="G42" s="14"/>
      <c r="H42" s="2"/>
      <c r="I42" s="2"/>
      <c r="J42" s="2"/>
      <c r="K42" s="2"/>
      <c r="L42" s="2"/>
    </row>
    <row r="43" spans="1:12">
      <c r="A43" s="2"/>
      <c r="F43"/>
      <c r="K43" s="2"/>
      <c r="L43" s="2"/>
    </row>
    <row r="44" spans="1:12" ht="15.6">
      <c r="A44" s="2"/>
      <c r="D44" s="920"/>
      <c r="E44" s="921" t="s">
        <v>1741</v>
      </c>
      <c r="F44" s="922"/>
      <c r="G44" s="920"/>
      <c r="K44" s="2"/>
      <c r="L44" s="2"/>
    </row>
    <row r="45" spans="1:12" ht="15.6">
      <c r="A45" s="2"/>
      <c r="D45" s="920"/>
      <c r="E45" s="923" t="s">
        <v>1742</v>
      </c>
      <c r="F45" s="922"/>
      <c r="G45" s="920"/>
      <c r="K45" s="2"/>
      <c r="L45" s="2"/>
    </row>
    <row r="46" spans="1:12" ht="15.6">
      <c r="A46" s="2"/>
      <c r="D46" s="920"/>
      <c r="E46" s="923" t="s">
        <v>1743</v>
      </c>
      <c r="F46" s="922"/>
      <c r="G46" s="920"/>
      <c r="K46" s="2"/>
      <c r="L46" s="2"/>
    </row>
    <row r="47" spans="1:12">
      <c r="A47" s="2"/>
      <c r="F47"/>
      <c r="K47" s="2"/>
      <c r="L47" s="2"/>
    </row>
    <row r="48" spans="1:12">
      <c r="A48" s="2"/>
      <c r="F48"/>
      <c r="K48" s="2"/>
      <c r="L48" s="2"/>
    </row>
    <row r="49" spans="1:12">
      <c r="A49" s="2"/>
      <c r="F49"/>
      <c r="K49" s="2"/>
      <c r="L49" s="2"/>
    </row>
    <row r="50" spans="1:12">
      <c r="F50"/>
    </row>
  </sheetData>
  <mergeCells count="36">
    <mergeCell ref="B17:C17"/>
    <mergeCell ref="B18:C18"/>
    <mergeCell ref="B19:C19"/>
    <mergeCell ref="B21:C21"/>
    <mergeCell ref="B22:C22"/>
    <mergeCell ref="B20:C20"/>
    <mergeCell ref="A1:J1"/>
    <mergeCell ref="B3:H3"/>
    <mergeCell ref="A15:A16"/>
    <mergeCell ref="D15:D16"/>
    <mergeCell ref="E15:E16"/>
    <mergeCell ref="F15:F16"/>
    <mergeCell ref="B14:C14"/>
    <mergeCell ref="B15:C16"/>
    <mergeCell ref="K15:K16"/>
    <mergeCell ref="L15:L16"/>
    <mergeCell ref="J15:J16"/>
    <mergeCell ref="G15:G16"/>
    <mergeCell ref="H15:H16"/>
    <mergeCell ref="B39:C39"/>
    <mergeCell ref="B36:C36"/>
    <mergeCell ref="B37:C37"/>
    <mergeCell ref="B33:C33"/>
    <mergeCell ref="B38:C38"/>
    <mergeCell ref="B34:C34"/>
    <mergeCell ref="B35:C35"/>
    <mergeCell ref="B30:C30"/>
    <mergeCell ref="B25:C25"/>
    <mergeCell ref="B31:C31"/>
    <mergeCell ref="B32:C32"/>
    <mergeCell ref="B23:C23"/>
    <mergeCell ref="B26:C26"/>
    <mergeCell ref="B27:C27"/>
    <mergeCell ref="B28:C28"/>
    <mergeCell ref="B29:C29"/>
    <mergeCell ref="B24:C24"/>
  </mergeCells>
  <phoneticPr fontId="36" type="noConversion"/>
  <conditionalFormatting sqref="B17:B23 E17:E23 E26:E39 B26:B39">
    <cfRule type="cellIs" dxfId="11" priority="46" operator="equal">
      <formula>0</formula>
    </cfRule>
  </conditionalFormatting>
  <conditionalFormatting sqref="A17:A39">
    <cfRule type="cellIs" dxfId="10" priority="44" operator="equal">
      <formula>0</formula>
    </cfRule>
    <cfRule type="cellIs" priority="45" operator="equal">
      <formula>0</formula>
    </cfRule>
  </conditionalFormatting>
  <conditionalFormatting sqref="F17:F23 F26:F39">
    <cfRule type="cellIs" dxfId="9" priority="42" stopIfTrue="1" operator="lessThanOrEqual">
      <formula>0</formula>
    </cfRule>
  </conditionalFormatting>
  <conditionalFormatting sqref="E24:E25">
    <cfRule type="cellIs" dxfId="8" priority="20" operator="equal">
      <formula>0</formula>
    </cfRule>
  </conditionalFormatting>
  <conditionalFormatting sqref="F24:F25">
    <cfRule type="cellIs" dxfId="7" priority="12" stopIfTrue="1" operator="lessThanOrEqual">
      <formula>0</formula>
    </cfRule>
  </conditionalFormatting>
  <conditionalFormatting sqref="B24:B25">
    <cfRule type="cellIs" dxfId="6" priority="11" operator="equal">
      <formula>0</formula>
    </cfRule>
  </conditionalFormatting>
  <pageMargins left="0.70866141732283472" right="0.70866141732283472" top="0.74803149606299213" bottom="0.74803149606299213" header="0.31496062992125984" footer="0.31496062992125984"/>
  <pageSetup paperSize="9" scale="85" fitToHeight="4" orientation="landscape" r:id="rId1"/>
  <headerFooter alignWithMargins="0"/>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pageSetUpPr fitToPage="1"/>
  </sheetPr>
  <dimension ref="A1:M56"/>
  <sheetViews>
    <sheetView topLeftCell="A27" zoomScale="90" zoomScaleNormal="90" workbookViewId="0">
      <selection activeCell="A16" sqref="A16:A31"/>
    </sheetView>
  </sheetViews>
  <sheetFormatPr defaultRowHeight="13.2"/>
  <cols>
    <col min="1" max="1" width="2.6640625" bestFit="1" customWidth="1"/>
    <col min="2" max="2" width="15.5546875" customWidth="1"/>
    <col min="3" max="3" width="14.33203125" customWidth="1"/>
    <col min="4" max="4" width="63" customWidth="1"/>
    <col min="5" max="5" width="8.33203125" customWidth="1"/>
    <col min="7" max="7" width="10.33203125" customWidth="1"/>
    <col min="8" max="8" width="13.6640625" customWidth="1"/>
    <col min="10" max="10" width="13.109375" customWidth="1"/>
    <col min="12" max="12" width="12.109375" customWidth="1"/>
    <col min="13" max="13" width="4.5546875" bestFit="1" customWidth="1"/>
  </cols>
  <sheetData>
    <row r="1" spans="1:13" ht="13.8">
      <c r="A1" s="1028" t="s">
        <v>1739</v>
      </c>
      <c r="B1" s="1028"/>
      <c r="C1" s="1028"/>
      <c r="D1" s="1028"/>
      <c r="E1" s="1028"/>
      <c r="F1" s="1028"/>
      <c r="G1" s="1028"/>
      <c r="H1" s="1028"/>
      <c r="I1" s="1028"/>
      <c r="J1" s="1028"/>
    </row>
    <row r="2" spans="1:13">
      <c r="A2" s="1"/>
      <c r="B2" s="1"/>
      <c r="C2" s="1"/>
      <c r="D2" s="1"/>
      <c r="E2" s="1"/>
      <c r="F2" s="1"/>
      <c r="G2" s="1"/>
      <c r="H2" s="1"/>
      <c r="I2" s="1"/>
      <c r="J2" s="1"/>
    </row>
    <row r="3" spans="1:13">
      <c r="A3" s="2"/>
      <c r="B3" s="1029" t="s">
        <v>41</v>
      </c>
      <c r="C3" s="1029"/>
      <c r="D3" s="1029"/>
      <c r="E3" s="1029"/>
      <c r="F3" s="1029"/>
      <c r="G3" s="1029"/>
      <c r="H3" s="1029"/>
      <c r="I3" s="1"/>
      <c r="J3" s="1"/>
    </row>
    <row r="4" spans="1:13">
      <c r="A4" s="3"/>
      <c r="B4" s="3"/>
      <c r="C4" s="3"/>
      <c r="D4" s="3"/>
      <c r="E4" s="3"/>
      <c r="F4" s="3"/>
      <c r="G4" s="3"/>
      <c r="H4" s="1"/>
      <c r="I4" s="1"/>
      <c r="J4" s="1"/>
    </row>
    <row r="5" spans="1:13" ht="13.8">
      <c r="A5" s="1"/>
      <c r="B5" s="4" t="s">
        <v>1646</v>
      </c>
      <c r="C5" s="4"/>
      <c r="D5" s="1"/>
      <c r="E5" s="1"/>
      <c r="F5" s="1"/>
      <c r="G5" s="1"/>
      <c r="H5" s="1"/>
      <c r="I5" s="1"/>
    </row>
    <row r="6" spans="1:13" ht="13.8">
      <c r="A6" s="1"/>
      <c r="B6" s="4"/>
      <c r="C6" s="4"/>
      <c r="D6" s="1"/>
      <c r="E6" s="1"/>
      <c r="F6" s="1"/>
      <c r="G6" s="1"/>
      <c r="H6" s="1"/>
      <c r="I6" s="1"/>
    </row>
    <row r="7" spans="1:13" ht="15.6">
      <c r="A7" s="1"/>
      <c r="B7" s="5" t="s">
        <v>207</v>
      </c>
      <c r="C7" s="4" t="s">
        <v>1766</v>
      </c>
      <c r="D7" s="139"/>
      <c r="E7" s="1"/>
      <c r="F7" s="1"/>
      <c r="G7" s="1"/>
      <c r="H7" s="1"/>
      <c r="I7" s="1"/>
      <c r="J7" s="1"/>
      <c r="K7" s="1"/>
      <c r="L7" s="1"/>
    </row>
    <row r="8" spans="1:13" ht="14.4" thickBot="1">
      <c r="A8" s="1"/>
      <c r="B8" s="4"/>
      <c r="C8" s="4"/>
      <c r="D8" s="6"/>
      <c r="E8" s="1"/>
      <c r="F8" s="1"/>
      <c r="G8" s="1"/>
      <c r="H8" s="1"/>
      <c r="I8" s="1"/>
      <c r="J8" s="1"/>
      <c r="K8" s="1"/>
      <c r="L8" s="1"/>
    </row>
    <row r="9" spans="1:13" ht="14.4">
      <c r="A9" s="1"/>
      <c r="B9" s="209" t="s">
        <v>1523</v>
      </c>
      <c r="C9" s="210"/>
      <c r="D9" s="218"/>
      <c r="E9" s="1"/>
      <c r="F9" s="1"/>
      <c r="G9" s="1"/>
      <c r="H9" s="1"/>
      <c r="I9" s="1"/>
      <c r="J9" s="1"/>
      <c r="K9" s="1"/>
      <c r="L9" s="1"/>
    </row>
    <row r="10" spans="1:13" ht="15" thickBot="1">
      <c r="A10" s="1"/>
      <c r="B10" s="211" t="s">
        <v>525</v>
      </c>
      <c r="C10" s="212"/>
      <c r="D10" s="213"/>
      <c r="E10" s="1"/>
      <c r="F10" s="1"/>
      <c r="G10" s="1"/>
      <c r="H10" s="1"/>
      <c r="I10" s="1"/>
      <c r="J10" s="1"/>
      <c r="K10" s="1"/>
      <c r="L10" s="1"/>
    </row>
    <row r="11" spans="1:13" ht="13.8">
      <c r="A11" s="1"/>
      <c r="B11" s="4"/>
      <c r="C11" s="4"/>
      <c r="D11" s="6"/>
      <c r="E11" s="1"/>
      <c r="F11" s="1"/>
      <c r="G11" s="1"/>
      <c r="H11" s="1"/>
      <c r="I11" s="1"/>
      <c r="J11" s="1"/>
      <c r="K11" s="1"/>
      <c r="L11" s="1"/>
    </row>
    <row r="12" spans="1:13" ht="16.2" thickBot="1">
      <c r="A12" s="1"/>
      <c r="B12" s="5"/>
      <c r="C12" s="5"/>
      <c r="D12" s="1"/>
      <c r="E12" s="1"/>
      <c r="F12" s="1"/>
      <c r="G12" s="1"/>
      <c r="H12" s="1"/>
      <c r="I12" s="1"/>
      <c r="J12" s="1"/>
      <c r="K12" s="1"/>
      <c r="L12" s="1"/>
    </row>
    <row r="13" spans="1:13" ht="13.8" thickBot="1">
      <c r="A13" s="7" t="s">
        <v>46</v>
      </c>
      <c r="B13" s="568" t="s">
        <v>47</v>
      </c>
      <c r="C13" s="568"/>
      <c r="D13" s="568" t="s">
        <v>48</v>
      </c>
      <c r="E13" s="568" t="s">
        <v>49</v>
      </c>
      <c r="F13" s="568" t="s">
        <v>50</v>
      </c>
      <c r="G13" s="568" t="s">
        <v>51</v>
      </c>
      <c r="H13" s="568" t="s">
        <v>52</v>
      </c>
      <c r="I13" s="568" t="s">
        <v>53</v>
      </c>
      <c r="J13" s="568" t="s">
        <v>54</v>
      </c>
      <c r="K13" s="568" t="s">
        <v>55</v>
      </c>
      <c r="L13" s="485" t="s">
        <v>56</v>
      </c>
    </row>
    <row r="14" spans="1:13" ht="13.65" customHeight="1">
      <c r="A14" s="1072" t="s">
        <v>60</v>
      </c>
      <c r="B14" s="1074" t="s">
        <v>25</v>
      </c>
      <c r="C14" s="1105"/>
      <c r="D14" s="1075" t="s">
        <v>26</v>
      </c>
      <c r="E14" s="1075" t="s">
        <v>61</v>
      </c>
      <c r="F14" s="1075" t="s">
        <v>1487</v>
      </c>
      <c r="G14" s="1075" t="s">
        <v>1486</v>
      </c>
      <c r="H14" s="1075" t="s">
        <v>63</v>
      </c>
      <c r="I14" s="337" t="s">
        <v>64</v>
      </c>
      <c r="J14" s="1075" t="s">
        <v>65</v>
      </c>
      <c r="K14" s="1077" t="s">
        <v>66</v>
      </c>
      <c r="L14" s="1076" t="s">
        <v>67</v>
      </c>
    </row>
    <row r="15" spans="1:13" ht="51.45" customHeight="1" thickBot="1">
      <c r="A15" s="1090"/>
      <c r="B15" s="1034"/>
      <c r="C15" s="1106"/>
      <c r="D15" s="1103"/>
      <c r="E15" s="1103"/>
      <c r="F15" s="1103"/>
      <c r="G15" s="1103"/>
      <c r="H15" s="1103"/>
      <c r="I15" s="610" t="s">
        <v>68</v>
      </c>
      <c r="J15" s="1103"/>
      <c r="K15" s="1104"/>
      <c r="L15" s="1102"/>
      <c r="M15" s="112"/>
    </row>
    <row r="16" spans="1:13" ht="83.25" customHeight="1" thickBot="1">
      <c r="A16" s="459" t="s">
        <v>46</v>
      </c>
      <c r="B16" s="1101" t="s">
        <v>266</v>
      </c>
      <c r="C16" s="1101"/>
      <c r="D16" s="611" t="s">
        <v>115</v>
      </c>
      <c r="E16" s="569" t="s">
        <v>76</v>
      </c>
      <c r="F16" s="760">
        <v>100</v>
      </c>
      <c r="G16" s="595"/>
      <c r="H16" s="596"/>
      <c r="I16" s="597"/>
      <c r="J16" s="596"/>
      <c r="K16" s="612"/>
      <c r="L16" s="613"/>
    </row>
    <row r="17" spans="1:12" ht="71.25" customHeight="1" thickBot="1">
      <c r="A17" s="459" t="s">
        <v>47</v>
      </c>
      <c r="B17" s="1095" t="s">
        <v>267</v>
      </c>
      <c r="C17" s="1095"/>
      <c r="D17" s="614" t="s">
        <v>106</v>
      </c>
      <c r="E17" s="575" t="s">
        <v>76</v>
      </c>
      <c r="F17" s="777">
        <v>2</v>
      </c>
      <c r="G17" s="599"/>
      <c r="H17" s="600"/>
      <c r="I17" s="601"/>
      <c r="J17" s="600"/>
      <c r="K17" s="602"/>
      <c r="L17" s="604"/>
    </row>
    <row r="18" spans="1:12" ht="75" customHeight="1" thickBot="1">
      <c r="A18" s="459" t="s">
        <v>48</v>
      </c>
      <c r="B18" s="1095" t="s">
        <v>73</v>
      </c>
      <c r="C18" s="1095"/>
      <c r="D18" s="614" t="s">
        <v>702</v>
      </c>
      <c r="E18" s="575" t="s">
        <v>76</v>
      </c>
      <c r="F18" s="777">
        <v>2</v>
      </c>
      <c r="G18" s="599"/>
      <c r="H18" s="600"/>
      <c r="I18" s="601"/>
      <c r="J18" s="600"/>
      <c r="K18" s="602"/>
      <c r="L18" s="604"/>
    </row>
    <row r="19" spans="1:12" ht="108.75" customHeight="1" thickBot="1">
      <c r="A19" s="459" t="s">
        <v>49</v>
      </c>
      <c r="B19" s="1095" t="s">
        <v>609</v>
      </c>
      <c r="C19" s="1095"/>
      <c r="D19" s="614" t="s">
        <v>774</v>
      </c>
      <c r="E19" s="575" t="s">
        <v>76</v>
      </c>
      <c r="F19" s="777">
        <v>3</v>
      </c>
      <c r="G19" s="599"/>
      <c r="H19" s="600"/>
      <c r="I19" s="601"/>
      <c r="J19" s="600"/>
      <c r="K19" s="602"/>
      <c r="L19" s="604"/>
    </row>
    <row r="20" spans="1:12" ht="42.75" customHeight="1" thickBot="1">
      <c r="A20" s="459" t="s">
        <v>50</v>
      </c>
      <c r="B20" s="1095" t="s">
        <v>116</v>
      </c>
      <c r="C20" s="1095"/>
      <c r="D20" s="614"/>
      <c r="E20" s="575" t="s">
        <v>76</v>
      </c>
      <c r="F20" s="777">
        <v>300</v>
      </c>
      <c r="G20" s="599"/>
      <c r="H20" s="600"/>
      <c r="I20" s="601"/>
      <c r="J20" s="600"/>
      <c r="K20" s="602"/>
      <c r="L20" s="604"/>
    </row>
    <row r="21" spans="1:12" ht="77.25" customHeight="1" thickBot="1">
      <c r="A21" s="459" t="s">
        <v>51</v>
      </c>
      <c r="B21" s="1095" t="s">
        <v>303</v>
      </c>
      <c r="C21" s="1095"/>
      <c r="D21" s="614" t="s">
        <v>1679</v>
      </c>
      <c r="E21" s="575" t="s">
        <v>76</v>
      </c>
      <c r="F21" s="777">
        <v>1</v>
      </c>
      <c r="G21" s="599"/>
      <c r="H21" s="600"/>
      <c r="I21" s="601"/>
      <c r="J21" s="600"/>
      <c r="K21" s="602"/>
      <c r="L21" s="604"/>
    </row>
    <row r="22" spans="1:12" ht="74.25" customHeight="1" thickBot="1">
      <c r="A22" s="459" t="s">
        <v>52</v>
      </c>
      <c r="B22" s="1095" t="s">
        <v>398</v>
      </c>
      <c r="C22" s="1095"/>
      <c r="D22" s="614" t="s">
        <v>1680</v>
      </c>
      <c r="E22" s="575" t="s">
        <v>76</v>
      </c>
      <c r="F22" s="777">
        <v>1</v>
      </c>
      <c r="G22" s="599"/>
      <c r="H22" s="600"/>
      <c r="I22" s="601"/>
      <c r="J22" s="600"/>
      <c r="K22" s="602"/>
      <c r="L22" s="604"/>
    </row>
    <row r="23" spans="1:12" ht="68.25" customHeight="1" thickBot="1">
      <c r="A23" s="459" t="s">
        <v>53</v>
      </c>
      <c r="B23" s="1095" t="s">
        <v>399</v>
      </c>
      <c r="C23" s="1095"/>
      <c r="D23" s="614" t="s">
        <v>1681</v>
      </c>
      <c r="E23" s="575" t="s">
        <v>76</v>
      </c>
      <c r="F23" s="777">
        <v>20</v>
      </c>
      <c r="G23" s="599"/>
      <c r="H23" s="600"/>
      <c r="I23" s="601"/>
      <c r="J23" s="600"/>
      <c r="K23" s="602"/>
      <c r="L23" s="604"/>
    </row>
    <row r="24" spans="1:12" ht="69" customHeight="1" thickBot="1">
      <c r="A24" s="459" t="s">
        <v>54</v>
      </c>
      <c r="B24" s="1095" t="s">
        <v>701</v>
      </c>
      <c r="C24" s="1095"/>
      <c r="D24" s="614" t="s">
        <v>1682</v>
      </c>
      <c r="E24" s="575" t="s">
        <v>76</v>
      </c>
      <c r="F24" s="777">
        <v>1</v>
      </c>
      <c r="G24" s="599"/>
      <c r="H24" s="600"/>
      <c r="I24" s="601"/>
      <c r="J24" s="600"/>
      <c r="K24" s="602"/>
      <c r="L24" s="604"/>
    </row>
    <row r="25" spans="1:12" ht="33.75" customHeight="1" thickBot="1">
      <c r="A25" s="459" t="s">
        <v>55</v>
      </c>
      <c r="B25" s="1095" t="s">
        <v>285</v>
      </c>
      <c r="C25" s="1095"/>
      <c r="D25" s="614" t="s">
        <v>119</v>
      </c>
      <c r="E25" s="575" t="s">
        <v>76</v>
      </c>
      <c r="F25" s="777">
        <v>1</v>
      </c>
      <c r="G25" s="599"/>
      <c r="H25" s="600"/>
      <c r="I25" s="601"/>
      <c r="J25" s="600"/>
      <c r="K25" s="602"/>
      <c r="L25" s="604"/>
    </row>
    <row r="26" spans="1:12" ht="136.5" customHeight="1" thickBot="1">
      <c r="A26" s="459" t="s">
        <v>56</v>
      </c>
      <c r="B26" s="1095" t="s">
        <v>386</v>
      </c>
      <c r="C26" s="1095"/>
      <c r="D26" s="614" t="s">
        <v>1683</v>
      </c>
      <c r="E26" s="575" t="s">
        <v>76</v>
      </c>
      <c r="F26" s="777">
        <v>2</v>
      </c>
      <c r="G26" s="599"/>
      <c r="H26" s="600"/>
      <c r="I26" s="601"/>
      <c r="J26" s="600"/>
      <c r="K26" s="602"/>
      <c r="L26" s="604"/>
    </row>
    <row r="27" spans="1:12" ht="39" customHeight="1" thickBot="1">
      <c r="A27" s="459" t="s">
        <v>57</v>
      </c>
      <c r="B27" s="1095" t="s">
        <v>387</v>
      </c>
      <c r="C27" s="1095"/>
      <c r="D27" s="616" t="s">
        <v>388</v>
      </c>
      <c r="E27" s="575" t="s">
        <v>76</v>
      </c>
      <c r="F27" s="777">
        <v>2</v>
      </c>
      <c r="G27" s="599"/>
      <c r="H27" s="600"/>
      <c r="I27" s="601"/>
      <c r="J27" s="600"/>
      <c r="K27" s="602"/>
      <c r="L27" s="604"/>
    </row>
    <row r="28" spans="1:12" ht="39.75" customHeight="1" thickBot="1">
      <c r="A28" s="459" t="s">
        <v>58</v>
      </c>
      <c r="B28" s="1100" t="s">
        <v>386</v>
      </c>
      <c r="C28" s="1100"/>
      <c r="D28" s="614" t="s">
        <v>725</v>
      </c>
      <c r="E28" s="575" t="s">
        <v>76</v>
      </c>
      <c r="F28" s="777">
        <v>2</v>
      </c>
      <c r="G28" s="599"/>
      <c r="H28" s="600"/>
      <c r="I28" s="601"/>
      <c r="J28" s="600"/>
      <c r="K28" s="602"/>
      <c r="L28" s="604"/>
    </row>
    <row r="29" spans="1:12" ht="63.75" customHeight="1" thickBot="1">
      <c r="A29" s="459" t="s">
        <v>59</v>
      </c>
      <c r="B29" s="1100" t="s">
        <v>386</v>
      </c>
      <c r="C29" s="1100"/>
      <c r="D29" s="614" t="s">
        <v>726</v>
      </c>
      <c r="E29" s="575" t="s">
        <v>76</v>
      </c>
      <c r="F29" s="777">
        <v>2</v>
      </c>
      <c r="G29" s="599"/>
      <c r="H29" s="600"/>
      <c r="I29" s="601"/>
      <c r="J29" s="600"/>
      <c r="K29" s="602"/>
      <c r="L29" s="604"/>
    </row>
    <row r="30" spans="1:12" ht="95.25" customHeight="1" thickBot="1">
      <c r="A30" s="459" t="s">
        <v>84</v>
      </c>
      <c r="B30" s="1095" t="s">
        <v>648</v>
      </c>
      <c r="C30" s="1095"/>
      <c r="D30" s="614" t="s">
        <v>1684</v>
      </c>
      <c r="E30" s="575" t="s">
        <v>76</v>
      </c>
      <c r="F30" s="777">
        <v>2</v>
      </c>
      <c r="G30" s="599"/>
      <c r="H30" s="600"/>
      <c r="I30" s="601"/>
      <c r="J30" s="600"/>
      <c r="K30" s="602"/>
      <c r="L30" s="604"/>
    </row>
    <row r="31" spans="1:12" ht="27.75" customHeight="1">
      <c r="A31" s="459" t="s">
        <v>86</v>
      </c>
      <c r="B31" s="1095" t="s">
        <v>934</v>
      </c>
      <c r="C31" s="1095"/>
      <c r="D31" s="614" t="s">
        <v>1685</v>
      </c>
      <c r="E31" s="646" t="s">
        <v>361</v>
      </c>
      <c r="F31" s="796">
        <v>2</v>
      </c>
      <c r="G31" s="599"/>
      <c r="H31" s="600"/>
      <c r="I31" s="601"/>
      <c r="J31" s="600"/>
      <c r="K31" s="602"/>
      <c r="L31" s="604"/>
    </row>
    <row r="32" spans="1:12">
      <c r="A32" s="774"/>
      <c r="B32" s="774"/>
      <c r="C32" s="774"/>
      <c r="D32" s="774"/>
      <c r="E32" s="774"/>
      <c r="F32" s="774"/>
      <c r="G32" s="774"/>
      <c r="H32" s="774"/>
      <c r="I32" s="774"/>
      <c r="J32" s="774"/>
      <c r="K32" s="774"/>
      <c r="L32" s="774"/>
    </row>
    <row r="33" spans="1:12" hidden="1">
      <c r="A33" s="181"/>
      <c r="B33" s="1096"/>
      <c r="C33" s="1097"/>
      <c r="D33" s="182"/>
      <c r="E33" s="20"/>
      <c r="F33" s="178"/>
      <c r="G33" s="179"/>
      <c r="H33" s="180"/>
      <c r="I33" s="183">
        <v>0.08</v>
      </c>
      <c r="J33" s="180"/>
      <c r="K33" s="185"/>
      <c r="L33" s="184"/>
    </row>
    <row r="34" spans="1:12" hidden="1">
      <c r="A34" s="144"/>
      <c r="B34" s="1098"/>
      <c r="C34" s="1099"/>
      <c r="D34" s="162"/>
      <c r="E34" s="18"/>
      <c r="F34" s="110"/>
      <c r="G34" s="97"/>
      <c r="H34" s="109"/>
      <c r="I34" s="98">
        <v>0.08</v>
      </c>
      <c r="J34" s="109"/>
      <c r="K34" s="26"/>
      <c r="L34" s="30"/>
    </row>
    <row r="35" spans="1:12" ht="13.8" hidden="1" thickBot="1">
      <c r="A35" s="145"/>
      <c r="B35" s="1094"/>
      <c r="C35" s="1094"/>
      <c r="D35" s="163"/>
      <c r="E35" s="22" t="s">
        <v>76</v>
      </c>
      <c r="F35" s="103"/>
      <c r="G35" s="104">
        <v>0</v>
      </c>
      <c r="H35" s="105">
        <f>F35*G35</f>
        <v>0</v>
      </c>
      <c r="I35" s="106">
        <v>0.08</v>
      </c>
      <c r="J35" s="105">
        <f>ROUND(H35+H35*I35,2)</f>
        <v>0</v>
      </c>
      <c r="K35" s="51"/>
      <c r="L35" s="52"/>
    </row>
    <row r="36" spans="1:12" ht="13.8" thickBot="1">
      <c r="A36" s="58"/>
      <c r="B36" s="46"/>
      <c r="C36" s="46"/>
      <c r="D36" s="47"/>
      <c r="E36" s="48"/>
      <c r="F36" s="128"/>
      <c r="G36" s="129" t="s">
        <v>1793</v>
      </c>
      <c r="H36" s="130"/>
      <c r="I36" s="131"/>
      <c r="J36" s="132"/>
      <c r="K36" s="13"/>
      <c r="L36" s="133"/>
    </row>
    <row r="37" spans="1:12">
      <c r="A37" s="2"/>
      <c r="B37" s="14"/>
      <c r="C37" s="14"/>
      <c r="D37" s="14"/>
      <c r="E37" s="14"/>
      <c r="F37" s="14"/>
      <c r="G37" s="14"/>
      <c r="H37" s="2"/>
      <c r="I37" s="2"/>
      <c r="J37" s="2"/>
      <c r="K37" s="2"/>
      <c r="L37" s="2"/>
    </row>
    <row r="38" spans="1:12">
      <c r="A38" s="2"/>
    </row>
    <row r="39" spans="1:12" ht="15.6">
      <c r="A39" s="2"/>
      <c r="D39" s="920"/>
      <c r="E39" s="921" t="s">
        <v>1741</v>
      </c>
      <c r="F39" s="922"/>
      <c r="G39" s="920"/>
    </row>
    <row r="40" spans="1:12" ht="15.6">
      <c r="A40" s="2"/>
      <c r="D40" s="920"/>
      <c r="E40" s="923" t="s">
        <v>1742</v>
      </c>
      <c r="F40" s="922"/>
      <c r="G40" s="920"/>
    </row>
    <row r="41" spans="1:12" ht="15.6">
      <c r="A41" s="2"/>
      <c r="D41" s="920"/>
      <c r="E41" s="923" t="s">
        <v>1743</v>
      </c>
      <c r="F41" s="922"/>
      <c r="G41" s="920"/>
    </row>
    <row r="42" spans="1:12">
      <c r="A42" s="2"/>
    </row>
    <row r="43" spans="1:12">
      <c r="A43" s="2"/>
    </row>
    <row r="44" spans="1:12">
      <c r="A44" s="2"/>
    </row>
    <row r="56" ht="8.25" customHeight="1"/>
  </sheetData>
  <mergeCells count="31">
    <mergeCell ref="A1:J1"/>
    <mergeCell ref="B3:H3"/>
    <mergeCell ref="A14:A15"/>
    <mergeCell ref="D14:D15"/>
    <mergeCell ref="E14:E15"/>
    <mergeCell ref="F14:F15"/>
    <mergeCell ref="G14:G15"/>
    <mergeCell ref="H14:H15"/>
    <mergeCell ref="B14:C15"/>
    <mergeCell ref="L14:L15"/>
    <mergeCell ref="J14:J15"/>
    <mergeCell ref="K14:K15"/>
    <mergeCell ref="B22:C22"/>
    <mergeCell ref="B23:C23"/>
    <mergeCell ref="B24:C24"/>
    <mergeCell ref="B16:C16"/>
    <mergeCell ref="B17:C17"/>
    <mergeCell ref="B18:C18"/>
    <mergeCell ref="B19:C19"/>
    <mergeCell ref="B20:C20"/>
    <mergeCell ref="B21:C21"/>
    <mergeCell ref="B35:C35"/>
    <mergeCell ref="B25:C25"/>
    <mergeCell ref="B26:C26"/>
    <mergeCell ref="B33:C33"/>
    <mergeCell ref="B34:C34"/>
    <mergeCell ref="B27:C27"/>
    <mergeCell ref="B28:C28"/>
    <mergeCell ref="B29:C29"/>
    <mergeCell ref="B30:C30"/>
    <mergeCell ref="B31:C31"/>
  </mergeCells>
  <phoneticPr fontId="45" type="noConversion"/>
  <pageMargins left="0.70866141732283472" right="0.70866141732283472" top="0.74803149606299213" bottom="0.74803149606299213" header="0.31496062992125984" footer="0.31496062992125984"/>
  <pageSetup paperSize="9" scale="74" fitToHeight="3" orientation="landscape" r:id="rId1"/>
  <headerFooter alignWithMargins="0"/>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68</vt:i4>
      </vt:variant>
      <vt:variant>
        <vt:lpstr>Nazwane zakresy</vt:lpstr>
      </vt:variant>
      <vt:variant>
        <vt:i4>10</vt:i4>
      </vt:variant>
    </vt:vector>
  </HeadingPairs>
  <TitlesOfParts>
    <vt:vector size="7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'11'!Obszar_wydruku</vt:lpstr>
      <vt:lpstr>'12'!Obszar_wydruku</vt:lpstr>
      <vt:lpstr>'19'!Obszar_wydruku</vt:lpstr>
      <vt:lpstr>'23'!Obszar_wydruku</vt:lpstr>
      <vt:lpstr>'24'!Obszar_wydruku</vt:lpstr>
      <vt:lpstr>'29'!Obszar_wydruku</vt:lpstr>
      <vt:lpstr>'30'!Obszar_wydruku</vt:lpstr>
      <vt:lpstr>'35'!Obszar_wydruku</vt:lpstr>
      <vt:lpstr>'46'!Obszar_wydruku</vt:lpstr>
      <vt:lpstr>'9'!Obszar_wydruku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2012-07-04T09:01:40Z</cp:lastPrinted>
  <dcterms:created xsi:type="dcterms:W3CDTF">2011-05-19T06:24:59Z</dcterms:created>
  <dcterms:modified xsi:type="dcterms:W3CDTF">2023-04-07T09:07:59Z</dcterms:modified>
</cp:coreProperties>
</file>