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filterPrivacy="1" defaultThemeVersion="124226"/>
  <xr:revisionPtr revIDLastSave="0" documentId="13_ncr:1_{8FCC37DF-60AC-4F11-8045-EEE86000967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2" r:id="rId1"/>
    <sheet name="Arkusz2" sheetId="3" r:id="rId2"/>
  </sheets>
  <definedNames>
    <definedName name="_xlnm._FilterDatabase" localSheetId="0" hidden="1">Arkusz1!$A$3:$AE$377</definedName>
    <definedName name="_xlnm.Print_Area" localSheetId="0">Arkusz1!$A$1:$X$378</definedName>
  </definedNames>
  <calcPr calcId="191028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388" i="2" l="1"/>
  <c r="O388" i="2"/>
</calcChain>
</file>

<file path=xl/sharedStrings.xml><?xml version="1.0" encoding="utf-8"?>
<sst xmlns="http://schemas.openxmlformats.org/spreadsheetml/2006/main" count="1845" uniqueCount="967">
  <si>
    <t>Lp.</t>
  </si>
  <si>
    <t>Charakter obiektu</t>
  </si>
  <si>
    <t>Adresy obiektu</t>
  </si>
  <si>
    <t>Numer PPE</t>
  </si>
  <si>
    <t>Taryfa</t>
  </si>
  <si>
    <t>C-11</t>
  </si>
  <si>
    <t>C-12a</t>
  </si>
  <si>
    <t>C-12b</t>
  </si>
  <si>
    <t>C-11o</t>
  </si>
  <si>
    <t>RC</t>
  </si>
  <si>
    <t>B-11</t>
  </si>
  <si>
    <t>C-21</t>
  </si>
  <si>
    <t>Płatnik (wysyłka faktur) - RDW Kościan ul. Gostyńska 38; 64-000 Kościan</t>
  </si>
  <si>
    <t>Płatnik (wysyłka faktur) - RDW Szamotuły, ul. Powstańców Wlkp.75,   64-500 Szamotuły</t>
  </si>
  <si>
    <t>Płatnik (wysyłka faktur) - RDW Czarnków, ul. Gdańska 56,  64-700 Czarnków</t>
  </si>
  <si>
    <t>Płatnik (wysyłka faktur) - RDW Nowy Tomyśl ul.Poznańska 42 ,64-300 Nowy Tomyśl</t>
  </si>
  <si>
    <t xml:space="preserve">  Płatnik (wysyłka faktur)    WZDW, ul. Wilczak 51, 61-623 Poznań</t>
  </si>
  <si>
    <t>Moc Umowna [kW]</t>
  </si>
  <si>
    <t>Płatnik (wysyłka faktur) - RDW Gniezno, 62-200 Gniezno al. Reymonta 32</t>
  </si>
  <si>
    <t>Płatnik (wysyłka faktur) RDW Konin, ul. Przemysłowa 122, 62-510 Konin</t>
  </si>
  <si>
    <t>2 miesiące</t>
  </si>
  <si>
    <t>okres rozliczeniowy proponowany</t>
  </si>
  <si>
    <t>B-21</t>
  </si>
  <si>
    <t>Obiekt niemieszkalny - budynek adm. wraz z zapleczem.</t>
  </si>
  <si>
    <t>RDW Czarnków, ul. Gdańska 56, 64-700 Czarnków.</t>
  </si>
  <si>
    <t>1 miesiąc</t>
  </si>
  <si>
    <t>RDW Czarnków, Obwód Dróg, ul. Wybudowanie 21, Wrzeszczyna, 64-730 Wieleń.</t>
  </si>
  <si>
    <t>RDW Czarnków, Obwód Dróg Wieleń, baza w Trzciance, ul. Gorzowska 50, 64-980 Trzcianka.</t>
  </si>
  <si>
    <t>Drogowa sygnalizacja świetlna.</t>
  </si>
  <si>
    <t>Sygnalizacja świetlna, w m. Jabłonowo, droga 182, 64-850 Ujście.</t>
  </si>
  <si>
    <t>Sygnalizacja świetlna, w m. Ujście, droga 182, 64-850 Ujście.</t>
  </si>
  <si>
    <t>Prom.</t>
  </si>
  <si>
    <t>Prom w m. Ciszkowo, w ciągu drogi 153, 64-700 Czarnków.</t>
  </si>
  <si>
    <t>Stacja meteorologiczna</t>
  </si>
  <si>
    <t>ul.Czarnkowsk działka nr  1715 64-600 Oborniki</t>
  </si>
  <si>
    <t>Biskupice</t>
  </si>
  <si>
    <t>Bociniec</t>
  </si>
  <si>
    <t>Bogucin</t>
  </si>
  <si>
    <t>Brzeźno Stare</t>
  </si>
  <si>
    <t>Bugaj</t>
  </si>
  <si>
    <t>Czekanowo</t>
  </si>
  <si>
    <t>Damasławek</t>
  </si>
  <si>
    <t>Działyń</t>
  </si>
  <si>
    <t>Dziekanowice</t>
  </si>
  <si>
    <t>Fałkowo</t>
  </si>
  <si>
    <t>Janikowo</t>
  </si>
  <si>
    <t>Lednogóra</t>
  </si>
  <si>
    <t>Łabiszynek</t>
  </si>
  <si>
    <t>Łęgowo</t>
  </si>
  <si>
    <t>Łopuchowo</t>
  </si>
  <si>
    <t>Łubowo</t>
  </si>
  <si>
    <t>Mieścisko</t>
  </si>
  <si>
    <t>Modliszewko</t>
  </si>
  <si>
    <t>Modliszewo</t>
  </si>
  <si>
    <t>Moraczewo</t>
  </si>
  <si>
    <t>Murowana Goślina</t>
  </si>
  <si>
    <t>Myślęcin</t>
  </si>
  <si>
    <t>Niechanowo</t>
  </si>
  <si>
    <t>Owińska</t>
  </si>
  <si>
    <t>Pawłowo Żońskie</t>
  </si>
  <si>
    <t>Pruśce</t>
  </si>
  <si>
    <t>Przysieka</t>
  </si>
  <si>
    <t>Roszkowo</t>
  </si>
  <si>
    <t>Skiereszewo</t>
  </si>
  <si>
    <t>Skoki</t>
  </si>
  <si>
    <t>Sława Wlkp</t>
  </si>
  <si>
    <t>Szczodrochowo</t>
  </si>
  <si>
    <t>Trojanowo</t>
  </si>
  <si>
    <t>Uchorowo</t>
  </si>
  <si>
    <t>Wągrowiec</t>
  </si>
  <si>
    <t>Wiatrowo</t>
  </si>
  <si>
    <t>C11</t>
  </si>
  <si>
    <t>suma mocy / zużycie</t>
  </si>
  <si>
    <t>Szacowane zużycie energii zgodnie z grupa taryfową [kWh]
 w okresie 12 miesięcy</t>
  </si>
  <si>
    <t>590310600000523051</t>
  </si>
  <si>
    <t>590310600000522993</t>
  </si>
  <si>
    <t>590310600018409750</t>
  </si>
  <si>
    <t>590310600007602933</t>
  </si>
  <si>
    <t>590310600016874420</t>
  </si>
  <si>
    <t>590310600000523068</t>
  </si>
  <si>
    <t>590310600020834496</t>
  </si>
  <si>
    <t>590310600016615979</t>
  </si>
  <si>
    <t>590310600028580913</t>
  </si>
  <si>
    <t>590310600018360365</t>
  </si>
  <si>
    <t>590310600000523020</t>
  </si>
  <si>
    <t>590310600000523037</t>
  </si>
  <si>
    <t>590310600018762497</t>
  </si>
  <si>
    <t>590310600018499515</t>
  </si>
  <si>
    <t>590310600000525239</t>
  </si>
  <si>
    <t>590310600001249165</t>
  </si>
  <si>
    <t>590310600028186665</t>
  </si>
  <si>
    <t>590310600000538734</t>
  </si>
  <si>
    <t>590310600028186658</t>
  </si>
  <si>
    <t>590310600000525222</t>
  </si>
  <si>
    <t>590310600000522986</t>
  </si>
  <si>
    <t>590310600000525406</t>
  </si>
  <si>
    <t>590310600000511003</t>
  </si>
  <si>
    <t>590310600027860832</t>
  </si>
  <si>
    <t>590310600019232364</t>
  </si>
  <si>
    <t>590310600022595586</t>
  </si>
  <si>
    <t>590310600000513557</t>
  </si>
  <si>
    <t>590310600000513526</t>
  </si>
  <si>
    <t>590310600000513533</t>
  </si>
  <si>
    <t>590310600000510846</t>
  </si>
  <si>
    <t>590310600019198806</t>
  </si>
  <si>
    <t>590310600000525390</t>
  </si>
  <si>
    <t>590310600000527271</t>
  </si>
  <si>
    <t>590310600000523075</t>
  </si>
  <si>
    <t>590310600000523013</t>
  </si>
  <si>
    <t>590310600001413184</t>
  </si>
  <si>
    <t>590310600000509161</t>
  </si>
  <si>
    <t>590310600018236783</t>
  </si>
  <si>
    <t>590310600017563521</t>
  </si>
  <si>
    <t>590310600018221307</t>
  </si>
  <si>
    <t>590310600018865716</t>
  </si>
  <si>
    <t>590310600018195066</t>
  </si>
  <si>
    <t>590310600020788768</t>
  </si>
  <si>
    <t>590310600020847854</t>
  </si>
  <si>
    <t>590310600000536167</t>
  </si>
  <si>
    <t>590310600000538727</t>
  </si>
  <si>
    <t>590310600000523044</t>
  </si>
  <si>
    <t>590310600000536211</t>
  </si>
  <si>
    <t>590310600000510983</t>
  </si>
  <si>
    <t>590310600021790319</t>
  </si>
  <si>
    <t>590310600022836504</t>
  </si>
  <si>
    <t>590310600021718054</t>
  </si>
  <si>
    <t>590310600016891762</t>
  </si>
  <si>
    <t>590310600016723575</t>
  </si>
  <si>
    <t>590310600028397498</t>
  </si>
  <si>
    <t>590310600002395410</t>
  </si>
  <si>
    <t>590310600021505210</t>
  </si>
  <si>
    <t>590310600019114516</t>
  </si>
  <si>
    <t>590310600022841607</t>
  </si>
  <si>
    <t>590310600028346915</t>
  </si>
  <si>
    <t>590310600020826361</t>
  </si>
  <si>
    <t>590310600021432998</t>
  </si>
  <si>
    <t>590310600029442425</t>
  </si>
  <si>
    <t>590310600016891779</t>
  </si>
  <si>
    <t>590310600027860818</t>
  </si>
  <si>
    <t>590310600016621512</t>
  </si>
  <si>
    <t>590310600016983986</t>
  </si>
  <si>
    <t>590310600016639692</t>
  </si>
  <si>
    <t>590310600019194105</t>
  </si>
  <si>
    <t>590310600027860825</t>
  </si>
  <si>
    <t>590310600020779551</t>
  </si>
  <si>
    <t>590310600007638352</t>
  </si>
  <si>
    <t xml:space="preserve">
</t>
  </si>
  <si>
    <t>590310600016560712</t>
  </si>
  <si>
    <t>Promno</t>
  </si>
  <si>
    <t>PPE590310600022575120</t>
  </si>
  <si>
    <t>PPE590310600019181310</t>
  </si>
  <si>
    <t>PPE590310600020183600</t>
  </si>
  <si>
    <t>PPE590310600019438926</t>
  </si>
  <si>
    <t>PPE590310600022910297</t>
  </si>
  <si>
    <t>Sygnalizacja świetlna na skrzyżowaniu</t>
  </si>
  <si>
    <t>ul.Sikorskiego dz.2017 , 64-980 Trzcianka</t>
  </si>
  <si>
    <t xml:space="preserve"> PPE590310600029183625</t>
  </si>
  <si>
    <t>PPE590310600030693120</t>
  </si>
  <si>
    <t>590310600030855849</t>
  </si>
  <si>
    <t>590310600030913730</t>
  </si>
  <si>
    <t>590310600031525345</t>
  </si>
  <si>
    <t>590310600031413789</t>
  </si>
  <si>
    <t xml:space="preserve">         PPE590310600020648369</t>
  </si>
  <si>
    <t xml:space="preserve">Oświetlenie drogowe </t>
  </si>
  <si>
    <t>Ul.Gajowa nr dz.66, 64-600 Dąbrówka Leśna</t>
  </si>
  <si>
    <t>PPE 590310300031870902</t>
  </si>
  <si>
    <t>Znaki aktywne</t>
  </si>
  <si>
    <t>Białężyn nr dz.23/3 ,70/9,73/4 , 64-700 Białężyn</t>
  </si>
  <si>
    <t>PPE 590310300031676863</t>
  </si>
  <si>
    <t xml:space="preserve"> PPE 590310600030875090</t>
  </si>
  <si>
    <t>Lipa ,dz.DW 178 ,dz.394,429, 64-603 Lipa</t>
  </si>
  <si>
    <t>Drogowa sygnalizacja świetlna 41, ul. Poznańska, 62-007 Biskupice; licznik nr 22630384</t>
  </si>
  <si>
    <t>Drogowa sygnalizacja świetlna 39, 62-010 Bociniec; licznik nr 24146691</t>
  </si>
  <si>
    <t>Drogowa sygnalizacja świetlna; ul. Poligonowa, DW 196km 1/3+355D; licznik nr 26181686</t>
  </si>
  <si>
    <t xml:space="preserve">Bolechowo </t>
  </si>
  <si>
    <t>Drogowa sygnalizacja świetlna; sygnalizacja świetlna 31, ul. Zielona, 62-006 Bogucin; licznik nr 23028432</t>
  </si>
  <si>
    <t>Drogowa sygnalizacja świetlna; lampa ostrzegawcza, skrzyżowanie, 62-105 Brzeźno Stare; licznik nr 25723476</t>
  </si>
  <si>
    <t>Drogowa sygnalizacja świetlna 31; OS Osiedle Zacisze nad Stawem, 62-007 Bugaj; licznik nr 21558439</t>
  </si>
  <si>
    <t>Drogowa sygnalizacja świetlna, znaki aktywne; 62-100 Czekanowo; licznik nr 27551392</t>
  </si>
  <si>
    <t>Drogowa sygnalizacja świetlna; ul. Janowiecka, 62-110 Damasławek; licznik nr 9918804</t>
  </si>
  <si>
    <t>Drogowa sygnalizacja świetlna; ul. Żnińska, nr działki 390, 62-110 Damasławek; licznik nr 23439862</t>
  </si>
  <si>
    <t xml:space="preserve">Damasławek </t>
  </si>
  <si>
    <t>Drogowa sygnalizacja świetlna; 62-271 Działyń; licznik nr 25242850</t>
  </si>
  <si>
    <t>Drogowa sygnalizacja świetlna 33, 62-261 Dziekanowice; licznik nr 29003328</t>
  </si>
  <si>
    <t>Drogowa sygnalizacja świetlna 34, 62-261 Dziekanowice; licznik nr 60356627</t>
  </si>
  <si>
    <t>590310600007618880</t>
  </si>
  <si>
    <t>Aktywne znaki drogowe 4, 62-262 Fałkowo; licznik nr 28728334</t>
  </si>
  <si>
    <t>Drogowa sygnalizacja świetlna; ul. Kłeckoska, st. 06-293/18, 62-200 Gniezno; licznik nr 17197080</t>
  </si>
  <si>
    <t>Gniezno, ul. Kłeckoska</t>
  </si>
  <si>
    <t>Budynek administracyjny; al. Reymonta 32, 62-200, 62-200 Gniezno; licznik nr 56071049</t>
  </si>
  <si>
    <t>Gniezno, al. Reymonta 32</t>
  </si>
  <si>
    <t> Sygnalizacja świetlna, ul. Poznańska, 62-200 Gniezno; licznik nr 24367856</t>
  </si>
  <si>
    <t>Gniezno, ul. Poznańska</t>
  </si>
  <si>
    <t>Sygnalizacja świetlna; skrzyżowanie DW 194 z DW 197, ul. Kiszkowska, 62-200 Gniezno; licznik nr 60183047</t>
  </si>
  <si>
    <t>Gniezno, ul. Poznańska/Kiszkowska</t>
  </si>
  <si>
    <t>Sygnalizacja świetlna ul. Poznańska/Kostrzyńska, 62-200 Gniezno; licznik nr 81259877</t>
  </si>
  <si>
    <t>Gniezno, ul. Poznańska/Kostrzyńska</t>
  </si>
  <si>
    <t>Sygnalizacja świetlna; PZS, ul. Kanclerz Jana Łaskiego, 62-200 Gniezno; licznik nr 63018624</t>
  </si>
  <si>
    <t>Gniezno, ul. Poznańska/Łaskiego</t>
  </si>
  <si>
    <t>Sygnalizacja świetlna; ul. Poznańska/Topolowa, 62-200 Gniezno; licznik nr 81249743</t>
  </si>
  <si>
    <t>Gniezno, ul. Poznańska/Topolowa/Bluszczowa</t>
  </si>
  <si>
    <t>Sygnalizacja świetlna Trasa Zjazdu Gnieźnieńskiego, 62-200 Gniezno</t>
  </si>
  <si>
    <t>Gniezno TZG/Gdańska</t>
  </si>
  <si>
    <t>Znaki aktywne D-6, C-9, U-6a; PZS, ul. Gdańska 62-200 Gniezno; licznik nr 22334628</t>
  </si>
  <si>
    <t>Gniezno, Trasa Zjazdu Gnieźnieńskiego/ul. Gdańska</t>
  </si>
  <si>
    <t>Znaki aktywne na łączniku DW 260 z DK15 dz. 17; ul. Grunwaldzka  62-200 Gniezno</t>
  </si>
  <si>
    <t>Gniezno łącznik</t>
  </si>
  <si>
    <t>590310600031413802</t>
  </si>
  <si>
    <t>Znaki aktywne na łączniku DW 260 z DK15 dz. 3/2; ul. Sosnowa i Witkowska 62-200 Gniezno</t>
  </si>
  <si>
    <t>Zasilanie znaków drogowych; ul. Podgórna, 62-006 Janikowo; licznik nr 23333828</t>
  </si>
  <si>
    <t>Drogowa sygnalizacja świetlna 35, przy nr 41, 62-261 Lednogóra; licznik nr 29200700</t>
  </si>
  <si>
    <t>Znak aktywny D-6; PZS, Łabiszynek; licznik nr 22638884</t>
  </si>
  <si>
    <t>znaki aktywne ul. Pocztowa Łekno</t>
  </si>
  <si>
    <t>Łekno ul. Pocztowa</t>
  </si>
  <si>
    <t>590310600031785619</t>
  </si>
  <si>
    <t>Zasilanie aktywnych znaków drogowych, DW 196, km 47+910, 62-100 Łęgowo; licznik nr 23027673</t>
  </si>
  <si>
    <t>Aktywne znaki drogowe; km 25+2, 62-095 Łopuchowo; licznik nr 23975809</t>
  </si>
  <si>
    <t xml:space="preserve">Łopuchowo </t>
  </si>
  <si>
    <t>Aktywne znaki drogowe; km 24+700, 62-095 Łopuchowo; licznik nr 24256969</t>
  </si>
  <si>
    <t>Aktywne znaki drogowe 3, 62-260 Łubowo; licznik nr 29532806</t>
  </si>
  <si>
    <t>Aktywne znaki drogowe 5; 62-260 Łubowo; licznik nr 28780645</t>
  </si>
  <si>
    <t>Aktywne znaki drogowe 6, 62-260 Łubowo; licznik nr 29109426</t>
  </si>
  <si>
    <t>Znaki aktywne D-6, C-9, U-6a; PZS, 62-260 Łubowo, licznik nr 81445894</t>
  </si>
  <si>
    <t>Drogowa sygnalizacja świetlna; km 75+200, ul. Gnieźnieńska, 62-290 Mieścisko, licznik nr 26419139</t>
  </si>
  <si>
    <t>Znaki aktywne C-9, U-6a w km 121+925; PZS, Modliszewko, licznik nr 28515402</t>
  </si>
  <si>
    <t>Znak aktywny C-9; PZS, Modliszewko w km 122+307, licznik nr 24914273</t>
  </si>
  <si>
    <t xml:space="preserve">Modliszewko </t>
  </si>
  <si>
    <t>Sygnalizacja świetlna; w km 122+488, PZS, Modliszewko, licznik nr 25268990</t>
  </si>
  <si>
    <t>Znaki aktywne C-9, U-6a; PZS, w km 122+845, Modliszewko, licznik nr 26991525</t>
  </si>
  <si>
    <t>Ppulsator Modliszewo dz. nr 5, licznik nr 25536202</t>
  </si>
  <si>
    <t>Drogowa sygnalizacja świetlna 32, 62-261 Moraczewo; licznik nr 22908028</t>
  </si>
  <si>
    <t>Drogowa sygnalizacja świetlna; ul. Rogozińska/Okrężna, 62-095 Murowana Goślina, licznik nr 20423185</t>
  </si>
  <si>
    <t>Budynek administracyjny; ul. Bracka 1, 62-095 Murowana Goślina, licznik nr 62339356</t>
  </si>
  <si>
    <t>Murowana Goślina, ul. Bracka 3</t>
  </si>
  <si>
    <t>Drogowa sygnalizacja świetlna; p. szkole, 62-260 Myślęcin, licznik nr 25329598</t>
  </si>
  <si>
    <t>Drogowa sygnalizacja świetlna; ul. Gnieźnieńska, 62-220 Niechanowo licznik nr 24606083</t>
  </si>
  <si>
    <t>Drogowa sygnalizacja świetlna; znaki aktywne C-9; ul. Bydgoska, dz. 269-315, 62-005 Owińska; licznik nr 23363486</t>
  </si>
  <si>
    <t>Drogowa sygnalizacja świetlna; ul. Bydgoska, dz. 315/1, 62-005 Owińska; licznik nr 25058646</t>
  </si>
  <si>
    <t>Owińska, ul. Bydgoska</t>
  </si>
  <si>
    <t>Drogowa sygnalizacja świetlna 26, 62-104 Pawłowo Żońskie; licznik nr 81305065</t>
  </si>
  <si>
    <t>Drogowa sygnalizacja świetlna 37, ul. Fabryczna, 62-010 Pobiedziska; licznik nr 23078258</t>
  </si>
  <si>
    <t>Pobiedziska, ul. Letnisko</t>
  </si>
  <si>
    <t>Drogowa sygnalizacja świetlna, znak aktywny 1, ul. Fabryczna, 62-010 Pobiedziska; licznik nr 29487834</t>
  </si>
  <si>
    <t>Pobiedziska, ul. Fabryczna</t>
  </si>
  <si>
    <t>Drogowa sygnalizacja świetlna 38, ul. Fabryczna, dz. 33/33, 62-010 Pobiedziska; licznik nr 20130993</t>
  </si>
  <si>
    <t>Drogowa sygnalizacja świetlna, ul. Fabryczna, 62-010 Pobiedziska, znak aktywny; licznik nr 29475148</t>
  </si>
  <si>
    <t>Drogowa sygnalizacja świetlna, znak aktywny, ul. Fabryczna z dr. 2482P, 62-010 Pobiedziska; licznik nr 25709985</t>
  </si>
  <si>
    <t>Pobiedziska, ul. Gnieźnieńska</t>
  </si>
  <si>
    <t>Drogowa sygnalizacja świetlna 27, dz. 175, 64-610 Pruśce; licznik nr 27641510</t>
  </si>
  <si>
    <t>Drogowa sygnalizacja świetlna, znaki aktywne, Przysieka; licznik nr 27554812</t>
  </si>
  <si>
    <t>Drogowa sygnalizacja świetlna, ul. Wojska Polskiego, 64-610 Rogoźno; licznik nr 25318875</t>
  </si>
  <si>
    <t>Rogoźno Wlkp, ul. II Armii Wojska Polskiego, (1)</t>
  </si>
  <si>
    <t>Drogowa sygnalizacja świetlna, ul. II Armii Wojska Polskiego 11, 64-610 Rogoźno; licznik nr 80339236</t>
  </si>
  <si>
    <t>Rogoźno Wlkp, ul. II Armii Wojska Polskiego, (2)</t>
  </si>
  <si>
    <t>Drogowa sygnalizacja świetlna, ul. Kościuszki, Sądowa; sygnalizacja przejścia dla pieszych, 64-610 Rogoźno; licznik nr 21562103</t>
  </si>
  <si>
    <t>Rogoźno Wlkp, ul. Kościuszki/Sądowa</t>
  </si>
  <si>
    <t>Drogowa sygnalizacja świetlna na skrzyżowaniu, ul. Wielka Poznańska 23, 64-610 Rogoźno; licznik nr 60484118</t>
  </si>
  <si>
    <t>Rogoźno Wlkp, ul. Wielka Poznańska</t>
  </si>
  <si>
    <t>Znaki aktywne, 62-085 Roszkowo; licznik nr 7734545</t>
  </si>
  <si>
    <t>Przepompownia wód opadowych P5, dz. 41/24, 62-200 Skiereszewo; licznik nr 63697052</t>
  </si>
  <si>
    <t>WZDW WP, Drogowa sygnalizacja świetlna, znaki aktywne 1, ul. Wągrowiecka km 29+, 62-085 Skoki; licznik nr 23108281</t>
  </si>
  <si>
    <t xml:space="preserve"> Znaki aktywne, ul. Poznańska, 62-085 Skoki; licznik nr 14375576</t>
  </si>
  <si>
    <t>WZDW WP, Drogowa sygnalizacja świetlna, km 33-240, ul. Poznańska 62-085 Skoki; licznik nr 23893521</t>
  </si>
  <si>
    <t>Znaki aktywne, drogowe C9, U5c, 62-093 Sława Wlkp, km 2-230; licznik nr 7734165</t>
  </si>
  <si>
    <t>Drogowa sygnalizacja świetlna, znaki aktywne 2, DW 196 rondo, 62-093 Szczodrochowo; licznik nr 25370239</t>
  </si>
  <si>
    <t>Drogowa sygnalizacja świetlna 29, skrzyżowanie z DP2029, 62-095 Trojanowo; licznik nr 63676022</t>
  </si>
  <si>
    <t>Drogowa sygnalizacja świetlna ostrzegawcza na przejściu dla pieszych (DW 187), dz. 51; 62-095 Uchorowo; licznik nr 80436199</t>
  </si>
  <si>
    <t>Drogowa sygnalizacja świetlna, aktywne znaki drogowe, 62-100 Wągrowiec; licznik nr 7735734</t>
  </si>
  <si>
    <t>Aktywne znaki drogowe, 62-100 Wągrowiec, DW 196,  km 48+850; licznik nr 7736378</t>
  </si>
  <si>
    <t>Drogowa sygnalizacja świetlna, ul. Cysterska, 62-100 Wągrowiec; licznik nr 21607832</t>
  </si>
  <si>
    <t xml:space="preserve">Wągrowiec, ul. Opacka </t>
  </si>
  <si>
    <t>Drogowa sygnalizacja świetlna, ul. Klasztorna, 62-100 Wągrowiec; licznik nr 25437561</t>
  </si>
  <si>
    <t xml:space="preserve">Wągrowiec, ul. Klasztorna </t>
  </si>
  <si>
    <t>Budynek administracyjny, ul. Gnieźnieńska 53, 62-100 Wągrowiec; licznik nr 56264438</t>
  </si>
  <si>
    <t xml:space="preserve">Wągrowiec, ul. Gnieźnieńska 53 </t>
  </si>
  <si>
    <t>Drogowa sygnalizacja świetlna przejścia dla pieszych 28, ul. 11 Listopada, d. 5018, 62-100 Wągrowiec; licznik nr 83058111</t>
  </si>
  <si>
    <t xml:space="preserve">Wągrowiec, ul. 11 Listopada </t>
  </si>
  <si>
    <t>Aktywne znaki drogowe, km 44+960, 62-100 Wiatrowo; licznik nr 15379863</t>
  </si>
  <si>
    <t>Drogowa sygnalizacja świetlna, znaki aktywne, 62-100 Wiatrowo; licznik nr 27586998</t>
  </si>
  <si>
    <t>WO-66867; sygnalizacja świetlna m. Woźniki, 62-260 Rzegnowo nr dz. 208; licznik nr 10170005</t>
  </si>
  <si>
    <t>Woźniki; licznik dzienny i nocny</t>
  </si>
  <si>
    <t>Znaki aktywne, Promno dz. DW 194, 62-010 Pobiedziska</t>
  </si>
  <si>
    <t>Budynek administracyjno-garażowy - plac budowy</t>
  </si>
  <si>
    <t>sygnalizacja drogowa - przejście dla pieszych</t>
  </si>
  <si>
    <t>m. Racot ul. Kościańska</t>
  </si>
  <si>
    <t>590310600018958173.</t>
  </si>
  <si>
    <t>2 m-ce</t>
  </si>
  <si>
    <t>m. Manieczki</t>
  </si>
  <si>
    <t>590310600017602626.</t>
  </si>
  <si>
    <t>m. Psarskie</t>
  </si>
  <si>
    <t>590310600021674350.</t>
  </si>
  <si>
    <t>1 m-ce</t>
  </si>
  <si>
    <t>m. Luboń ul. Armii Poznań/Podgórna</t>
  </si>
  <si>
    <t>590310600013557098.</t>
  </si>
  <si>
    <t>C12a</t>
  </si>
  <si>
    <t>sygnalizacja drogowa - skrzyżowanie + przejścia dla pieszych</t>
  </si>
  <si>
    <t>m. Puszczykowo ul. Poznańska</t>
  </si>
  <si>
    <t>590310600015997359.</t>
  </si>
  <si>
    <t>sygnalizacja drogowa - skrzyżowanie</t>
  </si>
  <si>
    <t xml:space="preserve">m.Puszczykowo ul Dworcowa </t>
  </si>
  <si>
    <t>590310600015386023.</t>
  </si>
  <si>
    <t>m. Łęczyca ul. Poznańska</t>
  </si>
  <si>
    <t>590310600021507030.</t>
  </si>
  <si>
    <t>m.Krosinko ul. Wiejska</t>
  </si>
  <si>
    <t>590310600016001185.</t>
  </si>
  <si>
    <t>m. Mosina ul. Konopnicka/Budzyńska</t>
  </si>
  <si>
    <t>590310600015994945.</t>
  </si>
  <si>
    <t>m. Mosina ul. Poniatowskiego</t>
  </si>
  <si>
    <t>590310600016567056.</t>
  </si>
  <si>
    <t>m. Mosina ul. Mocka</t>
  </si>
  <si>
    <t>590310600015824259.</t>
  </si>
  <si>
    <t>m. Rogalinek ul. Mostowa</t>
  </si>
  <si>
    <t>590310600017937025.</t>
  </si>
  <si>
    <t>m. Nochowo</t>
  </si>
  <si>
    <t>590310600018984608.</t>
  </si>
  <si>
    <t>m. Śrem ul. Kilińskiego/Chłapowskiego</t>
  </si>
  <si>
    <t>590310600018734159.</t>
  </si>
  <si>
    <t>m Śrem ul. Grunwaldzka</t>
  </si>
  <si>
    <t>590310600019027151.</t>
  </si>
  <si>
    <t>m. Śrem ul. Grunwaldzka</t>
  </si>
  <si>
    <t>590310600018687097.</t>
  </si>
  <si>
    <t>Rc</t>
  </si>
  <si>
    <t>m. Śrem    al..Solidarności/ul. Grottgera</t>
  </si>
  <si>
    <t>590310600022570941.</t>
  </si>
  <si>
    <t xml:space="preserve">m. Dolsk ul. Św. Ducha </t>
  </si>
  <si>
    <t>590310600015845384.</t>
  </si>
  <si>
    <t>m. Krobia ul. Mickiewicza</t>
  </si>
  <si>
    <t>590310600017613233.</t>
  </si>
  <si>
    <t>m. Kórnik ul. Woźniaka</t>
  </si>
  <si>
    <t>590310600021712000.</t>
  </si>
  <si>
    <t xml:space="preserve">m. Chocicza </t>
  </si>
  <si>
    <t>590310600021902521.</t>
  </si>
  <si>
    <t>znak aktywny C9+U6a</t>
  </si>
  <si>
    <t xml:space="preserve">m. Roszkowo Miejska Górka </t>
  </si>
  <si>
    <t>590310600020761259.</t>
  </si>
  <si>
    <t xml:space="preserve">m. Kuczyna </t>
  </si>
  <si>
    <t>590310600019151764.</t>
  </si>
  <si>
    <t>m. Żychlewo</t>
  </si>
  <si>
    <t>590310600022528140.</t>
  </si>
  <si>
    <t>590310600021852710.</t>
  </si>
  <si>
    <t>m. Krajewice 92,7-93,2</t>
  </si>
  <si>
    <t>590310600019455701.</t>
  </si>
  <si>
    <t>m. Stara Krobia 96,2-96,8</t>
  </si>
  <si>
    <t>590310600020798514.</t>
  </si>
  <si>
    <t>m. Kuczyna 102,5-102</t>
  </si>
  <si>
    <t>590310600020068235.</t>
  </si>
  <si>
    <t>m. Kuczyna 101,9-102</t>
  </si>
  <si>
    <t>590310600019185479.</t>
  </si>
  <si>
    <t>m. Kuczyna 101,1-2</t>
  </si>
  <si>
    <t>590310600020842477.</t>
  </si>
  <si>
    <t>m.Karolinki-Annopol                    (Miejska Górka)</t>
  </si>
  <si>
    <t>590310600019188678.</t>
  </si>
  <si>
    <t>m. Drzonek</t>
  </si>
  <si>
    <t>590310600022868604.</t>
  </si>
  <si>
    <t>590310600022852030.</t>
  </si>
  <si>
    <t>590310600020804741.</t>
  </si>
  <si>
    <t>m. Ostrowo</t>
  </si>
  <si>
    <t>590310600020833321.</t>
  </si>
  <si>
    <t>590310600019177290.</t>
  </si>
  <si>
    <t>590310600019177382.</t>
  </si>
  <si>
    <t>m. Grzymysław</t>
  </si>
  <si>
    <t>590310600020809616.</t>
  </si>
  <si>
    <t>m. Zmysłowo / Jutrosin</t>
  </si>
  <si>
    <t>590310600019348140.</t>
  </si>
  <si>
    <t>m. Kotowo</t>
  </si>
  <si>
    <t>590310600020804734.</t>
  </si>
  <si>
    <t>m. Księginki</t>
  </si>
  <si>
    <t>590310600021852659.</t>
  </si>
  <si>
    <t>m. Małachowo</t>
  </si>
  <si>
    <t>590310600022859985.</t>
  </si>
  <si>
    <t xml:space="preserve">m. Trąbinek </t>
  </si>
  <si>
    <t>PLENED00000590000000001995126508</t>
  </si>
  <si>
    <t>m. Borek Wlkp</t>
  </si>
  <si>
    <t>590310600020068143.</t>
  </si>
  <si>
    <t>Budynek + plac Obwód drogowy</t>
  </si>
  <si>
    <t>OD Racot ul. Kościuszki 20 Racot</t>
  </si>
  <si>
    <t>590310600029382264.</t>
  </si>
  <si>
    <t>B11</t>
  </si>
  <si>
    <t>1 m-c</t>
  </si>
  <si>
    <t>OD Zaniemyśl, ul. Polwicka 18, Łękno, 63-020 Zaniemyśl</t>
  </si>
  <si>
    <t>590310600021171545.</t>
  </si>
  <si>
    <t xml:space="preserve">m. Czmoń </t>
  </si>
  <si>
    <t>590310600027870893.</t>
  </si>
  <si>
    <t>znak aktywny D-6 (na wysięgniku)</t>
  </si>
  <si>
    <t>Bojanowo ul. Drzymały</t>
  </si>
  <si>
    <t>590310600000605559.</t>
  </si>
  <si>
    <t>sygnalizacja nad przejściem dla pieczych</t>
  </si>
  <si>
    <t>Bojanowo ul. Drzymały (szkoła Postawowa)</t>
  </si>
  <si>
    <t>590310600000605566.</t>
  </si>
  <si>
    <t>Golina Wielka km286+400</t>
  </si>
  <si>
    <t>590310600000605580.</t>
  </si>
  <si>
    <t xml:space="preserve">Golina Wielka </t>
  </si>
  <si>
    <t>590310600000596840.</t>
  </si>
  <si>
    <t>znak aktywny</t>
  </si>
  <si>
    <t xml:space="preserve">Dąbrówka </t>
  </si>
  <si>
    <t>590310600000648662.</t>
  </si>
  <si>
    <t>znak aktywny D6</t>
  </si>
  <si>
    <t>Kaczkowo</t>
  </si>
  <si>
    <t>590310600000648723.</t>
  </si>
  <si>
    <t xml:space="preserve">znak aktywny </t>
  </si>
  <si>
    <t>590310600000605498.</t>
  </si>
  <si>
    <t xml:space="preserve">znaki aktywne </t>
  </si>
  <si>
    <t>Rojęczyn</t>
  </si>
  <si>
    <t>590310600000605535.</t>
  </si>
  <si>
    <t>sydnalizacja świetlna</t>
  </si>
  <si>
    <t>ul. Kościańska dz. 317 64-000 Racot</t>
  </si>
  <si>
    <t>590310600000269928.</t>
  </si>
  <si>
    <t xml:space="preserve">sygnalizacja świetlna </t>
  </si>
  <si>
    <t>ul. Gostyńska /Obw.m.Śrem</t>
  </si>
  <si>
    <t>590310600002204514.</t>
  </si>
  <si>
    <t>2-ce</t>
  </si>
  <si>
    <t>sygnalizacja ostrzegawcza</t>
  </si>
  <si>
    <t>ul. Powtańców Wlkp DW 434 Krobia</t>
  </si>
  <si>
    <t>590310600002238847.</t>
  </si>
  <si>
    <t>590310600002238830.</t>
  </si>
  <si>
    <t>Rydzyna ul. T.Kościuszki DW 309</t>
  </si>
  <si>
    <t>590310600000605573.</t>
  </si>
  <si>
    <t>Mała Kłoda</t>
  </si>
  <si>
    <t>590310600000605627.</t>
  </si>
  <si>
    <t>Kłoda DW 309</t>
  </si>
  <si>
    <t>590310600000605610.</t>
  </si>
  <si>
    <t>Lipno km 255+176 DW 309</t>
  </si>
  <si>
    <t>590310600000653130.</t>
  </si>
  <si>
    <t>Znak aktywny</t>
  </si>
  <si>
    <t>Lipno km 225+176 DW 309</t>
  </si>
  <si>
    <t>Lipno km 254+996 DW 309</t>
  </si>
  <si>
    <t>590310600000656162.</t>
  </si>
  <si>
    <t>Wilkowice</t>
  </si>
  <si>
    <t>590310600000653086.</t>
  </si>
  <si>
    <t>Radomicko DW 309</t>
  </si>
  <si>
    <t>590310600000640192.</t>
  </si>
  <si>
    <t>Radomicko</t>
  </si>
  <si>
    <t>590310600000656186.</t>
  </si>
  <si>
    <t>Wydorowo</t>
  </si>
  <si>
    <t>590310600000640208.</t>
  </si>
  <si>
    <t>Kawcze</t>
  </si>
  <si>
    <t>590310600028684277.</t>
  </si>
  <si>
    <t xml:space="preserve">Głuchowo </t>
  </si>
  <si>
    <t>590310600000759665.</t>
  </si>
  <si>
    <t>Sygnalizacja na przejsciu</t>
  </si>
  <si>
    <t>590310600000759672.</t>
  </si>
  <si>
    <t>sygnalizacja świetlna</t>
  </si>
  <si>
    <t>ul. Mickiewicza, dz. 75, 64-010 Lubiń</t>
  </si>
  <si>
    <t>590310600030303494.</t>
  </si>
  <si>
    <t>znaki aktywne</t>
  </si>
  <si>
    <t>Witobel dz. 51/1, 62-060 Witobel</t>
  </si>
  <si>
    <t>590310600030228346</t>
  </si>
  <si>
    <t>znak aktywny+stacja pogodowa</t>
  </si>
  <si>
    <t>Bonikowo</t>
  </si>
  <si>
    <t>590310600029545133.</t>
  </si>
  <si>
    <t>C12B</t>
  </si>
  <si>
    <t>znak aktywny, ul. Śremskie Przedmieście</t>
  </si>
  <si>
    <t>Dolsk</t>
  </si>
  <si>
    <t>590310600019228220.</t>
  </si>
  <si>
    <t>Małachowo / zjazd</t>
  </si>
  <si>
    <t>1 mc</t>
  </si>
  <si>
    <t>m. Kórnik ul. Poznańska</t>
  </si>
  <si>
    <t>590310600021712021.</t>
  </si>
  <si>
    <t>m. Łódź</t>
  </si>
  <si>
    <t>590310600030282584.</t>
  </si>
  <si>
    <t>C12A</t>
  </si>
  <si>
    <t>2 mc</t>
  </si>
  <si>
    <t>m. Mieczysławowo</t>
  </si>
  <si>
    <t>590310600030759611.</t>
  </si>
  <si>
    <t>m. Tadeuszewo</t>
  </si>
  <si>
    <t>590310600030749438.</t>
  </si>
  <si>
    <t>590310600030749759.</t>
  </si>
  <si>
    <t>m. Zberki</t>
  </si>
  <si>
    <t>590310600030755552.</t>
  </si>
  <si>
    <t>590310600030755477.</t>
  </si>
  <si>
    <t>nr działk 45; 96/1; 95/1; 93; 86/1; 86/2; 58/1; 58</t>
  </si>
  <si>
    <t>m. Połażejewo</t>
  </si>
  <si>
    <t>590310600030749469.</t>
  </si>
  <si>
    <t>ul. Zamenhofa dz. 2303/2, 63-100 Śrem</t>
  </si>
  <si>
    <t>590310600030074295</t>
  </si>
  <si>
    <t>Oświetlenie przejścia dla pieszych</t>
  </si>
  <si>
    <t>Sygnalizacja świetlna</t>
  </si>
  <si>
    <t xml:space="preserve">Bierzglinek ul. Bukowa </t>
  </si>
  <si>
    <t>90310600018855465</t>
  </si>
  <si>
    <t>Wygoda</t>
  </si>
  <si>
    <t>590310600021061075</t>
  </si>
  <si>
    <t>Nowa wieś Królewska dz. 44/2</t>
  </si>
  <si>
    <t>590310600019448086</t>
  </si>
  <si>
    <t xml:space="preserve">Kołaczkowow ul. Wrzesińska </t>
  </si>
  <si>
    <t>590310600028372648</t>
  </si>
  <si>
    <t>590310600022537357</t>
  </si>
  <si>
    <t>Aktywne oznakowanie pionowe</t>
  </si>
  <si>
    <t>Kozubiec dz.8/4, 7/2</t>
  </si>
  <si>
    <t>Wszembórz dz.112, 37/2</t>
  </si>
  <si>
    <t>Oświetlenie przejście dla pieszych</t>
  </si>
  <si>
    <t>Wszembórz dz.139, 37/2</t>
  </si>
  <si>
    <t>Kozubiec dz. 94/1</t>
  </si>
  <si>
    <t>590310600031420664</t>
  </si>
  <si>
    <t>Bugaj dz. 105/7, 74</t>
  </si>
  <si>
    <t>590310600031420695</t>
  </si>
  <si>
    <t>Budziłowo dz.140</t>
  </si>
  <si>
    <t>590310600031421265</t>
  </si>
  <si>
    <t>Borzykowo dz.50</t>
  </si>
  <si>
    <t>590310600031421098</t>
  </si>
  <si>
    <t>Przejscie dla pieszych</t>
  </si>
  <si>
    <t>Borzykowo mdz.50, 57/10</t>
  </si>
  <si>
    <t>590310600031420992</t>
  </si>
  <si>
    <t>Wszembórz dz.112, 197/1</t>
  </si>
  <si>
    <t>590310600031421135</t>
  </si>
  <si>
    <t>Mikuszewo dz.166/6, 167/2, 168</t>
  </si>
  <si>
    <t>590310600031420527</t>
  </si>
  <si>
    <t>Wszębórz dz.112, 117</t>
  </si>
  <si>
    <t>590310600031421227</t>
  </si>
  <si>
    <t>Mikuszewo dz.13, 15/1</t>
  </si>
  <si>
    <t xml:space="preserve">
590310600031589484</t>
  </si>
  <si>
    <t>Sygnalizacja na przejściu dla pieszych ;licznik nr : 22681405</t>
  </si>
  <si>
    <t>DW 303 Siedlec ul.Zbąszyńska  /działka nr 303/</t>
  </si>
  <si>
    <t>PPE : 590310600022479046</t>
  </si>
  <si>
    <t>Znaki aktywne ; licznik nr : 24933016</t>
  </si>
  <si>
    <t>DW 305 Przyłęk (działka nr 446/3)</t>
  </si>
  <si>
    <t>PPE : 590310600031211705</t>
  </si>
  <si>
    <t>Pełna sygnalizacja na skrzyżowaniu DW 305 -302 ;licznik nr : 60291526</t>
  </si>
  <si>
    <t>DW 305 Glinno - obwodnica Nowego Tomyśla</t>
  </si>
  <si>
    <t>PPE : 590310600021414444</t>
  </si>
  <si>
    <t>Sygnalizacja na przejściu dla pieszych ; licznik nr : 23387869</t>
  </si>
  <si>
    <t>DW 305 Karpicko ul.Wczasowa</t>
  </si>
  <si>
    <t>PPE : 590310600024674647</t>
  </si>
  <si>
    <t>Sygnalizacja na przejściu dla pieszych ; licznik nr : 27796611</t>
  </si>
  <si>
    <t>DW 305 Wolsztyn ul.Fabryczna</t>
  </si>
  <si>
    <t>PPE : 590310600000269911</t>
  </si>
  <si>
    <t>Sygnalizacja na przejściu dla pieszych ; licznik nr : 60864972</t>
  </si>
  <si>
    <t>DW 305 Stary Widzim</t>
  </si>
  <si>
    <t>PPE : 590310600022747558</t>
  </si>
  <si>
    <t>Znaki aktywne, licznik                  nr: 23151047</t>
  </si>
  <si>
    <t>DW 305 Solec (działka nr 279)</t>
  </si>
  <si>
    <t>PPE: 590310600031588081</t>
  </si>
  <si>
    <t>Znaki aktywne, licznik                   nr: 20627099</t>
  </si>
  <si>
    <t>DW 305 Solec (działka nr 259)</t>
  </si>
  <si>
    <t>PPE: 590310600031588029</t>
  </si>
  <si>
    <t xml:space="preserve">2 miesiące </t>
  </si>
  <si>
    <t>Sygnalizacja na przejściu dla pieszych; licznik nr : 60484073</t>
  </si>
  <si>
    <t>DW 305 Mochy ul. Szkolna</t>
  </si>
  <si>
    <t>PPE : 590310600018006713</t>
  </si>
  <si>
    <t>W0-57011 zasilanie pompowni kanalizacji deszczowej ; licznik nr : 04945355</t>
  </si>
  <si>
    <t>DW 305 Mochy</t>
  </si>
  <si>
    <t>PPE 590310600028866109</t>
  </si>
  <si>
    <t>B21</t>
  </si>
  <si>
    <t>Znaki aktywne ; licznik nr : 02954285</t>
  </si>
  <si>
    <t>DW 305 Mochy                              działka nr 509</t>
  </si>
  <si>
    <t>PPE : 590310600028801353</t>
  </si>
  <si>
    <t>Znaki aktywne ; licznik nr : 02954338</t>
  </si>
  <si>
    <t>DW 305 Mochy   ul.Szkolna                           działki nr: 1440 , 1521</t>
  </si>
  <si>
    <t>PPE : 590310600028823300</t>
  </si>
  <si>
    <t>Znaki aktywne ; licznik nr : 9289089</t>
  </si>
  <si>
    <t>DW 305 Mochy  ul.Szkolna ; działki nr : 1452 , 1448/4;1441;499;491;1303/4</t>
  </si>
  <si>
    <t>PPE : 590310600028823096</t>
  </si>
  <si>
    <t>Oświetlenie miejsca ważenia pojazdów ' licznik nr : 03000206</t>
  </si>
  <si>
    <t>DW 305 Wieleń ul. Brzozowa , działka nr 75/1</t>
  </si>
  <si>
    <t>PPE  590310600029189962</t>
  </si>
  <si>
    <t>Znaki aktywne ; licznik nr : 80141786</t>
  </si>
  <si>
    <t>DW 305 Wieleń ul. Wolsztyńska , dz. nr 75/1;106/1;583</t>
  </si>
  <si>
    <t>PPE 590310600029195208</t>
  </si>
  <si>
    <t>Znaki aktywne ; licznik nr : 19882492</t>
  </si>
  <si>
    <t>DW 305 Wieleń ul. Wczasowa , działka nr 75/1</t>
  </si>
  <si>
    <t>PPE 590310600029197479</t>
  </si>
  <si>
    <t>Znaki aktywne ; licznik nr : 15391174</t>
  </si>
  <si>
    <t>DW 305 Wijewo (Kałek) - działka nr : 747/3</t>
  </si>
  <si>
    <t>PPE : 590310600030306761</t>
  </si>
  <si>
    <t>Znaki aktywne ; licznik nr : 21117421</t>
  </si>
  <si>
    <t>DW 305 Wijewo (Kałek) - działka nr : 979</t>
  </si>
  <si>
    <t>PPE : 590310600030306990</t>
  </si>
  <si>
    <t>Znaki aktywne ; licznik nr : 21080580</t>
  </si>
  <si>
    <t>DW 305 Wijewo (Kałek) - działka nr : 932</t>
  </si>
  <si>
    <t>PPE : 590310600030306679</t>
  </si>
  <si>
    <t>Znaki aktywne ; licznik nr : 19961619</t>
  </si>
  <si>
    <t>DW 305 Radomyśl ; działka nr 201</t>
  </si>
  <si>
    <t>PPE : 590310600030304934</t>
  </si>
  <si>
    <t>Znaki aktywne ; licznik nr : 24030184</t>
  </si>
  <si>
    <t>PPE : 590310600030306907</t>
  </si>
  <si>
    <t>Oświetlenie drogowe ; licznik nr : 80823215</t>
  </si>
  <si>
    <t>DW 305 Radomyśl ; działka nr 384</t>
  </si>
  <si>
    <t>PPE : 590310600029999677</t>
  </si>
  <si>
    <t>Sygnalizacja na przejściu dla pieszych ; licznik nr : 19964937</t>
  </si>
  <si>
    <t>DW 306 Duszniki                                       ul.Jana Pawła II</t>
  </si>
  <si>
    <t>PPE : 590310600017206237</t>
  </si>
  <si>
    <t>Pełna sygnalizacja na skrzyżowaniu ; licznik nr : 27077272</t>
  </si>
  <si>
    <t>DW 306 Buk ul.Wielkowiejska - Bohaterów Bukowskich</t>
  </si>
  <si>
    <t>PPE : 590310600022283698</t>
  </si>
  <si>
    <t>Zasilanie pompowni ;licznik nr : 8736028</t>
  </si>
  <si>
    <t>DW 306 Dobieżyn ul.Stęszewska /dz. 274/</t>
  </si>
  <si>
    <t>PPE : 590310600031058560</t>
  </si>
  <si>
    <t>Znaki aktywne ; licznik nr : 21553772</t>
  </si>
  <si>
    <t>DW 306 Dobieżyn /działka nr 57/</t>
  </si>
  <si>
    <t>PPE : 590310600031117526</t>
  </si>
  <si>
    <t>Zasilanie stacji meteo ; licznik nr : 22316620</t>
  </si>
  <si>
    <t>DW 306 Dobieżyn /działka nr 274/</t>
  </si>
  <si>
    <t>PPE : 590310600031118899</t>
  </si>
  <si>
    <t>Znaki aktywne ; licznik nr : 21610022</t>
  </si>
  <si>
    <t>PPE : 590310600031118837</t>
  </si>
  <si>
    <t>Znaki aktywne ; licznik nr : 21877923</t>
  </si>
  <si>
    <t>DW 306 Tomiczki /działka nr 37/</t>
  </si>
  <si>
    <t>PPE : 590310600031117533</t>
  </si>
  <si>
    <t>Oświetlenie przejścia dla pieszych ; licznik nr : 20566495</t>
  </si>
  <si>
    <t>DW 306 Tomiczki /działka nr 35/</t>
  </si>
  <si>
    <t>PPE : 590310600031123190</t>
  </si>
  <si>
    <t>Znaki aktywne ; licznik nr : 83218648</t>
  </si>
  <si>
    <t>DW 306 Rybojedzko (działka nr 82/1)</t>
  </si>
  <si>
    <t>PPE : 590310600031117588</t>
  </si>
  <si>
    <t>Znaki aktywne ; licznik nr : 24950443</t>
  </si>
  <si>
    <t>DW 306 Rybojedzko (działka nr 866/5)</t>
  </si>
  <si>
    <t>PPE : 590310600031117656</t>
  </si>
  <si>
    <t>Znaki aktywne ; licznik nr : 83192115</t>
  </si>
  <si>
    <t>DW 306 Rybojedzko (działka nr 82/7)</t>
  </si>
  <si>
    <t>PPE : 590310600031117496</t>
  </si>
  <si>
    <t>Oświetlenie przejścia dla pieszych ; licznik nr : 24659801</t>
  </si>
  <si>
    <t>PPE : 590310600031123237</t>
  </si>
  <si>
    <t>Oświetlenie przejścia dla pieszych ; licznik nr 23619622</t>
  </si>
  <si>
    <t>PPE : 590310600031117687</t>
  </si>
  <si>
    <t>Znaki aktywne ;licznik nr :21500523</t>
  </si>
  <si>
    <t>DW 306 Krąplewo (działka nr 216)</t>
  </si>
  <si>
    <t>PPE : 590310600031123220</t>
  </si>
  <si>
    <t>Znaki aktywne ;licznik nr : 21707867</t>
  </si>
  <si>
    <t>DW 306 Krąplewo (działka nr 282)</t>
  </si>
  <si>
    <t>PPE : 590310600031123213</t>
  </si>
  <si>
    <t>Oświetlenie przejścia dla pieszych ; licznik nr : 21655592</t>
  </si>
  <si>
    <t>PPE : 590310600031123206</t>
  </si>
  <si>
    <t>Oświetlenie przejścia dla pieszych ; licznik nr : 25760350</t>
  </si>
  <si>
    <t>PPE: 590310600031510891</t>
  </si>
  <si>
    <t>Znaki aktywne ;licznik                   nr :83251312</t>
  </si>
  <si>
    <t>Pełna sygnalizacja na skrzyżowaniu ; licznik nr : 22913484</t>
  </si>
  <si>
    <t>DW 307 Wysogotowo   ul.Wierzbowa</t>
  </si>
  <si>
    <t>PPE : 590310600021833788</t>
  </si>
  <si>
    <t>Pełna sygnalizacja na skrzyżowaniu ; licznik nr : 81485483</t>
  </si>
  <si>
    <t>DW 307 Dąbrowa                         ul.Rolna</t>
  </si>
  <si>
    <t>PPE : 590310600019460453</t>
  </si>
  <si>
    <t>Pełna sygnalizacja na skrzyżowaniu ; licznik nr : 20562338</t>
  </si>
  <si>
    <t>DW 307 Dąbrowa ul.Batorowska</t>
  </si>
  <si>
    <t>PPE : 590310600021504954</t>
  </si>
  <si>
    <t>Sygnalizacja na przejściu dla pieszych ; licznik nr : 26842393</t>
  </si>
  <si>
    <t xml:space="preserve">DW 307 Sierosław ; ul.Pokrzywnicka - Morwowa </t>
  </si>
  <si>
    <t>PPE : 590310600027981179</t>
  </si>
  <si>
    <t>Pełna sygnalizacja na skrzyżowaniu ; licznik nr : 7582886</t>
  </si>
  <si>
    <t>Dw 307 m. Sierosław - skrzyżowanie ul. Bukowskiej z ul. Leśną - ul. Polną  (działka nr 100)</t>
  </si>
  <si>
    <t>PPE : 590310600001566194</t>
  </si>
  <si>
    <t>Pełna sygnalizacja na skrzyżowaniu ; licznik nr : 25512970</t>
  </si>
  <si>
    <t>DW 307 m. Więckowice - skrzyżowanie ul. Bukowskiej z ul. Gromadzką - Tarnowską (działka nr 236/8)</t>
  </si>
  <si>
    <t>PPE : 590310600028619156</t>
  </si>
  <si>
    <t>Pełna sygnalizacja na skrzyżowaniu + znak aktywny ; licznik nr : 8811768</t>
  </si>
  <si>
    <t>DW 307 m.Niepruszewo - skrzyżowanie ul.Poznańska - Leśna-Jodłowa (działka nr 296)</t>
  </si>
  <si>
    <t>PPE : 590310600029956403</t>
  </si>
  <si>
    <t>Pełna sygnalizacja na skrzyżowaniu ; licznik nr : 91826317</t>
  </si>
  <si>
    <t>DW 307 Buk                                        ul.Jana Pawła II - ul.Dworcowa</t>
  </si>
  <si>
    <t>PPE : 590310600022609849</t>
  </si>
  <si>
    <t>Znaki aktywne ; licznik nr : 21658974</t>
  </si>
  <si>
    <t>DW 307  Buk ul. Grodziska (działka nr 673/1)</t>
  </si>
  <si>
    <t>PPE : 590310600031151605</t>
  </si>
  <si>
    <t>Sygnalizacja na przejściu dla pieszych ; licznik nr : 27518998</t>
  </si>
  <si>
    <t>DW 307 Wojnowice</t>
  </si>
  <si>
    <t>PPE 590310600020859444</t>
  </si>
  <si>
    <t>Pełna sygnalizacja na skrzyżowaniu ; licznik nr : 22638406</t>
  </si>
  <si>
    <t>DW 308 Grodzisk Wlkp. ul.Europejska - ul.Kąkolewska</t>
  </si>
  <si>
    <t>PPE: 590310600031586452</t>
  </si>
  <si>
    <t>Pełna sygnalizacja na skrzyżowaniu ; licznik nr ; 21080595</t>
  </si>
  <si>
    <t>DW 308 Grodzisk Wlkp. ul.Europejska - ul.Nowa</t>
  </si>
  <si>
    <t>PPE : 590310600022787608</t>
  </si>
  <si>
    <t>Pełna sygnalizacja na skrzyżowaniu ; licznik nr : 20574787</t>
  </si>
  <si>
    <t>Grodzisk Wlkp. - skrzyżowanie ul.Europejskiej z Rakoniewicką (dz.2360/3)</t>
  </si>
  <si>
    <t>PPE : 590310600028500850</t>
  </si>
  <si>
    <t>Pełna sygnalizacja na skrzyżowaniu ; licznik nr : 28199922</t>
  </si>
  <si>
    <t>DW 308 Kamieniec ul.Grodziska - ul.Główna</t>
  </si>
  <si>
    <t>PPE : 590310600022609504</t>
  </si>
  <si>
    <t>Znaki aktywne  C-9 , U-6A ; licznik nr : 18957050</t>
  </si>
  <si>
    <t>DW 311 Witobel</t>
  </si>
  <si>
    <t>PPE : 590310600000606693</t>
  </si>
  <si>
    <t>Znaki aktywne  C-9 , U-6A ,D-6 ; licznik nr : 60326457</t>
  </si>
  <si>
    <t>DW 311 Zamysłowo ul. Twardowska</t>
  </si>
  <si>
    <t>PPE : 590310600000606778</t>
  </si>
  <si>
    <t>Znaki aktywne   C-9 , U-6A ; licznik nr : 25384352</t>
  </si>
  <si>
    <t>DW 311 Stęszew ul.Błonie (rondo)</t>
  </si>
  <si>
    <t>PPE : 590310600000606716</t>
  </si>
  <si>
    <t>Pełna sygnalizacja na skrzyżowaniu ; licznik nr : 27777549</t>
  </si>
  <si>
    <t>DW 311 Stęszew ul. Wojska Polskiego</t>
  </si>
  <si>
    <t>PPE : 590310600000676955</t>
  </si>
  <si>
    <t>Znak aktywny D-6 ; licznik nr : 21881597</t>
  </si>
  <si>
    <t>DW 311 Stęszew ,skrzyżowanie ul. Kanałowej z Laskową i Kwiatową</t>
  </si>
  <si>
    <t>PPE : 590310600000676962</t>
  </si>
  <si>
    <t>Znaki aktywne  C-9 , U-6A ; licznik nr : 23271417</t>
  </si>
  <si>
    <t>DW 311 Dębienko ul. Generała Sikorskiego</t>
  </si>
  <si>
    <t>PPE : 590310600000606723</t>
  </si>
  <si>
    <t>Znak aktywny D-6 ; licznik nr : 81492622</t>
  </si>
  <si>
    <t>DW 311 Dębienko ul. Gen.H.Dąbrowskiego</t>
  </si>
  <si>
    <t>PPE : 590310600000606709</t>
  </si>
  <si>
    <t>Znaki aktywne  C-9 , U-6A ; licznik nr : 81475826</t>
  </si>
  <si>
    <t>DW 311 ul. Łąkowa Dębienko</t>
  </si>
  <si>
    <t>PPE : 590310600000606730</t>
  </si>
  <si>
    <t>Oświetlenie budynku baru i parkingu ; licznik nr :56199206</t>
  </si>
  <si>
    <t>DW 311 Trzebaw</t>
  </si>
  <si>
    <t>PPE : 590310600021557929</t>
  </si>
  <si>
    <t>Stacja pomiarowa ; licznik nr : 28603925</t>
  </si>
  <si>
    <t>DW 311 ul. Poznańska  Rosnówko</t>
  </si>
  <si>
    <t>PPE : 590310600000676948</t>
  </si>
  <si>
    <t>Znak aktywny ; licznik nr : 26887847</t>
  </si>
  <si>
    <t>DW 311 Rosnówko ul. Poznańska</t>
  </si>
  <si>
    <t>PPE : 590310600000676986</t>
  </si>
  <si>
    <t>Znaki aktywne C-9 , U-6A , D-6 ; licznik nr : 28186129</t>
  </si>
  <si>
    <t>DW 311 Szreniawa  skrzyżowanie z ul.Dworcową</t>
  </si>
  <si>
    <t>PPE : 590310600000606747</t>
  </si>
  <si>
    <t>Znaki aktywne   C-9 , U-6A , D-6 ; licznik nr : 22071674</t>
  </si>
  <si>
    <t>DW 311 Szreniawa skrzyżowanie z ul. Sadową (Konarzewo)</t>
  </si>
  <si>
    <t>PPE : 590310600000679796</t>
  </si>
  <si>
    <t>Pełna sygnalizacja ; licznik nr : 63674619</t>
  </si>
  <si>
    <t>DW 311 Szreniawa ul. Rubinowa</t>
  </si>
  <si>
    <t>PPE : 590310600031295019</t>
  </si>
  <si>
    <t>Pełna sygnalizacja świetlna ; licznik nr : 27839848</t>
  </si>
  <si>
    <t>Dw 311 Komorniki , ul.Poznańska-Jeziorna</t>
  </si>
  <si>
    <t>PPE : 590310600000627230</t>
  </si>
  <si>
    <t>Pełna sygnalizacja ; licznik nr : 81297250</t>
  </si>
  <si>
    <t>DW 311 Komorniki ul. Poznańska-Pocztowa</t>
  </si>
  <si>
    <t>PPE : 590310600000627254</t>
  </si>
  <si>
    <t>Sygnalizacja na przejściu dla pieszych ; licznik nr : 19987348</t>
  </si>
  <si>
    <t>Dw 311 Komorniki , ul.Poznańska 38</t>
  </si>
  <si>
    <t>PPE : 590310600000627247</t>
  </si>
  <si>
    <t>Pełna sygnalizacja świetlna ; licznik nr : 81453384</t>
  </si>
  <si>
    <t>Dw 311 Komorniki , ul.Poznańska-Nowa</t>
  </si>
  <si>
    <t>PPE : 590310600000627261</t>
  </si>
  <si>
    <t>Pełna sygnalizacja świetlna ; licznik nr : 83000824</t>
  </si>
  <si>
    <t>DW 311 Komorniki , ul.Poznańska 156</t>
  </si>
  <si>
    <t>PPE : 590310600007571499</t>
  </si>
  <si>
    <t>Sygnalizacja na przejściu dla pieszych ; licznik nr : 28503203</t>
  </si>
  <si>
    <t>DW 312 Wielichowo ul.Rakoniewicka</t>
  </si>
  <si>
    <t>PPE 590310600021316816</t>
  </si>
  <si>
    <t>Znaki  aktywne  C-9 , U-6a , D-6 ; licznik nr : 26475663</t>
  </si>
  <si>
    <t>DW 312 m. Czacz</t>
  </si>
  <si>
    <t>PPE 590310600000653505</t>
  </si>
  <si>
    <t>Znak aktywny D-6 na wysięgniku nad przejściem ; licznik nr : 24892417</t>
  </si>
  <si>
    <t>DW 312  Glińsko</t>
  </si>
  <si>
    <t>PPE 590310600000640154</t>
  </si>
  <si>
    <t>Sygnalizacja na przejściu dla pieszych ; licznik nr : 27819587</t>
  </si>
  <si>
    <t>DW 315 Niałek Wielki</t>
  </si>
  <si>
    <t>PPE : 590310600000269904</t>
  </si>
  <si>
    <t>Sygnalizacja na przejściu dla pieszych ; licznik nr : 23267988</t>
  </si>
  <si>
    <t>DW 315 Obra ul.Szkolna (działka nr : 1521)</t>
  </si>
  <si>
    <t>PPE : 590310600022747107</t>
  </si>
  <si>
    <t>Sygnalizacja na przejściu dla pieszych;Licznik nr : 60948585</t>
  </si>
  <si>
    <t>DW 316 Kaszczor ul.Cysterska</t>
  </si>
  <si>
    <t>PPE 590310600022843311</t>
  </si>
  <si>
    <t>Budynek biurowy ; licznik nr : 5883154</t>
  </si>
  <si>
    <t>Wolsztyn ul.Przemysłowa 9;                      64-200 Wolsztyn</t>
  </si>
  <si>
    <t>PPE : 590310600024055279</t>
  </si>
  <si>
    <t>Budynek biurowy ; licznik nr : 56118489</t>
  </si>
  <si>
    <t>Opalenica ul.Bukowa 24, 64-330 Opalenica</t>
  </si>
  <si>
    <t>PPE 590310600021414437</t>
  </si>
  <si>
    <t>Budynek biurowy ; licznik nr : 03668349</t>
  </si>
  <si>
    <t>Nowy Tomyśl                                 ul.Poznańska 42,                                  64-300 Nowy Tomyśl</t>
  </si>
  <si>
    <t>PPE : 590310600022228613</t>
  </si>
  <si>
    <t>Budynek RDW</t>
  </si>
  <si>
    <t>ul. Powstańców Wlkp.75           64-500 Szamotuł</t>
  </si>
  <si>
    <t>590310600019582322</t>
  </si>
  <si>
    <t>Stacja ładowania pojazdów</t>
  </si>
  <si>
    <t>590310600031922243</t>
  </si>
  <si>
    <t>C21</t>
  </si>
  <si>
    <t>Budynek OD</t>
  </si>
  <si>
    <t>ul. Wigury 12                                 64-400 Międzychód</t>
  </si>
  <si>
    <t>590310600026636377</t>
  </si>
  <si>
    <t>prom</t>
  </si>
  <si>
    <t>64-510 Chojno - wieś</t>
  </si>
  <si>
    <t>590310600020396352</t>
  </si>
  <si>
    <t>kontener socjalny do obsługi promu</t>
  </si>
  <si>
    <t>DW195 64-400 Zatom Nowy   działka nr 168/2</t>
  </si>
  <si>
    <t>590310600031580672</t>
  </si>
  <si>
    <t>sygnalizacja drogowa     wzbudzana</t>
  </si>
  <si>
    <t>DW 160 64-400 Międzychód ul.Piłsudskiego</t>
  </si>
  <si>
    <t>590310600026601368</t>
  </si>
  <si>
    <t>sygnalizacja drogowa  4 wlotowa pełna</t>
  </si>
  <si>
    <t>DW 160 64-400 Międzychód      ul. Piłsudskiego/600-lecia</t>
  </si>
  <si>
    <t>590310600027193794</t>
  </si>
  <si>
    <t xml:space="preserve">1 miesiąc </t>
  </si>
  <si>
    <t>sygnalizacja drogowa     3  wlotowa pełna</t>
  </si>
  <si>
    <t xml:space="preserve">DW182 64-400 Międzychód ul.Sikorskiego/ JP II </t>
  </si>
  <si>
    <t>590310600027132687</t>
  </si>
  <si>
    <t>kamera i oświetlenie    na moście</t>
  </si>
  <si>
    <t>Most ul. Piłsudskiego 64-400 Międzychód (dz.635/1)</t>
  </si>
  <si>
    <t>590310600028954547</t>
  </si>
  <si>
    <t>sygnalizacja drogowa detekcja radarowa</t>
  </si>
  <si>
    <t xml:space="preserve">  Binino </t>
  </si>
  <si>
    <t>590310600021888658</t>
  </si>
  <si>
    <t>sygnalizacja drogowa ostrzegawcza</t>
  </si>
  <si>
    <t xml:space="preserve">DW 182 64-510 Ćmachowo </t>
  </si>
  <si>
    <t>590310600022199005</t>
  </si>
  <si>
    <t xml:space="preserve">Znaki aktywne obwodnica Wronek </t>
  </si>
  <si>
    <t>DW182 64-510 Wronki           działka 332</t>
  </si>
  <si>
    <t>590310600030468094</t>
  </si>
  <si>
    <t>DW182 64-510 Nowa Wieś   działka 80423/12</t>
  </si>
  <si>
    <t>590310600030468377</t>
  </si>
  <si>
    <t>DW182 64-510 Wronki        działka 485</t>
  </si>
  <si>
    <t>590310600030466403</t>
  </si>
  <si>
    <t>DW182 64-510 Nowa Wieś        działka 80393</t>
  </si>
  <si>
    <t>590310600030466397</t>
  </si>
  <si>
    <t>Sygnalizacja świetlna obwodnica Wronek</t>
  </si>
  <si>
    <t>DW182 64-510 Nowa Wieś działka 326</t>
  </si>
  <si>
    <t>590310600030468209</t>
  </si>
  <si>
    <t>ul. Mickiewicza działka NR 326 64-510 Wronki</t>
  </si>
  <si>
    <t>590310600030466472</t>
  </si>
  <si>
    <t>Sygnalizacja świetlna  4-wlotowa</t>
  </si>
  <si>
    <t>DW182działka 2009 64-510 Wronki, ul. Poznańska</t>
  </si>
  <si>
    <t>590310600031179654</t>
  </si>
  <si>
    <t>sygnalizacja drogowa wzbudzana+detekcja</t>
  </si>
  <si>
    <t xml:space="preserve">  DW 182 64-510  Nowa Wieś     ul. Szamotulska</t>
  </si>
  <si>
    <t>590310600020114079</t>
  </si>
  <si>
    <t>sygnalizacja drogowa     4  wlotowa pełna</t>
  </si>
  <si>
    <t xml:space="preserve">DW 184 64-500 Szamotuły          ul. Spółdzielcza /Nowowiejskiego              </t>
  </si>
  <si>
    <t>590310600018890831</t>
  </si>
  <si>
    <t xml:space="preserve">DW 184 64-500 Szamotuły           Al.Jana Pawła II / Krasickiego </t>
  </si>
  <si>
    <t>590310600019595247</t>
  </si>
  <si>
    <t>sygnalizacja drogowa wzdudzana + radar</t>
  </si>
  <si>
    <t xml:space="preserve">DW 184 64-500 Szamotuły                         Mickiewicza </t>
  </si>
  <si>
    <t>590310600020107286</t>
  </si>
  <si>
    <t>sygnalizacja drogowa      4 wlotowa pełna</t>
  </si>
  <si>
    <t xml:space="preserve">DW 184 64-500 Szamotuły                    ul. Jana Pawła / Lipowa </t>
  </si>
  <si>
    <t>590310600018589681</t>
  </si>
  <si>
    <t>sygnalizacja drogowa wzbudzana</t>
  </si>
  <si>
    <t xml:space="preserve">DW 184  64-500 Szamotuły                    ul. Chrobrego,dz.3788 </t>
  </si>
  <si>
    <t>590310600030035272</t>
  </si>
  <si>
    <t xml:space="preserve">sygnalizacja drogowa wzbudzana + radar </t>
  </si>
  <si>
    <t xml:space="preserve">DW 184 Piaskowo  </t>
  </si>
  <si>
    <t>590310600020814375</t>
  </si>
  <si>
    <t>C11o</t>
  </si>
  <si>
    <t xml:space="preserve">DW 184 64-514 Pamiątkowo      dz. nr 241/1, 199/1 </t>
  </si>
  <si>
    <t>590310600027981162</t>
  </si>
  <si>
    <t>Sygnalizacja drogowa wzbudzana</t>
  </si>
  <si>
    <t>DW184 Cerekwica           ul. Szamotulska dz.124/3</t>
  </si>
  <si>
    <t>590310600031785374</t>
  </si>
  <si>
    <t>DW 184 62-090 Mrowino   skrzyżowanie z ul. Szkolną</t>
  </si>
  <si>
    <t>590310600019480826</t>
  </si>
  <si>
    <t xml:space="preserve">DW 184 62-090 Napachanie  </t>
  </si>
  <si>
    <t>590310600021741212</t>
  </si>
  <si>
    <t xml:space="preserve">DW 184 62-090 Napachanie                      ul. Poznańska </t>
  </si>
  <si>
    <t>590310600022619831</t>
  </si>
  <si>
    <t>DW 185 64-500 Szamotuły Powstańców Wlkp./Zamkowa</t>
  </si>
  <si>
    <t>590310600019558846</t>
  </si>
  <si>
    <t>DW 185 km 9+376,5        ul. Powstańców Wlkp.  64-500 Szamotuły</t>
  </si>
  <si>
    <t>590310600002586108</t>
  </si>
  <si>
    <t>DW 185 Szamotuły         km 9+760,0                      UL. Powstańców Wlkp. 64-500 Szamotuły</t>
  </si>
  <si>
    <t>590310600002586122</t>
  </si>
  <si>
    <t xml:space="preserve">DW 185 Gaj Mały           km 8+258,00 </t>
  </si>
  <si>
    <t>590310600002586115</t>
  </si>
  <si>
    <t xml:space="preserve">DW 185 64-520 Obrzycko                         ul. Kościelna              </t>
  </si>
  <si>
    <t>590310600018624030</t>
  </si>
  <si>
    <t>sygnalizacja drogowa wzbudzana + detekcja</t>
  </si>
  <si>
    <t>DW 185 64-520 Zielonagóra</t>
  </si>
  <si>
    <t>590310600022165239</t>
  </si>
  <si>
    <t xml:space="preserve">DW 187 62-045 Pniewy                           ul. Wolności  DZ.1140                </t>
  </si>
  <si>
    <t>590310600021613892</t>
  </si>
  <si>
    <t>DW 187 62-045 Pniewy                            ul. Dworcowa 22</t>
  </si>
  <si>
    <t>590310600017028914</t>
  </si>
  <si>
    <t xml:space="preserve">DW 187 62-045 Pniewy                          ul. Wroniecka                </t>
  </si>
  <si>
    <t>590310600019145282</t>
  </si>
  <si>
    <t xml:space="preserve">DW 187 64-551 Otorowo      </t>
  </si>
  <si>
    <t>590310600022117399</t>
  </si>
  <si>
    <t xml:space="preserve">DW 187 64-551  Otorowo     ul.Szamotulska </t>
  </si>
  <si>
    <t>590310600022018931</t>
  </si>
  <si>
    <t>DW187 64-551 Otorowo ul. Szamotulska dz. Nr 264</t>
  </si>
  <si>
    <t>590310600028813240</t>
  </si>
  <si>
    <t>C110</t>
  </si>
  <si>
    <t>250</t>
  </si>
  <si>
    <t>Przejście dla pieszych</t>
  </si>
  <si>
    <t>DW 187 64-551 Lipnica               ul. Szamotulska</t>
  </si>
  <si>
    <t>590310600030183706</t>
  </si>
  <si>
    <t xml:space="preserve">DW 187 64-500 Gałowo               ul. Topolowa   </t>
  </si>
  <si>
    <t>590310600021612635</t>
  </si>
  <si>
    <t xml:space="preserve">DW 187 64-500 Gałowo                         ul. Szamotulska/ Wierzbowa  DZ.19 </t>
  </si>
  <si>
    <t>590310600019134460</t>
  </si>
  <si>
    <t>aktywne znaki drogowe</t>
  </si>
  <si>
    <t>DW 187 64-500 Gałowo              ul. Topolowa działki Nr 138, 128/2, 305,197</t>
  </si>
  <si>
    <t>590310600029250440</t>
  </si>
  <si>
    <t xml:space="preserve">DW 187/dz.92  64-606 Popówko  </t>
  </si>
  <si>
    <t>590310600019558839</t>
  </si>
  <si>
    <t>sygnalizacja drogowa migająca</t>
  </si>
  <si>
    <t>DW187  64-606 Chrustowo</t>
  </si>
  <si>
    <t>590310600016455155</t>
  </si>
  <si>
    <t>sygnalizacja drogowa   4 wlotowa pełna</t>
  </si>
  <si>
    <t xml:space="preserve">DW 187 64-600 Oborniki                        ul. Szamotulska/Armii Poznań  </t>
  </si>
  <si>
    <t>590310600018890848</t>
  </si>
  <si>
    <t>przepompownia wód deszczowych</t>
  </si>
  <si>
    <t xml:space="preserve">62-090 Mrowino ul. Kopernika               </t>
  </si>
  <si>
    <t>590310600020080732</t>
  </si>
  <si>
    <t xml:space="preserve">RDW Złotów ul. Za Dworcem 3A 77-400 Złotów </t>
  </si>
  <si>
    <t>PPE590310600021661541</t>
  </si>
  <si>
    <t xml:space="preserve">RDW Złotów, Obwód Dróg, ul. Ogrodowa 8 64-820 Szamocin </t>
  </si>
  <si>
    <t>PPE590310600016383830</t>
  </si>
  <si>
    <t xml:space="preserve">Drogowa sygnalizacja świetlna </t>
  </si>
  <si>
    <t>DW179 Al. Wojska Polskiego 64-920 Piła</t>
  </si>
  <si>
    <t>PPE590310600019923583</t>
  </si>
  <si>
    <t>DW179 ul.Budowlanych 8 64-920 Piła</t>
  </si>
  <si>
    <t>PPE590310600016911224</t>
  </si>
  <si>
    <t>DW179 ul. Dzieci Polskich 64-920 Piła</t>
  </si>
  <si>
    <t>PPE590310600018885301</t>
  </si>
  <si>
    <t>DW180 ul.Siemiradzkiego 64-920 Piła</t>
  </si>
  <si>
    <t>PPE590310600016984426</t>
  </si>
  <si>
    <t>DW188 Al.. Powstańców Wielkopolskich 64-920 Piła</t>
  </si>
  <si>
    <t xml:space="preserve"> PPE590310600018354029</t>
  </si>
  <si>
    <t>DW179 Al. Wojska Polskiego  Chopina 64-920 Piła</t>
  </si>
  <si>
    <t>PPE590310600021357697</t>
  </si>
  <si>
    <t xml:space="preserve">DW190 ul. Kościelna 4A 89-320 Wysoka </t>
  </si>
  <si>
    <t>PPE:590310600017424310</t>
  </si>
  <si>
    <t xml:space="preserve">DW193 ul. Krasińskiego  64-800 Chodziż </t>
  </si>
  <si>
    <t>PPE:590310600016641954</t>
  </si>
  <si>
    <t>DW193 ul.Staszica 17a 64-800 Chodzież</t>
  </si>
  <si>
    <t>PPE590310600016578281</t>
  </si>
  <si>
    <t>DW 242 ul. Ks. Mrotka 62-130 Gołańcz</t>
  </si>
  <si>
    <t>PPE590310600002161831</t>
  </si>
  <si>
    <t xml:space="preserve">DW189 ul. Wojska Polskiego 64-915 Jastrowie </t>
  </si>
  <si>
    <t>PPE590310600020767664</t>
  </si>
  <si>
    <t xml:space="preserve">DW188 Dolnik dz. 207 77-430 Krajenka </t>
  </si>
  <si>
    <t>PPE590310600022061487</t>
  </si>
  <si>
    <t xml:space="preserve">DW188 Debrzno Wieś km 23-231 nr dz. 533 77-420 Lipka </t>
  </si>
  <si>
    <t>PPE:590310600002418447</t>
  </si>
  <si>
    <t xml:space="preserve">DW242 ul. Wyrzyska 89-310 Łobżenica </t>
  </si>
  <si>
    <t>PPE590310600029713303</t>
  </si>
  <si>
    <t xml:space="preserve">DW188 ul. Złotowska 77-430 Krajenka </t>
  </si>
  <si>
    <t>PPE590310600002396448</t>
  </si>
  <si>
    <t>DW189 ul. Jastrowska 77-400 Złotów</t>
  </si>
  <si>
    <t>PPE590310600000349866</t>
  </si>
  <si>
    <t xml:space="preserve">DW188 dz. 254/2 Debrzno Wieś ul. IV Dywizji Piechoty 77-420 Lipka </t>
  </si>
  <si>
    <t>PPE590310600028461779</t>
  </si>
  <si>
    <t xml:space="preserve">Aktywne oznakowanie drogowe </t>
  </si>
  <si>
    <t xml:space="preserve">DW242 nr dz.114/1 ul.Wyrzyska 89-333 Osiek n. Notecią </t>
  </si>
  <si>
    <t>PPE590310600029490846</t>
  </si>
  <si>
    <t xml:space="preserve">2 iesiące </t>
  </si>
  <si>
    <t xml:space="preserve">DW179 64-930 Dolaszewo </t>
  </si>
  <si>
    <t>PPE590310600030639883</t>
  </si>
  <si>
    <t xml:space="preserve">DW24 Luchowo 89-310 Łobżenica </t>
  </si>
  <si>
    <t>PPE590310600030874932</t>
  </si>
  <si>
    <t>DW188 ul.B. Domańskiego 77-430 Krajenka</t>
  </si>
  <si>
    <t>PPE590310600022880613</t>
  </si>
  <si>
    <t>DW188 ul. Mickiewicza 77-400 Złotów</t>
  </si>
  <si>
    <t>PPE590310600002851008</t>
  </si>
  <si>
    <t>2 miesiąc</t>
  </si>
  <si>
    <t>DW188 Zakrzewo dz. 63/2, 77-424 Zakrzewo</t>
  </si>
  <si>
    <t>PPE590310600031987952</t>
  </si>
  <si>
    <t xml:space="preserve">Obiekt niemieszkalny - budynek adm. </t>
  </si>
  <si>
    <t>WZDW w Poznaniu ul. Wilczak 51, 61-623 Poznań</t>
  </si>
  <si>
    <t>590310600013181637</t>
  </si>
  <si>
    <t>WZDW w Poznaniu ul. Hawelańska 10, 61-623 Poznań</t>
  </si>
  <si>
    <t>590310600012409640</t>
  </si>
  <si>
    <t>Prosument sposób rozliczenia - Net - Biling</t>
  </si>
  <si>
    <t>Płatnik (wysyłka faktur)    RDW Złotów,  ul.Za Dworcem 3a, 77-400 Złotów</t>
  </si>
  <si>
    <t>zasilanie znaków aktywnych</t>
  </si>
  <si>
    <t>62-006 Kobylnica, ul. Poznańska/Swarzędzka dz. Nr 1</t>
  </si>
  <si>
    <t>590310600031893451</t>
  </si>
  <si>
    <t>590310600031420756</t>
  </si>
  <si>
    <t>590310600031420848</t>
  </si>
  <si>
    <t>590310600031421203</t>
  </si>
  <si>
    <t>590310600031979780</t>
  </si>
  <si>
    <t>dz. nr 88/9, 63-800 Krajewice</t>
  </si>
  <si>
    <t>ul. Poznańska, dz. 212/105, 63-800 Gostyń</t>
  </si>
  <si>
    <t>590310600031465337</t>
  </si>
  <si>
    <t>Dręczewo Drugie, dz 124/18, 63-820 Dręczewo Drugie</t>
  </si>
  <si>
    <t>590310600031676283</t>
  </si>
  <si>
    <t>Grabonóg, dz. 157/2, 63-820 Grabonóg</t>
  </si>
  <si>
    <t>590310600031676306</t>
  </si>
  <si>
    <t>ul. Zbąszyńska dz. 510, 64-212 Siedlec</t>
  </si>
  <si>
    <t>590310600032129153</t>
  </si>
  <si>
    <t>590310600032136953</t>
  </si>
  <si>
    <t>lampy oświetleniowe</t>
  </si>
  <si>
    <t>Boruja Nowa, dz 215/11, 64-300 Boruja Nowa</t>
  </si>
  <si>
    <t>590310600032135482</t>
  </si>
  <si>
    <t>Boruja Kościelna, dz. 441, 64-300 Boruja Kościelna</t>
  </si>
  <si>
    <t>szafka oświetlenia ulicznego</t>
  </si>
  <si>
    <t>al. Poznańska, 64-920 Piła</t>
  </si>
  <si>
    <t>590310600000614186</t>
  </si>
  <si>
    <t xml:space="preserve">Załącznik nr 1 do SWZ, 
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</si>
</sst>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zł&quot;_-;\-* #,##0.00\ &quot;zł&quot;_-;_-* &quot;-&quot;??\ &quot;zł&quot;_-;_-@_-"/>
    <numFmt numFmtId="164" formatCode="0.0"/>
    <numFmt numFmtId="165" formatCode="#,##0.00\ &quot;zł&quot;"/>
    <numFmt numFmtId="166" formatCode="#,##0.0"/>
    <numFmt numFmtId="167" formatCode="0;[Red]0"/>
  </numFmts>
  <fonts count="34" x14ac:knownFonts="1">
    <font>
      <sz val="11"/>
      <color theme="1"/>
      <name val="Calibri"/>
      <family val="2"/>
      <charset val="238"/>
      <scheme val="minor"/>
    </font>
    <font>
      <b/>
      <sz val="20"/>
      <name val="Arial"/>
      <family val="2"/>
      <charset val="238"/>
    </font>
    <font>
      <b/>
      <sz val="10"/>
      <name val="Arial"/>
      <family val="2"/>
      <charset val="238"/>
    </font>
    <font>
      <b/>
      <sz val="16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24"/>
      <color theme="1"/>
      <name val="Calibri"/>
      <family val="2"/>
      <charset val="238"/>
      <scheme val="minor"/>
    </font>
    <font>
      <sz val="20"/>
      <color rgb="FFFF0000"/>
      <name val="Calibri"/>
      <family val="2"/>
      <charset val="238"/>
      <scheme val="minor"/>
    </font>
    <font>
      <sz val="26"/>
      <name val="Encode Sans Compressed"/>
      <charset val="238"/>
    </font>
    <font>
      <b/>
      <sz val="26"/>
      <name val="Times New Roman"/>
      <family val="1"/>
      <charset val="238"/>
    </font>
    <font>
      <sz val="26"/>
      <color theme="1"/>
      <name val="Encode Sans Compressed"/>
      <charset val="238"/>
    </font>
    <font>
      <sz val="36"/>
      <name val="Encode Sans Compressed"/>
      <charset val="238"/>
    </font>
    <font>
      <sz val="36"/>
      <color theme="1"/>
      <name val="Encode Sans Compressed"/>
      <charset val="238"/>
    </font>
    <font>
      <sz val="36"/>
      <name val="Times New Roman"/>
      <family val="1"/>
      <charset val="238"/>
    </font>
    <font>
      <sz val="48"/>
      <name val="Encode Sans Compressed"/>
      <charset val="238"/>
    </font>
    <font>
      <sz val="48"/>
      <color theme="1"/>
      <name val="Encode Sans Compressed"/>
      <charset val="238"/>
    </font>
    <font>
      <sz val="48"/>
      <name val="Times New Roman"/>
      <family val="1"/>
      <charset val="238"/>
    </font>
    <font>
      <sz val="48"/>
      <name val="Calibri"/>
      <family val="2"/>
      <charset val="238"/>
      <scheme val="minor"/>
    </font>
    <font>
      <b/>
      <sz val="48"/>
      <name val="Times New Roman"/>
      <family val="1"/>
      <charset val="238"/>
    </font>
    <font>
      <sz val="48"/>
      <color theme="1"/>
      <name val="Calibri"/>
      <family val="2"/>
      <charset val="238"/>
      <scheme val="minor"/>
    </font>
    <font>
      <b/>
      <sz val="72"/>
      <name val="Encode Sans Compressed"/>
      <charset val="238"/>
    </font>
    <font>
      <b/>
      <sz val="72"/>
      <name val="Times New Roman"/>
      <family val="1"/>
      <charset val="238"/>
    </font>
    <font>
      <sz val="72"/>
      <name val="Encode Sans Compressed"/>
      <charset val="238"/>
    </font>
    <font>
      <sz val="48"/>
      <color rgb="FF00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48"/>
      <name val="Arial"/>
      <family val="2"/>
      <charset val="238"/>
    </font>
    <font>
      <sz val="36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48"/>
      <name val="Calibri"/>
      <family val="2"/>
      <charset val="238"/>
      <scheme val="minor"/>
    </font>
    <font>
      <sz val="48"/>
      <color rgb="FF00B050"/>
      <name val="Calibri"/>
      <family val="2"/>
      <charset val="238"/>
      <scheme val="minor"/>
    </font>
    <font>
      <b/>
      <sz val="48"/>
      <color rgb="FFFF0000"/>
      <name val="Calibri"/>
      <family val="2"/>
      <charset val="238"/>
      <scheme val="minor"/>
    </font>
    <font>
      <sz val="48"/>
      <color rgb="FFFF0000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  <font>
      <sz val="36"/>
      <color theme="1"/>
      <name val="Calibri"/>
      <family val="2"/>
      <charset val="238"/>
      <scheme val="minor"/>
    </font>
    <font>
      <b/>
      <sz val="4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333">
    <xf numFmtId="0" fontId="0" fillId="0" borderId="0" xfId="0"/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44" fontId="2" fillId="0" borderId="0" xfId="0" applyNumberFormat="1" applyFont="1" applyAlignment="1">
      <alignment horizontal="center" vertical="center"/>
    </xf>
    <xf numFmtId="166" fontId="0" fillId="0" borderId="0" xfId="0" applyNumberFormat="1"/>
    <xf numFmtId="164" fontId="0" fillId="0" borderId="0" xfId="0" applyNumberFormat="1"/>
    <xf numFmtId="1" fontId="2" fillId="0" borderId="0" xfId="0" applyNumberFormat="1" applyFont="1" applyAlignment="1">
      <alignment horizontal="center" vertical="center"/>
    </xf>
    <xf numFmtId="0" fontId="5" fillId="0" borderId="0" xfId="0" applyFont="1"/>
    <xf numFmtId="0" fontId="6" fillId="0" borderId="0" xfId="0" applyFont="1"/>
    <xf numFmtId="0" fontId="8" fillId="0" borderId="0" xfId="0" applyFont="1" applyAlignment="1">
      <alignment vertical="top" wrapText="1"/>
    </xf>
    <xf numFmtId="0" fontId="14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 wrapText="1"/>
    </xf>
    <xf numFmtId="0" fontId="13" fillId="0" borderId="6" xfId="0" applyFont="1" applyBorder="1"/>
    <xf numFmtId="0" fontId="13" fillId="0" borderId="17" xfId="0" applyFont="1" applyBorder="1"/>
    <xf numFmtId="0" fontId="13" fillId="0" borderId="7" xfId="0" applyFont="1" applyBorder="1" applyAlignment="1">
      <alignment horizontal="center" vertical="center" wrapText="1"/>
    </xf>
    <xf numFmtId="0" fontId="13" fillId="0" borderId="7" xfId="0" applyFont="1" applyBorder="1"/>
    <xf numFmtId="0" fontId="13" fillId="0" borderId="10" xfId="0" applyFont="1" applyBorder="1"/>
    <xf numFmtId="0" fontId="13" fillId="0" borderId="20" xfId="0" applyFont="1" applyBorder="1"/>
    <xf numFmtId="0" fontId="13" fillId="0" borderId="10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13" fillId="0" borderId="11" xfId="0" applyFont="1" applyBorder="1"/>
    <xf numFmtId="0" fontId="13" fillId="0" borderId="27" xfId="0" applyFont="1" applyBorder="1"/>
    <xf numFmtId="0" fontId="13" fillId="0" borderId="28" xfId="0" applyFont="1" applyBorder="1"/>
    <xf numFmtId="0" fontId="13" fillId="0" borderId="22" xfId="0" applyFont="1" applyBorder="1"/>
    <xf numFmtId="0" fontId="13" fillId="0" borderId="23" xfId="0" applyFont="1" applyBorder="1"/>
    <xf numFmtId="0" fontId="13" fillId="0" borderId="24" xfId="0" applyFont="1" applyBorder="1"/>
    <xf numFmtId="0" fontId="18" fillId="0" borderId="6" xfId="0" applyFont="1" applyBorder="1"/>
    <xf numFmtId="0" fontId="18" fillId="0" borderId="17" xfId="0" applyFont="1" applyBorder="1"/>
    <xf numFmtId="0" fontId="18" fillId="0" borderId="38" xfId="0" applyFont="1" applyBorder="1"/>
    <xf numFmtId="0" fontId="18" fillId="0" borderId="7" xfId="0" applyFont="1" applyBorder="1"/>
    <xf numFmtId="0" fontId="18" fillId="0" borderId="10" xfId="0" applyFont="1" applyBorder="1"/>
    <xf numFmtId="0" fontId="18" fillId="0" borderId="39" xfId="0" applyFont="1" applyBorder="1"/>
    <xf numFmtId="0" fontId="18" fillId="0" borderId="8" xfId="0" applyFont="1" applyBorder="1" applyAlignment="1">
      <alignment horizontal="center"/>
    </xf>
    <xf numFmtId="0" fontId="18" fillId="0" borderId="29" xfId="0" applyFont="1" applyBorder="1" applyAlignment="1">
      <alignment horizontal="center"/>
    </xf>
    <xf numFmtId="0" fontId="18" fillId="0" borderId="50" xfId="0" applyFont="1" applyBorder="1" applyAlignment="1">
      <alignment horizontal="center"/>
    </xf>
    <xf numFmtId="0" fontId="18" fillId="0" borderId="0" xfId="0" applyFont="1"/>
    <xf numFmtId="0" fontId="14" fillId="0" borderId="0" xfId="0" applyFont="1"/>
    <xf numFmtId="3" fontId="13" fillId="0" borderId="0" xfId="0" applyNumberFormat="1" applyFont="1" applyAlignment="1">
      <alignment horizontal="center" vertical="center" wrapText="1"/>
    </xf>
    <xf numFmtId="2" fontId="10" fillId="0" borderId="0" xfId="0" applyNumberFormat="1" applyFont="1" applyAlignment="1">
      <alignment horizontal="center" vertical="center"/>
    </xf>
    <xf numFmtId="3" fontId="10" fillId="0" borderId="0" xfId="0" applyNumberFormat="1" applyFont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0" fontId="14" fillId="0" borderId="0" xfId="0" applyFont="1" applyAlignment="1">
      <alignment wrapText="1"/>
    </xf>
    <xf numFmtId="164" fontId="14" fillId="0" borderId="0" xfId="0" applyNumberFormat="1" applyFont="1" applyAlignment="1">
      <alignment horizontal="center" vertical="center"/>
    </xf>
    <xf numFmtId="165" fontId="18" fillId="0" borderId="0" xfId="0" applyNumberFormat="1" applyFont="1"/>
    <xf numFmtId="0" fontId="13" fillId="0" borderId="0" xfId="0" applyFont="1" applyAlignment="1">
      <alignment horizontal="center" vertical="center"/>
    </xf>
    <xf numFmtId="1" fontId="18" fillId="0" borderId="0" xfId="0" applyNumberFormat="1" applyFont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9" fillId="0" borderId="0" xfId="0" applyFont="1"/>
    <xf numFmtId="0" fontId="14" fillId="0" borderId="43" xfId="0" applyFont="1" applyBorder="1" applyAlignment="1">
      <alignment horizontal="center" vertical="center"/>
    </xf>
    <xf numFmtId="0" fontId="13" fillId="0" borderId="0" xfId="0" applyFont="1" applyAlignment="1">
      <alignment vertical="center" wrapText="1"/>
    </xf>
    <xf numFmtId="0" fontId="18" fillId="2" borderId="7" xfId="0" applyFont="1" applyFill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2" borderId="11" xfId="0" applyFont="1" applyFill="1" applyBorder="1" applyAlignment="1">
      <alignment horizontal="center" vertical="center" wrapText="1"/>
    </xf>
    <xf numFmtId="0" fontId="18" fillId="2" borderId="7" xfId="0" applyFont="1" applyFill="1" applyBorder="1" applyAlignment="1">
      <alignment horizontal="center" vertical="center"/>
    </xf>
    <xf numFmtId="167" fontId="18" fillId="2" borderId="7" xfId="0" quotePrefix="1" applyNumberFormat="1" applyFont="1" applyFill="1" applyBorder="1" applyAlignment="1">
      <alignment horizontal="center" vertical="center"/>
    </xf>
    <xf numFmtId="1" fontId="18" fillId="2" borderId="7" xfId="0" quotePrefix="1" applyNumberFormat="1" applyFont="1" applyFill="1" applyBorder="1" applyAlignment="1">
      <alignment horizontal="center" vertical="center"/>
    </xf>
    <xf numFmtId="1" fontId="18" fillId="2" borderId="11" xfId="0" quotePrefix="1" applyNumberFormat="1" applyFont="1" applyFill="1" applyBorder="1" applyAlignment="1">
      <alignment horizontal="center" vertical="center"/>
    </xf>
    <xf numFmtId="0" fontId="18" fillId="2" borderId="11" xfId="0" applyFont="1" applyFill="1" applyBorder="1" applyAlignment="1">
      <alignment horizontal="center" vertical="center"/>
    </xf>
    <xf numFmtId="0" fontId="18" fillId="2" borderId="26" xfId="0" applyFont="1" applyFill="1" applyBorder="1" applyAlignment="1">
      <alignment horizontal="center" vertical="center"/>
    </xf>
    <xf numFmtId="0" fontId="18" fillId="2" borderId="19" xfId="0" applyFont="1" applyFill="1" applyBorder="1" applyAlignment="1">
      <alignment horizontal="center" vertical="center"/>
    </xf>
    <xf numFmtId="0" fontId="18" fillId="2" borderId="9" xfId="0" applyFont="1" applyFill="1" applyBorder="1" applyAlignment="1">
      <alignment horizontal="center" vertical="center" wrapText="1"/>
    </xf>
    <xf numFmtId="49" fontId="18" fillId="2" borderId="9" xfId="0" quotePrefix="1" applyNumberFormat="1" applyFont="1" applyFill="1" applyBorder="1" applyAlignment="1">
      <alignment horizontal="center" vertical="center"/>
    </xf>
    <xf numFmtId="0" fontId="18" fillId="2" borderId="9" xfId="0" applyFont="1" applyFill="1" applyBorder="1" applyAlignment="1">
      <alignment horizontal="center" vertical="center"/>
    </xf>
    <xf numFmtId="0" fontId="18" fillId="2" borderId="21" xfId="0" applyFont="1" applyFill="1" applyBorder="1" applyAlignment="1">
      <alignment horizontal="center" vertical="center"/>
    </xf>
    <xf numFmtId="0" fontId="18" fillId="2" borderId="8" xfId="0" applyFont="1" applyFill="1" applyBorder="1" applyAlignment="1">
      <alignment horizontal="center" vertical="center" wrapText="1"/>
    </xf>
    <xf numFmtId="49" fontId="18" fillId="2" borderId="8" xfId="0" quotePrefix="1" applyNumberFormat="1" applyFont="1" applyFill="1" applyBorder="1" applyAlignment="1">
      <alignment horizontal="center" vertical="center"/>
    </xf>
    <xf numFmtId="0" fontId="18" fillId="2" borderId="8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8" fillId="0" borderId="39" xfId="0" applyFont="1" applyBorder="1" applyAlignment="1">
      <alignment horizontal="center" vertical="center"/>
    </xf>
    <xf numFmtId="49" fontId="18" fillId="2" borderId="11" xfId="0" quotePrefix="1" applyNumberFormat="1" applyFont="1" applyFill="1" applyBorder="1" applyAlignment="1">
      <alignment horizontal="center" vertical="center"/>
    </xf>
    <xf numFmtId="0" fontId="22" fillId="3" borderId="11" xfId="0" applyFont="1" applyFill="1" applyBorder="1" applyAlignment="1">
      <alignment horizontal="center" vertical="center"/>
    </xf>
    <xf numFmtId="0" fontId="16" fillId="0" borderId="44" xfId="0" applyFont="1" applyBorder="1" applyAlignment="1">
      <alignment horizontal="center" vertical="center"/>
    </xf>
    <xf numFmtId="0" fontId="25" fillId="0" borderId="18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165" fontId="16" fillId="0" borderId="6" xfId="0" applyNumberFormat="1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/>
    </xf>
    <xf numFmtId="0" fontId="25" fillId="0" borderId="20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165" fontId="16" fillId="0" borderId="7" xfId="0" applyNumberFormat="1" applyFont="1" applyBorder="1" applyAlignment="1">
      <alignment horizontal="center" vertical="center"/>
    </xf>
    <xf numFmtId="0" fontId="16" fillId="0" borderId="6" xfId="0" applyFont="1" applyBorder="1"/>
    <xf numFmtId="0" fontId="16" fillId="0" borderId="15" xfId="0" applyFont="1" applyBorder="1"/>
    <xf numFmtId="0" fontId="16" fillId="0" borderId="53" xfId="0" applyFont="1" applyBorder="1"/>
    <xf numFmtId="0" fontId="16" fillId="0" borderId="7" xfId="0" applyFont="1" applyBorder="1"/>
    <xf numFmtId="0" fontId="16" fillId="0" borderId="54" xfId="0" applyFont="1" applyBorder="1"/>
    <xf numFmtId="0" fontId="16" fillId="0" borderId="31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 wrapText="1"/>
    </xf>
    <xf numFmtId="3" fontId="16" fillId="0" borderId="7" xfId="0" applyNumberFormat="1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54" xfId="0" applyFont="1" applyBorder="1" applyAlignment="1">
      <alignment horizontal="center" vertical="center" wrapText="1"/>
    </xf>
    <xf numFmtId="165" fontId="16" fillId="0" borderId="7" xfId="0" applyNumberFormat="1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0" fontId="16" fillId="0" borderId="11" xfId="0" applyFont="1" applyBorder="1"/>
    <xf numFmtId="0" fontId="16" fillId="0" borderId="55" xfId="0" applyFont="1" applyBorder="1"/>
    <xf numFmtId="0" fontId="16" fillId="0" borderId="8" xfId="0" applyFont="1" applyBorder="1" applyAlignment="1">
      <alignment horizontal="center" vertical="center" wrapText="1"/>
    </xf>
    <xf numFmtId="165" fontId="16" fillId="0" borderId="8" xfId="0" applyNumberFormat="1" applyFont="1" applyBorder="1" applyAlignment="1">
      <alignment horizontal="center" vertical="center" wrapText="1"/>
    </xf>
    <xf numFmtId="0" fontId="16" fillId="0" borderId="56" xfId="0" applyFont="1" applyBorder="1"/>
    <xf numFmtId="0" fontId="26" fillId="0" borderId="7" xfId="0" applyFont="1" applyBorder="1" applyAlignment="1">
      <alignment horizontal="center" vertical="center"/>
    </xf>
    <xf numFmtId="0" fontId="16" fillId="0" borderId="43" xfId="0" applyFont="1" applyBorder="1"/>
    <xf numFmtId="1" fontId="16" fillId="0" borderId="6" xfId="0" applyNumberFormat="1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1" fontId="16" fillId="0" borderId="7" xfId="0" applyNumberFormat="1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 wrapText="1"/>
    </xf>
    <xf numFmtId="0" fontId="16" fillId="0" borderId="7" xfId="0" applyFont="1" applyBorder="1" applyAlignment="1">
      <alignment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8" xfId="0" applyFont="1" applyBorder="1" applyAlignment="1">
      <alignment vertical="center" wrapText="1"/>
    </xf>
    <xf numFmtId="0" fontId="25" fillId="0" borderId="24" xfId="0" applyFont="1" applyBorder="1" applyAlignment="1">
      <alignment horizontal="center" vertical="center" wrapText="1"/>
    </xf>
    <xf numFmtId="0" fontId="16" fillId="0" borderId="22" xfId="0" applyFont="1" applyBorder="1"/>
    <xf numFmtId="0" fontId="16" fillId="0" borderId="17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left"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27" xfId="0" applyFont="1" applyBorder="1" applyAlignment="1">
      <alignment horizontal="center" vertical="center" wrapText="1"/>
    </xf>
    <xf numFmtId="0" fontId="16" fillId="0" borderId="20" xfId="0" applyFont="1" applyBorder="1" applyAlignment="1">
      <alignment horizontal="center" vertical="center" wrapText="1"/>
    </xf>
    <xf numFmtId="0" fontId="16" fillId="0" borderId="24" xfId="0" applyFont="1" applyBorder="1" applyAlignment="1">
      <alignment horizontal="center" vertical="center" wrapText="1"/>
    </xf>
    <xf numFmtId="0" fontId="27" fillId="0" borderId="26" xfId="0" applyFont="1" applyBorder="1" applyAlignment="1">
      <alignment horizontal="center" vertical="center" wrapText="1"/>
    </xf>
    <xf numFmtId="0" fontId="16" fillId="0" borderId="47" xfId="0" applyFont="1" applyBorder="1" applyAlignment="1">
      <alignment horizontal="center" vertical="center"/>
    </xf>
    <xf numFmtId="0" fontId="16" fillId="0" borderId="8" xfId="0" quotePrefix="1" applyFont="1" applyBorder="1" applyAlignment="1">
      <alignment horizontal="center" vertical="center" wrapText="1"/>
    </xf>
    <xf numFmtId="1" fontId="16" fillId="0" borderId="8" xfId="0" applyNumberFormat="1" applyFont="1" applyBorder="1" applyAlignment="1">
      <alignment horizontal="center" vertical="center" wrapText="1"/>
    </xf>
    <xf numFmtId="0" fontId="16" fillId="0" borderId="29" xfId="0" applyFont="1" applyBorder="1" applyAlignment="1">
      <alignment horizontal="center" vertical="center" wrapText="1"/>
    </xf>
    <xf numFmtId="3" fontId="16" fillId="0" borderId="8" xfId="0" applyNumberFormat="1" applyFont="1" applyBorder="1" applyAlignment="1">
      <alignment horizontal="right" vertical="center" wrapText="1"/>
    </xf>
    <xf numFmtId="3" fontId="16" fillId="0" borderId="8" xfId="0" applyNumberFormat="1" applyFont="1" applyBorder="1" applyAlignment="1">
      <alignment horizontal="right"/>
    </xf>
    <xf numFmtId="3" fontId="16" fillId="0" borderId="29" xfId="0" applyNumberFormat="1" applyFont="1" applyBorder="1" applyAlignment="1">
      <alignment horizontal="right"/>
    </xf>
    <xf numFmtId="3" fontId="16" fillId="0" borderId="30" xfId="0" applyNumberFormat="1" applyFont="1" applyBorder="1" applyAlignment="1">
      <alignment horizontal="right"/>
    </xf>
    <xf numFmtId="0" fontId="16" fillId="0" borderId="10" xfId="0" applyFont="1" applyBorder="1" applyAlignment="1">
      <alignment horizontal="center" vertical="center"/>
    </xf>
    <xf numFmtId="0" fontId="16" fillId="0" borderId="26" xfId="0" applyFont="1" applyBorder="1" applyAlignment="1">
      <alignment horizontal="center" vertical="center"/>
    </xf>
    <xf numFmtId="3" fontId="16" fillId="0" borderId="7" xfId="0" applyNumberFormat="1" applyFont="1" applyBorder="1" applyAlignment="1">
      <alignment horizontal="right" vertical="center"/>
    </xf>
    <xf numFmtId="3" fontId="16" fillId="0" borderId="7" xfId="0" applyNumberFormat="1" applyFont="1" applyBorder="1" applyAlignment="1">
      <alignment horizontal="right"/>
    </xf>
    <xf numFmtId="3" fontId="16" fillId="0" borderId="10" xfId="0" applyNumberFormat="1" applyFont="1" applyBorder="1" applyAlignment="1">
      <alignment horizontal="right"/>
    </xf>
    <xf numFmtId="3" fontId="16" fillId="0" borderId="20" xfId="0" applyNumberFormat="1" applyFont="1" applyBorder="1" applyAlignment="1">
      <alignment horizontal="right"/>
    </xf>
    <xf numFmtId="0" fontId="16" fillId="0" borderId="26" xfId="0" applyFont="1" applyBorder="1" applyAlignment="1">
      <alignment horizontal="center" vertical="center" wrapText="1"/>
    </xf>
    <xf numFmtId="0" fontId="16" fillId="0" borderId="9" xfId="0" quotePrefix="1" applyFont="1" applyBorder="1" applyAlignment="1">
      <alignment horizontal="center" vertical="center" wrapText="1"/>
    </xf>
    <xf numFmtId="0" fontId="16" fillId="0" borderId="7" xfId="0" quotePrefix="1" applyFont="1" applyBorder="1" applyAlignment="1">
      <alignment horizontal="center" vertical="center" wrapText="1"/>
    </xf>
    <xf numFmtId="0" fontId="16" fillId="0" borderId="33" xfId="0" applyFont="1" applyBorder="1" applyAlignment="1">
      <alignment horizontal="center" vertical="center" wrapText="1"/>
    </xf>
    <xf numFmtId="0" fontId="18" fillId="0" borderId="8" xfId="0" applyFont="1" applyBorder="1" applyAlignment="1">
      <alignment vertical="center" wrapText="1"/>
    </xf>
    <xf numFmtId="167" fontId="18" fillId="0" borderId="8" xfId="0" quotePrefix="1" applyNumberFormat="1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 wrapText="1"/>
    </xf>
    <xf numFmtId="0" fontId="18" fillId="0" borderId="29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7" xfId="0" applyFont="1" applyBorder="1" applyAlignment="1">
      <alignment vertical="center" wrapText="1"/>
    </xf>
    <xf numFmtId="1" fontId="18" fillId="0" borderId="7" xfId="0" quotePrefix="1" applyNumberFormat="1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 wrapText="1"/>
    </xf>
    <xf numFmtId="0" fontId="18" fillId="0" borderId="26" xfId="0" applyFont="1" applyBorder="1" applyAlignment="1">
      <alignment horizontal="center" vertical="center" wrapText="1"/>
    </xf>
    <xf numFmtId="0" fontId="22" fillId="0" borderId="7" xfId="0" applyFont="1" applyBorder="1" applyAlignment="1">
      <alignment vertical="center" wrapText="1"/>
    </xf>
    <xf numFmtId="3" fontId="16" fillId="0" borderId="7" xfId="0" applyNumberFormat="1" applyFont="1" applyBorder="1" applyAlignment="1">
      <alignment horizontal="right" vertical="center" wrapText="1"/>
    </xf>
    <xf numFmtId="3" fontId="16" fillId="0" borderId="10" xfId="0" applyNumberFormat="1" applyFont="1" applyBorder="1" applyAlignment="1">
      <alignment horizontal="right" vertical="center" wrapText="1"/>
    </xf>
    <xf numFmtId="3" fontId="16" fillId="0" borderId="20" xfId="0" applyNumberFormat="1" applyFont="1" applyBorder="1" applyAlignment="1">
      <alignment horizontal="right" vertical="center" wrapText="1"/>
    </xf>
    <xf numFmtId="49" fontId="18" fillId="0" borderId="7" xfId="0" quotePrefix="1" applyNumberFormat="1" applyFont="1" applyBorder="1" applyAlignment="1">
      <alignment horizontal="center" vertical="center"/>
    </xf>
    <xf numFmtId="0" fontId="16" fillId="0" borderId="30" xfId="0" applyFont="1" applyBorder="1" applyAlignment="1">
      <alignment horizontal="center" vertical="center" wrapText="1"/>
    </xf>
    <xf numFmtId="0" fontId="27" fillId="0" borderId="7" xfId="0" applyFont="1" applyBorder="1" applyAlignment="1">
      <alignment horizontal="center" vertical="center"/>
    </xf>
    <xf numFmtId="0" fontId="16" fillId="0" borderId="34" xfId="0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/>
    </xf>
    <xf numFmtId="49" fontId="16" fillId="0" borderId="9" xfId="0" applyNumberFormat="1" applyFont="1" applyBorder="1" applyAlignment="1">
      <alignment horizontal="center" vertical="center" wrapText="1"/>
    </xf>
    <xf numFmtId="49" fontId="16" fillId="0" borderId="7" xfId="0" applyNumberFormat="1" applyFont="1" applyBorder="1" applyAlignment="1">
      <alignment horizontal="center" vertical="center" wrapText="1"/>
    </xf>
    <xf numFmtId="49" fontId="16" fillId="0" borderId="8" xfId="0" applyNumberFormat="1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63" xfId="0" applyFont="1" applyBorder="1" applyAlignment="1">
      <alignment horizontal="center" vertical="center" wrapText="1"/>
    </xf>
    <xf numFmtId="0" fontId="16" fillId="0" borderId="64" xfId="0" applyFont="1" applyBorder="1" applyAlignment="1">
      <alignment horizontal="center" vertical="center" wrapText="1"/>
    </xf>
    <xf numFmtId="165" fontId="16" fillId="0" borderId="15" xfId="0" applyNumberFormat="1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/>
    </xf>
    <xf numFmtId="0" fontId="16" fillId="0" borderId="29" xfId="0" applyFont="1" applyBorder="1" applyAlignment="1">
      <alignment horizontal="center" vertical="center"/>
    </xf>
    <xf numFmtId="0" fontId="16" fillId="0" borderId="30" xfId="0" applyFont="1" applyBorder="1" applyAlignment="1">
      <alignment horizontal="center" vertical="center"/>
    </xf>
    <xf numFmtId="0" fontId="16" fillId="0" borderId="32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16" fillId="0" borderId="32" xfId="0" applyFont="1" applyBorder="1" applyAlignment="1">
      <alignment horizontal="center" vertical="center" wrapText="1"/>
    </xf>
    <xf numFmtId="0" fontId="16" fillId="0" borderId="26" xfId="0" applyFont="1" applyBorder="1" applyAlignment="1">
      <alignment horizontal="left" vertical="center"/>
    </xf>
    <xf numFmtId="3" fontId="16" fillId="0" borderId="32" xfId="0" applyNumberFormat="1" applyFont="1" applyBorder="1" applyAlignment="1">
      <alignment horizontal="center" vertical="center"/>
    </xf>
    <xf numFmtId="3" fontId="16" fillId="0" borderId="26" xfId="0" applyNumberFormat="1" applyFont="1" applyBorder="1" applyAlignment="1">
      <alignment horizontal="center" vertical="center"/>
    </xf>
    <xf numFmtId="3" fontId="16" fillId="0" borderId="7" xfId="0" applyNumberFormat="1" applyFont="1" applyBorder="1" applyAlignment="1">
      <alignment horizontal="center" vertical="center"/>
    </xf>
    <xf numFmtId="3" fontId="16" fillId="0" borderId="10" xfId="0" applyNumberFormat="1" applyFont="1" applyBorder="1" applyAlignment="1">
      <alignment horizontal="center" vertical="center"/>
    </xf>
    <xf numFmtId="3" fontId="16" fillId="0" borderId="20" xfId="0" applyNumberFormat="1" applyFont="1" applyBorder="1" applyAlignment="1">
      <alignment horizontal="center" vertical="center"/>
    </xf>
    <xf numFmtId="3" fontId="16" fillId="0" borderId="11" xfId="0" applyNumberFormat="1" applyFont="1" applyBorder="1" applyAlignment="1">
      <alignment horizontal="center" vertical="center" wrapText="1"/>
    </xf>
    <xf numFmtId="3" fontId="16" fillId="0" borderId="60" xfId="0" applyNumberFormat="1" applyFont="1" applyBorder="1" applyAlignment="1">
      <alignment horizontal="center" vertical="center"/>
    </xf>
    <xf numFmtId="3" fontId="16" fillId="0" borderId="33" xfId="0" applyNumberFormat="1" applyFont="1" applyBorder="1" applyAlignment="1">
      <alignment horizontal="center" vertical="center"/>
    </xf>
    <xf numFmtId="3" fontId="16" fillId="0" borderId="11" xfId="0" applyNumberFormat="1" applyFont="1" applyBorder="1" applyAlignment="1">
      <alignment horizontal="center" vertical="center"/>
    </xf>
    <xf numFmtId="3" fontId="16" fillId="0" borderId="27" xfId="0" applyNumberFormat="1" applyFont="1" applyBorder="1" applyAlignment="1">
      <alignment horizontal="center" vertical="center"/>
    </xf>
    <xf numFmtId="3" fontId="16" fillId="0" borderId="28" xfId="0" applyNumberFormat="1" applyFont="1" applyBorder="1" applyAlignment="1">
      <alignment horizontal="center" vertical="center"/>
    </xf>
    <xf numFmtId="3" fontId="16" fillId="0" borderId="11" xfId="0" applyNumberFormat="1" applyFont="1" applyBorder="1" applyAlignment="1">
      <alignment horizontal="left" vertical="center" wrapText="1"/>
    </xf>
    <xf numFmtId="3" fontId="16" fillId="0" borderId="11" xfId="0" applyNumberFormat="1" applyFont="1" applyBorder="1" applyAlignment="1">
      <alignment vertical="center" wrapText="1"/>
    </xf>
    <xf numFmtId="3" fontId="16" fillId="0" borderId="7" xfId="0" applyNumberFormat="1" applyFont="1" applyBorder="1" applyAlignment="1">
      <alignment horizontal="left" vertical="center" wrapText="1"/>
    </xf>
    <xf numFmtId="3" fontId="16" fillId="0" borderId="13" xfId="0" applyNumberFormat="1" applyFont="1" applyBorder="1" applyAlignment="1">
      <alignment vertical="center" wrapText="1"/>
    </xf>
    <xf numFmtId="3" fontId="16" fillId="0" borderId="9" xfId="0" applyNumberFormat="1" applyFont="1" applyBorder="1" applyAlignment="1">
      <alignment horizontal="left" vertical="center" wrapText="1"/>
    </xf>
    <xf numFmtId="3" fontId="16" fillId="0" borderId="9" xfId="0" applyNumberFormat="1" applyFont="1" applyBorder="1" applyAlignment="1">
      <alignment horizontal="center" vertical="center" wrapText="1"/>
    </xf>
    <xf numFmtId="49" fontId="16" fillId="0" borderId="9" xfId="0" applyNumberFormat="1" applyFont="1" applyBorder="1" applyAlignment="1">
      <alignment vertical="center" wrapText="1"/>
    </xf>
    <xf numFmtId="3" fontId="16" fillId="0" borderId="65" xfId="0" applyNumberFormat="1" applyFont="1" applyBorder="1" applyAlignment="1">
      <alignment horizontal="center" vertical="center"/>
    </xf>
    <xf numFmtId="49" fontId="16" fillId="0" borderId="11" xfId="0" applyNumberFormat="1" applyFont="1" applyBorder="1" applyAlignment="1">
      <alignment vertical="center" wrapText="1"/>
    </xf>
    <xf numFmtId="3" fontId="16" fillId="0" borderId="40" xfId="0" applyNumberFormat="1" applyFont="1" applyBorder="1" applyAlignment="1">
      <alignment horizontal="center" vertical="center"/>
    </xf>
    <xf numFmtId="49" fontId="16" fillId="0" borderId="7" xfId="0" applyNumberFormat="1" applyFont="1" applyBorder="1" applyAlignment="1">
      <alignment vertical="center" wrapText="1"/>
    </xf>
    <xf numFmtId="1" fontId="16" fillId="0" borderId="15" xfId="0" applyNumberFormat="1" applyFont="1" applyBorder="1" applyAlignment="1">
      <alignment horizontal="center" vertical="center" wrapText="1"/>
    </xf>
    <xf numFmtId="0" fontId="16" fillId="0" borderId="61" xfId="0" applyFont="1" applyBorder="1" applyAlignment="1">
      <alignment horizontal="center" vertical="center" wrapText="1"/>
    </xf>
    <xf numFmtId="0" fontId="16" fillId="0" borderId="39" xfId="0" applyFont="1" applyBorder="1" applyAlignment="1">
      <alignment horizontal="center" vertical="center" wrapText="1"/>
    </xf>
    <xf numFmtId="0" fontId="16" fillId="0" borderId="39" xfId="0" applyFont="1" applyBorder="1" applyAlignment="1">
      <alignment horizontal="center" vertical="center"/>
    </xf>
    <xf numFmtId="3" fontId="16" fillId="0" borderId="39" xfId="0" applyNumberFormat="1" applyFont="1" applyBorder="1" applyAlignment="1">
      <alignment horizontal="center" vertical="center"/>
    </xf>
    <xf numFmtId="3" fontId="16" fillId="0" borderId="11" xfId="0" applyNumberFormat="1" applyFont="1" applyBorder="1" applyAlignment="1">
      <alignment vertical="center"/>
    </xf>
    <xf numFmtId="3" fontId="16" fillId="0" borderId="7" xfId="0" applyNumberFormat="1" applyFont="1" applyBorder="1" applyAlignment="1">
      <alignment vertical="center"/>
    </xf>
    <xf numFmtId="3" fontId="16" fillId="0" borderId="9" xfId="0" applyNumberFormat="1" applyFont="1" applyBorder="1" applyAlignment="1">
      <alignment horizontal="center" vertical="center"/>
    </xf>
    <xf numFmtId="3" fontId="16" fillId="0" borderId="9" xfId="0" applyNumberFormat="1" applyFont="1" applyBorder="1" applyAlignment="1">
      <alignment vertical="center"/>
    </xf>
    <xf numFmtId="3" fontId="16" fillId="0" borderId="62" xfId="0" applyNumberFormat="1" applyFont="1" applyBorder="1" applyAlignment="1">
      <alignment horizontal="center" vertical="center"/>
    </xf>
    <xf numFmtId="0" fontId="16" fillId="0" borderId="35" xfId="0" applyFont="1" applyBorder="1" applyAlignment="1">
      <alignment horizontal="center" vertical="center"/>
    </xf>
    <xf numFmtId="164" fontId="16" fillId="0" borderId="8" xfId="0" applyNumberFormat="1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3" fontId="16" fillId="0" borderId="58" xfId="0" applyNumberFormat="1" applyFont="1" applyBorder="1"/>
    <xf numFmtId="0" fontId="18" fillId="0" borderId="30" xfId="0" applyFont="1" applyBorder="1"/>
    <xf numFmtId="0" fontId="16" fillId="0" borderId="8" xfId="0" applyFont="1" applyBorder="1"/>
    <xf numFmtId="3" fontId="16" fillId="0" borderId="36" xfId="0" applyNumberFormat="1" applyFont="1" applyBorder="1"/>
    <xf numFmtId="0" fontId="18" fillId="0" borderId="20" xfId="0" applyFont="1" applyBorder="1"/>
    <xf numFmtId="3" fontId="16" fillId="0" borderId="36" xfId="0" applyNumberFormat="1" applyFont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164" fontId="16" fillId="0" borderId="7" xfId="0" applyNumberFormat="1" applyFont="1" applyBorder="1" applyAlignment="1">
      <alignment horizontal="center" vertical="center" wrapText="1"/>
    </xf>
    <xf numFmtId="0" fontId="18" fillId="0" borderId="28" xfId="0" applyFont="1" applyBorder="1"/>
    <xf numFmtId="3" fontId="16" fillId="0" borderId="36" xfId="0" applyNumberFormat="1" applyFont="1" applyBorder="1" applyAlignment="1">
      <alignment vertical="center" wrapText="1"/>
    </xf>
    <xf numFmtId="3" fontId="16" fillId="2" borderId="7" xfId="0" applyNumberFormat="1" applyFont="1" applyFill="1" applyBorder="1" applyAlignment="1">
      <alignment horizontal="center" vertical="center" wrapText="1"/>
    </xf>
    <xf numFmtId="3" fontId="16" fillId="0" borderId="20" xfId="0" applyNumberFormat="1" applyFont="1" applyBorder="1" applyAlignment="1">
      <alignment horizontal="center" vertical="center" wrapText="1"/>
    </xf>
    <xf numFmtId="3" fontId="16" fillId="0" borderId="26" xfId="0" applyNumberFormat="1" applyFont="1" applyBorder="1" applyAlignment="1">
      <alignment horizontal="center" vertical="center" wrapText="1"/>
    </xf>
    <xf numFmtId="3" fontId="16" fillId="0" borderId="36" xfId="0" applyNumberFormat="1" applyFont="1" applyBorder="1" applyAlignment="1">
      <alignment horizontal="center" vertical="center"/>
    </xf>
    <xf numFmtId="3" fontId="16" fillId="0" borderId="8" xfId="0" applyNumberFormat="1" applyFont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6" fillId="2" borderId="29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center" vertical="center" wrapText="1"/>
    </xf>
    <xf numFmtId="0" fontId="16" fillId="0" borderId="36" xfId="0" applyFont="1" applyBorder="1" applyAlignment="1">
      <alignment horizontal="center" vertical="center" wrapText="1"/>
    </xf>
    <xf numFmtId="3" fontId="16" fillId="2" borderId="7" xfId="0" applyNumberFormat="1" applyFont="1" applyFill="1" applyBorder="1" applyAlignment="1">
      <alignment horizontal="left" vertical="center" wrapText="1"/>
    </xf>
    <xf numFmtId="3" fontId="16" fillId="0" borderId="10" xfId="0" applyNumberFormat="1" applyFont="1" applyBorder="1" applyAlignment="1">
      <alignment horizontal="left" vertical="center" wrapText="1"/>
    </xf>
    <xf numFmtId="3" fontId="16" fillId="2" borderId="10" xfId="0" applyNumberFormat="1" applyFont="1" applyFill="1" applyBorder="1" applyAlignment="1">
      <alignment horizontal="left" vertical="center" wrapText="1"/>
    </xf>
    <xf numFmtId="3" fontId="16" fillId="0" borderId="10" xfId="0" applyNumberFormat="1" applyFont="1" applyBorder="1" applyAlignment="1">
      <alignment horizontal="center" vertical="center" wrapText="1"/>
    </xf>
    <xf numFmtId="0" fontId="27" fillId="0" borderId="8" xfId="0" applyFont="1" applyBorder="1" applyAlignment="1">
      <alignment horizontal="center" vertical="center"/>
    </xf>
    <xf numFmtId="0" fontId="16" fillId="0" borderId="36" xfId="0" applyFont="1" applyBorder="1" applyAlignment="1">
      <alignment horizontal="center" vertical="center"/>
    </xf>
    <xf numFmtId="3" fontId="16" fillId="0" borderId="28" xfId="0" applyNumberFormat="1" applyFont="1" applyBorder="1" applyAlignment="1">
      <alignment horizontal="right"/>
    </xf>
    <xf numFmtId="49" fontId="16" fillId="0" borderId="6" xfId="0" applyNumberFormat="1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/>
    </xf>
    <xf numFmtId="0" fontId="16" fillId="0" borderId="38" xfId="0" applyFont="1" applyBorder="1" applyAlignment="1">
      <alignment horizontal="center" vertical="center" wrapText="1"/>
    </xf>
    <xf numFmtId="165" fontId="28" fillId="0" borderId="6" xfId="0" applyNumberFormat="1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/>
    </xf>
    <xf numFmtId="0" fontId="16" fillId="0" borderId="50" xfId="0" applyFont="1" applyBorder="1" applyAlignment="1">
      <alignment horizontal="center" vertical="center" wrapText="1"/>
    </xf>
    <xf numFmtId="165" fontId="28" fillId="0" borderId="8" xfId="0" applyNumberFormat="1" applyFont="1" applyBorder="1" applyAlignment="1">
      <alignment horizontal="center" vertical="center" wrapText="1"/>
    </xf>
    <xf numFmtId="165" fontId="28" fillId="0" borderId="7" xfId="0" applyNumberFormat="1" applyFont="1" applyBorder="1" applyAlignment="1">
      <alignment horizontal="center" vertical="center"/>
    </xf>
    <xf numFmtId="0" fontId="28" fillId="0" borderId="7" xfId="0" applyFont="1" applyBorder="1"/>
    <xf numFmtId="0" fontId="28" fillId="0" borderId="10" xfId="0" applyFont="1" applyBorder="1"/>
    <xf numFmtId="0" fontId="28" fillId="0" borderId="39" xfId="0" applyFont="1" applyBorder="1"/>
    <xf numFmtId="0" fontId="28" fillId="0" borderId="7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/>
    </xf>
    <xf numFmtId="9" fontId="16" fillId="0" borderId="7" xfId="2" applyFont="1" applyBorder="1" applyAlignment="1">
      <alignment horizontal="center" vertical="center" wrapText="1"/>
    </xf>
    <xf numFmtId="49" fontId="16" fillId="0" borderId="10" xfId="0" applyNumberFormat="1" applyFont="1" applyBorder="1" applyAlignment="1">
      <alignment vertical="center" wrapText="1"/>
    </xf>
    <xf numFmtId="0" fontId="16" fillId="0" borderId="59" xfId="0" applyFont="1" applyBorder="1" applyAlignment="1">
      <alignment horizontal="center" vertical="center" wrapText="1"/>
    </xf>
    <xf numFmtId="0" fontId="27" fillId="0" borderId="10" xfId="0" applyFont="1" applyBorder="1" applyAlignment="1">
      <alignment vertical="center" wrapText="1"/>
    </xf>
    <xf numFmtId="0" fontId="29" fillId="0" borderId="7" xfId="0" applyFont="1" applyBorder="1" applyAlignment="1">
      <alignment vertical="center" wrapText="1"/>
    </xf>
    <xf numFmtId="0" fontId="29" fillId="0" borderId="59" xfId="0" applyFont="1" applyBorder="1" applyAlignment="1">
      <alignment vertical="center" wrapText="1"/>
    </xf>
    <xf numFmtId="49" fontId="16" fillId="0" borderId="7" xfId="0" applyNumberFormat="1" applyFont="1" applyBorder="1" applyAlignment="1">
      <alignment horizontal="center" vertical="center"/>
    </xf>
    <xf numFmtId="0" fontId="16" fillId="0" borderId="7" xfId="1" applyNumberFormat="1" applyFont="1" applyFill="1" applyBorder="1" applyAlignment="1">
      <alignment horizontal="center" vertical="center"/>
    </xf>
    <xf numFmtId="0" fontId="18" fillId="0" borderId="56" xfId="0" applyFont="1" applyBorder="1"/>
    <xf numFmtId="0" fontId="18" fillId="0" borderId="54" xfId="0" applyFont="1" applyBorder="1"/>
    <xf numFmtId="0" fontId="30" fillId="0" borderId="7" xfId="0" applyFont="1" applyBorder="1"/>
    <xf numFmtId="0" fontId="18" fillId="0" borderId="7" xfId="0" applyFont="1" applyBorder="1" applyAlignment="1">
      <alignment horizontal="center" vertical="center"/>
    </xf>
    <xf numFmtId="44" fontId="16" fillId="0" borderId="7" xfId="0" applyNumberFormat="1" applyFont="1" applyBorder="1"/>
    <xf numFmtId="0" fontId="22" fillId="0" borderId="8" xfId="0" applyFont="1" applyBorder="1" applyAlignment="1">
      <alignment vertical="center" wrapText="1"/>
    </xf>
    <xf numFmtId="0" fontId="18" fillId="0" borderId="7" xfId="0" applyFont="1" applyBorder="1" applyAlignment="1">
      <alignment wrapText="1"/>
    </xf>
    <xf numFmtId="0" fontId="18" fillId="0" borderId="55" xfId="0" applyFont="1" applyBorder="1"/>
    <xf numFmtId="0" fontId="18" fillId="2" borderId="26" xfId="0" applyFont="1" applyFill="1" applyBorder="1" applyAlignment="1">
      <alignment horizontal="center" vertical="center" wrapText="1"/>
    </xf>
    <xf numFmtId="0" fontId="18" fillId="0" borderId="30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/>
    </xf>
    <xf numFmtId="0" fontId="16" fillId="0" borderId="18" xfId="0" applyFont="1" applyBorder="1"/>
    <xf numFmtId="0" fontId="16" fillId="0" borderId="37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0" fontId="16" fillId="0" borderId="52" xfId="0" applyFont="1" applyBorder="1" applyAlignment="1">
      <alignment horizontal="center" vertical="center" wrapText="1"/>
    </xf>
    <xf numFmtId="165" fontId="16" fillId="0" borderId="2" xfId="0" applyNumberFormat="1" applyFont="1" applyBorder="1" applyAlignment="1">
      <alignment horizontal="center" vertical="center"/>
    </xf>
    <xf numFmtId="0" fontId="16" fillId="0" borderId="2" xfId="0" applyFont="1" applyBorder="1"/>
    <xf numFmtId="0" fontId="16" fillId="0" borderId="52" xfId="0" applyFont="1" applyBorder="1"/>
    <xf numFmtId="0" fontId="16" fillId="0" borderId="34" xfId="0" applyFont="1" applyBorder="1"/>
    <xf numFmtId="0" fontId="0" fillId="0" borderId="0" xfId="0" applyAlignment="1">
      <alignment horizontal="center" vertical="center"/>
    </xf>
    <xf numFmtId="49" fontId="18" fillId="0" borderId="0" xfId="0" applyNumberFormat="1" applyFont="1" applyAlignment="1">
      <alignment horizontal="center" vertical="center"/>
    </xf>
    <xf numFmtId="165" fontId="18" fillId="0" borderId="0" xfId="0" applyNumberFormat="1" applyFont="1" applyAlignment="1">
      <alignment horizontal="center" vertical="center"/>
    </xf>
    <xf numFmtId="0" fontId="32" fillId="0" borderId="0" xfId="0" applyFont="1"/>
    <xf numFmtId="0" fontId="33" fillId="0" borderId="0" xfId="0" applyFont="1" applyAlignment="1">
      <alignment vertical="center" wrapText="1"/>
    </xf>
    <xf numFmtId="0" fontId="24" fillId="0" borderId="66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3" fontId="13" fillId="0" borderId="8" xfId="0" applyNumberFormat="1" applyFont="1" applyBorder="1" applyAlignment="1">
      <alignment horizontal="right" vertical="center"/>
    </xf>
    <xf numFmtId="3" fontId="13" fillId="0" borderId="2" xfId="0" applyNumberFormat="1" applyFont="1" applyBorder="1" applyAlignment="1">
      <alignment horizontal="right" vertical="center"/>
    </xf>
    <xf numFmtId="3" fontId="13" fillId="0" borderId="30" xfId="0" applyNumberFormat="1" applyFont="1" applyBorder="1" applyAlignment="1">
      <alignment horizontal="right" vertical="center"/>
    </xf>
    <xf numFmtId="3" fontId="13" fillId="0" borderId="34" xfId="0" applyNumberFormat="1" applyFont="1" applyBorder="1" applyAlignment="1">
      <alignment horizontal="right" vertical="center"/>
    </xf>
    <xf numFmtId="3" fontId="21" fillId="0" borderId="46" xfId="0" applyNumberFormat="1" applyFont="1" applyBorder="1" applyAlignment="1">
      <alignment horizontal="center" vertical="center" wrapText="1"/>
    </xf>
    <xf numFmtId="3" fontId="21" fillId="0" borderId="42" xfId="0" applyNumberFormat="1" applyFont="1" applyBorder="1" applyAlignment="1">
      <alignment horizontal="center" vertical="center" wrapText="1"/>
    </xf>
    <xf numFmtId="2" fontId="13" fillId="0" borderId="9" xfId="0" applyNumberFormat="1" applyFont="1" applyBorder="1" applyAlignment="1">
      <alignment horizontal="center" vertical="center"/>
    </xf>
    <xf numFmtId="2" fontId="13" fillId="0" borderId="1" xfId="0" applyNumberFormat="1" applyFont="1" applyBorder="1" applyAlignment="1">
      <alignment horizontal="center" vertical="center"/>
    </xf>
    <xf numFmtId="3" fontId="13" fillId="0" borderId="31" xfId="0" applyNumberFormat="1" applyFont="1" applyBorder="1" applyAlignment="1">
      <alignment horizontal="center" vertical="center"/>
    </xf>
    <xf numFmtId="3" fontId="13" fillId="0" borderId="37" xfId="0" applyNumberFormat="1" applyFont="1" applyBorder="1" applyAlignment="1">
      <alignment horizontal="center" vertical="center"/>
    </xf>
    <xf numFmtId="3" fontId="10" fillId="0" borderId="51" xfId="0" applyNumberFormat="1" applyFont="1" applyBorder="1" applyAlignment="1">
      <alignment horizontal="center" vertical="center"/>
    </xf>
    <xf numFmtId="3" fontId="10" fillId="0" borderId="45" xfId="0" applyNumberFormat="1" applyFont="1" applyBorder="1" applyAlignment="1">
      <alignment horizontal="center" vertical="center"/>
    </xf>
    <xf numFmtId="3" fontId="7" fillId="0" borderId="43" xfId="0" applyNumberFormat="1" applyFont="1" applyBorder="1" applyAlignment="1">
      <alignment horizontal="center" vertical="center"/>
    </xf>
    <xf numFmtId="3" fontId="7" fillId="0" borderId="41" xfId="0" applyNumberFormat="1" applyFont="1" applyBorder="1" applyAlignment="1">
      <alignment horizontal="center" vertical="center"/>
    </xf>
    <xf numFmtId="3" fontId="13" fillId="0" borderId="9" xfId="0" applyNumberFormat="1" applyFont="1" applyBorder="1" applyAlignment="1">
      <alignment horizontal="right" vertical="center"/>
    </xf>
    <xf numFmtId="3" fontId="13" fillId="0" borderId="1" xfId="0" applyNumberFormat="1" applyFont="1" applyBorder="1" applyAlignment="1">
      <alignment horizontal="right" vertical="center"/>
    </xf>
    <xf numFmtId="0" fontId="19" fillId="0" borderId="48" xfId="0" applyFont="1" applyBorder="1" applyAlignment="1">
      <alignment horizontal="center" vertical="center" wrapText="1"/>
    </xf>
    <xf numFmtId="0" fontId="19" fillId="0" borderId="49" xfId="0" applyFont="1" applyBorder="1" applyAlignment="1">
      <alignment horizontal="center" vertical="center" wrapText="1"/>
    </xf>
    <xf numFmtId="0" fontId="19" fillId="0" borderId="25" xfId="0" applyFont="1" applyBorder="1" applyAlignment="1">
      <alignment horizontal="center" vertical="center" wrapText="1"/>
    </xf>
    <xf numFmtId="3" fontId="19" fillId="0" borderId="3" xfId="0" applyNumberFormat="1" applyFont="1" applyBorder="1" applyAlignment="1">
      <alignment horizontal="center" vertical="center" wrapText="1"/>
    </xf>
    <xf numFmtId="3" fontId="19" fillId="0" borderId="4" xfId="0" applyNumberFormat="1" applyFont="1" applyBorder="1" applyAlignment="1">
      <alignment horizontal="center" vertical="center" wrapText="1"/>
    </xf>
    <xf numFmtId="3" fontId="19" fillId="0" borderId="5" xfId="0" applyNumberFormat="1" applyFont="1" applyBorder="1" applyAlignment="1">
      <alignment horizontal="center" vertical="center" wrapText="1"/>
    </xf>
    <xf numFmtId="0" fontId="31" fillId="0" borderId="66" xfId="0" applyFont="1" applyBorder="1" applyAlignment="1">
      <alignment horizontal="center" wrapText="1"/>
    </xf>
    <xf numFmtId="0" fontId="31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5" fillId="0" borderId="44" xfId="0" applyFont="1" applyBorder="1" applyAlignment="1">
      <alignment horizontal="center" vertical="center"/>
    </xf>
    <xf numFmtId="0" fontId="15" fillId="0" borderId="37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164" fontId="10" fillId="0" borderId="15" xfId="0" applyNumberFormat="1" applyFont="1" applyBorder="1" applyAlignment="1">
      <alignment horizontal="center" vertical="center" wrapText="1"/>
    </xf>
    <xf numFmtId="164" fontId="10" fillId="0" borderId="2" xfId="0" applyNumberFormat="1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textRotation="90" wrapText="1"/>
    </xf>
    <xf numFmtId="0" fontId="7" fillId="0" borderId="2" xfId="0" applyFont="1" applyBorder="1" applyAlignment="1">
      <alignment horizontal="center" vertical="center" textRotation="90" wrapText="1"/>
    </xf>
    <xf numFmtId="0" fontId="17" fillId="0" borderId="57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67" xfId="0" applyFont="1" applyBorder="1" applyAlignment="1">
      <alignment horizontal="center" vertical="center" wrapText="1"/>
    </xf>
    <xf numFmtId="0" fontId="19" fillId="0" borderId="68" xfId="0" applyFont="1" applyBorder="1" applyAlignment="1">
      <alignment horizontal="center" vertical="center" wrapText="1"/>
    </xf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470"/>
  <sheetViews>
    <sheetView tabSelected="1" view="pageBreakPreview" zoomScale="20" zoomScaleNormal="20" zoomScaleSheetLayoutView="20" zoomScalePageLayoutView="40" workbookViewId="0">
      <pane xSplit="1" ySplit="4" topLeftCell="B363" activePane="bottomRight" state="frozen"/>
      <selection pane="topRight" activeCell="B1" sqref="B1"/>
      <selection pane="bottomLeft" activeCell="A5" sqref="A5"/>
      <selection pane="bottomRight" activeCell="E365" sqref="E365"/>
    </sheetView>
  </sheetViews>
  <sheetFormatPr defaultRowHeight="63" x14ac:dyDescent="0.9"/>
  <cols>
    <col min="1" max="1" width="4.7109375" customWidth="1"/>
    <col min="2" max="2" width="18.85546875" style="11" customWidth="1"/>
    <col min="3" max="3" width="117" style="10" customWidth="1"/>
    <col min="4" max="4" width="101.42578125" style="44" customWidth="1"/>
    <col min="5" max="5" width="112" style="44" customWidth="1"/>
    <col min="6" max="6" width="38.140625" style="49" customWidth="1"/>
    <col min="7" max="7" width="31.7109375" style="50" customWidth="1"/>
    <col min="8" max="8" width="42" style="51" customWidth="1"/>
    <col min="9" max="9" width="39.5703125" style="52" customWidth="1"/>
    <col min="10" max="10" width="30.140625" style="39" customWidth="1"/>
    <col min="11" max="11" width="34" style="39" customWidth="1"/>
    <col min="12" max="12" width="30.85546875" style="46" customWidth="1"/>
    <col min="13" max="13" width="32.7109375" style="38" customWidth="1"/>
    <col min="14" max="15" width="30.85546875" style="38" customWidth="1"/>
    <col min="16" max="16" width="36.5703125" style="38" customWidth="1"/>
    <col min="19" max="19" width="15.140625" bestFit="1" customWidth="1"/>
    <col min="23" max="23" width="9.140625" customWidth="1"/>
  </cols>
  <sheetData>
    <row r="1" spans="1:23" ht="29.25" customHeight="1" x14ac:dyDescent="0.25">
      <c r="A1" s="310"/>
      <c r="B1" s="311"/>
      <c r="C1" s="310"/>
      <c r="D1" s="310"/>
      <c r="E1" s="310"/>
      <c r="F1" s="311"/>
      <c r="G1" s="311"/>
      <c r="H1" s="311"/>
      <c r="I1" s="310"/>
      <c r="J1" s="310"/>
      <c r="K1" s="310"/>
      <c r="L1" s="310"/>
      <c r="M1" s="310"/>
      <c r="N1" s="310"/>
      <c r="O1" s="310"/>
      <c r="P1" s="310"/>
      <c r="Q1" s="310"/>
    </row>
    <row r="2" spans="1:23" ht="140.25" customHeight="1" thickBot="1" x14ac:dyDescent="0.3">
      <c r="A2" s="9" t="s">
        <v>146</v>
      </c>
      <c r="B2" s="324" t="s">
        <v>966</v>
      </c>
      <c r="C2" s="324"/>
      <c r="D2" s="324"/>
      <c r="E2" s="324"/>
      <c r="F2" s="324"/>
      <c r="G2" s="324"/>
      <c r="H2" s="324"/>
      <c r="I2" s="324"/>
      <c r="J2" s="324"/>
      <c r="K2" s="324"/>
      <c r="L2" s="324"/>
      <c r="M2" s="324"/>
      <c r="N2" s="324"/>
      <c r="O2" s="324"/>
      <c r="P2" s="324"/>
      <c r="Q2" s="9"/>
    </row>
    <row r="3" spans="1:23" s="1" customFormat="1" ht="145.5" customHeight="1" thickTop="1" x14ac:dyDescent="0.25">
      <c r="B3" s="312" t="s">
        <v>0</v>
      </c>
      <c r="C3" s="314" t="s">
        <v>1</v>
      </c>
      <c r="D3" s="314" t="s">
        <v>2</v>
      </c>
      <c r="E3" s="314" t="s">
        <v>3</v>
      </c>
      <c r="F3" s="316" t="s">
        <v>17</v>
      </c>
      <c r="G3" s="320" t="s">
        <v>4</v>
      </c>
      <c r="H3" s="322" t="s">
        <v>21</v>
      </c>
      <c r="I3" s="318" t="s">
        <v>73</v>
      </c>
      <c r="J3" s="318"/>
      <c r="K3" s="318"/>
      <c r="L3" s="318"/>
      <c r="M3" s="318"/>
      <c r="N3" s="318"/>
      <c r="O3" s="318"/>
      <c r="P3" s="319"/>
    </row>
    <row r="4" spans="1:23" s="1" customFormat="1" ht="77.25" customHeight="1" thickBot="1" x14ac:dyDescent="0.3">
      <c r="B4" s="313"/>
      <c r="C4" s="315"/>
      <c r="D4" s="315"/>
      <c r="E4" s="315"/>
      <c r="F4" s="317"/>
      <c r="G4" s="321"/>
      <c r="H4" s="323"/>
      <c r="I4" s="12" t="s">
        <v>5</v>
      </c>
      <c r="J4" s="12" t="s">
        <v>8</v>
      </c>
      <c r="K4" s="12" t="s">
        <v>6</v>
      </c>
      <c r="L4" s="12" t="s">
        <v>7</v>
      </c>
      <c r="M4" s="12" t="s">
        <v>9</v>
      </c>
      <c r="N4" s="12" t="s">
        <v>10</v>
      </c>
      <c r="O4" s="13" t="s">
        <v>22</v>
      </c>
      <c r="P4" s="14" t="s">
        <v>11</v>
      </c>
    </row>
    <row r="5" spans="1:23" s="1" customFormat="1" ht="111.75" customHeight="1" thickTop="1" thickBot="1" x14ac:dyDescent="0.3">
      <c r="B5" s="325" t="s">
        <v>14</v>
      </c>
      <c r="C5" s="326"/>
      <c r="D5" s="326"/>
      <c r="E5" s="326"/>
      <c r="F5" s="326"/>
      <c r="G5" s="326"/>
      <c r="H5" s="326"/>
      <c r="I5" s="326"/>
      <c r="J5" s="326"/>
      <c r="K5" s="326"/>
      <c r="L5" s="326"/>
      <c r="M5" s="326"/>
      <c r="N5" s="326"/>
      <c r="O5" s="326"/>
      <c r="P5" s="327"/>
    </row>
    <row r="6" spans="1:23" s="1" customFormat="1" ht="234.75" customHeight="1" thickTop="1" thickBot="1" x14ac:dyDescent="0.95">
      <c r="B6" s="77">
        <v>1</v>
      </c>
      <c r="C6" s="79" t="s">
        <v>23</v>
      </c>
      <c r="D6" s="79" t="s">
        <v>24</v>
      </c>
      <c r="E6" s="79" t="s">
        <v>149</v>
      </c>
      <c r="F6" s="105">
        <v>17</v>
      </c>
      <c r="G6" s="79" t="s">
        <v>11</v>
      </c>
      <c r="H6" s="115" t="s">
        <v>25</v>
      </c>
      <c r="I6" s="106"/>
      <c r="J6" s="79"/>
      <c r="K6" s="80"/>
      <c r="L6" s="79"/>
      <c r="M6" s="85"/>
      <c r="N6" s="15"/>
      <c r="O6" s="16"/>
      <c r="P6" s="73">
        <v>26000</v>
      </c>
      <c r="Q6" s="308" t="s">
        <v>940</v>
      </c>
      <c r="R6" s="309"/>
      <c r="S6" s="309"/>
      <c r="T6" s="309"/>
      <c r="U6" s="309"/>
      <c r="V6" s="309"/>
      <c r="W6" s="309"/>
    </row>
    <row r="7" spans="1:23" s="1" customFormat="1" ht="321" customHeight="1" x14ac:dyDescent="0.9">
      <c r="B7" s="81">
        <v>2</v>
      </c>
      <c r="C7" s="91" t="s">
        <v>23</v>
      </c>
      <c r="D7" s="91" t="s">
        <v>26</v>
      </c>
      <c r="E7" s="100" t="s">
        <v>150</v>
      </c>
      <c r="F7" s="105">
        <v>17</v>
      </c>
      <c r="G7" s="83" t="s">
        <v>5</v>
      </c>
      <c r="H7" s="93" t="s">
        <v>25</v>
      </c>
      <c r="I7" s="81">
        <v>6000</v>
      </c>
      <c r="J7" s="83"/>
      <c r="K7" s="84"/>
      <c r="L7" s="88"/>
      <c r="M7" s="88"/>
      <c r="N7" s="18"/>
      <c r="O7" s="19"/>
      <c r="P7" s="20"/>
      <c r="R7" s="3"/>
    </row>
    <row r="8" spans="1:23" s="1" customFormat="1" ht="253.5" customHeight="1" x14ac:dyDescent="0.25">
      <c r="B8" s="90">
        <v>3</v>
      </c>
      <c r="C8" s="91" t="s">
        <v>23</v>
      </c>
      <c r="D8" s="91" t="s">
        <v>27</v>
      </c>
      <c r="E8" s="100" t="s">
        <v>151</v>
      </c>
      <c r="F8" s="91">
        <v>11</v>
      </c>
      <c r="G8" s="91" t="s">
        <v>6</v>
      </c>
      <c r="H8" s="93" t="s">
        <v>20</v>
      </c>
      <c r="I8" s="107"/>
      <c r="J8" s="91"/>
      <c r="K8" s="92">
        <v>1500</v>
      </c>
      <c r="L8" s="91"/>
      <c r="M8" s="91"/>
      <c r="N8" s="17"/>
      <c r="O8" s="21"/>
      <c r="P8" s="22"/>
    </row>
    <row r="9" spans="1:23" s="1" customFormat="1" ht="234.75" customHeight="1" x14ac:dyDescent="0.9">
      <c r="B9" s="81">
        <v>4</v>
      </c>
      <c r="C9" s="91" t="s">
        <v>28</v>
      </c>
      <c r="D9" s="91" t="s">
        <v>29</v>
      </c>
      <c r="E9" s="100" t="s">
        <v>152</v>
      </c>
      <c r="F9" s="108">
        <v>1</v>
      </c>
      <c r="G9" s="91" t="s">
        <v>5</v>
      </c>
      <c r="H9" s="93" t="s">
        <v>25</v>
      </c>
      <c r="I9" s="107">
        <v>1200</v>
      </c>
      <c r="J9" s="91"/>
      <c r="K9" s="95"/>
      <c r="L9" s="88"/>
      <c r="M9" s="88"/>
      <c r="N9" s="18"/>
      <c r="O9" s="19"/>
      <c r="P9" s="20"/>
    </row>
    <row r="10" spans="1:23" s="1" customFormat="1" ht="234.75" customHeight="1" x14ac:dyDescent="0.9">
      <c r="B10" s="90">
        <v>5</v>
      </c>
      <c r="C10" s="91" t="s">
        <v>28</v>
      </c>
      <c r="D10" s="91" t="s">
        <v>30</v>
      </c>
      <c r="E10" s="116" t="s">
        <v>162</v>
      </c>
      <c r="F10" s="83">
        <v>1</v>
      </c>
      <c r="G10" s="83" t="s">
        <v>5</v>
      </c>
      <c r="H10" s="93" t="s">
        <v>25</v>
      </c>
      <c r="I10" s="81">
        <v>350</v>
      </c>
      <c r="J10" s="83"/>
      <c r="K10" s="84"/>
      <c r="L10" s="88"/>
      <c r="M10" s="88"/>
      <c r="N10" s="18"/>
      <c r="O10" s="19"/>
      <c r="P10" s="20"/>
    </row>
    <row r="11" spans="1:23" s="1" customFormat="1" ht="234.75" customHeight="1" x14ac:dyDescent="0.9">
      <c r="B11" s="81">
        <v>6</v>
      </c>
      <c r="C11" s="96" t="s">
        <v>31</v>
      </c>
      <c r="D11" s="96" t="s">
        <v>32</v>
      </c>
      <c r="E11" s="117" t="s">
        <v>153</v>
      </c>
      <c r="F11" s="96">
        <v>14</v>
      </c>
      <c r="G11" s="96" t="s">
        <v>5</v>
      </c>
      <c r="H11" s="118" t="s">
        <v>25</v>
      </c>
      <c r="I11" s="109">
        <v>3000</v>
      </c>
      <c r="J11" s="96"/>
      <c r="K11" s="97"/>
      <c r="L11" s="98"/>
      <c r="M11" s="98"/>
      <c r="N11" s="23"/>
      <c r="O11" s="24"/>
      <c r="P11" s="25"/>
      <c r="R11" s="2"/>
    </row>
    <row r="12" spans="1:23" s="1" customFormat="1" ht="234.75" customHeight="1" x14ac:dyDescent="0.9">
      <c r="B12" s="90">
        <v>7</v>
      </c>
      <c r="C12" s="91" t="s">
        <v>33</v>
      </c>
      <c r="D12" s="110" t="s">
        <v>34</v>
      </c>
      <c r="E12" s="110" t="s">
        <v>156</v>
      </c>
      <c r="F12" s="91">
        <v>16</v>
      </c>
      <c r="G12" s="91" t="s">
        <v>5</v>
      </c>
      <c r="H12" s="119" t="s">
        <v>20</v>
      </c>
      <c r="I12" s="91">
        <v>300</v>
      </c>
      <c r="J12" s="91"/>
      <c r="K12" s="95"/>
      <c r="L12" s="88"/>
      <c r="M12" s="88"/>
      <c r="N12" s="18"/>
      <c r="O12" s="18"/>
      <c r="P12" s="20"/>
      <c r="R12" s="2"/>
    </row>
    <row r="13" spans="1:23" s="1" customFormat="1" ht="234.75" customHeight="1" x14ac:dyDescent="0.9">
      <c r="B13" s="81">
        <v>8</v>
      </c>
      <c r="C13" s="91" t="s">
        <v>154</v>
      </c>
      <c r="D13" s="110" t="s">
        <v>155</v>
      </c>
      <c r="E13" s="100" t="s">
        <v>157</v>
      </c>
      <c r="F13" s="100">
        <v>4</v>
      </c>
      <c r="G13" s="100" t="s">
        <v>5</v>
      </c>
      <c r="H13" s="119" t="s">
        <v>25</v>
      </c>
      <c r="I13" s="111">
        <v>1000</v>
      </c>
      <c r="J13" s="112"/>
      <c r="K13" s="112"/>
      <c r="L13" s="88"/>
      <c r="M13" s="88"/>
      <c r="N13" s="18"/>
      <c r="O13" s="19"/>
      <c r="P13" s="20"/>
      <c r="R13" s="2"/>
    </row>
    <row r="14" spans="1:23" s="1" customFormat="1" ht="234.75" customHeight="1" x14ac:dyDescent="0.9">
      <c r="B14" s="90">
        <v>9</v>
      </c>
      <c r="C14" s="91" t="s">
        <v>163</v>
      </c>
      <c r="D14" s="110" t="s">
        <v>164</v>
      </c>
      <c r="E14" s="100" t="s">
        <v>165</v>
      </c>
      <c r="F14" s="100">
        <v>1</v>
      </c>
      <c r="G14" s="100" t="s">
        <v>5</v>
      </c>
      <c r="H14" s="119" t="s">
        <v>20</v>
      </c>
      <c r="I14" s="111">
        <v>700</v>
      </c>
      <c r="J14" s="112"/>
      <c r="K14" s="112"/>
      <c r="L14" s="88"/>
      <c r="M14" s="88"/>
      <c r="N14" s="18"/>
      <c r="O14" s="19"/>
      <c r="P14" s="20"/>
      <c r="R14" s="2"/>
    </row>
    <row r="15" spans="1:23" s="1" customFormat="1" ht="234.75" customHeight="1" x14ac:dyDescent="0.9">
      <c r="B15" s="81">
        <v>10</v>
      </c>
      <c r="C15" s="91" t="s">
        <v>166</v>
      </c>
      <c r="D15" s="110" t="s">
        <v>167</v>
      </c>
      <c r="E15" s="100" t="s">
        <v>168</v>
      </c>
      <c r="F15" s="100">
        <v>10</v>
      </c>
      <c r="G15" s="100" t="s">
        <v>5</v>
      </c>
      <c r="H15" s="119" t="s">
        <v>20</v>
      </c>
      <c r="I15" s="111">
        <v>400</v>
      </c>
      <c r="J15" s="112"/>
      <c r="K15" s="112"/>
      <c r="L15" s="88"/>
      <c r="M15" s="88"/>
      <c r="N15" s="18"/>
      <c r="O15" s="19"/>
      <c r="P15" s="20"/>
      <c r="R15" s="2"/>
    </row>
    <row r="16" spans="1:23" s="1" customFormat="1" ht="234.75" customHeight="1" thickBot="1" x14ac:dyDescent="0.95">
      <c r="B16" s="90">
        <v>11</v>
      </c>
      <c r="C16" s="91" t="s">
        <v>475</v>
      </c>
      <c r="D16" s="110" t="s">
        <v>170</v>
      </c>
      <c r="E16" s="100" t="s">
        <v>169</v>
      </c>
      <c r="F16" s="100">
        <v>1</v>
      </c>
      <c r="G16" s="100" t="s">
        <v>5</v>
      </c>
      <c r="H16" s="120" t="s">
        <v>20</v>
      </c>
      <c r="I16" s="111">
        <v>1000</v>
      </c>
      <c r="J16" s="112"/>
      <c r="K16" s="112"/>
      <c r="L16" s="114"/>
      <c r="M16" s="114"/>
      <c r="N16" s="26"/>
      <c r="O16" s="27"/>
      <c r="P16" s="28"/>
      <c r="R16" s="2"/>
    </row>
    <row r="17" spans="2:22" s="1" customFormat="1" ht="159.94999999999999" customHeight="1" thickTop="1" thickBot="1" x14ac:dyDescent="0.3">
      <c r="B17" s="328" t="s">
        <v>18</v>
      </c>
      <c r="C17" s="329"/>
      <c r="D17" s="329"/>
      <c r="E17" s="329"/>
      <c r="F17" s="329"/>
      <c r="G17" s="329"/>
      <c r="H17" s="329"/>
      <c r="I17" s="329"/>
      <c r="J17" s="329"/>
      <c r="K17" s="329"/>
      <c r="L17" s="329"/>
      <c r="M17" s="329"/>
      <c r="N17" s="329"/>
      <c r="O17" s="329"/>
      <c r="P17" s="330"/>
    </row>
    <row r="18" spans="2:22" s="1" customFormat="1" ht="300" customHeight="1" thickTop="1" x14ac:dyDescent="0.9">
      <c r="B18" s="77">
        <v>12</v>
      </c>
      <c r="C18" s="54" t="s">
        <v>171</v>
      </c>
      <c r="D18" s="58" t="s">
        <v>35</v>
      </c>
      <c r="E18" s="59" t="s">
        <v>74</v>
      </c>
      <c r="F18" s="58">
        <v>4</v>
      </c>
      <c r="G18" s="58" t="s">
        <v>71</v>
      </c>
      <c r="H18" s="78" t="s">
        <v>25</v>
      </c>
      <c r="I18" s="63">
        <v>3059</v>
      </c>
      <c r="J18" s="79"/>
      <c r="K18" s="80"/>
      <c r="L18" s="79"/>
      <c r="M18" s="85"/>
      <c r="N18" s="85"/>
      <c r="O18" s="86"/>
      <c r="P18" s="87"/>
    </row>
    <row r="19" spans="2:22" s="1" customFormat="1" ht="300" customHeight="1" x14ac:dyDescent="0.9">
      <c r="B19" s="81">
        <v>13</v>
      </c>
      <c r="C19" s="54" t="s">
        <v>172</v>
      </c>
      <c r="D19" s="58" t="s">
        <v>36</v>
      </c>
      <c r="E19" s="60" t="s">
        <v>75</v>
      </c>
      <c r="F19" s="58">
        <v>1</v>
      </c>
      <c r="G19" s="58" t="s">
        <v>71</v>
      </c>
      <c r="H19" s="82" t="s">
        <v>25</v>
      </c>
      <c r="I19" s="63">
        <v>48</v>
      </c>
      <c r="J19" s="83"/>
      <c r="K19" s="84"/>
      <c r="L19" s="88"/>
      <c r="M19" s="88"/>
      <c r="N19" s="88"/>
      <c r="O19" s="88"/>
      <c r="P19" s="89"/>
      <c r="V19" s="2"/>
    </row>
    <row r="20" spans="2:22" s="1" customFormat="1" ht="300" customHeight="1" x14ac:dyDescent="0.25">
      <c r="B20" s="90">
        <v>14</v>
      </c>
      <c r="C20" s="54" t="s">
        <v>173</v>
      </c>
      <c r="D20" s="58" t="s">
        <v>174</v>
      </c>
      <c r="E20" s="60" t="s">
        <v>76</v>
      </c>
      <c r="F20" s="58">
        <v>1</v>
      </c>
      <c r="G20" s="58" t="s">
        <v>71</v>
      </c>
      <c r="H20" s="82" t="s">
        <v>25</v>
      </c>
      <c r="I20" s="63">
        <v>2338</v>
      </c>
      <c r="J20" s="91"/>
      <c r="K20" s="92"/>
      <c r="L20" s="91"/>
      <c r="M20" s="91"/>
      <c r="N20" s="91"/>
      <c r="O20" s="91"/>
      <c r="P20" s="94"/>
    </row>
    <row r="21" spans="2:22" s="1" customFormat="1" ht="300" customHeight="1" x14ac:dyDescent="0.9">
      <c r="B21" s="81">
        <v>15</v>
      </c>
      <c r="C21" s="54" t="s">
        <v>175</v>
      </c>
      <c r="D21" s="58" t="s">
        <v>37</v>
      </c>
      <c r="E21" s="60" t="s">
        <v>77</v>
      </c>
      <c r="F21" s="58">
        <v>1</v>
      </c>
      <c r="G21" s="58" t="s">
        <v>71</v>
      </c>
      <c r="H21" s="82" t="s">
        <v>25</v>
      </c>
      <c r="I21" s="63">
        <v>24</v>
      </c>
      <c r="J21" s="91"/>
      <c r="K21" s="95"/>
      <c r="L21" s="88"/>
      <c r="M21" s="88"/>
      <c r="N21" s="88"/>
      <c r="O21" s="88"/>
      <c r="P21" s="89"/>
    </row>
    <row r="22" spans="2:22" s="1" customFormat="1" ht="300" customHeight="1" x14ac:dyDescent="0.9">
      <c r="B22" s="90">
        <v>16</v>
      </c>
      <c r="C22" s="54" t="s">
        <v>176</v>
      </c>
      <c r="D22" s="58" t="s">
        <v>38</v>
      </c>
      <c r="E22" s="60" t="s">
        <v>78</v>
      </c>
      <c r="F22" s="58">
        <v>1</v>
      </c>
      <c r="G22" s="58" t="s">
        <v>71</v>
      </c>
      <c r="H22" s="82" t="s">
        <v>25</v>
      </c>
      <c r="I22" s="63">
        <v>127</v>
      </c>
      <c r="J22" s="83"/>
      <c r="K22" s="84"/>
      <c r="L22" s="88"/>
      <c r="M22" s="88"/>
      <c r="N22" s="88"/>
      <c r="O22" s="88"/>
      <c r="P22" s="89"/>
    </row>
    <row r="23" spans="2:22" s="1" customFormat="1" ht="300" customHeight="1" x14ac:dyDescent="0.9">
      <c r="B23" s="81">
        <v>17</v>
      </c>
      <c r="C23" s="54" t="s">
        <v>177</v>
      </c>
      <c r="D23" s="58" t="s">
        <v>39</v>
      </c>
      <c r="E23" s="60" t="s">
        <v>79</v>
      </c>
      <c r="F23" s="58">
        <v>1</v>
      </c>
      <c r="G23" s="58" t="s">
        <v>71</v>
      </c>
      <c r="H23" s="82" t="s">
        <v>25</v>
      </c>
      <c r="I23" s="63">
        <v>53</v>
      </c>
      <c r="J23" s="96"/>
      <c r="K23" s="97"/>
      <c r="L23" s="98"/>
      <c r="M23" s="98"/>
      <c r="N23" s="98"/>
      <c r="O23" s="88"/>
      <c r="P23" s="99"/>
      <c r="V23" s="2"/>
    </row>
    <row r="24" spans="2:22" s="1" customFormat="1" ht="300" customHeight="1" x14ac:dyDescent="0.9">
      <c r="B24" s="90">
        <v>18</v>
      </c>
      <c r="C24" s="54" t="s">
        <v>178</v>
      </c>
      <c r="D24" s="58" t="s">
        <v>40</v>
      </c>
      <c r="E24" s="60" t="s">
        <v>80</v>
      </c>
      <c r="F24" s="58">
        <v>1</v>
      </c>
      <c r="G24" s="58" t="s">
        <v>71</v>
      </c>
      <c r="H24" s="82" t="s">
        <v>25</v>
      </c>
      <c r="I24" s="63">
        <v>83</v>
      </c>
      <c r="J24" s="91"/>
      <c r="K24" s="95"/>
      <c r="L24" s="88"/>
      <c r="M24" s="88"/>
      <c r="N24" s="88"/>
      <c r="O24" s="88"/>
      <c r="P24" s="89"/>
    </row>
    <row r="25" spans="2:22" s="1" customFormat="1" ht="300" customHeight="1" x14ac:dyDescent="0.9">
      <c r="B25" s="81">
        <v>19</v>
      </c>
      <c r="C25" s="54" t="s">
        <v>179</v>
      </c>
      <c r="D25" s="58" t="s">
        <v>41</v>
      </c>
      <c r="E25" s="60" t="s">
        <v>81</v>
      </c>
      <c r="F25" s="58">
        <v>4</v>
      </c>
      <c r="G25" s="58" t="s">
        <v>71</v>
      </c>
      <c r="H25" s="82" t="s">
        <v>25</v>
      </c>
      <c r="I25" s="63">
        <v>1790</v>
      </c>
      <c r="J25" s="100"/>
      <c r="K25" s="101"/>
      <c r="L25" s="88"/>
      <c r="M25" s="88"/>
      <c r="N25" s="88"/>
      <c r="O25" s="88"/>
      <c r="P25" s="102"/>
    </row>
    <row r="26" spans="2:22" s="1" customFormat="1" ht="300" customHeight="1" x14ac:dyDescent="0.9">
      <c r="B26" s="90">
        <v>20</v>
      </c>
      <c r="C26" s="54" t="s">
        <v>180</v>
      </c>
      <c r="D26" s="58" t="s">
        <v>181</v>
      </c>
      <c r="E26" s="60" t="s">
        <v>82</v>
      </c>
      <c r="F26" s="58">
        <v>1</v>
      </c>
      <c r="G26" s="58" t="s">
        <v>71</v>
      </c>
      <c r="H26" s="82" t="s">
        <v>25</v>
      </c>
      <c r="I26" s="63">
        <v>463</v>
      </c>
      <c r="J26" s="100"/>
      <c r="K26" s="101"/>
      <c r="L26" s="88"/>
      <c r="M26" s="88"/>
      <c r="N26" s="88"/>
      <c r="O26" s="88"/>
      <c r="P26" s="89"/>
    </row>
    <row r="27" spans="2:22" s="1" customFormat="1" ht="300" customHeight="1" x14ac:dyDescent="0.9">
      <c r="B27" s="81">
        <v>21</v>
      </c>
      <c r="C27" s="54" t="s">
        <v>182</v>
      </c>
      <c r="D27" s="58" t="s">
        <v>42</v>
      </c>
      <c r="E27" s="60" t="s">
        <v>83</v>
      </c>
      <c r="F27" s="58">
        <v>1</v>
      </c>
      <c r="G27" s="58" t="s">
        <v>71</v>
      </c>
      <c r="H27" s="82" t="s">
        <v>25</v>
      </c>
      <c r="I27" s="63">
        <v>142</v>
      </c>
      <c r="J27" s="100"/>
      <c r="K27" s="101"/>
      <c r="L27" s="88"/>
      <c r="M27" s="88"/>
      <c r="N27" s="88"/>
      <c r="O27" s="91"/>
      <c r="P27" s="94"/>
    </row>
    <row r="28" spans="2:22" s="1" customFormat="1" ht="300" customHeight="1" x14ac:dyDescent="0.9">
      <c r="B28" s="90">
        <v>22</v>
      </c>
      <c r="C28" s="54" t="s">
        <v>183</v>
      </c>
      <c r="D28" s="58" t="s">
        <v>43</v>
      </c>
      <c r="E28" s="60" t="s">
        <v>84</v>
      </c>
      <c r="F28" s="58">
        <v>1</v>
      </c>
      <c r="G28" s="58" t="s">
        <v>71</v>
      </c>
      <c r="H28" s="82" t="s">
        <v>25</v>
      </c>
      <c r="I28" s="63">
        <v>19</v>
      </c>
      <c r="J28" s="100"/>
      <c r="K28" s="101"/>
      <c r="L28" s="88"/>
      <c r="M28" s="88"/>
      <c r="N28" s="88"/>
      <c r="O28" s="88"/>
      <c r="P28" s="89"/>
    </row>
    <row r="29" spans="2:22" s="1" customFormat="1" ht="300" customHeight="1" x14ac:dyDescent="0.9">
      <c r="B29" s="81">
        <v>23</v>
      </c>
      <c r="C29" s="54" t="s">
        <v>184</v>
      </c>
      <c r="D29" s="58" t="s">
        <v>43</v>
      </c>
      <c r="E29" s="60" t="s">
        <v>185</v>
      </c>
      <c r="F29" s="58">
        <v>3</v>
      </c>
      <c r="G29" s="58" t="s">
        <v>71</v>
      </c>
      <c r="H29" s="82" t="s">
        <v>25</v>
      </c>
      <c r="I29" s="63">
        <v>172</v>
      </c>
      <c r="J29" s="100"/>
      <c r="K29" s="101"/>
      <c r="L29" s="88"/>
      <c r="M29" s="88"/>
      <c r="N29" s="88"/>
      <c r="O29" s="88"/>
      <c r="P29" s="89"/>
    </row>
    <row r="30" spans="2:22" s="1" customFormat="1" ht="300" customHeight="1" x14ac:dyDescent="0.9">
      <c r="B30" s="90">
        <v>24</v>
      </c>
      <c r="C30" s="54" t="s">
        <v>186</v>
      </c>
      <c r="D30" s="58" t="s">
        <v>44</v>
      </c>
      <c r="E30" s="60" t="s">
        <v>85</v>
      </c>
      <c r="F30" s="58">
        <v>1</v>
      </c>
      <c r="G30" s="58" t="s">
        <v>71</v>
      </c>
      <c r="H30" s="82" t="s">
        <v>25</v>
      </c>
      <c r="I30" s="63">
        <v>43</v>
      </c>
      <c r="J30" s="100"/>
      <c r="K30" s="101"/>
      <c r="L30" s="88"/>
      <c r="M30" s="88"/>
      <c r="N30" s="88"/>
      <c r="O30" s="88"/>
      <c r="P30" s="89"/>
    </row>
    <row r="31" spans="2:22" s="1" customFormat="1" ht="300" customHeight="1" x14ac:dyDescent="0.9">
      <c r="B31" s="81">
        <v>25</v>
      </c>
      <c r="C31" s="54" t="s">
        <v>187</v>
      </c>
      <c r="D31" s="58" t="s">
        <v>188</v>
      </c>
      <c r="E31" s="60" t="s">
        <v>86</v>
      </c>
      <c r="F31" s="58">
        <v>1</v>
      </c>
      <c r="G31" s="58" t="s">
        <v>71</v>
      </c>
      <c r="H31" s="82" t="s">
        <v>25</v>
      </c>
      <c r="I31" s="63">
        <v>354</v>
      </c>
      <c r="J31" s="100"/>
      <c r="K31" s="101"/>
      <c r="L31" s="88"/>
      <c r="M31" s="88"/>
      <c r="N31" s="88"/>
      <c r="O31" s="88"/>
      <c r="P31" s="89"/>
    </row>
    <row r="32" spans="2:22" s="1" customFormat="1" ht="300" customHeight="1" x14ac:dyDescent="0.9">
      <c r="B32" s="90">
        <v>26</v>
      </c>
      <c r="C32" s="54" t="s">
        <v>189</v>
      </c>
      <c r="D32" s="54" t="s">
        <v>190</v>
      </c>
      <c r="E32" s="60" t="s">
        <v>87</v>
      </c>
      <c r="F32" s="58">
        <v>17</v>
      </c>
      <c r="G32" s="58" t="s">
        <v>71</v>
      </c>
      <c r="H32" s="82" t="s">
        <v>25</v>
      </c>
      <c r="I32" s="63">
        <v>24137</v>
      </c>
      <c r="J32" s="100"/>
      <c r="K32" s="101"/>
      <c r="L32" s="88"/>
      <c r="M32" s="88"/>
      <c r="N32" s="88"/>
      <c r="O32" s="88"/>
      <c r="P32" s="89"/>
    </row>
    <row r="33" spans="2:22" s="1" customFormat="1" ht="300" customHeight="1" x14ac:dyDescent="0.9">
      <c r="B33" s="81">
        <v>27</v>
      </c>
      <c r="C33" s="54" t="s">
        <v>191</v>
      </c>
      <c r="D33" s="54" t="s">
        <v>192</v>
      </c>
      <c r="E33" s="60" t="s">
        <v>88</v>
      </c>
      <c r="F33" s="58">
        <v>4</v>
      </c>
      <c r="G33" s="58" t="s">
        <v>71</v>
      </c>
      <c r="H33" s="82" t="s">
        <v>25</v>
      </c>
      <c r="I33" s="63">
        <v>2187</v>
      </c>
      <c r="J33" s="100"/>
      <c r="K33" s="101"/>
      <c r="L33" s="88"/>
      <c r="M33" s="88"/>
      <c r="N33" s="88"/>
      <c r="O33" s="88"/>
      <c r="P33" s="89"/>
      <c r="V33" s="2"/>
    </row>
    <row r="34" spans="2:22" s="1" customFormat="1" ht="300" customHeight="1" x14ac:dyDescent="0.9">
      <c r="B34" s="90">
        <v>28</v>
      </c>
      <c r="C34" s="54" t="s">
        <v>193</v>
      </c>
      <c r="D34" s="54" t="s">
        <v>194</v>
      </c>
      <c r="E34" s="60" t="s">
        <v>89</v>
      </c>
      <c r="F34" s="58">
        <v>2</v>
      </c>
      <c r="G34" s="58" t="s">
        <v>71</v>
      </c>
      <c r="H34" s="82" t="s">
        <v>25</v>
      </c>
      <c r="I34" s="63">
        <v>2527</v>
      </c>
      <c r="J34" s="100"/>
      <c r="K34" s="101"/>
      <c r="L34" s="88"/>
      <c r="M34" s="88"/>
      <c r="N34" s="88"/>
      <c r="O34" s="88"/>
      <c r="P34" s="89"/>
    </row>
    <row r="35" spans="2:22" s="1" customFormat="1" ht="300" customHeight="1" x14ac:dyDescent="0.9">
      <c r="B35" s="81">
        <v>29</v>
      </c>
      <c r="C35" s="54" t="s">
        <v>195</v>
      </c>
      <c r="D35" s="54" t="s">
        <v>196</v>
      </c>
      <c r="E35" s="60" t="s">
        <v>90</v>
      </c>
      <c r="F35" s="58">
        <v>1</v>
      </c>
      <c r="G35" s="58" t="s">
        <v>71</v>
      </c>
      <c r="H35" s="82" t="s">
        <v>25</v>
      </c>
      <c r="I35" s="63">
        <v>1988</v>
      </c>
      <c r="J35" s="100"/>
      <c r="K35" s="101"/>
      <c r="L35" s="88"/>
      <c r="M35" s="88"/>
      <c r="N35" s="88"/>
      <c r="O35" s="88"/>
      <c r="P35" s="89"/>
    </row>
    <row r="36" spans="2:22" s="1" customFormat="1" ht="300" customHeight="1" x14ac:dyDescent="0.9">
      <c r="B36" s="90">
        <v>30</v>
      </c>
      <c r="C36" s="54" t="s">
        <v>197</v>
      </c>
      <c r="D36" s="54" t="s">
        <v>198</v>
      </c>
      <c r="E36" s="60" t="s">
        <v>91</v>
      </c>
      <c r="F36" s="58">
        <v>11</v>
      </c>
      <c r="G36" s="58" t="s">
        <v>71</v>
      </c>
      <c r="H36" s="82" t="s">
        <v>25</v>
      </c>
      <c r="I36" s="63">
        <v>4844</v>
      </c>
      <c r="J36" s="100"/>
      <c r="K36" s="101"/>
      <c r="L36" s="88"/>
      <c r="M36" s="88"/>
      <c r="N36" s="88"/>
      <c r="O36" s="88"/>
      <c r="P36" s="89"/>
    </row>
    <row r="37" spans="2:22" s="1" customFormat="1" ht="300" customHeight="1" x14ac:dyDescent="0.9">
      <c r="B37" s="81">
        <v>31</v>
      </c>
      <c r="C37" s="54" t="s">
        <v>199</v>
      </c>
      <c r="D37" s="54" t="s">
        <v>200</v>
      </c>
      <c r="E37" s="60" t="s">
        <v>92</v>
      </c>
      <c r="F37" s="58">
        <v>1</v>
      </c>
      <c r="G37" s="58" t="s">
        <v>71</v>
      </c>
      <c r="H37" s="82" t="s">
        <v>25</v>
      </c>
      <c r="I37" s="63">
        <v>2493</v>
      </c>
      <c r="J37" s="100"/>
      <c r="K37" s="101"/>
      <c r="L37" s="88"/>
      <c r="M37" s="88"/>
      <c r="N37" s="88"/>
      <c r="O37" s="88"/>
      <c r="P37" s="89"/>
    </row>
    <row r="38" spans="2:22" s="1" customFormat="1" ht="300" customHeight="1" x14ac:dyDescent="0.9">
      <c r="B38" s="90">
        <v>32</v>
      </c>
      <c r="C38" s="54" t="s">
        <v>201</v>
      </c>
      <c r="D38" s="54" t="s">
        <v>202</v>
      </c>
      <c r="E38" s="60" t="s">
        <v>160</v>
      </c>
      <c r="F38" s="58">
        <v>2</v>
      </c>
      <c r="G38" s="58" t="s">
        <v>71</v>
      </c>
      <c r="H38" s="82" t="s">
        <v>25</v>
      </c>
      <c r="I38" s="63">
        <v>100</v>
      </c>
      <c r="J38" s="100"/>
      <c r="K38" s="101"/>
      <c r="L38" s="88"/>
      <c r="M38" s="88"/>
      <c r="N38" s="88"/>
      <c r="O38" s="88"/>
      <c r="P38" s="89"/>
      <c r="V38" s="2"/>
    </row>
    <row r="39" spans="2:22" s="1" customFormat="1" ht="300" customHeight="1" x14ac:dyDescent="0.9">
      <c r="B39" s="81">
        <v>33</v>
      </c>
      <c r="C39" s="54" t="s">
        <v>203</v>
      </c>
      <c r="D39" s="54" t="s">
        <v>204</v>
      </c>
      <c r="E39" s="60" t="s">
        <v>93</v>
      </c>
      <c r="F39" s="58">
        <v>1</v>
      </c>
      <c r="G39" s="58" t="s">
        <v>71</v>
      </c>
      <c r="H39" s="82" t="s">
        <v>25</v>
      </c>
      <c r="I39" s="63">
        <v>1696</v>
      </c>
      <c r="J39" s="100"/>
      <c r="K39" s="101"/>
      <c r="L39" s="88"/>
      <c r="M39" s="88"/>
      <c r="N39" s="88"/>
      <c r="O39" s="88"/>
      <c r="P39" s="89"/>
    </row>
    <row r="40" spans="2:22" s="1" customFormat="1" ht="300" customHeight="1" x14ac:dyDescent="0.9">
      <c r="B40" s="90">
        <v>34</v>
      </c>
      <c r="C40" s="54" t="s">
        <v>205</v>
      </c>
      <c r="D40" s="54" t="s">
        <v>206</v>
      </c>
      <c r="E40" s="60" t="s">
        <v>207</v>
      </c>
      <c r="F40" s="58">
        <v>1</v>
      </c>
      <c r="G40" s="58" t="s">
        <v>71</v>
      </c>
      <c r="H40" s="82" t="s">
        <v>25</v>
      </c>
      <c r="I40" s="63">
        <v>100</v>
      </c>
      <c r="J40" s="100"/>
      <c r="K40" s="101"/>
      <c r="L40" s="88"/>
      <c r="M40" s="88"/>
      <c r="N40" s="88"/>
      <c r="O40" s="88"/>
      <c r="P40" s="89"/>
    </row>
    <row r="41" spans="2:22" s="1" customFormat="1" ht="300" customHeight="1" x14ac:dyDescent="0.9">
      <c r="B41" s="81">
        <v>35</v>
      </c>
      <c r="C41" s="54" t="s">
        <v>208</v>
      </c>
      <c r="D41" s="58" t="s">
        <v>206</v>
      </c>
      <c r="E41" s="60" t="s">
        <v>161</v>
      </c>
      <c r="F41" s="58">
        <v>1</v>
      </c>
      <c r="G41" s="58" t="s">
        <v>71</v>
      </c>
      <c r="H41" s="82" t="s">
        <v>25</v>
      </c>
      <c r="I41" s="63">
        <v>100</v>
      </c>
      <c r="J41" s="100"/>
      <c r="K41" s="101"/>
      <c r="L41" s="88"/>
      <c r="M41" s="88"/>
      <c r="N41" s="88"/>
      <c r="O41" s="88"/>
      <c r="P41" s="89"/>
    </row>
    <row r="42" spans="2:22" s="1" customFormat="1" ht="300" customHeight="1" x14ac:dyDescent="0.9">
      <c r="B42" s="90">
        <v>36</v>
      </c>
      <c r="C42" s="54" t="s">
        <v>209</v>
      </c>
      <c r="D42" s="58" t="s">
        <v>45</v>
      </c>
      <c r="E42" s="60" t="s">
        <v>94</v>
      </c>
      <c r="F42" s="58">
        <v>1</v>
      </c>
      <c r="G42" s="58" t="s">
        <v>71</v>
      </c>
      <c r="H42" s="82" t="s">
        <v>25</v>
      </c>
      <c r="I42" s="63">
        <v>30</v>
      </c>
      <c r="J42" s="100"/>
      <c r="K42" s="101"/>
      <c r="L42" s="88"/>
      <c r="M42" s="88"/>
      <c r="N42" s="88"/>
      <c r="O42" s="88"/>
      <c r="P42" s="89"/>
    </row>
    <row r="43" spans="2:22" s="1" customFormat="1" ht="300" customHeight="1" x14ac:dyDescent="0.9">
      <c r="B43" s="81">
        <v>37</v>
      </c>
      <c r="C43" s="54" t="s">
        <v>210</v>
      </c>
      <c r="D43" s="58" t="s">
        <v>46</v>
      </c>
      <c r="E43" s="60" t="s">
        <v>95</v>
      </c>
      <c r="F43" s="58">
        <v>2</v>
      </c>
      <c r="G43" s="58" t="s">
        <v>71</v>
      </c>
      <c r="H43" s="82" t="s">
        <v>25</v>
      </c>
      <c r="I43" s="63">
        <v>2167</v>
      </c>
      <c r="J43" s="100"/>
      <c r="K43" s="101"/>
      <c r="L43" s="88"/>
      <c r="M43" s="88"/>
      <c r="N43" s="88"/>
      <c r="O43" s="88"/>
      <c r="P43" s="89"/>
    </row>
    <row r="44" spans="2:22" s="1" customFormat="1" ht="300" customHeight="1" x14ac:dyDescent="0.9">
      <c r="B44" s="90">
        <v>38</v>
      </c>
      <c r="C44" s="54" t="s">
        <v>211</v>
      </c>
      <c r="D44" s="58" t="s">
        <v>47</v>
      </c>
      <c r="E44" s="60" t="s">
        <v>96</v>
      </c>
      <c r="F44" s="58">
        <v>1</v>
      </c>
      <c r="G44" s="58" t="s">
        <v>71</v>
      </c>
      <c r="H44" s="82" t="s">
        <v>25</v>
      </c>
      <c r="I44" s="63">
        <v>2493</v>
      </c>
      <c r="J44" s="100"/>
      <c r="K44" s="101"/>
      <c r="L44" s="88"/>
      <c r="M44" s="88"/>
      <c r="N44" s="88"/>
      <c r="O44" s="88"/>
      <c r="P44" s="89"/>
    </row>
    <row r="45" spans="2:22" s="1" customFormat="1" ht="300" customHeight="1" x14ac:dyDescent="0.9">
      <c r="B45" s="81">
        <v>39</v>
      </c>
      <c r="C45" s="54" t="s">
        <v>212</v>
      </c>
      <c r="D45" s="58" t="s">
        <v>213</v>
      </c>
      <c r="E45" s="60" t="s">
        <v>214</v>
      </c>
      <c r="F45" s="58">
        <v>2</v>
      </c>
      <c r="G45" s="58" t="s">
        <v>71</v>
      </c>
      <c r="H45" s="82" t="s">
        <v>25</v>
      </c>
      <c r="I45" s="63">
        <v>100</v>
      </c>
      <c r="J45" s="100"/>
      <c r="K45" s="101"/>
      <c r="L45" s="88"/>
      <c r="M45" s="88"/>
      <c r="N45" s="88"/>
      <c r="O45" s="88"/>
      <c r="P45" s="89"/>
    </row>
    <row r="46" spans="2:22" s="1" customFormat="1" ht="300" customHeight="1" x14ac:dyDescent="0.9">
      <c r="B46" s="90">
        <v>40</v>
      </c>
      <c r="C46" s="54" t="s">
        <v>215</v>
      </c>
      <c r="D46" s="58" t="s">
        <v>48</v>
      </c>
      <c r="E46" s="60" t="s">
        <v>97</v>
      </c>
      <c r="F46" s="58">
        <v>2</v>
      </c>
      <c r="G46" s="58" t="s">
        <v>71</v>
      </c>
      <c r="H46" s="82" t="s">
        <v>25</v>
      </c>
      <c r="I46" s="63">
        <v>30</v>
      </c>
      <c r="J46" s="100"/>
      <c r="K46" s="101"/>
      <c r="L46" s="88"/>
      <c r="M46" s="88"/>
      <c r="N46" s="88"/>
      <c r="O46" s="88"/>
      <c r="P46" s="89"/>
    </row>
    <row r="47" spans="2:22" s="1" customFormat="1" ht="300" customHeight="1" x14ac:dyDescent="0.9">
      <c r="B47" s="81">
        <v>41</v>
      </c>
      <c r="C47" s="54" t="s">
        <v>216</v>
      </c>
      <c r="D47" s="58" t="s">
        <v>217</v>
      </c>
      <c r="E47" s="60" t="s">
        <v>98</v>
      </c>
      <c r="F47" s="58">
        <v>1</v>
      </c>
      <c r="G47" s="58" t="s">
        <v>71</v>
      </c>
      <c r="H47" s="82" t="s">
        <v>25</v>
      </c>
      <c r="I47" s="63">
        <v>66</v>
      </c>
      <c r="J47" s="100"/>
      <c r="K47" s="101"/>
      <c r="L47" s="88"/>
      <c r="M47" s="88"/>
      <c r="N47" s="88"/>
      <c r="O47" s="88"/>
      <c r="P47" s="89"/>
    </row>
    <row r="48" spans="2:22" s="1" customFormat="1" ht="300" customHeight="1" x14ac:dyDescent="0.9">
      <c r="B48" s="90">
        <v>42</v>
      </c>
      <c r="C48" s="54" t="s">
        <v>218</v>
      </c>
      <c r="D48" s="58" t="s">
        <v>49</v>
      </c>
      <c r="E48" s="60" t="s">
        <v>99</v>
      </c>
      <c r="F48" s="58">
        <v>1</v>
      </c>
      <c r="G48" s="58" t="s">
        <v>71</v>
      </c>
      <c r="H48" s="82" t="s">
        <v>25</v>
      </c>
      <c r="I48" s="63">
        <v>15</v>
      </c>
      <c r="J48" s="100"/>
      <c r="K48" s="101"/>
      <c r="L48" s="88"/>
      <c r="M48" s="88"/>
      <c r="N48" s="88"/>
      <c r="O48" s="88"/>
      <c r="P48" s="89"/>
    </row>
    <row r="49" spans="2:16" s="1" customFormat="1" ht="300" customHeight="1" x14ac:dyDescent="0.9">
      <c r="B49" s="81">
        <v>43</v>
      </c>
      <c r="C49" s="54" t="s">
        <v>219</v>
      </c>
      <c r="D49" s="58" t="s">
        <v>50</v>
      </c>
      <c r="E49" s="60" t="s">
        <v>100</v>
      </c>
      <c r="F49" s="58">
        <v>1</v>
      </c>
      <c r="G49" s="58" t="s">
        <v>71</v>
      </c>
      <c r="H49" s="82" t="s">
        <v>25</v>
      </c>
      <c r="I49" s="63">
        <v>20</v>
      </c>
      <c r="J49" s="100"/>
      <c r="K49" s="101"/>
      <c r="L49" s="88"/>
      <c r="M49" s="88"/>
      <c r="N49" s="88"/>
      <c r="O49" s="88"/>
      <c r="P49" s="89"/>
    </row>
    <row r="50" spans="2:16" s="1" customFormat="1" ht="300" customHeight="1" x14ac:dyDescent="0.9">
      <c r="B50" s="90">
        <v>44</v>
      </c>
      <c r="C50" s="54" t="s">
        <v>220</v>
      </c>
      <c r="D50" s="58" t="s">
        <v>50</v>
      </c>
      <c r="E50" s="60" t="s">
        <v>101</v>
      </c>
      <c r="F50" s="58">
        <v>1</v>
      </c>
      <c r="G50" s="58" t="s">
        <v>71</v>
      </c>
      <c r="H50" s="82" t="s">
        <v>25</v>
      </c>
      <c r="I50" s="63">
        <v>2070</v>
      </c>
      <c r="J50" s="100"/>
      <c r="K50" s="101"/>
      <c r="L50" s="88"/>
      <c r="M50" s="88"/>
      <c r="N50" s="88"/>
      <c r="O50" s="88"/>
      <c r="P50" s="89"/>
    </row>
    <row r="51" spans="2:16" s="1" customFormat="1" ht="300" customHeight="1" x14ac:dyDescent="0.9">
      <c r="B51" s="81">
        <v>45</v>
      </c>
      <c r="C51" s="54" t="s">
        <v>221</v>
      </c>
      <c r="D51" s="58" t="s">
        <v>50</v>
      </c>
      <c r="E51" s="60" t="s">
        <v>102</v>
      </c>
      <c r="F51" s="58">
        <v>1</v>
      </c>
      <c r="G51" s="58" t="s">
        <v>71</v>
      </c>
      <c r="H51" s="82" t="s">
        <v>25</v>
      </c>
      <c r="I51" s="63">
        <v>964</v>
      </c>
      <c r="J51" s="100"/>
      <c r="K51" s="101"/>
      <c r="L51" s="88"/>
      <c r="M51" s="88"/>
      <c r="N51" s="88"/>
      <c r="O51" s="88"/>
      <c r="P51" s="89"/>
    </row>
    <row r="52" spans="2:16" s="1" customFormat="1" ht="300" customHeight="1" x14ac:dyDescent="0.9">
      <c r="B52" s="90">
        <v>46</v>
      </c>
      <c r="C52" s="54" t="s">
        <v>222</v>
      </c>
      <c r="D52" s="58" t="s">
        <v>50</v>
      </c>
      <c r="E52" s="60" t="s">
        <v>103</v>
      </c>
      <c r="F52" s="58">
        <v>1</v>
      </c>
      <c r="G52" s="58" t="s">
        <v>71</v>
      </c>
      <c r="H52" s="82" t="s">
        <v>25</v>
      </c>
      <c r="I52" s="63">
        <v>5526</v>
      </c>
      <c r="J52" s="100"/>
      <c r="K52" s="101"/>
      <c r="L52" s="88"/>
      <c r="M52" s="88"/>
      <c r="N52" s="88"/>
      <c r="O52" s="88"/>
      <c r="P52" s="89"/>
    </row>
    <row r="53" spans="2:16" s="1" customFormat="1" ht="300" customHeight="1" x14ac:dyDescent="0.9">
      <c r="B53" s="81">
        <v>47</v>
      </c>
      <c r="C53" s="54" t="s">
        <v>223</v>
      </c>
      <c r="D53" s="58" t="s">
        <v>51</v>
      </c>
      <c r="E53" s="60" t="s">
        <v>104</v>
      </c>
      <c r="F53" s="58">
        <v>1</v>
      </c>
      <c r="G53" s="58" t="s">
        <v>71</v>
      </c>
      <c r="H53" s="82" t="s">
        <v>25</v>
      </c>
      <c r="I53" s="63">
        <v>588</v>
      </c>
      <c r="J53" s="100"/>
      <c r="K53" s="101"/>
      <c r="L53" s="88"/>
      <c r="M53" s="88"/>
      <c r="N53" s="88"/>
      <c r="O53" s="88"/>
      <c r="P53" s="89"/>
    </row>
    <row r="54" spans="2:16" s="1" customFormat="1" ht="300" customHeight="1" x14ac:dyDescent="0.9">
      <c r="B54" s="90">
        <v>48</v>
      </c>
      <c r="C54" s="54" t="s">
        <v>224</v>
      </c>
      <c r="D54" s="58" t="s">
        <v>52</v>
      </c>
      <c r="E54" s="60" t="s">
        <v>105</v>
      </c>
      <c r="F54" s="58">
        <v>1</v>
      </c>
      <c r="G54" s="58" t="s">
        <v>71</v>
      </c>
      <c r="H54" s="82" t="s">
        <v>25</v>
      </c>
      <c r="I54" s="63">
        <v>41</v>
      </c>
      <c r="J54" s="100"/>
      <c r="K54" s="101"/>
      <c r="L54" s="88"/>
      <c r="M54" s="88"/>
      <c r="N54" s="88"/>
      <c r="O54" s="88"/>
      <c r="P54" s="89"/>
    </row>
    <row r="55" spans="2:16" s="1" customFormat="1" ht="300" customHeight="1" x14ac:dyDescent="0.9">
      <c r="B55" s="81">
        <v>49</v>
      </c>
      <c r="C55" s="54" t="s">
        <v>225</v>
      </c>
      <c r="D55" s="58" t="s">
        <v>226</v>
      </c>
      <c r="E55" s="60" t="s">
        <v>106</v>
      </c>
      <c r="F55" s="58">
        <v>1</v>
      </c>
      <c r="G55" s="58" t="s">
        <v>71</v>
      </c>
      <c r="H55" s="82" t="s">
        <v>25</v>
      </c>
      <c r="I55" s="63">
        <v>93</v>
      </c>
      <c r="J55" s="100"/>
      <c r="K55" s="101"/>
      <c r="L55" s="88"/>
      <c r="M55" s="88"/>
      <c r="N55" s="88"/>
      <c r="O55" s="88"/>
      <c r="P55" s="89"/>
    </row>
    <row r="56" spans="2:16" s="1" customFormat="1" ht="300" customHeight="1" x14ac:dyDescent="0.9">
      <c r="B56" s="90">
        <v>50</v>
      </c>
      <c r="C56" s="54" t="s">
        <v>227</v>
      </c>
      <c r="D56" s="58" t="s">
        <v>226</v>
      </c>
      <c r="E56" s="60" t="s">
        <v>107</v>
      </c>
      <c r="F56" s="58">
        <v>1</v>
      </c>
      <c r="G56" s="58" t="s">
        <v>71</v>
      </c>
      <c r="H56" s="82" t="s">
        <v>25</v>
      </c>
      <c r="I56" s="63">
        <v>1453</v>
      </c>
      <c r="J56" s="100"/>
      <c r="K56" s="101"/>
      <c r="L56" s="88"/>
      <c r="M56" s="88"/>
      <c r="N56" s="88"/>
      <c r="O56" s="88"/>
      <c r="P56" s="89"/>
    </row>
    <row r="57" spans="2:16" s="1" customFormat="1" ht="300" customHeight="1" x14ac:dyDescent="0.9">
      <c r="B57" s="81">
        <v>51</v>
      </c>
      <c r="C57" s="54" t="s">
        <v>228</v>
      </c>
      <c r="D57" s="58" t="s">
        <v>226</v>
      </c>
      <c r="E57" s="60" t="s">
        <v>108</v>
      </c>
      <c r="F57" s="58">
        <v>1</v>
      </c>
      <c r="G57" s="58" t="s">
        <v>71</v>
      </c>
      <c r="H57" s="82" t="s">
        <v>25</v>
      </c>
      <c r="I57" s="63">
        <v>78</v>
      </c>
      <c r="J57" s="100"/>
      <c r="K57" s="101"/>
      <c r="L57" s="88"/>
      <c r="M57" s="88"/>
      <c r="N57" s="88"/>
      <c r="O57" s="88"/>
      <c r="P57" s="89"/>
    </row>
    <row r="58" spans="2:16" s="1" customFormat="1" ht="300" customHeight="1" x14ac:dyDescent="0.9">
      <c r="B58" s="90">
        <v>52</v>
      </c>
      <c r="C58" s="54" t="s">
        <v>229</v>
      </c>
      <c r="D58" s="54" t="s">
        <v>53</v>
      </c>
      <c r="E58" s="60" t="s">
        <v>109</v>
      </c>
      <c r="F58" s="58">
        <v>1</v>
      </c>
      <c r="G58" s="58" t="s">
        <v>71</v>
      </c>
      <c r="H58" s="82" t="s">
        <v>25</v>
      </c>
      <c r="I58" s="121">
        <v>36</v>
      </c>
      <c r="J58" s="100"/>
      <c r="K58" s="101"/>
      <c r="L58" s="58"/>
      <c r="M58" s="103"/>
      <c r="N58" s="88"/>
      <c r="O58" s="88"/>
      <c r="P58" s="89"/>
    </row>
    <row r="59" spans="2:16" s="1" customFormat="1" ht="300" customHeight="1" x14ac:dyDescent="0.9">
      <c r="B59" s="81">
        <v>53</v>
      </c>
      <c r="C59" s="54" t="s">
        <v>230</v>
      </c>
      <c r="D59" s="58" t="s">
        <v>54</v>
      </c>
      <c r="E59" s="60" t="s">
        <v>110</v>
      </c>
      <c r="F59" s="58">
        <v>1</v>
      </c>
      <c r="G59" s="58" t="s">
        <v>71</v>
      </c>
      <c r="H59" s="82" t="s">
        <v>25</v>
      </c>
      <c r="I59" s="63">
        <v>1000</v>
      </c>
      <c r="J59" s="100"/>
      <c r="K59" s="101"/>
      <c r="L59" s="88"/>
      <c r="M59" s="88"/>
      <c r="N59" s="88"/>
      <c r="O59" s="88"/>
      <c r="P59" s="89"/>
    </row>
    <row r="60" spans="2:16" s="1" customFormat="1" ht="300" customHeight="1" x14ac:dyDescent="0.9">
      <c r="B60" s="90">
        <v>54</v>
      </c>
      <c r="C60" s="54" t="s">
        <v>231</v>
      </c>
      <c r="D60" s="58" t="s">
        <v>55</v>
      </c>
      <c r="E60" s="60" t="s">
        <v>111</v>
      </c>
      <c r="F60" s="58">
        <v>1</v>
      </c>
      <c r="G60" s="58" t="s">
        <v>71</v>
      </c>
      <c r="H60" s="82" t="s">
        <v>25</v>
      </c>
      <c r="I60" s="63">
        <v>1812</v>
      </c>
      <c r="J60" s="100"/>
      <c r="K60" s="101"/>
      <c r="L60" s="88"/>
      <c r="M60" s="88"/>
      <c r="N60" s="88"/>
      <c r="O60" s="88"/>
      <c r="P60" s="89"/>
    </row>
    <row r="61" spans="2:16" s="1" customFormat="1" ht="300" customHeight="1" x14ac:dyDescent="0.9">
      <c r="B61" s="81">
        <v>55</v>
      </c>
      <c r="C61" s="54" t="s">
        <v>232</v>
      </c>
      <c r="D61" s="58" t="s">
        <v>233</v>
      </c>
      <c r="E61" s="60" t="s">
        <v>112</v>
      </c>
      <c r="F61" s="58">
        <v>14</v>
      </c>
      <c r="G61" s="58" t="s">
        <v>71</v>
      </c>
      <c r="H61" s="82" t="s">
        <v>25</v>
      </c>
      <c r="I61" s="63">
        <v>3427</v>
      </c>
      <c r="J61" s="100"/>
      <c r="K61" s="101"/>
      <c r="L61" s="88"/>
      <c r="M61" s="88"/>
      <c r="N61" s="88"/>
      <c r="O61" s="88"/>
      <c r="P61" s="89"/>
    </row>
    <row r="62" spans="2:16" s="1" customFormat="1" ht="300" customHeight="1" x14ac:dyDescent="0.9">
      <c r="B62" s="90">
        <v>56</v>
      </c>
      <c r="C62" s="54" t="s">
        <v>234</v>
      </c>
      <c r="D62" s="58" t="s">
        <v>56</v>
      </c>
      <c r="E62" s="60" t="s">
        <v>113</v>
      </c>
      <c r="F62" s="58">
        <v>1</v>
      </c>
      <c r="G62" s="58" t="s">
        <v>71</v>
      </c>
      <c r="H62" s="82" t="s">
        <v>25</v>
      </c>
      <c r="I62" s="63">
        <v>671</v>
      </c>
      <c r="J62" s="100"/>
      <c r="K62" s="101"/>
      <c r="L62" s="88"/>
      <c r="M62" s="88"/>
      <c r="N62" s="88"/>
      <c r="O62" s="88"/>
      <c r="P62" s="89"/>
    </row>
    <row r="63" spans="2:16" s="1" customFormat="1" ht="300" customHeight="1" x14ac:dyDescent="0.9">
      <c r="B63" s="81">
        <v>57</v>
      </c>
      <c r="C63" s="54" t="s">
        <v>235</v>
      </c>
      <c r="D63" s="58" t="s">
        <v>57</v>
      </c>
      <c r="E63" s="60" t="s">
        <v>114</v>
      </c>
      <c r="F63" s="58">
        <v>1</v>
      </c>
      <c r="G63" s="58" t="s">
        <v>71</v>
      </c>
      <c r="H63" s="82" t="s">
        <v>25</v>
      </c>
      <c r="I63" s="63">
        <v>1946</v>
      </c>
      <c r="J63" s="100"/>
      <c r="K63" s="101"/>
      <c r="L63" s="88"/>
      <c r="M63" s="88"/>
      <c r="N63" s="88"/>
      <c r="O63" s="88"/>
      <c r="P63" s="89"/>
    </row>
    <row r="64" spans="2:16" s="1" customFormat="1" ht="300" customHeight="1" x14ac:dyDescent="0.9">
      <c r="B64" s="90">
        <v>58</v>
      </c>
      <c r="C64" s="54" t="s">
        <v>236</v>
      </c>
      <c r="D64" s="54" t="s">
        <v>58</v>
      </c>
      <c r="E64" s="60" t="s">
        <v>115</v>
      </c>
      <c r="F64" s="58">
        <v>1</v>
      </c>
      <c r="G64" s="58" t="s">
        <v>71</v>
      </c>
      <c r="H64" s="82" t="s">
        <v>25</v>
      </c>
      <c r="I64" s="63">
        <v>250</v>
      </c>
      <c r="J64" s="100"/>
      <c r="K64" s="101"/>
      <c r="L64" s="88"/>
      <c r="M64" s="88"/>
      <c r="N64" s="88"/>
      <c r="O64" s="88"/>
      <c r="P64" s="89"/>
    </row>
    <row r="65" spans="2:16" s="1" customFormat="1" ht="300" customHeight="1" x14ac:dyDescent="0.9">
      <c r="B65" s="81">
        <v>59</v>
      </c>
      <c r="C65" s="54" t="s">
        <v>237</v>
      </c>
      <c r="D65" s="54" t="s">
        <v>238</v>
      </c>
      <c r="E65" s="60" t="s">
        <v>116</v>
      </c>
      <c r="F65" s="58">
        <v>1</v>
      </c>
      <c r="G65" s="58" t="s">
        <v>71</v>
      </c>
      <c r="H65" s="82" t="s">
        <v>25</v>
      </c>
      <c r="I65" s="63">
        <v>1098</v>
      </c>
      <c r="J65" s="100"/>
      <c r="K65" s="101"/>
      <c r="L65" s="88"/>
      <c r="M65" s="88"/>
      <c r="N65" s="88"/>
      <c r="O65" s="88"/>
      <c r="P65" s="89"/>
    </row>
    <row r="66" spans="2:16" s="1" customFormat="1" ht="300" customHeight="1" x14ac:dyDescent="0.9">
      <c r="B66" s="90">
        <v>60</v>
      </c>
      <c r="C66" s="54" t="s">
        <v>239</v>
      </c>
      <c r="D66" s="54" t="s">
        <v>59</v>
      </c>
      <c r="E66" s="60" t="s">
        <v>117</v>
      </c>
      <c r="F66" s="58">
        <v>2</v>
      </c>
      <c r="G66" s="58" t="s">
        <v>71</v>
      </c>
      <c r="H66" s="82" t="s">
        <v>25</v>
      </c>
      <c r="I66" s="63">
        <v>883</v>
      </c>
      <c r="J66" s="100"/>
      <c r="K66" s="101"/>
      <c r="L66" s="88"/>
      <c r="M66" s="88"/>
      <c r="N66" s="88"/>
      <c r="O66" s="88"/>
      <c r="P66" s="89"/>
    </row>
    <row r="67" spans="2:16" s="1" customFormat="1" ht="300" customHeight="1" x14ac:dyDescent="0.9">
      <c r="B67" s="81">
        <v>61</v>
      </c>
      <c r="C67" s="54" t="s">
        <v>240</v>
      </c>
      <c r="D67" s="54" t="s">
        <v>241</v>
      </c>
      <c r="E67" s="60" t="s">
        <v>118</v>
      </c>
      <c r="F67" s="58">
        <v>1</v>
      </c>
      <c r="G67" s="58" t="s">
        <v>71</v>
      </c>
      <c r="H67" s="82" t="s">
        <v>25</v>
      </c>
      <c r="I67" s="63">
        <v>900</v>
      </c>
      <c r="J67" s="100"/>
      <c r="K67" s="101"/>
      <c r="L67" s="88"/>
      <c r="M67" s="88"/>
      <c r="N67" s="88"/>
      <c r="O67" s="88"/>
      <c r="P67" s="89"/>
    </row>
    <row r="68" spans="2:16" s="1" customFormat="1" ht="300" customHeight="1" x14ac:dyDescent="0.9">
      <c r="B68" s="90">
        <v>62</v>
      </c>
      <c r="C68" s="54" t="s">
        <v>242</v>
      </c>
      <c r="D68" s="54" t="s">
        <v>243</v>
      </c>
      <c r="E68" s="60" t="s">
        <v>119</v>
      </c>
      <c r="F68" s="58">
        <v>2</v>
      </c>
      <c r="G68" s="58" t="s">
        <v>71</v>
      </c>
      <c r="H68" s="82" t="s">
        <v>25</v>
      </c>
      <c r="I68" s="63">
        <v>5513</v>
      </c>
      <c r="J68" s="100"/>
      <c r="K68" s="101"/>
      <c r="L68" s="88"/>
      <c r="M68" s="88"/>
      <c r="N68" s="88"/>
      <c r="O68" s="88"/>
      <c r="P68" s="89"/>
    </row>
    <row r="69" spans="2:16" s="1" customFormat="1" ht="300" customHeight="1" x14ac:dyDescent="0.9">
      <c r="B69" s="81">
        <v>63</v>
      </c>
      <c r="C69" s="54" t="s">
        <v>244</v>
      </c>
      <c r="D69" s="58" t="s">
        <v>243</v>
      </c>
      <c r="E69" s="60" t="s">
        <v>120</v>
      </c>
      <c r="F69" s="58">
        <v>1</v>
      </c>
      <c r="G69" s="58" t="s">
        <v>71</v>
      </c>
      <c r="H69" s="82" t="s">
        <v>25</v>
      </c>
      <c r="I69" s="63">
        <v>2355</v>
      </c>
      <c r="J69" s="100"/>
      <c r="K69" s="101"/>
      <c r="L69" s="88"/>
      <c r="M69" s="88"/>
      <c r="N69" s="88"/>
      <c r="O69" s="88"/>
      <c r="P69" s="89"/>
    </row>
    <row r="70" spans="2:16" s="1" customFormat="1" ht="300" customHeight="1" x14ac:dyDescent="0.9">
      <c r="B70" s="90">
        <v>64</v>
      </c>
      <c r="C70" s="54" t="s">
        <v>245</v>
      </c>
      <c r="D70" s="58" t="s">
        <v>243</v>
      </c>
      <c r="E70" s="60" t="s">
        <v>121</v>
      </c>
      <c r="F70" s="58">
        <v>1</v>
      </c>
      <c r="G70" s="58" t="s">
        <v>71</v>
      </c>
      <c r="H70" s="82" t="s">
        <v>25</v>
      </c>
      <c r="I70" s="63">
        <v>1018</v>
      </c>
      <c r="J70" s="100"/>
      <c r="K70" s="101"/>
      <c r="L70" s="88"/>
      <c r="M70" s="88"/>
      <c r="N70" s="88"/>
      <c r="O70" s="88"/>
      <c r="P70" s="89"/>
    </row>
    <row r="71" spans="2:16" s="1" customFormat="1" ht="300" customHeight="1" x14ac:dyDescent="0.9">
      <c r="B71" s="81">
        <v>65</v>
      </c>
      <c r="C71" s="54" t="s">
        <v>246</v>
      </c>
      <c r="D71" s="54" t="s">
        <v>247</v>
      </c>
      <c r="E71" s="60" t="s">
        <v>122</v>
      </c>
      <c r="F71" s="58">
        <v>1</v>
      </c>
      <c r="G71" s="58" t="s">
        <v>71</v>
      </c>
      <c r="H71" s="82" t="s">
        <v>25</v>
      </c>
      <c r="I71" s="63">
        <v>200</v>
      </c>
      <c r="J71" s="100"/>
      <c r="K71" s="101"/>
      <c r="L71" s="88"/>
      <c r="M71" s="88"/>
      <c r="N71" s="88"/>
      <c r="O71" s="88"/>
      <c r="P71" s="89"/>
    </row>
    <row r="72" spans="2:16" s="1" customFormat="1" ht="300" customHeight="1" x14ac:dyDescent="0.9">
      <c r="B72" s="90">
        <v>66</v>
      </c>
      <c r="C72" s="54" t="s">
        <v>248</v>
      </c>
      <c r="D72" s="54" t="s">
        <v>60</v>
      </c>
      <c r="E72" s="60" t="s">
        <v>123</v>
      </c>
      <c r="F72" s="58">
        <v>2</v>
      </c>
      <c r="G72" s="58" t="s">
        <v>71</v>
      </c>
      <c r="H72" s="82" t="s">
        <v>25</v>
      </c>
      <c r="I72" s="63">
        <v>339</v>
      </c>
      <c r="J72" s="100"/>
      <c r="K72" s="101"/>
      <c r="L72" s="88"/>
      <c r="M72" s="88"/>
      <c r="N72" s="88"/>
      <c r="O72" s="88"/>
      <c r="P72" s="89"/>
    </row>
    <row r="73" spans="2:16" s="1" customFormat="1" ht="300" customHeight="1" x14ac:dyDescent="0.9">
      <c r="B73" s="81">
        <v>67</v>
      </c>
      <c r="C73" s="54" t="s">
        <v>249</v>
      </c>
      <c r="D73" s="54" t="s">
        <v>61</v>
      </c>
      <c r="E73" s="60" t="s">
        <v>124</v>
      </c>
      <c r="F73" s="58">
        <v>1</v>
      </c>
      <c r="G73" s="58" t="s">
        <v>71</v>
      </c>
      <c r="H73" s="82" t="s">
        <v>25</v>
      </c>
      <c r="I73" s="63">
        <v>212</v>
      </c>
      <c r="J73" s="100"/>
      <c r="K73" s="101"/>
      <c r="L73" s="88"/>
      <c r="M73" s="88"/>
      <c r="N73" s="88"/>
      <c r="O73" s="88"/>
      <c r="P73" s="89"/>
    </row>
    <row r="74" spans="2:16" s="1" customFormat="1" ht="300" customHeight="1" x14ac:dyDescent="0.9">
      <c r="B74" s="90">
        <v>68</v>
      </c>
      <c r="C74" s="54" t="s">
        <v>250</v>
      </c>
      <c r="D74" s="54" t="s">
        <v>251</v>
      </c>
      <c r="E74" s="60" t="s">
        <v>147</v>
      </c>
      <c r="F74" s="58">
        <v>1</v>
      </c>
      <c r="G74" s="58" t="s">
        <v>71</v>
      </c>
      <c r="H74" s="82" t="s">
        <v>25</v>
      </c>
      <c r="I74" s="63">
        <v>668</v>
      </c>
      <c r="J74" s="100"/>
      <c r="K74" s="101"/>
      <c r="L74" s="88"/>
      <c r="M74" s="88"/>
      <c r="N74" s="88"/>
      <c r="O74" s="88"/>
      <c r="P74" s="89"/>
    </row>
    <row r="75" spans="2:16" s="1" customFormat="1" ht="300" customHeight="1" x14ac:dyDescent="0.9">
      <c r="B75" s="81">
        <v>69</v>
      </c>
      <c r="C75" s="54" t="s">
        <v>252</v>
      </c>
      <c r="D75" s="54" t="s">
        <v>253</v>
      </c>
      <c r="E75" s="60" t="s">
        <v>125</v>
      </c>
      <c r="F75" s="58">
        <v>2</v>
      </c>
      <c r="G75" s="58" t="s">
        <v>71</v>
      </c>
      <c r="H75" s="82" t="s">
        <v>25</v>
      </c>
      <c r="I75" s="63">
        <v>2447</v>
      </c>
      <c r="J75" s="100"/>
      <c r="K75" s="101"/>
      <c r="L75" s="88"/>
      <c r="M75" s="88"/>
      <c r="N75" s="88"/>
      <c r="O75" s="88"/>
      <c r="P75" s="89"/>
    </row>
    <row r="76" spans="2:16" s="1" customFormat="1" ht="300" customHeight="1" x14ac:dyDescent="0.9">
      <c r="B76" s="90">
        <v>70</v>
      </c>
      <c r="C76" s="54" t="s">
        <v>254</v>
      </c>
      <c r="D76" s="54" t="s">
        <v>255</v>
      </c>
      <c r="E76" s="60" t="s">
        <v>126</v>
      </c>
      <c r="F76" s="58">
        <v>1</v>
      </c>
      <c r="G76" s="58" t="s">
        <v>71</v>
      </c>
      <c r="H76" s="82" t="s">
        <v>25</v>
      </c>
      <c r="I76" s="63">
        <v>888</v>
      </c>
      <c r="J76" s="100"/>
      <c r="K76" s="101"/>
      <c r="L76" s="88"/>
      <c r="M76" s="88"/>
      <c r="N76" s="88"/>
      <c r="O76" s="88"/>
      <c r="P76" s="89"/>
    </row>
    <row r="77" spans="2:16" s="1" customFormat="1" ht="300" customHeight="1" x14ac:dyDescent="0.9">
      <c r="B77" s="81">
        <v>71</v>
      </c>
      <c r="C77" s="54" t="s">
        <v>256</v>
      </c>
      <c r="D77" s="54" t="s">
        <v>257</v>
      </c>
      <c r="E77" s="60" t="s">
        <v>127</v>
      </c>
      <c r="F77" s="58">
        <v>1</v>
      </c>
      <c r="G77" s="58" t="s">
        <v>71</v>
      </c>
      <c r="H77" s="82" t="s">
        <v>25</v>
      </c>
      <c r="I77" s="63">
        <v>1785</v>
      </c>
      <c r="J77" s="100"/>
      <c r="K77" s="101"/>
      <c r="L77" s="88"/>
      <c r="M77" s="88"/>
      <c r="N77" s="88"/>
      <c r="O77" s="88"/>
      <c r="P77" s="89"/>
    </row>
    <row r="78" spans="2:16" s="1" customFormat="1" ht="300" customHeight="1" x14ac:dyDescent="0.9">
      <c r="B78" s="90">
        <v>72</v>
      </c>
      <c r="C78" s="54" t="s">
        <v>258</v>
      </c>
      <c r="D78" s="58" t="s">
        <v>62</v>
      </c>
      <c r="E78" s="60" t="s">
        <v>128</v>
      </c>
      <c r="F78" s="58">
        <v>1</v>
      </c>
      <c r="G78" s="58" t="s">
        <v>71</v>
      </c>
      <c r="H78" s="82" t="s">
        <v>25</v>
      </c>
      <c r="I78" s="63">
        <v>255</v>
      </c>
      <c r="J78" s="100"/>
      <c r="K78" s="101"/>
      <c r="L78" s="88"/>
      <c r="M78" s="88"/>
      <c r="N78" s="88"/>
      <c r="O78" s="88"/>
      <c r="P78" s="89"/>
    </row>
    <row r="79" spans="2:16" s="1" customFormat="1" ht="300" customHeight="1" x14ac:dyDescent="0.9">
      <c r="B79" s="81">
        <v>73</v>
      </c>
      <c r="C79" s="54" t="s">
        <v>259</v>
      </c>
      <c r="D79" s="58" t="s">
        <v>63</v>
      </c>
      <c r="E79" s="60" t="s">
        <v>129</v>
      </c>
      <c r="F79" s="58">
        <v>14</v>
      </c>
      <c r="G79" s="58" t="s">
        <v>71</v>
      </c>
      <c r="H79" s="82" t="s">
        <v>25</v>
      </c>
      <c r="I79" s="63">
        <v>204</v>
      </c>
      <c r="J79" s="100"/>
      <c r="K79" s="101"/>
      <c r="L79" s="88"/>
      <c r="M79" s="88"/>
      <c r="N79" s="88"/>
      <c r="O79" s="88"/>
      <c r="P79" s="89"/>
    </row>
    <row r="80" spans="2:16" s="1" customFormat="1" ht="300" customHeight="1" x14ac:dyDescent="0.9">
      <c r="B80" s="90">
        <v>74</v>
      </c>
      <c r="C80" s="54" t="s">
        <v>260</v>
      </c>
      <c r="D80" s="58" t="s">
        <v>64</v>
      </c>
      <c r="E80" s="60" t="s">
        <v>130</v>
      </c>
      <c r="F80" s="58">
        <v>1</v>
      </c>
      <c r="G80" s="58" t="s">
        <v>71</v>
      </c>
      <c r="H80" s="82" t="s">
        <v>25</v>
      </c>
      <c r="I80" s="63">
        <v>273</v>
      </c>
      <c r="J80" s="100"/>
      <c r="K80" s="101"/>
      <c r="L80" s="88"/>
      <c r="M80" s="88"/>
      <c r="N80" s="88"/>
      <c r="O80" s="88"/>
      <c r="P80" s="89"/>
    </row>
    <row r="81" spans="2:17" s="1" customFormat="1" ht="300" customHeight="1" x14ac:dyDescent="0.9">
      <c r="B81" s="81">
        <v>75</v>
      </c>
      <c r="C81" s="54" t="s">
        <v>261</v>
      </c>
      <c r="D81" s="58" t="s">
        <v>64</v>
      </c>
      <c r="E81" s="60" t="s">
        <v>131</v>
      </c>
      <c r="F81" s="58">
        <v>1</v>
      </c>
      <c r="G81" s="58" t="s">
        <v>71</v>
      </c>
      <c r="H81" s="82" t="s">
        <v>25</v>
      </c>
      <c r="I81" s="63">
        <v>159</v>
      </c>
      <c r="J81" s="100"/>
      <c r="K81" s="101"/>
      <c r="L81" s="88"/>
      <c r="M81" s="88"/>
      <c r="N81" s="88"/>
      <c r="O81" s="88"/>
      <c r="P81" s="89"/>
    </row>
    <row r="82" spans="2:17" s="1" customFormat="1" ht="300" customHeight="1" x14ac:dyDescent="0.9">
      <c r="B82" s="90">
        <v>76</v>
      </c>
      <c r="C82" s="54" t="s">
        <v>262</v>
      </c>
      <c r="D82" s="58" t="s">
        <v>64</v>
      </c>
      <c r="E82" s="60" t="s">
        <v>132</v>
      </c>
      <c r="F82" s="58">
        <v>1</v>
      </c>
      <c r="G82" s="58" t="s">
        <v>71</v>
      </c>
      <c r="H82" s="82" t="s">
        <v>25</v>
      </c>
      <c r="I82" s="63">
        <v>1000</v>
      </c>
      <c r="J82" s="100"/>
      <c r="K82" s="101"/>
      <c r="L82" s="88"/>
      <c r="M82" s="88"/>
      <c r="N82" s="88"/>
      <c r="O82" s="88"/>
      <c r="P82" s="89"/>
    </row>
    <row r="83" spans="2:17" s="1" customFormat="1" ht="378.75" customHeight="1" x14ac:dyDescent="0.9">
      <c r="B83" s="81">
        <v>77</v>
      </c>
      <c r="C83" s="54" t="s">
        <v>263</v>
      </c>
      <c r="D83" s="58" t="s">
        <v>65</v>
      </c>
      <c r="E83" s="60" t="s">
        <v>133</v>
      </c>
      <c r="F83" s="58">
        <v>1</v>
      </c>
      <c r="G83" s="58" t="s">
        <v>71</v>
      </c>
      <c r="H83" s="82" t="s">
        <v>25</v>
      </c>
      <c r="I83" s="63">
        <v>241</v>
      </c>
      <c r="J83" s="100"/>
      <c r="K83" s="101"/>
      <c r="L83" s="88"/>
      <c r="M83" s="88"/>
      <c r="N83" s="88"/>
      <c r="O83" s="88"/>
      <c r="P83" s="89"/>
    </row>
    <row r="84" spans="2:17" s="1" customFormat="1" ht="300" customHeight="1" x14ac:dyDescent="0.9">
      <c r="B84" s="90">
        <v>78</v>
      </c>
      <c r="C84" s="54" t="s">
        <v>264</v>
      </c>
      <c r="D84" s="58" t="s">
        <v>66</v>
      </c>
      <c r="E84" s="60" t="s">
        <v>134</v>
      </c>
      <c r="F84" s="58">
        <v>3</v>
      </c>
      <c r="G84" s="58" t="s">
        <v>71</v>
      </c>
      <c r="H84" s="82" t="s">
        <v>25</v>
      </c>
      <c r="I84" s="63">
        <v>186</v>
      </c>
      <c r="J84" s="100"/>
      <c r="K84" s="101"/>
      <c r="L84" s="88"/>
      <c r="M84" s="88"/>
      <c r="N84" s="88"/>
      <c r="O84" s="88"/>
      <c r="P84" s="89"/>
    </row>
    <row r="85" spans="2:17" s="1" customFormat="1" ht="300" customHeight="1" x14ac:dyDescent="0.9">
      <c r="B85" s="81">
        <v>79</v>
      </c>
      <c r="C85" s="54" t="s">
        <v>265</v>
      </c>
      <c r="D85" s="58" t="s">
        <v>67</v>
      </c>
      <c r="E85" s="60" t="s">
        <v>135</v>
      </c>
      <c r="F85" s="58">
        <v>4</v>
      </c>
      <c r="G85" s="58" t="s">
        <v>71</v>
      </c>
      <c r="H85" s="82" t="s">
        <v>25</v>
      </c>
      <c r="I85" s="63">
        <v>2622</v>
      </c>
      <c r="J85" s="100"/>
      <c r="K85" s="101"/>
      <c r="L85" s="88"/>
      <c r="M85" s="88"/>
      <c r="N85" s="88"/>
      <c r="O85" s="88"/>
      <c r="P85" s="89"/>
    </row>
    <row r="86" spans="2:17" s="1" customFormat="1" ht="300" customHeight="1" x14ac:dyDescent="0.9">
      <c r="B86" s="90">
        <v>80</v>
      </c>
      <c r="C86" s="54" t="s">
        <v>266</v>
      </c>
      <c r="D86" s="54" t="s">
        <v>68</v>
      </c>
      <c r="E86" s="60" t="s">
        <v>136</v>
      </c>
      <c r="F86" s="58">
        <v>2</v>
      </c>
      <c r="G86" s="58" t="s">
        <v>71</v>
      </c>
      <c r="H86" s="82" t="s">
        <v>25</v>
      </c>
      <c r="I86" s="63">
        <v>27</v>
      </c>
      <c r="J86" s="100"/>
      <c r="K86" s="101"/>
      <c r="L86" s="88"/>
      <c r="M86" s="88"/>
      <c r="N86" s="88"/>
      <c r="O86" s="88"/>
      <c r="P86" s="89"/>
    </row>
    <row r="87" spans="2:17" s="1" customFormat="1" ht="300" customHeight="1" x14ac:dyDescent="0.9">
      <c r="B87" s="81">
        <v>81</v>
      </c>
      <c r="C87" s="54" t="s">
        <v>267</v>
      </c>
      <c r="D87" s="54" t="s">
        <v>69</v>
      </c>
      <c r="E87" s="60" t="s">
        <v>137</v>
      </c>
      <c r="F87" s="58">
        <v>1</v>
      </c>
      <c r="G87" s="58" t="s">
        <v>71</v>
      </c>
      <c r="H87" s="82" t="s">
        <v>25</v>
      </c>
      <c r="I87" s="63">
        <v>520</v>
      </c>
      <c r="J87" s="100"/>
      <c r="K87" s="101"/>
      <c r="L87" s="88"/>
      <c r="M87" s="88"/>
      <c r="N87" s="88"/>
      <c r="O87" s="88"/>
      <c r="P87" s="89"/>
    </row>
    <row r="88" spans="2:17" s="1" customFormat="1" ht="300" customHeight="1" x14ac:dyDescent="0.9">
      <c r="B88" s="90">
        <v>82</v>
      </c>
      <c r="C88" s="54" t="s">
        <v>268</v>
      </c>
      <c r="D88" s="54" t="s">
        <v>69</v>
      </c>
      <c r="E88" s="60" t="s">
        <v>138</v>
      </c>
      <c r="F88" s="58">
        <v>2</v>
      </c>
      <c r="G88" s="58" t="s">
        <v>71</v>
      </c>
      <c r="H88" s="82" t="s">
        <v>25</v>
      </c>
      <c r="I88" s="63">
        <v>17</v>
      </c>
      <c r="J88" s="100"/>
      <c r="K88" s="101"/>
      <c r="L88" s="88"/>
      <c r="M88" s="88"/>
      <c r="N88" s="88"/>
      <c r="O88" s="88"/>
      <c r="P88" s="89"/>
    </row>
    <row r="89" spans="2:17" s="1" customFormat="1" ht="300" customHeight="1" x14ac:dyDescent="0.9">
      <c r="B89" s="81">
        <v>83</v>
      </c>
      <c r="C89" s="54" t="s">
        <v>269</v>
      </c>
      <c r="D89" s="54" t="s">
        <v>270</v>
      </c>
      <c r="E89" s="60" t="s">
        <v>139</v>
      </c>
      <c r="F89" s="58">
        <v>4</v>
      </c>
      <c r="G89" s="58" t="s">
        <v>71</v>
      </c>
      <c r="H89" s="82" t="s">
        <v>25</v>
      </c>
      <c r="I89" s="63">
        <v>1498</v>
      </c>
      <c r="J89" s="100"/>
      <c r="K89" s="101"/>
      <c r="L89" s="88"/>
      <c r="M89" s="88"/>
      <c r="N89" s="88"/>
      <c r="O89" s="88"/>
      <c r="P89" s="89"/>
    </row>
    <row r="90" spans="2:17" s="1" customFormat="1" ht="300" customHeight="1" x14ac:dyDescent="0.9">
      <c r="B90" s="90">
        <v>84</v>
      </c>
      <c r="C90" s="55" t="s">
        <v>271</v>
      </c>
      <c r="D90" s="58" t="s">
        <v>272</v>
      </c>
      <c r="E90" s="60" t="s">
        <v>140</v>
      </c>
      <c r="F90" s="58">
        <v>1</v>
      </c>
      <c r="G90" s="58" t="s">
        <v>71</v>
      </c>
      <c r="H90" s="82" t="s">
        <v>25</v>
      </c>
      <c r="I90" s="63">
        <v>689</v>
      </c>
      <c r="J90" s="100"/>
      <c r="K90" s="101"/>
      <c r="L90" s="88"/>
      <c r="M90" s="88"/>
      <c r="N90" s="88"/>
      <c r="O90" s="88"/>
      <c r="P90" s="89"/>
    </row>
    <row r="91" spans="2:17" s="1" customFormat="1" ht="300" customHeight="1" x14ac:dyDescent="0.9">
      <c r="B91" s="81">
        <v>85</v>
      </c>
      <c r="C91" s="55" t="s">
        <v>273</v>
      </c>
      <c r="D91" s="58" t="s">
        <v>274</v>
      </c>
      <c r="E91" s="60" t="s">
        <v>141</v>
      </c>
      <c r="F91" s="58">
        <v>22</v>
      </c>
      <c r="G91" s="58" t="s">
        <v>71</v>
      </c>
      <c r="H91" s="82" t="s">
        <v>25</v>
      </c>
      <c r="I91" s="63">
        <v>5578</v>
      </c>
      <c r="J91" s="100"/>
      <c r="K91" s="101"/>
      <c r="L91" s="88"/>
      <c r="M91" s="88"/>
      <c r="N91" s="88"/>
      <c r="O91" s="88"/>
      <c r="P91" s="104"/>
    </row>
    <row r="92" spans="2:17" s="1" customFormat="1" ht="300" customHeight="1" x14ac:dyDescent="0.9">
      <c r="B92" s="90">
        <v>86</v>
      </c>
      <c r="C92" s="56" t="s">
        <v>275</v>
      </c>
      <c r="D92" s="57" t="s">
        <v>276</v>
      </c>
      <c r="E92" s="61" t="s">
        <v>142</v>
      </c>
      <c r="F92" s="62">
        <v>2</v>
      </c>
      <c r="G92" s="62" t="s">
        <v>71</v>
      </c>
      <c r="H92" s="82" t="s">
        <v>25</v>
      </c>
      <c r="I92" s="72">
        <v>751</v>
      </c>
      <c r="J92" s="100"/>
      <c r="K92" s="101"/>
      <c r="L92" s="88"/>
      <c r="M92" s="88"/>
      <c r="N92" s="103"/>
      <c r="O92" s="88"/>
      <c r="P92" s="89"/>
    </row>
    <row r="93" spans="2:17" s="1" customFormat="1" ht="300" customHeight="1" x14ac:dyDescent="0.9">
      <c r="B93" s="81">
        <v>87</v>
      </c>
      <c r="C93" s="54" t="s">
        <v>277</v>
      </c>
      <c r="D93" s="58" t="s">
        <v>70</v>
      </c>
      <c r="E93" s="60" t="s">
        <v>143</v>
      </c>
      <c r="F93" s="58">
        <v>2</v>
      </c>
      <c r="G93" s="58" t="s">
        <v>71</v>
      </c>
      <c r="H93" s="82" t="s">
        <v>25</v>
      </c>
      <c r="I93" s="63">
        <v>50</v>
      </c>
      <c r="J93" s="100"/>
      <c r="K93" s="101"/>
      <c r="L93" s="88"/>
      <c r="M93" s="88"/>
      <c r="N93" s="88"/>
      <c r="O93" s="88"/>
      <c r="P93" s="89"/>
      <c r="Q93" s="2"/>
    </row>
    <row r="94" spans="2:17" s="1" customFormat="1" ht="300" customHeight="1" x14ac:dyDescent="0.9">
      <c r="B94" s="90">
        <v>88</v>
      </c>
      <c r="C94" s="54" t="s">
        <v>278</v>
      </c>
      <c r="D94" s="54" t="s">
        <v>70</v>
      </c>
      <c r="E94" s="60" t="s">
        <v>144</v>
      </c>
      <c r="F94" s="58">
        <v>1</v>
      </c>
      <c r="G94" s="58" t="s">
        <v>71</v>
      </c>
      <c r="H94" s="82" t="s">
        <v>25</v>
      </c>
      <c r="I94" s="64">
        <v>10</v>
      </c>
      <c r="J94" s="91"/>
      <c r="K94" s="95"/>
      <c r="L94" s="98"/>
      <c r="M94" s="98"/>
      <c r="N94" s="98"/>
      <c r="O94" s="98"/>
      <c r="P94" s="99"/>
      <c r="Q94" s="2"/>
    </row>
    <row r="95" spans="2:17" s="1" customFormat="1" ht="300" customHeight="1" x14ac:dyDescent="0.9">
      <c r="B95" s="81">
        <v>89</v>
      </c>
      <c r="C95" s="69" t="s">
        <v>279</v>
      </c>
      <c r="D95" s="69" t="s">
        <v>280</v>
      </c>
      <c r="E95" s="70" t="s">
        <v>145</v>
      </c>
      <c r="F95" s="71">
        <v>16</v>
      </c>
      <c r="G95" s="58" t="s">
        <v>71</v>
      </c>
      <c r="H95" s="82" t="s">
        <v>25</v>
      </c>
      <c r="I95" s="68">
        <v>898</v>
      </c>
      <c r="J95" s="96"/>
      <c r="K95" s="97"/>
      <c r="L95" s="98"/>
      <c r="M95" s="98"/>
      <c r="N95" s="98"/>
      <c r="O95" s="98"/>
      <c r="P95" s="99"/>
      <c r="Q95" s="2"/>
    </row>
    <row r="96" spans="2:17" s="1" customFormat="1" ht="300" customHeight="1" x14ac:dyDescent="0.9">
      <c r="B96" s="90">
        <v>90</v>
      </c>
      <c r="C96" s="65" t="s">
        <v>281</v>
      </c>
      <c r="D96" s="65" t="s">
        <v>148</v>
      </c>
      <c r="E96" s="66" t="s">
        <v>158</v>
      </c>
      <c r="F96" s="67">
        <v>1</v>
      </c>
      <c r="G96" s="67" t="s">
        <v>71</v>
      </c>
      <c r="H96" s="82" t="s">
        <v>25</v>
      </c>
      <c r="I96" s="68">
        <v>3132</v>
      </c>
      <c r="J96" s="96"/>
      <c r="K96" s="97"/>
      <c r="L96" s="98"/>
      <c r="M96" s="98"/>
      <c r="N96" s="98"/>
      <c r="O96" s="98"/>
      <c r="P96" s="99"/>
      <c r="Q96" s="2"/>
    </row>
    <row r="97" spans="2:17" s="1" customFormat="1" ht="300" customHeight="1" x14ac:dyDescent="0.9">
      <c r="B97" s="81">
        <v>91</v>
      </c>
      <c r="C97" s="57" t="s">
        <v>282</v>
      </c>
      <c r="D97" s="57" t="s">
        <v>190</v>
      </c>
      <c r="E97" s="75" t="s">
        <v>159</v>
      </c>
      <c r="F97" s="62">
        <v>40</v>
      </c>
      <c r="G97" s="76" t="s">
        <v>71</v>
      </c>
      <c r="H97" s="82" t="s">
        <v>25</v>
      </c>
      <c r="I97" s="68">
        <v>1558</v>
      </c>
      <c r="J97" s="96"/>
      <c r="K97" s="97"/>
      <c r="L97" s="98"/>
      <c r="M97" s="98"/>
      <c r="N97" s="98"/>
      <c r="O97" s="98"/>
      <c r="P97" s="99"/>
      <c r="Q97" s="2"/>
    </row>
    <row r="98" spans="2:17" s="1" customFormat="1" ht="300" customHeight="1" thickBot="1" x14ac:dyDescent="0.95">
      <c r="B98" s="90">
        <v>92</v>
      </c>
      <c r="C98" s="57" t="s">
        <v>942</v>
      </c>
      <c r="D98" s="57" t="s">
        <v>943</v>
      </c>
      <c r="E98" s="75" t="s">
        <v>944</v>
      </c>
      <c r="F98" s="62">
        <v>1</v>
      </c>
      <c r="G98" s="76" t="s">
        <v>71</v>
      </c>
      <c r="H98" s="113" t="s">
        <v>25</v>
      </c>
      <c r="I98" s="68">
        <v>300</v>
      </c>
      <c r="J98" s="96"/>
      <c r="K98" s="97"/>
      <c r="L98" s="98"/>
      <c r="M98" s="98"/>
      <c r="N98" s="98"/>
      <c r="O98" s="98"/>
      <c r="P98" s="99"/>
      <c r="Q98" s="2"/>
    </row>
    <row r="99" spans="2:17" s="1" customFormat="1" ht="159.94999999999999" customHeight="1" thickTop="1" thickBot="1" x14ac:dyDescent="0.3">
      <c r="B99" s="331" t="s">
        <v>19</v>
      </c>
      <c r="C99" s="329"/>
      <c r="D99" s="329"/>
      <c r="E99" s="329"/>
      <c r="F99" s="329"/>
      <c r="G99" s="329"/>
      <c r="H99" s="329"/>
      <c r="I99" s="329"/>
      <c r="J99" s="329"/>
      <c r="K99" s="329"/>
      <c r="L99" s="329"/>
      <c r="M99" s="329"/>
      <c r="N99" s="329"/>
      <c r="O99" s="329"/>
      <c r="P99" s="332"/>
    </row>
    <row r="100" spans="2:17" s="1" customFormat="1" ht="159.94999999999999" customHeight="1" thickTop="1" x14ac:dyDescent="0.9">
      <c r="B100" s="122">
        <v>93</v>
      </c>
      <c r="C100" s="100" t="s">
        <v>476</v>
      </c>
      <c r="D100" s="100" t="s">
        <v>477</v>
      </c>
      <c r="E100" s="123" t="s">
        <v>478</v>
      </c>
      <c r="F100" s="124">
        <v>1</v>
      </c>
      <c r="G100" s="125" t="s">
        <v>5</v>
      </c>
      <c r="H100" s="154" t="s">
        <v>286</v>
      </c>
      <c r="I100" s="111">
        <v>380</v>
      </c>
      <c r="J100" s="126"/>
      <c r="K100" s="126"/>
      <c r="L100" s="126"/>
      <c r="M100" s="127"/>
      <c r="N100" s="127"/>
      <c r="O100" s="128"/>
      <c r="P100" s="129"/>
    </row>
    <row r="101" spans="2:17" s="1" customFormat="1" ht="159.94999999999999" customHeight="1" x14ac:dyDescent="0.9">
      <c r="B101" s="122">
        <v>94</v>
      </c>
      <c r="C101" s="91" t="s">
        <v>476</v>
      </c>
      <c r="D101" s="91" t="s">
        <v>479</v>
      </c>
      <c r="E101" s="123" t="s">
        <v>480</v>
      </c>
      <c r="F101" s="83">
        <v>1</v>
      </c>
      <c r="G101" s="130" t="s">
        <v>5</v>
      </c>
      <c r="H101" s="119" t="s">
        <v>286</v>
      </c>
      <c r="I101" s="131">
        <v>1150</v>
      </c>
      <c r="J101" s="132"/>
      <c r="K101" s="132"/>
      <c r="L101" s="133"/>
      <c r="M101" s="133"/>
      <c r="N101" s="133"/>
      <c r="O101" s="134"/>
      <c r="P101" s="135"/>
    </row>
    <row r="102" spans="2:17" s="1" customFormat="1" ht="159.94999999999999" customHeight="1" x14ac:dyDescent="0.9">
      <c r="B102" s="122">
        <v>95</v>
      </c>
      <c r="C102" s="91" t="s">
        <v>476</v>
      </c>
      <c r="D102" s="91" t="s">
        <v>481</v>
      </c>
      <c r="E102" s="123" t="s">
        <v>482</v>
      </c>
      <c r="F102" s="91">
        <v>1</v>
      </c>
      <c r="G102" s="93" t="s">
        <v>5</v>
      </c>
      <c r="H102" s="119" t="s">
        <v>286</v>
      </c>
      <c r="I102" s="136">
        <v>530</v>
      </c>
      <c r="J102" s="132"/>
      <c r="K102" s="132"/>
      <c r="L102" s="133"/>
      <c r="M102" s="133"/>
      <c r="N102" s="133"/>
      <c r="O102" s="134"/>
      <c r="P102" s="135"/>
    </row>
    <row r="103" spans="2:17" s="1" customFormat="1" ht="159.94999999999999" customHeight="1" x14ac:dyDescent="0.9">
      <c r="B103" s="122">
        <v>96</v>
      </c>
      <c r="C103" s="91" t="s">
        <v>476</v>
      </c>
      <c r="D103" s="91" t="s">
        <v>483</v>
      </c>
      <c r="E103" s="137" t="s">
        <v>484</v>
      </c>
      <c r="F103" s="108">
        <v>1</v>
      </c>
      <c r="G103" s="93" t="s">
        <v>5</v>
      </c>
      <c r="H103" s="119" t="s">
        <v>286</v>
      </c>
      <c r="I103" s="136">
        <v>1060</v>
      </c>
      <c r="J103" s="132"/>
      <c r="K103" s="132"/>
      <c r="L103" s="133"/>
      <c r="M103" s="133"/>
      <c r="N103" s="133"/>
      <c r="O103" s="134"/>
      <c r="P103" s="135"/>
    </row>
    <row r="104" spans="2:17" s="1" customFormat="1" ht="159.94999999999999" customHeight="1" x14ac:dyDescent="0.9">
      <c r="B104" s="122">
        <v>97</v>
      </c>
      <c r="C104" s="91" t="s">
        <v>476</v>
      </c>
      <c r="D104" s="118" t="s">
        <v>39</v>
      </c>
      <c r="E104" s="138" t="s">
        <v>485</v>
      </c>
      <c r="F104" s="139">
        <v>1</v>
      </c>
      <c r="G104" s="118" t="s">
        <v>5</v>
      </c>
      <c r="H104" s="119" t="s">
        <v>286</v>
      </c>
      <c r="I104" s="131">
        <v>200</v>
      </c>
      <c r="J104" s="132"/>
      <c r="K104" s="132"/>
      <c r="L104" s="133"/>
      <c r="M104" s="133"/>
      <c r="N104" s="133"/>
      <c r="O104" s="134"/>
      <c r="P104" s="135"/>
    </row>
    <row r="105" spans="2:17" s="1" customFormat="1" ht="159.94999999999999" customHeight="1" x14ac:dyDescent="0.9">
      <c r="B105" s="122">
        <v>98</v>
      </c>
      <c r="C105" s="91" t="s">
        <v>486</v>
      </c>
      <c r="D105" s="96" t="s">
        <v>487</v>
      </c>
      <c r="E105" s="158" t="s">
        <v>945</v>
      </c>
      <c r="F105" s="96">
        <v>2</v>
      </c>
      <c r="G105" s="118" t="s">
        <v>5</v>
      </c>
      <c r="H105" s="119" t="s">
        <v>286</v>
      </c>
      <c r="I105" s="139">
        <v>30</v>
      </c>
      <c r="J105" s="132"/>
      <c r="K105" s="132"/>
      <c r="L105" s="133"/>
      <c r="M105" s="133"/>
      <c r="N105" s="133"/>
      <c r="O105" s="134"/>
      <c r="P105" s="135"/>
    </row>
    <row r="106" spans="2:17" s="1" customFormat="1" ht="159.94999999999999" customHeight="1" x14ac:dyDescent="0.9">
      <c r="B106" s="122">
        <v>99</v>
      </c>
      <c r="C106" s="91" t="s">
        <v>423</v>
      </c>
      <c r="D106" s="110" t="s">
        <v>488</v>
      </c>
      <c r="E106" s="159" t="s">
        <v>946</v>
      </c>
      <c r="F106" s="91">
        <v>2</v>
      </c>
      <c r="G106" s="93" t="s">
        <v>5</v>
      </c>
      <c r="H106" s="119" t="s">
        <v>286</v>
      </c>
      <c r="I106" s="136">
        <v>30</v>
      </c>
      <c r="J106" s="132"/>
      <c r="K106" s="132"/>
      <c r="L106" s="133"/>
      <c r="M106" s="133"/>
      <c r="N106" s="133"/>
      <c r="O106" s="134"/>
      <c r="P106" s="135"/>
    </row>
    <row r="107" spans="2:17" s="1" customFormat="1" ht="159.94999999999999" customHeight="1" x14ac:dyDescent="0.9">
      <c r="B107" s="122">
        <v>100</v>
      </c>
      <c r="C107" s="91" t="s">
        <v>489</v>
      </c>
      <c r="D107" s="110" t="s">
        <v>490</v>
      </c>
      <c r="E107" s="160" t="s">
        <v>947</v>
      </c>
      <c r="F107" s="100">
        <v>2</v>
      </c>
      <c r="G107" s="125" t="s">
        <v>5</v>
      </c>
      <c r="H107" s="119" t="s">
        <v>286</v>
      </c>
      <c r="I107" s="111">
        <v>30</v>
      </c>
      <c r="J107" s="132"/>
      <c r="K107" s="132"/>
      <c r="L107" s="133"/>
      <c r="M107" s="133"/>
      <c r="N107" s="133"/>
      <c r="O107" s="134"/>
      <c r="P107" s="135"/>
    </row>
    <row r="108" spans="2:17" s="1" customFormat="1" ht="159.94999999999999" customHeight="1" x14ac:dyDescent="0.9">
      <c r="B108" s="122">
        <v>101</v>
      </c>
      <c r="C108" s="91" t="s">
        <v>486</v>
      </c>
      <c r="D108" s="140" t="s">
        <v>491</v>
      </c>
      <c r="E108" s="141" t="s">
        <v>492</v>
      </c>
      <c r="F108" s="142">
        <v>2</v>
      </c>
      <c r="G108" s="143" t="s">
        <v>71</v>
      </c>
      <c r="H108" s="119" t="s">
        <v>286</v>
      </c>
      <c r="I108" s="144">
        <v>30</v>
      </c>
      <c r="J108" s="132"/>
      <c r="K108" s="132"/>
      <c r="L108" s="133"/>
      <c r="M108" s="133"/>
      <c r="N108" s="133"/>
      <c r="O108" s="134"/>
      <c r="P108" s="135"/>
    </row>
    <row r="109" spans="2:17" s="1" customFormat="1" ht="159.94999999999999" customHeight="1" x14ac:dyDescent="0.9">
      <c r="B109" s="122">
        <v>102</v>
      </c>
      <c r="C109" s="91" t="s">
        <v>486</v>
      </c>
      <c r="D109" s="145" t="s">
        <v>493</v>
      </c>
      <c r="E109" s="146" t="s">
        <v>494</v>
      </c>
      <c r="F109" s="55">
        <v>2</v>
      </c>
      <c r="G109" s="147" t="s">
        <v>71</v>
      </c>
      <c r="H109" s="119" t="s">
        <v>286</v>
      </c>
      <c r="I109" s="148">
        <v>30</v>
      </c>
      <c r="J109" s="132"/>
      <c r="K109" s="132"/>
      <c r="L109" s="133"/>
      <c r="M109" s="133"/>
      <c r="N109" s="133"/>
      <c r="O109" s="134"/>
      <c r="P109" s="135"/>
    </row>
    <row r="110" spans="2:17" s="1" customFormat="1" ht="159.94999999999999" customHeight="1" x14ac:dyDescent="0.9">
      <c r="B110" s="122">
        <v>103</v>
      </c>
      <c r="C110" s="91" t="s">
        <v>489</v>
      </c>
      <c r="D110" s="145" t="s">
        <v>495</v>
      </c>
      <c r="E110" s="146" t="s">
        <v>496</v>
      </c>
      <c r="F110" s="55">
        <v>2</v>
      </c>
      <c r="G110" s="147" t="s">
        <v>71</v>
      </c>
      <c r="H110" s="119" t="s">
        <v>286</v>
      </c>
      <c r="I110" s="148">
        <v>390</v>
      </c>
      <c r="J110" s="132"/>
      <c r="K110" s="132"/>
      <c r="L110" s="133"/>
      <c r="M110" s="133"/>
      <c r="N110" s="133"/>
      <c r="O110" s="134"/>
      <c r="P110" s="135"/>
    </row>
    <row r="111" spans="2:17" s="1" customFormat="1" ht="159.94999999999999" customHeight="1" x14ac:dyDescent="0.9">
      <c r="B111" s="122">
        <v>104</v>
      </c>
      <c r="C111" s="91" t="s">
        <v>423</v>
      </c>
      <c r="D111" s="145" t="s">
        <v>497</v>
      </c>
      <c r="E111" s="146" t="s">
        <v>498</v>
      </c>
      <c r="F111" s="55">
        <v>2</v>
      </c>
      <c r="G111" s="147" t="s">
        <v>71</v>
      </c>
      <c r="H111" s="119" t="s">
        <v>286</v>
      </c>
      <c r="I111" s="148">
        <v>30</v>
      </c>
      <c r="J111" s="132"/>
      <c r="K111" s="132"/>
      <c r="L111" s="133"/>
      <c r="M111" s="133"/>
      <c r="N111" s="133"/>
      <c r="O111" s="134"/>
      <c r="P111" s="135"/>
    </row>
    <row r="112" spans="2:17" s="1" customFormat="1" ht="159.94999999999999" customHeight="1" x14ac:dyDescent="0.9">
      <c r="B112" s="122">
        <v>105</v>
      </c>
      <c r="C112" s="149" t="s">
        <v>499</v>
      </c>
      <c r="D112" s="145" t="s">
        <v>500</v>
      </c>
      <c r="E112" s="146" t="s">
        <v>501</v>
      </c>
      <c r="F112" s="55">
        <v>2</v>
      </c>
      <c r="G112" s="147" t="s">
        <v>71</v>
      </c>
      <c r="H112" s="119" t="s">
        <v>286</v>
      </c>
      <c r="I112" s="148">
        <v>550</v>
      </c>
      <c r="J112" s="132"/>
      <c r="K112" s="132"/>
      <c r="L112" s="133"/>
      <c r="M112" s="133"/>
      <c r="N112" s="133"/>
      <c r="O112" s="134"/>
      <c r="P112" s="135"/>
    </row>
    <row r="113" spans="2:23" s="1" customFormat="1" ht="159.94999999999999" customHeight="1" x14ac:dyDescent="0.25">
      <c r="B113" s="122">
        <v>106</v>
      </c>
      <c r="C113" s="149" t="s">
        <v>499</v>
      </c>
      <c r="D113" s="145" t="s">
        <v>502</v>
      </c>
      <c r="E113" s="146" t="s">
        <v>503</v>
      </c>
      <c r="F113" s="55">
        <v>2</v>
      </c>
      <c r="G113" s="147" t="s">
        <v>71</v>
      </c>
      <c r="H113" s="119" t="s">
        <v>286</v>
      </c>
      <c r="I113" s="148">
        <v>1450</v>
      </c>
      <c r="J113" s="150"/>
      <c r="K113" s="150"/>
      <c r="L113" s="150"/>
      <c r="M113" s="150"/>
      <c r="N113" s="150"/>
      <c r="O113" s="151"/>
      <c r="P113" s="152"/>
    </row>
    <row r="114" spans="2:23" s="1" customFormat="1" ht="223.5" customHeight="1" x14ac:dyDescent="0.25">
      <c r="B114" s="122">
        <v>107</v>
      </c>
      <c r="C114" s="91" t="s">
        <v>486</v>
      </c>
      <c r="D114" s="145" t="s">
        <v>504</v>
      </c>
      <c r="E114" s="146" t="s">
        <v>505</v>
      </c>
      <c r="F114" s="55">
        <v>2</v>
      </c>
      <c r="G114" s="147" t="s">
        <v>71</v>
      </c>
      <c r="H114" s="119" t="s">
        <v>286</v>
      </c>
      <c r="I114" s="148">
        <v>30</v>
      </c>
      <c r="J114" s="150"/>
      <c r="K114" s="150"/>
      <c r="L114" s="155"/>
      <c r="M114" s="150"/>
      <c r="N114" s="150"/>
      <c r="O114" s="151"/>
      <c r="P114" s="152"/>
    </row>
    <row r="115" spans="2:23" s="1" customFormat="1" ht="223.5" customHeight="1" x14ac:dyDescent="0.25">
      <c r="B115" s="122">
        <v>108</v>
      </c>
      <c r="C115" s="91" t="s">
        <v>423</v>
      </c>
      <c r="D115" s="145" t="s">
        <v>506</v>
      </c>
      <c r="E115" s="146" t="s">
        <v>507</v>
      </c>
      <c r="F115" s="55">
        <v>2</v>
      </c>
      <c r="G115" s="147" t="s">
        <v>71</v>
      </c>
      <c r="H115" s="119" t="s">
        <v>286</v>
      </c>
      <c r="I115" s="148">
        <v>560</v>
      </c>
      <c r="J115" s="150"/>
      <c r="K115" s="150"/>
      <c r="L115" s="155"/>
      <c r="M115" s="150"/>
      <c r="N115" s="150"/>
      <c r="O115" s="151"/>
      <c r="P115" s="152"/>
    </row>
    <row r="116" spans="2:23" s="1" customFormat="1" ht="223.5" customHeight="1" thickBot="1" x14ac:dyDescent="0.3">
      <c r="B116" s="122">
        <v>109</v>
      </c>
      <c r="C116" s="91" t="s">
        <v>423</v>
      </c>
      <c r="D116" s="145" t="s">
        <v>508</v>
      </c>
      <c r="E116" s="153" t="s">
        <v>509</v>
      </c>
      <c r="F116" s="55">
        <v>2</v>
      </c>
      <c r="G116" s="147" t="s">
        <v>71</v>
      </c>
      <c r="H116" s="156" t="s">
        <v>286</v>
      </c>
      <c r="I116" s="148">
        <v>30</v>
      </c>
      <c r="J116" s="150"/>
      <c r="K116" s="150"/>
      <c r="L116" s="157"/>
      <c r="M116" s="150"/>
      <c r="N116" s="150"/>
      <c r="O116" s="151"/>
      <c r="P116" s="152"/>
    </row>
    <row r="117" spans="2:23" s="1" customFormat="1" ht="159.94999999999999" customHeight="1" thickTop="1" thickBot="1" x14ac:dyDescent="0.3">
      <c r="B117" s="328" t="s">
        <v>12</v>
      </c>
      <c r="C117" s="329"/>
      <c r="D117" s="329"/>
      <c r="E117" s="329"/>
      <c r="F117" s="329"/>
      <c r="G117" s="329"/>
      <c r="H117" s="329"/>
      <c r="I117" s="329"/>
      <c r="J117" s="329"/>
      <c r="K117" s="329"/>
      <c r="L117" s="329"/>
      <c r="M117" s="329"/>
      <c r="N117" s="329"/>
      <c r="O117" s="329"/>
      <c r="P117" s="330"/>
    </row>
    <row r="118" spans="2:23" s="1" customFormat="1" ht="159.94999999999999" customHeight="1" thickTop="1" x14ac:dyDescent="0.25">
      <c r="B118" s="90">
        <v>110</v>
      </c>
      <c r="C118" s="161" t="s">
        <v>283</v>
      </c>
      <c r="D118" s="161" t="s">
        <v>284</v>
      </c>
      <c r="E118" s="79" t="s">
        <v>285</v>
      </c>
      <c r="F118" s="194">
        <v>1</v>
      </c>
      <c r="G118" s="161" t="s">
        <v>71</v>
      </c>
      <c r="H118" s="195" t="s">
        <v>286</v>
      </c>
      <c r="I118" s="162">
        <v>330</v>
      </c>
      <c r="J118" s="163"/>
      <c r="K118" s="161"/>
      <c r="L118" s="164"/>
      <c r="M118" s="165"/>
      <c r="N118" s="165"/>
      <c r="O118" s="166"/>
      <c r="P118" s="167"/>
    </row>
    <row r="119" spans="2:23" s="1" customFormat="1" ht="159.94999999999999" customHeight="1" x14ac:dyDescent="0.25">
      <c r="B119" s="81">
        <v>111</v>
      </c>
      <c r="C119" s="91" t="s">
        <v>283</v>
      </c>
      <c r="D119" s="91" t="s">
        <v>287</v>
      </c>
      <c r="E119" s="91" t="s">
        <v>288</v>
      </c>
      <c r="F119" s="83">
        <v>1</v>
      </c>
      <c r="G119" s="83" t="s">
        <v>71</v>
      </c>
      <c r="H119" s="196" t="s">
        <v>286</v>
      </c>
      <c r="I119" s="168">
        <v>238</v>
      </c>
      <c r="J119" s="131"/>
      <c r="K119" s="83"/>
      <c r="L119" s="84"/>
      <c r="M119" s="83"/>
      <c r="N119" s="83"/>
      <c r="O119" s="130"/>
      <c r="P119" s="169"/>
      <c r="W119" s="6"/>
    </row>
    <row r="120" spans="2:23" s="1" customFormat="1" ht="159.94999999999999" customHeight="1" x14ac:dyDescent="0.25">
      <c r="B120" s="81">
        <v>112</v>
      </c>
      <c r="C120" s="91" t="s">
        <v>283</v>
      </c>
      <c r="D120" s="91" t="s">
        <v>289</v>
      </c>
      <c r="E120" s="91" t="s">
        <v>290</v>
      </c>
      <c r="F120" s="91">
        <v>1</v>
      </c>
      <c r="G120" s="91" t="s">
        <v>71</v>
      </c>
      <c r="H120" s="196" t="s">
        <v>291</v>
      </c>
      <c r="I120" s="170">
        <v>319</v>
      </c>
      <c r="J120" s="136"/>
      <c r="K120" s="91"/>
      <c r="L120" s="95"/>
      <c r="M120" s="91"/>
      <c r="N120" s="91"/>
      <c r="O120" s="93"/>
      <c r="P120" s="119"/>
    </row>
    <row r="121" spans="2:23" s="1" customFormat="1" ht="159.94999999999999" customHeight="1" x14ac:dyDescent="0.25">
      <c r="B121" s="81">
        <v>113</v>
      </c>
      <c r="C121" s="91" t="s">
        <v>283</v>
      </c>
      <c r="D121" s="91" t="s">
        <v>292</v>
      </c>
      <c r="E121" s="91" t="s">
        <v>293</v>
      </c>
      <c r="F121" s="83">
        <v>1</v>
      </c>
      <c r="G121" s="83" t="s">
        <v>294</v>
      </c>
      <c r="H121" s="196" t="s">
        <v>286</v>
      </c>
      <c r="I121" s="168"/>
      <c r="J121" s="131"/>
      <c r="K121" s="91">
        <v>441</v>
      </c>
      <c r="L121" s="95"/>
      <c r="M121" s="83"/>
      <c r="N121" s="83"/>
      <c r="O121" s="130"/>
      <c r="P121" s="169"/>
    </row>
    <row r="122" spans="2:23" s="1" customFormat="1" ht="159.94999999999999" customHeight="1" x14ac:dyDescent="0.25">
      <c r="B122" s="81">
        <v>114</v>
      </c>
      <c r="C122" s="91" t="s">
        <v>295</v>
      </c>
      <c r="D122" s="91" t="s">
        <v>296</v>
      </c>
      <c r="E122" s="91" t="s">
        <v>297</v>
      </c>
      <c r="F122" s="83">
        <v>2</v>
      </c>
      <c r="G122" s="83" t="s">
        <v>71</v>
      </c>
      <c r="H122" s="196" t="s">
        <v>286</v>
      </c>
      <c r="I122" s="168">
        <v>1149</v>
      </c>
      <c r="J122" s="131"/>
      <c r="K122" s="83"/>
      <c r="L122" s="84"/>
      <c r="M122" s="83"/>
      <c r="N122" s="83"/>
      <c r="O122" s="130"/>
      <c r="P122" s="169"/>
    </row>
    <row r="123" spans="2:23" s="1" customFormat="1" ht="159.94999999999999" customHeight="1" x14ac:dyDescent="0.25">
      <c r="B123" s="81">
        <v>115</v>
      </c>
      <c r="C123" s="91" t="s">
        <v>298</v>
      </c>
      <c r="D123" s="91" t="s">
        <v>299</v>
      </c>
      <c r="E123" s="91" t="s">
        <v>300</v>
      </c>
      <c r="F123" s="83">
        <v>1</v>
      </c>
      <c r="G123" s="83" t="s">
        <v>71</v>
      </c>
      <c r="H123" s="196" t="s">
        <v>286</v>
      </c>
      <c r="I123" s="168">
        <v>974</v>
      </c>
      <c r="J123" s="131"/>
      <c r="K123" s="91"/>
      <c r="L123" s="95"/>
      <c r="M123" s="83"/>
      <c r="N123" s="83"/>
      <c r="O123" s="130"/>
      <c r="P123" s="169"/>
    </row>
    <row r="124" spans="2:23" s="1" customFormat="1" ht="159.94999999999999" customHeight="1" x14ac:dyDescent="0.25">
      <c r="B124" s="81">
        <v>116</v>
      </c>
      <c r="C124" s="91" t="s">
        <v>295</v>
      </c>
      <c r="D124" s="91" t="s">
        <v>301</v>
      </c>
      <c r="E124" s="91" t="s">
        <v>302</v>
      </c>
      <c r="F124" s="83">
        <v>1</v>
      </c>
      <c r="G124" s="83" t="s">
        <v>71</v>
      </c>
      <c r="H124" s="196" t="s">
        <v>286</v>
      </c>
      <c r="I124" s="168">
        <v>1874</v>
      </c>
      <c r="J124" s="131"/>
      <c r="K124" s="83"/>
      <c r="L124" s="84"/>
      <c r="M124" s="83"/>
      <c r="N124" s="83"/>
      <c r="O124" s="130"/>
      <c r="P124" s="169"/>
      <c r="W124" s="6"/>
    </row>
    <row r="125" spans="2:23" s="1" customFormat="1" ht="159.94999999999999" customHeight="1" x14ac:dyDescent="0.25">
      <c r="B125" s="81">
        <v>117</v>
      </c>
      <c r="C125" s="91" t="s">
        <v>283</v>
      </c>
      <c r="D125" s="91" t="s">
        <v>303</v>
      </c>
      <c r="E125" s="91" t="s">
        <v>304</v>
      </c>
      <c r="F125" s="83">
        <v>1</v>
      </c>
      <c r="G125" s="83" t="s">
        <v>71</v>
      </c>
      <c r="H125" s="196" t="s">
        <v>286</v>
      </c>
      <c r="I125" s="168">
        <v>338</v>
      </c>
      <c r="J125" s="131"/>
      <c r="K125" s="83"/>
      <c r="L125" s="84"/>
      <c r="M125" s="83"/>
      <c r="N125" s="83"/>
      <c r="O125" s="130"/>
      <c r="P125" s="169"/>
    </row>
    <row r="126" spans="2:23" s="1" customFormat="1" ht="159.94999999999999" customHeight="1" x14ac:dyDescent="0.25">
      <c r="B126" s="81">
        <v>118</v>
      </c>
      <c r="C126" s="91" t="s">
        <v>295</v>
      </c>
      <c r="D126" s="91" t="s">
        <v>305</v>
      </c>
      <c r="E126" s="91" t="s">
        <v>306</v>
      </c>
      <c r="F126" s="83">
        <v>2</v>
      </c>
      <c r="G126" s="83" t="s">
        <v>71</v>
      </c>
      <c r="H126" s="196" t="s">
        <v>286</v>
      </c>
      <c r="I126" s="168">
        <v>2274</v>
      </c>
      <c r="J126" s="131"/>
      <c r="K126" s="83"/>
      <c r="L126" s="84"/>
      <c r="M126" s="83"/>
      <c r="N126" s="83"/>
      <c r="O126" s="130"/>
      <c r="P126" s="169"/>
    </row>
    <row r="127" spans="2:23" s="1" customFormat="1" ht="159.94999999999999" customHeight="1" x14ac:dyDescent="0.25">
      <c r="B127" s="81">
        <v>119</v>
      </c>
      <c r="C127" s="91" t="s">
        <v>295</v>
      </c>
      <c r="D127" s="91" t="s">
        <v>307</v>
      </c>
      <c r="E127" s="91" t="s">
        <v>308</v>
      </c>
      <c r="F127" s="83">
        <v>2</v>
      </c>
      <c r="G127" s="83" t="s">
        <v>71</v>
      </c>
      <c r="H127" s="196" t="s">
        <v>286</v>
      </c>
      <c r="I127" s="168">
        <v>1940</v>
      </c>
      <c r="J127" s="131"/>
      <c r="K127" s="83"/>
      <c r="L127" s="84"/>
      <c r="M127" s="83"/>
      <c r="N127" s="83"/>
      <c r="O127" s="130"/>
      <c r="P127" s="169"/>
    </row>
    <row r="128" spans="2:23" s="1" customFormat="1" ht="159.94999999999999" customHeight="1" x14ac:dyDescent="0.25">
      <c r="B128" s="81">
        <v>120</v>
      </c>
      <c r="C128" s="91" t="s">
        <v>295</v>
      </c>
      <c r="D128" s="91" t="s">
        <v>309</v>
      </c>
      <c r="E128" s="91" t="s">
        <v>310</v>
      </c>
      <c r="F128" s="83">
        <v>1</v>
      </c>
      <c r="G128" s="83" t="s">
        <v>71</v>
      </c>
      <c r="H128" s="196" t="s">
        <v>286</v>
      </c>
      <c r="I128" s="168">
        <v>2000</v>
      </c>
      <c r="J128" s="131"/>
      <c r="K128" s="83"/>
      <c r="L128" s="84"/>
      <c r="M128" s="83"/>
      <c r="N128" s="83"/>
      <c r="O128" s="130"/>
      <c r="P128" s="169"/>
    </row>
    <row r="129" spans="2:23" s="1" customFormat="1" ht="159.94999999999999" customHeight="1" x14ac:dyDescent="0.25">
      <c r="B129" s="81">
        <v>121</v>
      </c>
      <c r="C129" s="91" t="s">
        <v>283</v>
      </c>
      <c r="D129" s="91" t="s">
        <v>311</v>
      </c>
      <c r="E129" s="91" t="s">
        <v>312</v>
      </c>
      <c r="F129" s="83">
        <v>1</v>
      </c>
      <c r="G129" s="83" t="s">
        <v>71</v>
      </c>
      <c r="H129" s="196" t="s">
        <v>286</v>
      </c>
      <c r="I129" s="168">
        <v>416</v>
      </c>
      <c r="J129" s="131"/>
      <c r="K129" s="83"/>
      <c r="L129" s="84"/>
      <c r="M129" s="83"/>
      <c r="N129" s="83"/>
      <c r="O129" s="130"/>
      <c r="P129" s="169"/>
    </row>
    <row r="130" spans="2:23" s="1" customFormat="1" ht="159.94999999999999" customHeight="1" x14ac:dyDescent="0.25">
      <c r="B130" s="81">
        <v>122</v>
      </c>
      <c r="C130" s="91" t="s">
        <v>283</v>
      </c>
      <c r="D130" s="91" t="s">
        <v>313</v>
      </c>
      <c r="E130" s="91" t="s">
        <v>314</v>
      </c>
      <c r="F130" s="83">
        <v>1</v>
      </c>
      <c r="G130" s="83" t="s">
        <v>71</v>
      </c>
      <c r="H130" s="196" t="s">
        <v>286</v>
      </c>
      <c r="I130" s="168">
        <v>180</v>
      </c>
      <c r="J130" s="131"/>
      <c r="K130" s="83"/>
      <c r="L130" s="84"/>
      <c r="M130" s="83"/>
      <c r="N130" s="83"/>
      <c r="O130" s="130"/>
      <c r="P130" s="169"/>
    </row>
    <row r="131" spans="2:23" s="1" customFormat="1" ht="159.94999999999999" customHeight="1" x14ac:dyDescent="0.25">
      <c r="B131" s="81">
        <v>123</v>
      </c>
      <c r="C131" s="91" t="s">
        <v>295</v>
      </c>
      <c r="D131" s="91" t="s">
        <v>315</v>
      </c>
      <c r="E131" s="91" t="s">
        <v>316</v>
      </c>
      <c r="F131" s="83">
        <v>2</v>
      </c>
      <c r="G131" s="83" t="s">
        <v>9</v>
      </c>
      <c r="H131" s="196" t="s">
        <v>286</v>
      </c>
      <c r="I131" s="168"/>
      <c r="J131" s="131"/>
      <c r="K131" s="83"/>
      <c r="L131" s="84"/>
      <c r="M131" s="83">
        <v>9360</v>
      </c>
      <c r="N131" s="83"/>
      <c r="O131" s="130"/>
      <c r="P131" s="169"/>
    </row>
    <row r="132" spans="2:23" s="1" customFormat="1" ht="159.94999999999999" customHeight="1" x14ac:dyDescent="0.25">
      <c r="B132" s="81">
        <v>124</v>
      </c>
      <c r="C132" s="91" t="s">
        <v>283</v>
      </c>
      <c r="D132" s="91" t="s">
        <v>317</v>
      </c>
      <c r="E132" s="91" t="s">
        <v>318</v>
      </c>
      <c r="F132" s="83">
        <v>4</v>
      </c>
      <c r="G132" s="83" t="s">
        <v>9</v>
      </c>
      <c r="H132" s="196" t="s">
        <v>286</v>
      </c>
      <c r="I132" s="168"/>
      <c r="J132" s="131"/>
      <c r="K132" s="83"/>
      <c r="L132" s="84"/>
      <c r="M132" s="83">
        <v>1020</v>
      </c>
      <c r="N132" s="83"/>
      <c r="O132" s="130"/>
      <c r="P132" s="169"/>
    </row>
    <row r="133" spans="2:23" s="1" customFormat="1" ht="159.94999999999999" customHeight="1" x14ac:dyDescent="0.25">
      <c r="B133" s="81">
        <v>125</v>
      </c>
      <c r="C133" s="91" t="s">
        <v>283</v>
      </c>
      <c r="D133" s="91" t="s">
        <v>319</v>
      </c>
      <c r="E133" s="91" t="s">
        <v>320</v>
      </c>
      <c r="F133" s="83">
        <v>4</v>
      </c>
      <c r="G133" s="83" t="s">
        <v>321</v>
      </c>
      <c r="H133" s="196" t="s">
        <v>286</v>
      </c>
      <c r="I133" s="168"/>
      <c r="J133" s="131"/>
      <c r="K133" s="83"/>
      <c r="L133" s="84"/>
      <c r="M133" s="83">
        <v>1000</v>
      </c>
      <c r="N133" s="83"/>
      <c r="O133" s="130"/>
      <c r="P133" s="169"/>
      <c r="W133" s="6"/>
    </row>
    <row r="134" spans="2:23" s="1" customFormat="1" ht="159.94999999999999" customHeight="1" x14ac:dyDescent="0.25">
      <c r="B134" s="81">
        <v>126</v>
      </c>
      <c r="C134" s="91" t="s">
        <v>295</v>
      </c>
      <c r="D134" s="91" t="s">
        <v>322</v>
      </c>
      <c r="E134" s="91" t="s">
        <v>323</v>
      </c>
      <c r="F134" s="83">
        <v>4</v>
      </c>
      <c r="G134" s="83" t="s">
        <v>71</v>
      </c>
      <c r="H134" s="196" t="s">
        <v>286</v>
      </c>
      <c r="I134" s="168">
        <v>1769</v>
      </c>
      <c r="J134" s="131"/>
      <c r="K134" s="83"/>
      <c r="L134" s="84"/>
      <c r="M134" s="83"/>
      <c r="N134" s="83"/>
      <c r="O134" s="130"/>
      <c r="P134" s="169"/>
      <c r="W134" s="6"/>
    </row>
    <row r="135" spans="2:23" s="1" customFormat="1" ht="159.94999999999999" customHeight="1" x14ac:dyDescent="0.25">
      <c r="B135" s="81">
        <v>127</v>
      </c>
      <c r="C135" s="91" t="s">
        <v>283</v>
      </c>
      <c r="D135" s="91" t="s">
        <v>324</v>
      </c>
      <c r="E135" s="91" t="s">
        <v>325</v>
      </c>
      <c r="F135" s="83">
        <v>1</v>
      </c>
      <c r="G135" s="83" t="s">
        <v>71</v>
      </c>
      <c r="H135" s="196" t="s">
        <v>286</v>
      </c>
      <c r="I135" s="168">
        <v>268</v>
      </c>
      <c r="J135" s="131"/>
      <c r="K135" s="83"/>
      <c r="L135" s="84"/>
      <c r="M135" s="83"/>
      <c r="N135" s="83"/>
      <c r="O135" s="130"/>
      <c r="P135" s="169"/>
    </row>
    <row r="136" spans="2:23" s="1" customFormat="1" ht="159.94999999999999" customHeight="1" x14ac:dyDescent="0.25">
      <c r="B136" s="81">
        <v>128</v>
      </c>
      <c r="C136" s="91" t="s">
        <v>295</v>
      </c>
      <c r="D136" s="91" t="s">
        <v>326</v>
      </c>
      <c r="E136" s="91" t="s">
        <v>327</v>
      </c>
      <c r="F136" s="83">
        <v>3</v>
      </c>
      <c r="G136" s="83" t="s">
        <v>71</v>
      </c>
      <c r="H136" s="196" t="s">
        <v>286</v>
      </c>
      <c r="I136" s="168">
        <v>3134</v>
      </c>
      <c r="J136" s="131"/>
      <c r="K136" s="83"/>
      <c r="L136" s="84"/>
      <c r="M136" s="83"/>
      <c r="N136" s="83"/>
      <c r="O136" s="130"/>
      <c r="P136" s="169"/>
    </row>
    <row r="137" spans="2:23" s="1" customFormat="1" ht="159.94999999999999" customHeight="1" x14ac:dyDescent="0.25">
      <c r="B137" s="81">
        <v>129</v>
      </c>
      <c r="C137" s="91" t="s">
        <v>295</v>
      </c>
      <c r="D137" s="91" t="s">
        <v>328</v>
      </c>
      <c r="E137" s="91" t="s">
        <v>329</v>
      </c>
      <c r="F137" s="83">
        <v>1</v>
      </c>
      <c r="G137" s="83" t="s">
        <v>71</v>
      </c>
      <c r="H137" s="196" t="s">
        <v>286</v>
      </c>
      <c r="I137" s="168">
        <v>3772</v>
      </c>
      <c r="J137" s="131"/>
      <c r="K137" s="83"/>
      <c r="L137" s="84"/>
      <c r="M137" s="83"/>
      <c r="N137" s="83"/>
      <c r="O137" s="130"/>
      <c r="P137" s="169"/>
    </row>
    <row r="138" spans="2:23" s="1" customFormat="1" ht="159.94999999999999" customHeight="1" x14ac:dyDescent="0.25">
      <c r="B138" s="81">
        <v>130</v>
      </c>
      <c r="C138" s="91" t="s">
        <v>283</v>
      </c>
      <c r="D138" s="91" t="s">
        <v>330</v>
      </c>
      <c r="E138" s="91" t="s">
        <v>331</v>
      </c>
      <c r="F138" s="83">
        <v>1</v>
      </c>
      <c r="G138" s="83" t="s">
        <v>71</v>
      </c>
      <c r="H138" s="196" t="s">
        <v>286</v>
      </c>
      <c r="I138" s="168">
        <v>345</v>
      </c>
      <c r="J138" s="131"/>
      <c r="K138" s="83"/>
      <c r="L138" s="84"/>
      <c r="M138" s="83"/>
      <c r="N138" s="83"/>
      <c r="O138" s="130"/>
      <c r="P138" s="169"/>
    </row>
    <row r="139" spans="2:23" s="1" customFormat="1" ht="159.94999999999999" customHeight="1" x14ac:dyDescent="0.25">
      <c r="B139" s="81">
        <v>131</v>
      </c>
      <c r="C139" s="91" t="s">
        <v>332</v>
      </c>
      <c r="D139" s="91" t="s">
        <v>333</v>
      </c>
      <c r="E139" s="91" t="s">
        <v>334</v>
      </c>
      <c r="F139" s="83">
        <v>1</v>
      </c>
      <c r="G139" s="83" t="s">
        <v>9</v>
      </c>
      <c r="H139" s="196" t="s">
        <v>286</v>
      </c>
      <c r="I139" s="168"/>
      <c r="J139" s="131"/>
      <c r="K139" s="83"/>
      <c r="L139" s="84"/>
      <c r="M139" s="83">
        <v>2000</v>
      </c>
      <c r="N139" s="83"/>
      <c r="O139" s="130"/>
      <c r="P139" s="169"/>
    </row>
    <row r="140" spans="2:23" s="1" customFormat="1" ht="159.94999999999999" customHeight="1" x14ac:dyDescent="0.25">
      <c r="B140" s="81">
        <v>132</v>
      </c>
      <c r="C140" s="91" t="s">
        <v>332</v>
      </c>
      <c r="D140" s="91" t="s">
        <v>335</v>
      </c>
      <c r="E140" s="91" t="s">
        <v>336</v>
      </c>
      <c r="F140" s="83">
        <v>1</v>
      </c>
      <c r="G140" s="83" t="s">
        <v>71</v>
      </c>
      <c r="H140" s="196" t="s">
        <v>286</v>
      </c>
      <c r="I140" s="168">
        <v>300</v>
      </c>
      <c r="J140" s="171"/>
      <c r="K140" s="83"/>
      <c r="L140" s="84"/>
      <c r="M140" s="83"/>
      <c r="N140" s="83"/>
      <c r="O140" s="130"/>
      <c r="P140" s="169"/>
    </row>
    <row r="141" spans="2:23" s="1" customFormat="1" ht="159.94999999999999" customHeight="1" x14ac:dyDescent="0.25">
      <c r="B141" s="81">
        <v>133</v>
      </c>
      <c r="C141" s="91" t="s">
        <v>332</v>
      </c>
      <c r="D141" s="91" t="s">
        <v>337</v>
      </c>
      <c r="E141" s="91" t="s">
        <v>338</v>
      </c>
      <c r="F141" s="83">
        <v>1</v>
      </c>
      <c r="G141" s="83" t="s">
        <v>71</v>
      </c>
      <c r="H141" s="196" t="s">
        <v>286</v>
      </c>
      <c r="I141" s="168">
        <v>51</v>
      </c>
      <c r="J141" s="171"/>
      <c r="K141" s="83"/>
      <c r="L141" s="84"/>
      <c r="M141" s="83"/>
      <c r="N141" s="83"/>
      <c r="O141" s="130"/>
      <c r="P141" s="169"/>
    </row>
    <row r="142" spans="2:23" s="1" customFormat="1" ht="159.94999999999999" customHeight="1" x14ac:dyDescent="0.25">
      <c r="B142" s="81">
        <v>134</v>
      </c>
      <c r="C142" s="91" t="s">
        <v>332</v>
      </c>
      <c r="D142" s="91" t="s">
        <v>337</v>
      </c>
      <c r="E142" s="91" t="s">
        <v>339</v>
      </c>
      <c r="F142" s="83">
        <v>1</v>
      </c>
      <c r="G142" s="83" t="s">
        <v>71</v>
      </c>
      <c r="H142" s="196" t="s">
        <v>286</v>
      </c>
      <c r="I142" s="168">
        <v>3</v>
      </c>
      <c r="J142" s="171"/>
      <c r="K142" s="83"/>
      <c r="L142" s="84"/>
      <c r="M142" s="83"/>
      <c r="N142" s="83"/>
      <c r="O142" s="130"/>
      <c r="P142" s="169"/>
    </row>
    <row r="143" spans="2:23" s="1" customFormat="1" ht="159.94999999999999" customHeight="1" x14ac:dyDescent="0.25">
      <c r="B143" s="81">
        <v>135</v>
      </c>
      <c r="C143" s="91" t="s">
        <v>332</v>
      </c>
      <c r="D143" s="91" t="s">
        <v>340</v>
      </c>
      <c r="E143" s="91" t="s">
        <v>341</v>
      </c>
      <c r="F143" s="83">
        <v>1</v>
      </c>
      <c r="G143" s="83" t="s">
        <v>71</v>
      </c>
      <c r="H143" s="196" t="s">
        <v>286</v>
      </c>
      <c r="I143" s="168">
        <v>45</v>
      </c>
      <c r="J143" s="171"/>
      <c r="K143" s="83"/>
      <c r="L143" s="84"/>
      <c r="M143" s="83"/>
      <c r="N143" s="83"/>
      <c r="O143" s="130"/>
      <c r="P143" s="169"/>
    </row>
    <row r="144" spans="2:23" s="1" customFormat="1" ht="159.94999999999999" customHeight="1" x14ac:dyDescent="0.25">
      <c r="B144" s="81">
        <v>136</v>
      </c>
      <c r="C144" s="91" t="s">
        <v>332</v>
      </c>
      <c r="D144" s="91" t="s">
        <v>342</v>
      </c>
      <c r="E144" s="91" t="s">
        <v>343</v>
      </c>
      <c r="F144" s="83">
        <v>1</v>
      </c>
      <c r="G144" s="83" t="s">
        <v>71</v>
      </c>
      <c r="H144" s="196" t="s">
        <v>286</v>
      </c>
      <c r="I144" s="168">
        <v>10</v>
      </c>
      <c r="J144" s="171"/>
      <c r="K144" s="83"/>
      <c r="L144" s="84"/>
      <c r="M144" s="83"/>
      <c r="N144" s="83"/>
      <c r="O144" s="130"/>
      <c r="P144" s="169"/>
    </row>
    <row r="145" spans="2:48" s="1" customFormat="1" ht="159.94999999999999" customHeight="1" x14ac:dyDescent="0.25">
      <c r="B145" s="81">
        <v>137</v>
      </c>
      <c r="C145" s="91" t="s">
        <v>332</v>
      </c>
      <c r="D145" s="91" t="s">
        <v>344</v>
      </c>
      <c r="E145" s="91" t="s">
        <v>345</v>
      </c>
      <c r="F145" s="83">
        <v>1</v>
      </c>
      <c r="G145" s="83" t="s">
        <v>71</v>
      </c>
      <c r="H145" s="196" t="s">
        <v>286</v>
      </c>
      <c r="I145" s="168">
        <v>24</v>
      </c>
      <c r="J145" s="83"/>
      <c r="K145" s="83"/>
      <c r="L145" s="84"/>
      <c r="M145" s="83"/>
      <c r="N145" s="83"/>
      <c r="O145" s="130"/>
      <c r="P145" s="169"/>
    </row>
    <row r="146" spans="2:48" s="1" customFormat="1" ht="159.94999999999999" customHeight="1" x14ac:dyDescent="0.25">
      <c r="B146" s="81">
        <v>138</v>
      </c>
      <c r="C146" s="91" t="s">
        <v>332</v>
      </c>
      <c r="D146" s="91" t="s">
        <v>346</v>
      </c>
      <c r="E146" s="91" t="s">
        <v>347</v>
      </c>
      <c r="F146" s="83">
        <v>1</v>
      </c>
      <c r="G146" s="83" t="s">
        <v>71</v>
      </c>
      <c r="H146" s="196" t="s">
        <v>286</v>
      </c>
      <c r="I146" s="168">
        <v>155</v>
      </c>
      <c r="J146" s="83"/>
      <c r="K146" s="83"/>
      <c r="L146" s="84"/>
      <c r="M146" s="83"/>
      <c r="N146" s="83"/>
      <c r="O146" s="130"/>
      <c r="P146" s="169"/>
    </row>
    <row r="147" spans="2:48" s="1" customFormat="1" ht="159.94999999999999" customHeight="1" x14ac:dyDescent="0.25">
      <c r="B147" s="81">
        <v>139</v>
      </c>
      <c r="C147" s="91" t="s">
        <v>332</v>
      </c>
      <c r="D147" s="91" t="s">
        <v>348</v>
      </c>
      <c r="E147" s="91" t="s">
        <v>349</v>
      </c>
      <c r="F147" s="83">
        <v>1</v>
      </c>
      <c r="G147" s="83" t="s">
        <v>71</v>
      </c>
      <c r="H147" s="196" t="s">
        <v>286</v>
      </c>
      <c r="I147" s="168">
        <v>76</v>
      </c>
      <c r="J147" s="83"/>
      <c r="K147" s="83"/>
      <c r="L147" s="84"/>
      <c r="M147" s="83"/>
      <c r="N147" s="83"/>
      <c r="O147" s="130"/>
      <c r="P147" s="169"/>
    </row>
    <row r="148" spans="2:48" s="1" customFormat="1" ht="159.94999999999999" customHeight="1" x14ac:dyDescent="0.25">
      <c r="B148" s="81">
        <v>140</v>
      </c>
      <c r="C148" s="91" t="s">
        <v>332</v>
      </c>
      <c r="D148" s="91" t="s">
        <v>350</v>
      </c>
      <c r="E148" s="91" t="s">
        <v>351</v>
      </c>
      <c r="F148" s="83">
        <v>1</v>
      </c>
      <c r="G148" s="83" t="s">
        <v>71</v>
      </c>
      <c r="H148" s="196" t="s">
        <v>286</v>
      </c>
      <c r="I148" s="168">
        <v>63</v>
      </c>
      <c r="J148" s="83"/>
      <c r="K148" s="83"/>
      <c r="L148" s="84"/>
      <c r="M148" s="83"/>
      <c r="N148" s="83"/>
      <c r="O148" s="130"/>
      <c r="P148" s="169"/>
    </row>
    <row r="149" spans="2:48" s="1" customFormat="1" ht="159.94999999999999" customHeight="1" x14ac:dyDescent="0.25">
      <c r="B149" s="81">
        <v>141</v>
      </c>
      <c r="C149" s="91" t="s">
        <v>332</v>
      </c>
      <c r="D149" s="91" t="s">
        <v>352</v>
      </c>
      <c r="E149" s="91" t="s">
        <v>353</v>
      </c>
      <c r="F149" s="83">
        <v>1</v>
      </c>
      <c r="G149" s="83" t="s">
        <v>71</v>
      </c>
      <c r="H149" s="196" t="s">
        <v>286</v>
      </c>
      <c r="I149" s="168">
        <v>217</v>
      </c>
      <c r="J149" s="83"/>
      <c r="K149" s="83"/>
      <c r="L149" s="84"/>
      <c r="M149" s="83"/>
      <c r="N149" s="83"/>
      <c r="O149" s="130"/>
      <c r="P149" s="169"/>
    </row>
    <row r="150" spans="2:48" s="1" customFormat="1" ht="159.94999999999999" customHeight="1" x14ac:dyDescent="0.25">
      <c r="B150" s="81">
        <v>142</v>
      </c>
      <c r="C150" s="91" t="s">
        <v>332</v>
      </c>
      <c r="D150" s="91" t="s">
        <v>352</v>
      </c>
      <c r="E150" s="91" t="s">
        <v>354</v>
      </c>
      <c r="F150" s="83">
        <v>1</v>
      </c>
      <c r="G150" s="83" t="s">
        <v>71</v>
      </c>
      <c r="H150" s="196" t="s">
        <v>286</v>
      </c>
      <c r="I150" s="168">
        <v>17</v>
      </c>
      <c r="J150" s="83"/>
      <c r="K150" s="83"/>
      <c r="L150" s="84"/>
      <c r="M150" s="83"/>
      <c r="N150" s="83"/>
      <c r="O150" s="130"/>
      <c r="P150" s="169"/>
    </row>
    <row r="151" spans="2:48" s="1" customFormat="1" ht="159.94999999999999" customHeight="1" x14ac:dyDescent="0.25">
      <c r="B151" s="81">
        <v>143</v>
      </c>
      <c r="C151" s="91" t="s">
        <v>332</v>
      </c>
      <c r="D151" s="91" t="s">
        <v>352</v>
      </c>
      <c r="E151" s="91" t="s">
        <v>355</v>
      </c>
      <c r="F151" s="83">
        <v>1</v>
      </c>
      <c r="G151" s="83" t="s">
        <v>71</v>
      </c>
      <c r="H151" s="196" t="s">
        <v>286</v>
      </c>
      <c r="I151" s="168">
        <v>33</v>
      </c>
      <c r="J151" s="83"/>
      <c r="K151" s="83"/>
      <c r="L151" s="84"/>
      <c r="M151" s="83"/>
      <c r="N151" s="83"/>
      <c r="O151" s="130"/>
      <c r="P151" s="169"/>
    </row>
    <row r="152" spans="2:48" s="1" customFormat="1" ht="159.94999999999999" customHeight="1" x14ac:dyDescent="0.25">
      <c r="B152" s="81">
        <v>144</v>
      </c>
      <c r="C152" s="91" t="s">
        <v>332</v>
      </c>
      <c r="D152" s="91" t="s">
        <v>356</v>
      </c>
      <c r="E152" s="91" t="s">
        <v>357</v>
      </c>
      <c r="F152" s="83">
        <v>1</v>
      </c>
      <c r="G152" s="83" t="s">
        <v>71</v>
      </c>
      <c r="H152" s="196" t="s">
        <v>286</v>
      </c>
      <c r="I152" s="168">
        <v>64</v>
      </c>
      <c r="J152" s="83"/>
      <c r="K152" s="83"/>
      <c r="L152" s="84"/>
      <c r="M152" s="83"/>
      <c r="N152" s="83"/>
      <c r="O152" s="130"/>
      <c r="P152" s="169"/>
    </row>
    <row r="153" spans="2:48" s="1" customFormat="1" ht="159.94999999999999" customHeight="1" x14ac:dyDescent="0.25">
      <c r="B153" s="81">
        <v>145</v>
      </c>
      <c r="C153" s="91" t="s">
        <v>332</v>
      </c>
      <c r="D153" s="91" t="s">
        <v>356</v>
      </c>
      <c r="E153" s="91" t="s">
        <v>358</v>
      </c>
      <c r="F153" s="83">
        <v>1</v>
      </c>
      <c r="G153" s="83" t="s">
        <v>71</v>
      </c>
      <c r="H153" s="196" t="s">
        <v>286</v>
      </c>
      <c r="I153" s="168">
        <v>98</v>
      </c>
      <c r="J153" s="131"/>
      <c r="K153" s="83"/>
      <c r="L153" s="84"/>
      <c r="M153" s="83"/>
      <c r="N153" s="83"/>
      <c r="O153" s="130"/>
      <c r="P153" s="169"/>
    </row>
    <row r="154" spans="2:48" s="1" customFormat="1" ht="159.94999999999999" customHeight="1" x14ac:dyDescent="0.25">
      <c r="B154" s="81">
        <v>146</v>
      </c>
      <c r="C154" s="91" t="s">
        <v>332</v>
      </c>
      <c r="D154" s="91" t="s">
        <v>356</v>
      </c>
      <c r="E154" s="91" t="s">
        <v>359</v>
      </c>
      <c r="F154" s="83">
        <v>1</v>
      </c>
      <c r="G154" s="83" t="s">
        <v>71</v>
      </c>
      <c r="H154" s="196" t="s">
        <v>286</v>
      </c>
      <c r="I154" s="168">
        <v>100</v>
      </c>
      <c r="J154" s="131"/>
      <c r="K154" s="83"/>
      <c r="L154" s="84"/>
      <c r="M154" s="83"/>
      <c r="N154" s="83"/>
      <c r="O154" s="130"/>
      <c r="P154" s="169"/>
    </row>
    <row r="155" spans="2:48" s="1" customFormat="1" ht="159.94999999999999" customHeight="1" x14ac:dyDescent="0.25">
      <c r="B155" s="81">
        <v>147</v>
      </c>
      <c r="C155" s="91" t="s">
        <v>332</v>
      </c>
      <c r="D155" s="91" t="s">
        <v>360</v>
      </c>
      <c r="E155" s="91" t="s">
        <v>361</v>
      </c>
      <c r="F155" s="83">
        <v>1</v>
      </c>
      <c r="G155" s="83" t="s">
        <v>71</v>
      </c>
      <c r="H155" s="196" t="s">
        <v>286</v>
      </c>
      <c r="I155" s="168">
        <v>100</v>
      </c>
      <c r="J155" s="131"/>
      <c r="K155" s="83"/>
      <c r="L155" s="84"/>
      <c r="M155" s="83"/>
      <c r="N155" s="83"/>
      <c r="O155" s="130"/>
      <c r="P155" s="169"/>
    </row>
    <row r="156" spans="2:48" s="1" customFormat="1" ht="159.94999999999999" customHeight="1" x14ac:dyDescent="0.25">
      <c r="B156" s="81">
        <v>148</v>
      </c>
      <c r="C156" s="91" t="s">
        <v>332</v>
      </c>
      <c r="D156" s="91" t="s">
        <v>362</v>
      </c>
      <c r="E156" s="91" t="s">
        <v>363</v>
      </c>
      <c r="F156" s="83">
        <v>1</v>
      </c>
      <c r="G156" s="83" t="s">
        <v>71</v>
      </c>
      <c r="H156" s="196" t="s">
        <v>286</v>
      </c>
      <c r="I156" s="168">
        <v>82</v>
      </c>
      <c r="J156" s="131"/>
      <c r="K156" s="83"/>
      <c r="L156" s="84"/>
      <c r="M156" s="83"/>
      <c r="N156" s="83"/>
      <c r="O156" s="130"/>
      <c r="P156" s="169"/>
    </row>
    <row r="157" spans="2:48" s="1" customFormat="1" ht="159.94999999999999" customHeight="1" x14ac:dyDescent="0.25">
      <c r="B157" s="81">
        <v>149</v>
      </c>
      <c r="C157" s="91" t="s">
        <v>332</v>
      </c>
      <c r="D157" s="91" t="s">
        <v>364</v>
      </c>
      <c r="E157" s="91" t="s">
        <v>365</v>
      </c>
      <c r="F157" s="83">
        <v>1</v>
      </c>
      <c r="G157" s="83" t="s">
        <v>71</v>
      </c>
      <c r="H157" s="196" t="s">
        <v>286</v>
      </c>
      <c r="I157" s="168">
        <v>95</v>
      </c>
      <c r="J157" s="131"/>
      <c r="K157" s="83"/>
      <c r="L157" s="84"/>
      <c r="M157" s="83"/>
      <c r="N157" s="83"/>
      <c r="O157" s="130"/>
      <c r="P157" s="169"/>
    </row>
    <row r="158" spans="2:48" s="1" customFormat="1" ht="159.94999999999999" customHeight="1" x14ac:dyDescent="0.25">
      <c r="B158" s="81">
        <v>150</v>
      </c>
      <c r="C158" s="91" t="s">
        <v>332</v>
      </c>
      <c r="D158" s="91" t="s">
        <v>366</v>
      </c>
      <c r="E158" s="91" t="s">
        <v>367</v>
      </c>
      <c r="F158" s="83">
        <v>1</v>
      </c>
      <c r="G158" s="83" t="s">
        <v>71</v>
      </c>
      <c r="H158" s="196" t="s">
        <v>286</v>
      </c>
      <c r="I158" s="168">
        <v>57</v>
      </c>
      <c r="J158" s="131"/>
      <c r="K158" s="83"/>
      <c r="L158" s="84"/>
      <c r="M158" s="83"/>
      <c r="N158" s="83"/>
      <c r="O158" s="130"/>
      <c r="P158" s="169"/>
      <c r="AI158" s="285"/>
      <c r="AJ158" s="285"/>
      <c r="AK158" s="285"/>
      <c r="AL158" s="285"/>
      <c r="AM158" s="285"/>
      <c r="AN158" s="285"/>
      <c r="AO158" s="285"/>
      <c r="AP158" s="285"/>
      <c r="AQ158" s="285"/>
      <c r="AR158" s="285"/>
      <c r="AS158" s="285"/>
      <c r="AT158" s="285"/>
      <c r="AU158" s="285"/>
      <c r="AV158" s="285"/>
    </row>
    <row r="159" spans="2:48" s="1" customFormat="1" ht="159.94999999999999" customHeight="1" x14ac:dyDescent="0.25">
      <c r="B159" s="81">
        <v>151</v>
      </c>
      <c r="C159" s="91" t="s">
        <v>332</v>
      </c>
      <c r="D159" s="91" t="s">
        <v>368</v>
      </c>
      <c r="E159" s="91" t="s">
        <v>369</v>
      </c>
      <c r="F159" s="83">
        <v>1</v>
      </c>
      <c r="G159" s="83" t="s">
        <v>71</v>
      </c>
      <c r="H159" s="196" t="s">
        <v>286</v>
      </c>
      <c r="I159" s="168">
        <v>10</v>
      </c>
      <c r="J159" s="131"/>
      <c r="K159" s="83"/>
      <c r="L159" s="84"/>
      <c r="M159" s="83"/>
      <c r="N159" s="83"/>
      <c r="O159" s="130"/>
      <c r="P159" s="169"/>
    </row>
    <row r="160" spans="2:48" s="1" customFormat="1" ht="159.94999999999999" customHeight="1" x14ac:dyDescent="0.25">
      <c r="B160" s="81">
        <v>152</v>
      </c>
      <c r="C160" s="91" t="s">
        <v>332</v>
      </c>
      <c r="D160" s="91" t="s">
        <v>370</v>
      </c>
      <c r="E160" s="91" t="s">
        <v>371</v>
      </c>
      <c r="F160" s="83">
        <v>1</v>
      </c>
      <c r="G160" s="83" t="s">
        <v>71</v>
      </c>
      <c r="H160" s="196" t="s">
        <v>286</v>
      </c>
      <c r="I160" s="168">
        <v>86</v>
      </c>
      <c r="J160" s="131"/>
      <c r="K160" s="83"/>
      <c r="L160" s="84"/>
      <c r="M160" s="83"/>
      <c r="N160" s="83"/>
      <c r="O160" s="130"/>
      <c r="P160" s="169"/>
    </row>
    <row r="161" spans="2:23" s="1" customFormat="1" ht="159.94999999999999" customHeight="1" x14ac:dyDescent="0.25">
      <c r="B161" s="81">
        <v>153</v>
      </c>
      <c r="C161" s="91" t="s">
        <v>332</v>
      </c>
      <c r="D161" s="91" t="s">
        <v>372</v>
      </c>
      <c r="E161" s="91" t="s">
        <v>373</v>
      </c>
      <c r="F161" s="83">
        <v>1</v>
      </c>
      <c r="G161" s="83" t="s">
        <v>71</v>
      </c>
      <c r="H161" s="196" t="s">
        <v>286</v>
      </c>
      <c r="I161" s="168">
        <v>88</v>
      </c>
      <c r="J161" s="131"/>
      <c r="K161" s="83"/>
      <c r="L161" s="84"/>
      <c r="M161" s="83"/>
      <c r="N161" s="83"/>
      <c r="O161" s="130"/>
      <c r="P161" s="169"/>
    </row>
    <row r="162" spans="2:23" s="1" customFormat="1" ht="159.94999999999999" customHeight="1" x14ac:dyDescent="0.25">
      <c r="B162" s="81">
        <v>154</v>
      </c>
      <c r="C162" s="91" t="s">
        <v>374</v>
      </c>
      <c r="D162" s="91" t="s">
        <v>375</v>
      </c>
      <c r="E162" s="91" t="s">
        <v>376</v>
      </c>
      <c r="F162" s="83">
        <v>10</v>
      </c>
      <c r="G162" s="83" t="s">
        <v>377</v>
      </c>
      <c r="H162" s="197" t="s">
        <v>378</v>
      </c>
      <c r="I162" s="168"/>
      <c r="J162" s="131"/>
      <c r="K162" s="83"/>
      <c r="L162" s="84"/>
      <c r="M162" s="83"/>
      <c r="N162" s="83">
        <v>3759</v>
      </c>
      <c r="O162" s="130"/>
      <c r="P162" s="169"/>
    </row>
    <row r="163" spans="2:23" s="1" customFormat="1" ht="159.94999999999999" customHeight="1" x14ac:dyDescent="0.25">
      <c r="B163" s="81">
        <v>155</v>
      </c>
      <c r="C163" s="91" t="s">
        <v>374</v>
      </c>
      <c r="D163" s="91" t="s">
        <v>379</v>
      </c>
      <c r="E163" s="91" t="s">
        <v>380</v>
      </c>
      <c r="F163" s="83">
        <v>11</v>
      </c>
      <c r="G163" s="83" t="s">
        <v>294</v>
      </c>
      <c r="H163" s="197" t="s">
        <v>286</v>
      </c>
      <c r="I163" s="168"/>
      <c r="J163" s="131"/>
      <c r="K163" s="83">
        <v>3088</v>
      </c>
      <c r="L163" s="84"/>
      <c r="M163" s="83"/>
      <c r="N163" s="83"/>
      <c r="O163" s="130"/>
      <c r="P163" s="169"/>
    </row>
    <row r="164" spans="2:23" s="1" customFormat="1" ht="159.94999999999999" customHeight="1" x14ac:dyDescent="0.25">
      <c r="B164" s="81">
        <v>156</v>
      </c>
      <c r="C164" s="91" t="s">
        <v>298</v>
      </c>
      <c r="D164" s="91" t="s">
        <v>381</v>
      </c>
      <c r="E164" s="91" t="s">
        <v>382</v>
      </c>
      <c r="F164" s="83">
        <v>1</v>
      </c>
      <c r="G164" s="83" t="s">
        <v>71</v>
      </c>
      <c r="H164" s="196" t="s">
        <v>286</v>
      </c>
      <c r="I164" s="168">
        <v>2441</v>
      </c>
      <c r="J164" s="131"/>
      <c r="K164" s="83"/>
      <c r="L164" s="84"/>
      <c r="M164" s="83"/>
      <c r="N164" s="83"/>
      <c r="O164" s="130"/>
      <c r="P164" s="169"/>
    </row>
    <row r="165" spans="2:23" s="1" customFormat="1" ht="159.94999999999999" customHeight="1" x14ac:dyDescent="0.25">
      <c r="B165" s="81">
        <v>157</v>
      </c>
      <c r="C165" s="91" t="s">
        <v>383</v>
      </c>
      <c r="D165" s="91" t="s">
        <v>384</v>
      </c>
      <c r="E165" s="91" t="s">
        <v>385</v>
      </c>
      <c r="F165" s="83">
        <v>1</v>
      </c>
      <c r="G165" s="83" t="s">
        <v>71</v>
      </c>
      <c r="H165" s="196" t="s">
        <v>286</v>
      </c>
      <c r="I165" s="168">
        <v>166</v>
      </c>
      <c r="J165" s="131"/>
      <c r="K165" s="83"/>
      <c r="L165" s="84"/>
      <c r="M165" s="83"/>
      <c r="N165" s="83"/>
      <c r="O165" s="130"/>
      <c r="P165" s="169"/>
    </row>
    <row r="166" spans="2:23" s="1" customFormat="1" ht="159.94999999999999" customHeight="1" x14ac:dyDescent="0.25">
      <c r="B166" s="81">
        <v>158</v>
      </c>
      <c r="C166" s="91" t="s">
        <v>386</v>
      </c>
      <c r="D166" s="91" t="s">
        <v>387</v>
      </c>
      <c r="E166" s="91" t="s">
        <v>388</v>
      </c>
      <c r="F166" s="83">
        <v>1</v>
      </c>
      <c r="G166" s="83" t="s">
        <v>71</v>
      </c>
      <c r="H166" s="196" t="s">
        <v>286</v>
      </c>
      <c r="I166" s="168">
        <v>34</v>
      </c>
      <c r="J166" s="131"/>
      <c r="K166" s="83"/>
      <c r="L166" s="84"/>
      <c r="M166" s="83"/>
      <c r="N166" s="83"/>
      <c r="O166" s="130"/>
      <c r="P166" s="169"/>
    </row>
    <row r="167" spans="2:23" s="1" customFormat="1" ht="159.94999999999999" customHeight="1" x14ac:dyDescent="0.25">
      <c r="B167" s="81">
        <v>159</v>
      </c>
      <c r="C167" s="91" t="s">
        <v>386</v>
      </c>
      <c r="D167" s="91" t="s">
        <v>389</v>
      </c>
      <c r="E167" s="91" t="s">
        <v>390</v>
      </c>
      <c r="F167" s="83">
        <v>1</v>
      </c>
      <c r="G167" s="83" t="s">
        <v>71</v>
      </c>
      <c r="H167" s="196" t="s">
        <v>286</v>
      </c>
      <c r="I167" s="168">
        <v>387</v>
      </c>
      <c r="J167" s="131"/>
      <c r="K167" s="83"/>
      <c r="L167" s="84"/>
      <c r="M167" s="83"/>
      <c r="N167" s="83"/>
      <c r="O167" s="130"/>
      <c r="P167" s="169"/>
    </row>
    <row r="168" spans="2:23" s="1" customFormat="1" ht="159.94999999999999" customHeight="1" x14ac:dyDescent="0.25">
      <c r="B168" s="81">
        <v>160</v>
      </c>
      <c r="C168" s="91" t="s">
        <v>386</v>
      </c>
      <c r="D168" s="91" t="s">
        <v>391</v>
      </c>
      <c r="E168" s="91" t="s">
        <v>392</v>
      </c>
      <c r="F168" s="83">
        <v>1</v>
      </c>
      <c r="G168" s="83" t="s">
        <v>71</v>
      </c>
      <c r="H168" s="196" t="s">
        <v>286</v>
      </c>
      <c r="I168" s="168">
        <v>1968</v>
      </c>
      <c r="J168" s="131"/>
      <c r="K168" s="83"/>
      <c r="L168" s="84"/>
      <c r="M168" s="83"/>
      <c r="N168" s="83"/>
      <c r="O168" s="130"/>
      <c r="P168" s="169"/>
      <c r="W168" s="2"/>
    </row>
    <row r="169" spans="2:23" s="1" customFormat="1" ht="159.94999999999999" customHeight="1" x14ac:dyDescent="0.25">
      <c r="B169" s="81">
        <v>161</v>
      </c>
      <c r="C169" s="91" t="s">
        <v>393</v>
      </c>
      <c r="D169" s="91" t="s">
        <v>394</v>
      </c>
      <c r="E169" s="91" t="s">
        <v>395</v>
      </c>
      <c r="F169" s="83">
        <v>2</v>
      </c>
      <c r="G169" s="83" t="s">
        <v>71</v>
      </c>
      <c r="H169" s="196" t="s">
        <v>286</v>
      </c>
      <c r="I169" s="168">
        <v>2858</v>
      </c>
      <c r="J169" s="131"/>
      <c r="K169" s="83"/>
      <c r="L169" s="84"/>
      <c r="M169" s="83"/>
      <c r="N169" s="83"/>
      <c r="O169" s="130"/>
      <c r="P169" s="169"/>
    </row>
    <row r="170" spans="2:23" s="1" customFormat="1" ht="159.94999999999999" customHeight="1" x14ac:dyDescent="0.25">
      <c r="B170" s="81">
        <v>162</v>
      </c>
      <c r="C170" s="91" t="s">
        <v>396</v>
      </c>
      <c r="D170" s="83" t="s">
        <v>397</v>
      </c>
      <c r="E170" s="91" t="s">
        <v>398</v>
      </c>
      <c r="F170" s="83">
        <v>1</v>
      </c>
      <c r="G170" s="83" t="s">
        <v>71</v>
      </c>
      <c r="H170" s="197" t="s">
        <v>286</v>
      </c>
      <c r="I170" s="168">
        <v>885</v>
      </c>
      <c r="J170" s="131"/>
      <c r="K170" s="83"/>
      <c r="L170" s="83"/>
      <c r="M170" s="83"/>
      <c r="N170" s="83"/>
      <c r="O170" s="130"/>
      <c r="P170" s="169"/>
    </row>
    <row r="171" spans="2:23" s="1" customFormat="1" ht="159.94999999999999" customHeight="1" x14ac:dyDescent="0.25">
      <c r="B171" s="81">
        <v>163</v>
      </c>
      <c r="C171" s="91" t="s">
        <v>399</v>
      </c>
      <c r="D171" s="83" t="s">
        <v>397</v>
      </c>
      <c r="E171" s="91" t="s">
        <v>400</v>
      </c>
      <c r="F171" s="83">
        <v>1</v>
      </c>
      <c r="G171" s="83" t="s">
        <v>71</v>
      </c>
      <c r="H171" s="197" t="s">
        <v>286</v>
      </c>
      <c r="I171" s="168">
        <v>100</v>
      </c>
      <c r="J171" s="131"/>
      <c r="K171" s="83"/>
      <c r="L171" s="83"/>
      <c r="M171" s="83"/>
      <c r="N171" s="83"/>
      <c r="O171" s="130"/>
      <c r="P171" s="169"/>
    </row>
    <row r="172" spans="2:23" s="1" customFormat="1" ht="159.94999999999999" customHeight="1" x14ac:dyDescent="0.25">
      <c r="B172" s="81">
        <v>164</v>
      </c>
      <c r="C172" s="91" t="s">
        <v>401</v>
      </c>
      <c r="D172" s="83" t="s">
        <v>402</v>
      </c>
      <c r="E172" s="91" t="s">
        <v>403</v>
      </c>
      <c r="F172" s="83">
        <v>1</v>
      </c>
      <c r="G172" s="83" t="s">
        <v>71</v>
      </c>
      <c r="H172" s="197" t="s">
        <v>286</v>
      </c>
      <c r="I172" s="168">
        <v>1453</v>
      </c>
      <c r="J172" s="131"/>
      <c r="K172" s="83"/>
      <c r="L172" s="83"/>
      <c r="M172" s="83"/>
      <c r="N172" s="83"/>
      <c r="O172" s="130"/>
      <c r="P172" s="169"/>
    </row>
    <row r="173" spans="2:23" s="1" customFormat="1" ht="159.94999999999999" customHeight="1" x14ac:dyDescent="0.25">
      <c r="B173" s="81">
        <v>165</v>
      </c>
      <c r="C173" s="91" t="s">
        <v>404</v>
      </c>
      <c r="D173" s="91" t="s">
        <v>405</v>
      </c>
      <c r="E173" s="91" t="s">
        <v>406</v>
      </c>
      <c r="F173" s="83">
        <v>2</v>
      </c>
      <c r="G173" s="83" t="s">
        <v>71</v>
      </c>
      <c r="H173" s="197" t="s">
        <v>286</v>
      </c>
      <c r="I173" s="168">
        <v>1919</v>
      </c>
      <c r="J173" s="131"/>
      <c r="K173" s="83"/>
      <c r="L173" s="84"/>
      <c r="M173" s="83"/>
      <c r="N173" s="83"/>
      <c r="O173" s="130"/>
      <c r="P173" s="169"/>
    </row>
    <row r="174" spans="2:23" s="1" customFormat="1" ht="159.94999999999999" customHeight="1" x14ac:dyDescent="0.25">
      <c r="B174" s="81">
        <v>166</v>
      </c>
      <c r="C174" s="91" t="s">
        <v>407</v>
      </c>
      <c r="D174" s="91" t="s">
        <v>408</v>
      </c>
      <c r="E174" s="91" t="s">
        <v>409</v>
      </c>
      <c r="F174" s="83">
        <v>1</v>
      </c>
      <c r="G174" s="83" t="s">
        <v>71</v>
      </c>
      <c r="H174" s="197" t="s">
        <v>410</v>
      </c>
      <c r="I174" s="168">
        <v>1856</v>
      </c>
      <c r="J174" s="131"/>
      <c r="K174" s="83"/>
      <c r="L174" s="84"/>
      <c r="M174" s="83"/>
      <c r="N174" s="83"/>
      <c r="O174" s="130"/>
      <c r="P174" s="169"/>
    </row>
    <row r="175" spans="2:23" s="1" customFormat="1" ht="159.94999999999999" customHeight="1" x14ac:dyDescent="0.25">
      <c r="B175" s="81">
        <v>167</v>
      </c>
      <c r="C175" s="92" t="s">
        <v>411</v>
      </c>
      <c r="D175" s="92" t="s">
        <v>412</v>
      </c>
      <c r="E175" s="92" t="s">
        <v>413</v>
      </c>
      <c r="F175" s="174">
        <v>1</v>
      </c>
      <c r="G175" s="174" t="s">
        <v>71</v>
      </c>
      <c r="H175" s="198" t="s">
        <v>286</v>
      </c>
      <c r="I175" s="172">
        <v>497</v>
      </c>
      <c r="J175" s="173"/>
      <c r="K175" s="174"/>
      <c r="L175" s="174"/>
      <c r="M175" s="174"/>
      <c r="N175" s="174"/>
      <c r="O175" s="130"/>
      <c r="P175" s="169"/>
    </row>
    <row r="176" spans="2:23" s="1" customFormat="1" ht="159.94999999999999" customHeight="1" x14ac:dyDescent="0.25">
      <c r="B176" s="81">
        <v>168</v>
      </c>
      <c r="C176" s="92" t="s">
        <v>411</v>
      </c>
      <c r="D176" s="92" t="s">
        <v>412</v>
      </c>
      <c r="E176" s="92" t="s">
        <v>414</v>
      </c>
      <c r="F176" s="174">
        <v>1</v>
      </c>
      <c r="G176" s="174" t="s">
        <v>71</v>
      </c>
      <c r="H176" s="198" t="s">
        <v>286</v>
      </c>
      <c r="I176" s="172">
        <v>488</v>
      </c>
      <c r="J176" s="173"/>
      <c r="K176" s="174"/>
      <c r="L176" s="174"/>
      <c r="M176" s="174"/>
      <c r="N176" s="174"/>
      <c r="O176" s="175"/>
      <c r="P176" s="176"/>
    </row>
    <row r="177" spans="2:16" s="1" customFormat="1" ht="159.94999999999999" customHeight="1" x14ac:dyDescent="0.25">
      <c r="B177" s="81">
        <v>169</v>
      </c>
      <c r="C177" s="92" t="s">
        <v>407</v>
      </c>
      <c r="D177" s="92" t="s">
        <v>415</v>
      </c>
      <c r="E177" s="92" t="s">
        <v>416</v>
      </c>
      <c r="F177" s="174">
        <v>2</v>
      </c>
      <c r="G177" s="174" t="s">
        <v>71</v>
      </c>
      <c r="H177" s="198" t="s">
        <v>286</v>
      </c>
      <c r="I177" s="172">
        <v>4671</v>
      </c>
      <c r="J177" s="173"/>
      <c r="K177" s="174"/>
      <c r="L177" s="174"/>
      <c r="M177" s="174"/>
      <c r="N177" s="174"/>
      <c r="O177" s="175"/>
      <c r="P177" s="176"/>
    </row>
    <row r="178" spans="2:16" s="1" customFormat="1" ht="159.94999999999999" customHeight="1" x14ac:dyDescent="0.25">
      <c r="B178" s="81">
        <v>170</v>
      </c>
      <c r="C178" s="177" t="s">
        <v>407</v>
      </c>
      <c r="D178" s="177" t="s">
        <v>417</v>
      </c>
      <c r="E178" s="177" t="s">
        <v>418</v>
      </c>
      <c r="F178" s="174">
        <v>2</v>
      </c>
      <c r="G178" s="174" t="s">
        <v>71</v>
      </c>
      <c r="H178" s="198" t="s">
        <v>286</v>
      </c>
      <c r="I178" s="178">
        <v>4562</v>
      </c>
      <c r="J178" s="179"/>
      <c r="K178" s="180"/>
      <c r="L178" s="180"/>
      <c r="M178" s="180"/>
      <c r="N178" s="180"/>
      <c r="O178" s="175"/>
      <c r="P178" s="176"/>
    </row>
    <row r="179" spans="2:16" s="1" customFormat="1" ht="159.94999999999999" customHeight="1" x14ac:dyDescent="0.25">
      <c r="B179" s="81">
        <v>171</v>
      </c>
      <c r="C179" s="177" t="s">
        <v>407</v>
      </c>
      <c r="D179" s="180" t="s">
        <v>419</v>
      </c>
      <c r="E179" s="177" t="s">
        <v>420</v>
      </c>
      <c r="F179" s="180">
        <v>2</v>
      </c>
      <c r="G179" s="180" t="s">
        <v>71</v>
      </c>
      <c r="H179" s="192" t="s">
        <v>286</v>
      </c>
      <c r="I179" s="178">
        <v>315</v>
      </c>
      <c r="J179" s="179"/>
      <c r="K179" s="180"/>
      <c r="L179" s="180"/>
      <c r="M179" s="180"/>
      <c r="N179" s="180"/>
      <c r="O179" s="181"/>
      <c r="P179" s="182"/>
    </row>
    <row r="180" spans="2:16" s="1" customFormat="1" ht="159.94999999999999" customHeight="1" x14ac:dyDescent="0.25">
      <c r="B180" s="81">
        <v>172</v>
      </c>
      <c r="C180" s="177" t="s">
        <v>407</v>
      </c>
      <c r="D180" s="177" t="s">
        <v>421</v>
      </c>
      <c r="E180" s="177" t="s">
        <v>422</v>
      </c>
      <c r="F180" s="180">
        <v>1</v>
      </c>
      <c r="G180" s="180" t="s">
        <v>71</v>
      </c>
      <c r="H180" s="192" t="s">
        <v>286</v>
      </c>
      <c r="I180" s="178">
        <v>4041</v>
      </c>
      <c r="J180" s="179"/>
      <c r="K180" s="180"/>
      <c r="L180" s="180"/>
      <c r="M180" s="180"/>
      <c r="N180" s="180"/>
      <c r="O180" s="181"/>
      <c r="P180" s="182"/>
    </row>
    <row r="181" spans="2:16" s="1" customFormat="1" ht="159.94999999999999" customHeight="1" x14ac:dyDescent="0.25">
      <c r="B181" s="81">
        <v>173</v>
      </c>
      <c r="C181" s="183" t="s">
        <v>423</v>
      </c>
      <c r="D181" s="177" t="s">
        <v>424</v>
      </c>
      <c r="E181" s="177" t="s">
        <v>422</v>
      </c>
      <c r="F181" s="180">
        <v>1</v>
      </c>
      <c r="G181" s="180" t="s">
        <v>71</v>
      </c>
      <c r="H181" s="192" t="s">
        <v>286</v>
      </c>
      <c r="I181" s="178">
        <v>4041</v>
      </c>
      <c r="J181" s="179"/>
      <c r="K181" s="180"/>
      <c r="L181" s="180"/>
      <c r="M181" s="180"/>
      <c r="N181" s="180"/>
      <c r="O181" s="181"/>
      <c r="P181" s="182"/>
    </row>
    <row r="182" spans="2:16" s="1" customFormat="1" ht="159.94999999999999" customHeight="1" x14ac:dyDescent="0.25">
      <c r="B182" s="81">
        <v>174</v>
      </c>
      <c r="C182" s="183" t="s">
        <v>393</v>
      </c>
      <c r="D182" s="177" t="s">
        <v>425</v>
      </c>
      <c r="E182" s="177" t="s">
        <v>426</v>
      </c>
      <c r="F182" s="180">
        <v>1</v>
      </c>
      <c r="G182" s="180" t="s">
        <v>71</v>
      </c>
      <c r="H182" s="192" t="s">
        <v>286</v>
      </c>
      <c r="I182" s="178">
        <v>54</v>
      </c>
      <c r="J182" s="179"/>
      <c r="K182" s="180"/>
      <c r="L182" s="180"/>
      <c r="M182" s="180"/>
      <c r="N182" s="180"/>
      <c r="O182" s="181"/>
      <c r="P182" s="182"/>
    </row>
    <row r="183" spans="2:16" s="1" customFormat="1" ht="159.94999999999999" customHeight="1" x14ac:dyDescent="0.25">
      <c r="B183" s="81">
        <v>175</v>
      </c>
      <c r="C183" s="183" t="s">
        <v>393</v>
      </c>
      <c r="D183" s="180" t="s">
        <v>427</v>
      </c>
      <c r="E183" s="184" t="s">
        <v>428</v>
      </c>
      <c r="F183" s="180">
        <v>1</v>
      </c>
      <c r="G183" s="180" t="s">
        <v>71</v>
      </c>
      <c r="H183" s="192" t="s">
        <v>286</v>
      </c>
      <c r="I183" s="178">
        <v>150</v>
      </c>
      <c r="J183" s="179"/>
      <c r="K183" s="180"/>
      <c r="L183" s="180"/>
      <c r="M183" s="180"/>
      <c r="N183" s="180"/>
      <c r="O183" s="181"/>
      <c r="P183" s="182"/>
    </row>
    <row r="184" spans="2:16" s="1" customFormat="1" ht="159.94999999999999" customHeight="1" x14ac:dyDescent="0.25">
      <c r="B184" s="81">
        <v>176</v>
      </c>
      <c r="C184" s="183" t="s">
        <v>393</v>
      </c>
      <c r="D184" s="180" t="s">
        <v>429</v>
      </c>
      <c r="E184" s="184" t="s">
        <v>430</v>
      </c>
      <c r="F184" s="180">
        <v>1</v>
      </c>
      <c r="G184" s="180" t="s">
        <v>71</v>
      </c>
      <c r="H184" s="192" t="s">
        <v>286</v>
      </c>
      <c r="I184" s="178">
        <v>110</v>
      </c>
      <c r="J184" s="179"/>
      <c r="K184" s="180"/>
      <c r="L184" s="180"/>
      <c r="M184" s="180"/>
      <c r="N184" s="180"/>
      <c r="O184" s="181"/>
      <c r="P184" s="182"/>
    </row>
    <row r="185" spans="2:16" s="1" customFormat="1" ht="159.94999999999999" customHeight="1" x14ac:dyDescent="0.25">
      <c r="B185" s="81">
        <v>177</v>
      </c>
      <c r="C185" s="183" t="s">
        <v>393</v>
      </c>
      <c r="D185" s="180" t="s">
        <v>431</v>
      </c>
      <c r="E185" s="184" t="s">
        <v>432</v>
      </c>
      <c r="F185" s="180">
        <v>2</v>
      </c>
      <c r="G185" s="180" t="s">
        <v>71</v>
      </c>
      <c r="H185" s="192" t="s">
        <v>286</v>
      </c>
      <c r="I185" s="178">
        <v>2052</v>
      </c>
      <c r="J185" s="179"/>
      <c r="K185" s="180"/>
      <c r="L185" s="180"/>
      <c r="M185" s="180"/>
      <c r="N185" s="180"/>
      <c r="O185" s="181"/>
      <c r="P185" s="182"/>
    </row>
    <row r="186" spans="2:16" s="1" customFormat="1" ht="159.94999999999999" customHeight="1" x14ac:dyDescent="0.25">
      <c r="B186" s="81">
        <v>178</v>
      </c>
      <c r="C186" s="183" t="s">
        <v>393</v>
      </c>
      <c r="D186" s="180" t="s">
        <v>433</v>
      </c>
      <c r="E186" s="184" t="s">
        <v>434</v>
      </c>
      <c r="F186" s="180">
        <v>2</v>
      </c>
      <c r="G186" s="180" t="s">
        <v>71</v>
      </c>
      <c r="H186" s="192" t="s">
        <v>286</v>
      </c>
      <c r="I186" s="178">
        <v>550</v>
      </c>
      <c r="J186" s="179"/>
      <c r="K186" s="180"/>
      <c r="L186" s="180"/>
      <c r="M186" s="180"/>
      <c r="N186" s="180"/>
      <c r="O186" s="181"/>
      <c r="P186" s="182"/>
    </row>
    <row r="187" spans="2:16" s="1" customFormat="1" ht="159.94999999999999" customHeight="1" x14ac:dyDescent="0.25">
      <c r="B187" s="81">
        <v>179</v>
      </c>
      <c r="C187" s="183" t="s">
        <v>407</v>
      </c>
      <c r="D187" s="180" t="s">
        <v>435</v>
      </c>
      <c r="E187" s="184" t="s">
        <v>436</v>
      </c>
      <c r="F187" s="180">
        <v>3</v>
      </c>
      <c r="G187" s="199" t="s">
        <v>71</v>
      </c>
      <c r="H187" s="192" t="s">
        <v>286</v>
      </c>
      <c r="I187" s="178">
        <v>1347</v>
      </c>
      <c r="J187" s="179"/>
      <c r="K187" s="180"/>
      <c r="L187" s="180"/>
      <c r="M187" s="180"/>
      <c r="N187" s="180"/>
      <c r="O187" s="181"/>
      <c r="P187" s="182"/>
    </row>
    <row r="188" spans="2:16" s="1" customFormat="1" ht="159.94999999999999" customHeight="1" x14ac:dyDescent="0.25">
      <c r="B188" s="81">
        <v>180</v>
      </c>
      <c r="C188" s="183" t="s">
        <v>401</v>
      </c>
      <c r="D188" s="180" t="s">
        <v>437</v>
      </c>
      <c r="E188" s="184" t="s">
        <v>438</v>
      </c>
      <c r="F188" s="180">
        <v>3</v>
      </c>
      <c r="G188" s="199" t="s">
        <v>71</v>
      </c>
      <c r="H188" s="192" t="s">
        <v>286</v>
      </c>
      <c r="I188" s="178">
        <v>881</v>
      </c>
      <c r="J188" s="179"/>
      <c r="K188" s="180"/>
      <c r="L188" s="180"/>
      <c r="M188" s="180"/>
      <c r="N188" s="180"/>
      <c r="O188" s="181"/>
      <c r="P188" s="182"/>
    </row>
    <row r="189" spans="2:16" s="1" customFormat="1" ht="159.94999999999999" customHeight="1" thickBot="1" x14ac:dyDescent="0.3">
      <c r="B189" s="81">
        <v>181</v>
      </c>
      <c r="C189" s="185" t="s">
        <v>439</v>
      </c>
      <c r="D189" s="174" t="s">
        <v>437</v>
      </c>
      <c r="E189" s="186" t="s">
        <v>440</v>
      </c>
      <c r="F189" s="174">
        <v>7</v>
      </c>
      <c r="G189" s="200" t="s">
        <v>71</v>
      </c>
      <c r="H189" s="198" t="s">
        <v>286</v>
      </c>
      <c r="I189" s="172">
        <v>1732</v>
      </c>
      <c r="J189" s="179"/>
      <c r="K189" s="180"/>
      <c r="L189" s="180"/>
      <c r="M189" s="180"/>
      <c r="N189" s="180"/>
      <c r="O189" s="181"/>
      <c r="P189" s="182"/>
    </row>
    <row r="190" spans="2:16" s="1" customFormat="1" ht="159.94999999999999" customHeight="1" x14ac:dyDescent="0.25">
      <c r="B190" s="81">
        <v>182</v>
      </c>
      <c r="C190" s="187" t="s">
        <v>441</v>
      </c>
      <c r="D190" s="188" t="s">
        <v>442</v>
      </c>
      <c r="E190" s="189" t="s">
        <v>443</v>
      </c>
      <c r="F190" s="201">
        <v>2</v>
      </c>
      <c r="G190" s="202" t="s">
        <v>71</v>
      </c>
      <c r="H190" s="203" t="s">
        <v>286</v>
      </c>
      <c r="I190" s="190">
        <v>80</v>
      </c>
      <c r="J190" s="179"/>
      <c r="K190" s="180"/>
      <c r="L190" s="180"/>
      <c r="M190" s="180"/>
      <c r="N190" s="180"/>
      <c r="O190" s="181"/>
      <c r="P190" s="182"/>
    </row>
    <row r="191" spans="2:16" s="1" customFormat="1" ht="159.94999999999999" customHeight="1" x14ac:dyDescent="0.25">
      <c r="B191" s="81">
        <v>183</v>
      </c>
      <c r="C191" s="183" t="s">
        <v>444</v>
      </c>
      <c r="D191" s="177" t="s">
        <v>445</v>
      </c>
      <c r="E191" s="191" t="s">
        <v>446</v>
      </c>
      <c r="F191" s="180">
        <v>2</v>
      </c>
      <c r="G191" s="200" t="s">
        <v>71</v>
      </c>
      <c r="H191" s="198" t="s">
        <v>286</v>
      </c>
      <c r="I191" s="178">
        <v>150</v>
      </c>
      <c r="J191" s="179"/>
      <c r="K191" s="180"/>
      <c r="L191" s="180"/>
      <c r="M191" s="180"/>
      <c r="N191" s="180"/>
      <c r="O191" s="181"/>
      <c r="P191" s="182"/>
    </row>
    <row r="192" spans="2:16" s="1" customFormat="1" ht="159.94999999999999" customHeight="1" x14ac:dyDescent="0.25">
      <c r="B192" s="81">
        <v>184</v>
      </c>
      <c r="C192" s="183" t="s">
        <v>447</v>
      </c>
      <c r="D192" s="180" t="s">
        <v>448</v>
      </c>
      <c r="E192" s="177" t="s">
        <v>449</v>
      </c>
      <c r="F192" s="180">
        <v>10</v>
      </c>
      <c r="G192" s="199" t="s">
        <v>450</v>
      </c>
      <c r="H192" s="192" t="s">
        <v>286</v>
      </c>
      <c r="I192" s="178"/>
      <c r="J192" s="179"/>
      <c r="K192" s="180"/>
      <c r="L192" s="180">
        <v>5965</v>
      </c>
      <c r="M192" s="180"/>
      <c r="N192" s="180"/>
      <c r="O192" s="181"/>
      <c r="P192" s="182"/>
    </row>
    <row r="193" spans="2:16" s="1" customFormat="1" ht="159.94999999999999" customHeight="1" x14ac:dyDescent="0.25">
      <c r="B193" s="81">
        <v>185</v>
      </c>
      <c r="C193" s="183" t="s">
        <v>451</v>
      </c>
      <c r="D193" s="180" t="s">
        <v>452</v>
      </c>
      <c r="E193" s="184" t="s">
        <v>453</v>
      </c>
      <c r="F193" s="180">
        <v>1</v>
      </c>
      <c r="G193" s="200" t="s">
        <v>71</v>
      </c>
      <c r="H193" s="192" t="s">
        <v>378</v>
      </c>
      <c r="I193" s="178">
        <v>150</v>
      </c>
      <c r="J193" s="179"/>
      <c r="K193" s="180"/>
      <c r="L193" s="180"/>
      <c r="M193" s="180"/>
      <c r="N193" s="180"/>
      <c r="O193" s="181"/>
      <c r="P193" s="192"/>
    </row>
    <row r="194" spans="2:16" s="1" customFormat="1" ht="159.94999999999999" customHeight="1" x14ac:dyDescent="0.25">
      <c r="B194" s="81">
        <v>186</v>
      </c>
      <c r="C194" s="183" t="s">
        <v>393</v>
      </c>
      <c r="D194" s="180" t="s">
        <v>454</v>
      </c>
      <c r="E194" s="184" t="s">
        <v>369</v>
      </c>
      <c r="F194" s="180">
        <v>1</v>
      </c>
      <c r="G194" s="200" t="s">
        <v>71</v>
      </c>
      <c r="H194" s="192" t="s">
        <v>455</v>
      </c>
      <c r="I194" s="178">
        <v>101</v>
      </c>
      <c r="J194" s="179"/>
      <c r="K194" s="180"/>
      <c r="L194" s="180"/>
      <c r="M194" s="180"/>
      <c r="N194" s="180"/>
      <c r="O194" s="181"/>
      <c r="P194" s="182"/>
    </row>
    <row r="195" spans="2:16" s="1" customFormat="1" ht="159.94999999999999" customHeight="1" x14ac:dyDescent="0.25">
      <c r="B195" s="81">
        <v>187</v>
      </c>
      <c r="C195" s="183" t="s">
        <v>441</v>
      </c>
      <c r="D195" s="177" t="s">
        <v>456</v>
      </c>
      <c r="E195" s="184" t="s">
        <v>457</v>
      </c>
      <c r="F195" s="180">
        <v>1</v>
      </c>
      <c r="G195" s="200" t="s">
        <v>71</v>
      </c>
      <c r="H195" s="192" t="s">
        <v>455</v>
      </c>
      <c r="I195" s="178">
        <v>2872</v>
      </c>
      <c r="J195" s="179"/>
      <c r="K195" s="180"/>
      <c r="L195" s="180"/>
      <c r="M195" s="180"/>
      <c r="N195" s="180"/>
      <c r="O195" s="181"/>
      <c r="P195" s="182"/>
    </row>
    <row r="196" spans="2:16" s="1" customFormat="1" ht="159.94999999999999" customHeight="1" x14ac:dyDescent="0.25">
      <c r="B196" s="81">
        <v>188</v>
      </c>
      <c r="C196" s="183" t="s">
        <v>444</v>
      </c>
      <c r="D196" s="177" t="s">
        <v>458</v>
      </c>
      <c r="E196" s="184" t="s">
        <v>459</v>
      </c>
      <c r="F196" s="180">
        <v>2</v>
      </c>
      <c r="G196" s="200" t="s">
        <v>71</v>
      </c>
      <c r="H196" s="192" t="s">
        <v>455</v>
      </c>
      <c r="I196" s="178">
        <v>96</v>
      </c>
      <c r="J196" s="179"/>
      <c r="K196" s="180"/>
      <c r="L196" s="180"/>
      <c r="M196" s="180"/>
      <c r="N196" s="180"/>
      <c r="O196" s="181"/>
      <c r="P196" s="182"/>
    </row>
    <row r="197" spans="2:16" s="1" customFormat="1" ht="159.94999999999999" customHeight="1" x14ac:dyDescent="0.25">
      <c r="B197" s="81">
        <v>189</v>
      </c>
      <c r="C197" s="183" t="s">
        <v>441</v>
      </c>
      <c r="D197" s="177" t="s">
        <v>292</v>
      </c>
      <c r="E197" s="184" t="s">
        <v>293</v>
      </c>
      <c r="F197" s="174">
        <v>1</v>
      </c>
      <c r="G197" s="200" t="s">
        <v>460</v>
      </c>
      <c r="H197" s="198" t="s">
        <v>461</v>
      </c>
      <c r="I197" s="172"/>
      <c r="J197" s="173"/>
      <c r="K197" s="174">
        <v>450</v>
      </c>
      <c r="L197" s="174"/>
      <c r="M197" s="174"/>
      <c r="N197" s="174"/>
      <c r="O197" s="181"/>
      <c r="P197" s="182"/>
    </row>
    <row r="198" spans="2:16" s="1" customFormat="1" ht="159.94999999999999" customHeight="1" x14ac:dyDescent="0.25">
      <c r="B198" s="81">
        <v>190</v>
      </c>
      <c r="C198" s="183" t="s">
        <v>444</v>
      </c>
      <c r="D198" s="177" t="s">
        <v>462</v>
      </c>
      <c r="E198" s="184" t="s">
        <v>463</v>
      </c>
      <c r="F198" s="180">
        <v>3</v>
      </c>
      <c r="G198" s="200" t="s">
        <v>71</v>
      </c>
      <c r="H198" s="192" t="s">
        <v>455</v>
      </c>
      <c r="I198" s="178">
        <v>48</v>
      </c>
      <c r="J198" s="179"/>
      <c r="K198" s="180"/>
      <c r="L198" s="180"/>
      <c r="M198" s="180"/>
      <c r="N198" s="180"/>
      <c r="O198" s="181"/>
      <c r="P198" s="182"/>
    </row>
    <row r="199" spans="2:16" s="1" customFormat="1" ht="159.94999999999999" customHeight="1" x14ac:dyDescent="0.25">
      <c r="B199" s="81">
        <v>191</v>
      </c>
      <c r="C199" s="183" t="s">
        <v>393</v>
      </c>
      <c r="D199" s="177" t="s">
        <v>464</v>
      </c>
      <c r="E199" s="184" t="s">
        <v>465</v>
      </c>
      <c r="F199" s="180">
        <v>3</v>
      </c>
      <c r="G199" s="200" t="s">
        <v>71</v>
      </c>
      <c r="H199" s="192" t="s">
        <v>455</v>
      </c>
      <c r="I199" s="178">
        <v>50</v>
      </c>
      <c r="J199" s="179"/>
      <c r="K199" s="180"/>
      <c r="L199" s="180"/>
      <c r="M199" s="180"/>
      <c r="N199" s="180"/>
      <c r="O199" s="181"/>
      <c r="P199" s="182"/>
    </row>
    <row r="200" spans="2:16" s="1" customFormat="1" ht="159.94999999999999" customHeight="1" x14ac:dyDescent="0.25">
      <c r="B200" s="81">
        <v>192</v>
      </c>
      <c r="C200" s="183" t="s">
        <v>393</v>
      </c>
      <c r="D200" s="177" t="s">
        <v>464</v>
      </c>
      <c r="E200" s="184" t="s">
        <v>466</v>
      </c>
      <c r="F200" s="180">
        <v>3</v>
      </c>
      <c r="G200" s="200" t="s">
        <v>71</v>
      </c>
      <c r="H200" s="192" t="s">
        <v>455</v>
      </c>
      <c r="I200" s="178">
        <v>50</v>
      </c>
      <c r="J200" s="179"/>
      <c r="K200" s="180"/>
      <c r="L200" s="180"/>
      <c r="M200" s="180"/>
      <c r="N200" s="180"/>
      <c r="O200" s="181"/>
      <c r="P200" s="182"/>
    </row>
    <row r="201" spans="2:16" s="1" customFormat="1" ht="159.94999999999999" customHeight="1" x14ac:dyDescent="0.25">
      <c r="B201" s="81">
        <v>193</v>
      </c>
      <c r="C201" s="183" t="s">
        <v>444</v>
      </c>
      <c r="D201" s="177" t="s">
        <v>467</v>
      </c>
      <c r="E201" s="184" t="s">
        <v>468</v>
      </c>
      <c r="F201" s="180">
        <v>3</v>
      </c>
      <c r="G201" s="200" t="s">
        <v>71</v>
      </c>
      <c r="H201" s="192" t="s">
        <v>455</v>
      </c>
      <c r="I201" s="178">
        <v>72</v>
      </c>
      <c r="J201" s="179"/>
      <c r="K201" s="180"/>
      <c r="L201" s="180"/>
      <c r="M201" s="180"/>
      <c r="N201" s="180"/>
      <c r="O201" s="181"/>
      <c r="P201" s="182"/>
    </row>
    <row r="202" spans="2:16" s="1" customFormat="1" ht="159.94999999999999" customHeight="1" x14ac:dyDescent="0.25">
      <c r="B202" s="81">
        <v>194</v>
      </c>
      <c r="C202" s="183" t="s">
        <v>444</v>
      </c>
      <c r="D202" s="177" t="s">
        <v>467</v>
      </c>
      <c r="E202" s="184" t="s">
        <v>469</v>
      </c>
      <c r="F202" s="180">
        <v>3</v>
      </c>
      <c r="G202" s="200" t="s">
        <v>71</v>
      </c>
      <c r="H202" s="192" t="s">
        <v>455</v>
      </c>
      <c r="I202" s="178">
        <v>233</v>
      </c>
      <c r="J202" s="179"/>
      <c r="K202" s="180"/>
      <c r="L202" s="180"/>
      <c r="M202" s="180"/>
      <c r="N202" s="180"/>
      <c r="O202" s="181"/>
      <c r="P202" s="182"/>
    </row>
    <row r="203" spans="2:16" s="1" customFormat="1" ht="159.94999999999999" customHeight="1" x14ac:dyDescent="0.25">
      <c r="B203" s="81">
        <v>195</v>
      </c>
      <c r="C203" s="183" t="s">
        <v>470</v>
      </c>
      <c r="D203" s="177" t="s">
        <v>471</v>
      </c>
      <c r="E203" s="184" t="s">
        <v>472</v>
      </c>
      <c r="F203" s="180">
        <v>3</v>
      </c>
      <c r="G203" s="200" t="s">
        <v>71</v>
      </c>
      <c r="H203" s="192" t="s">
        <v>455</v>
      </c>
      <c r="I203" s="178">
        <v>53</v>
      </c>
      <c r="J203" s="179"/>
      <c r="K203" s="180"/>
      <c r="L203" s="180"/>
      <c r="M203" s="180"/>
      <c r="N203" s="180"/>
      <c r="O203" s="181"/>
      <c r="P203" s="182"/>
    </row>
    <row r="204" spans="2:16" s="1" customFormat="1" ht="159.94999999999999" customHeight="1" x14ac:dyDescent="0.25">
      <c r="B204" s="81">
        <v>196</v>
      </c>
      <c r="C204" s="185" t="s">
        <v>441</v>
      </c>
      <c r="D204" s="92" t="s">
        <v>473</v>
      </c>
      <c r="E204" s="193" t="s">
        <v>474</v>
      </c>
      <c r="F204" s="174">
        <v>2</v>
      </c>
      <c r="G204" s="200" t="s">
        <v>71</v>
      </c>
      <c r="H204" s="198" t="s">
        <v>286</v>
      </c>
      <c r="I204" s="172">
        <v>3037</v>
      </c>
      <c r="J204" s="179"/>
      <c r="K204" s="180"/>
      <c r="L204" s="180"/>
      <c r="M204" s="180"/>
      <c r="N204" s="180"/>
      <c r="O204" s="181"/>
      <c r="P204" s="182"/>
    </row>
    <row r="205" spans="2:16" s="1" customFormat="1" ht="159.94999999999999" customHeight="1" x14ac:dyDescent="0.25">
      <c r="B205" s="81">
        <v>197</v>
      </c>
      <c r="C205" s="185" t="s">
        <v>444</v>
      </c>
      <c r="D205" s="92" t="s">
        <v>949</v>
      </c>
      <c r="E205" s="193" t="s">
        <v>948</v>
      </c>
      <c r="F205" s="174">
        <v>3</v>
      </c>
      <c r="G205" s="200" t="s">
        <v>71</v>
      </c>
      <c r="H205" s="198" t="s">
        <v>286</v>
      </c>
      <c r="I205" s="172">
        <v>50</v>
      </c>
      <c r="J205" s="179"/>
      <c r="K205" s="180"/>
      <c r="L205" s="180"/>
      <c r="M205" s="180"/>
      <c r="N205" s="180"/>
      <c r="O205" s="181"/>
      <c r="P205" s="182"/>
    </row>
    <row r="206" spans="2:16" s="1" customFormat="1" ht="159.94999999999999" customHeight="1" x14ac:dyDescent="0.25">
      <c r="B206" s="81">
        <v>198</v>
      </c>
      <c r="C206" s="185" t="s">
        <v>444</v>
      </c>
      <c r="D206" s="92" t="s">
        <v>950</v>
      </c>
      <c r="E206" s="193" t="s">
        <v>951</v>
      </c>
      <c r="F206" s="174">
        <v>2</v>
      </c>
      <c r="G206" s="200" t="s">
        <v>71</v>
      </c>
      <c r="H206" s="198" t="s">
        <v>286</v>
      </c>
      <c r="I206" s="172">
        <v>50</v>
      </c>
      <c r="J206" s="179"/>
      <c r="K206" s="180"/>
      <c r="L206" s="180"/>
      <c r="M206" s="180"/>
      <c r="N206" s="180"/>
      <c r="O206" s="181"/>
      <c r="P206" s="182"/>
    </row>
    <row r="207" spans="2:16" s="1" customFormat="1" ht="223.5" customHeight="1" x14ac:dyDescent="0.25">
      <c r="B207" s="81">
        <v>199</v>
      </c>
      <c r="C207" s="185" t="s">
        <v>444</v>
      </c>
      <c r="D207" s="92" t="s">
        <v>952</v>
      </c>
      <c r="E207" s="193" t="s">
        <v>953</v>
      </c>
      <c r="F207" s="174">
        <v>3</v>
      </c>
      <c r="G207" s="200" t="s">
        <v>71</v>
      </c>
      <c r="H207" s="198" t="s">
        <v>286</v>
      </c>
      <c r="I207" s="172">
        <v>50</v>
      </c>
      <c r="J207" s="179"/>
      <c r="K207" s="180"/>
      <c r="L207" s="180"/>
      <c r="M207" s="180"/>
      <c r="N207" s="180"/>
      <c r="O207" s="181"/>
      <c r="P207" s="182"/>
    </row>
    <row r="208" spans="2:16" s="1" customFormat="1" ht="201" customHeight="1" thickBot="1" x14ac:dyDescent="0.3">
      <c r="B208" s="81">
        <v>200</v>
      </c>
      <c r="C208" s="185" t="s">
        <v>444</v>
      </c>
      <c r="D208" s="92" t="s">
        <v>954</v>
      </c>
      <c r="E208" s="193" t="s">
        <v>955</v>
      </c>
      <c r="F208" s="174">
        <v>3</v>
      </c>
      <c r="G208" s="200" t="s">
        <v>71</v>
      </c>
      <c r="H208" s="198" t="s">
        <v>286</v>
      </c>
      <c r="I208" s="172">
        <v>50</v>
      </c>
      <c r="J208" s="173"/>
      <c r="K208" s="174"/>
      <c r="L208" s="174"/>
      <c r="M208" s="174"/>
      <c r="N208" s="174"/>
      <c r="O208" s="175"/>
      <c r="P208" s="176"/>
    </row>
    <row r="209" spans="2:23" s="1" customFormat="1" ht="159.94999999999999" customHeight="1" thickTop="1" thickBot="1" x14ac:dyDescent="0.3">
      <c r="B209" s="328" t="s">
        <v>15</v>
      </c>
      <c r="C209" s="329"/>
      <c r="D209" s="329"/>
      <c r="E209" s="329"/>
      <c r="F209" s="329"/>
      <c r="G209" s="329"/>
      <c r="H209" s="329"/>
      <c r="I209" s="329"/>
      <c r="J209" s="329"/>
      <c r="K209" s="329"/>
      <c r="L209" s="329"/>
      <c r="M209" s="329"/>
      <c r="N209" s="329"/>
      <c r="O209" s="329"/>
      <c r="P209" s="330"/>
    </row>
    <row r="210" spans="2:23" s="1" customFormat="1" ht="159.94999999999999" customHeight="1" thickTop="1" x14ac:dyDescent="0.9">
      <c r="B210" s="204">
        <v>201</v>
      </c>
      <c r="C210" s="100" t="s">
        <v>510</v>
      </c>
      <c r="D210" s="100" t="s">
        <v>511</v>
      </c>
      <c r="E210" s="100" t="s">
        <v>512</v>
      </c>
      <c r="F210" s="205">
        <v>1</v>
      </c>
      <c r="G210" s="100" t="s">
        <v>460</v>
      </c>
      <c r="H210" s="206" t="s">
        <v>25</v>
      </c>
      <c r="I210" s="207"/>
      <c r="J210" s="79"/>
      <c r="K210" s="79">
        <v>400</v>
      </c>
      <c r="L210" s="79"/>
      <c r="M210" s="85"/>
      <c r="N210" s="85"/>
      <c r="O210" s="208"/>
      <c r="P210" s="209"/>
    </row>
    <row r="211" spans="2:23" s="1" customFormat="1" ht="159.94999999999999" customHeight="1" x14ac:dyDescent="0.9">
      <c r="B211" s="168">
        <v>202</v>
      </c>
      <c r="C211" s="100" t="s">
        <v>513</v>
      </c>
      <c r="D211" s="100" t="s">
        <v>514</v>
      </c>
      <c r="E211" s="100" t="s">
        <v>515</v>
      </c>
      <c r="F211" s="205">
        <v>2</v>
      </c>
      <c r="G211" s="100" t="s">
        <v>71</v>
      </c>
      <c r="H211" s="154" t="s">
        <v>20</v>
      </c>
      <c r="I211" s="111">
        <v>50</v>
      </c>
      <c r="J211" s="100"/>
      <c r="K211" s="100"/>
      <c r="L211" s="100"/>
      <c r="M211" s="210"/>
      <c r="N211" s="210"/>
      <c r="O211" s="208"/>
      <c r="P211" s="209"/>
      <c r="W211" s="2"/>
    </row>
    <row r="212" spans="2:23" s="1" customFormat="1" ht="159.94999999999999" customHeight="1" x14ac:dyDescent="0.9">
      <c r="B212" s="204">
        <v>203</v>
      </c>
      <c r="C212" s="91" t="s">
        <v>516</v>
      </c>
      <c r="D212" s="91" t="s">
        <v>517</v>
      </c>
      <c r="E212" s="100" t="s">
        <v>518</v>
      </c>
      <c r="F212" s="83">
        <v>1</v>
      </c>
      <c r="G212" s="83" t="s">
        <v>71</v>
      </c>
      <c r="H212" s="119" t="s">
        <v>25</v>
      </c>
      <c r="I212" s="131">
        <v>1600</v>
      </c>
      <c r="J212" s="83"/>
      <c r="K212" s="84"/>
      <c r="L212" s="88"/>
      <c r="M212" s="88"/>
      <c r="N212" s="88"/>
      <c r="O212" s="211"/>
      <c r="P212" s="212"/>
    </row>
    <row r="213" spans="2:23" s="1" customFormat="1" ht="159.94999999999999" customHeight="1" x14ac:dyDescent="0.25">
      <c r="B213" s="168">
        <v>204</v>
      </c>
      <c r="C213" s="91" t="s">
        <v>519</v>
      </c>
      <c r="D213" s="91" t="s">
        <v>520</v>
      </c>
      <c r="E213" s="100" t="s">
        <v>521</v>
      </c>
      <c r="F213" s="91">
        <v>1</v>
      </c>
      <c r="G213" s="91" t="s">
        <v>71</v>
      </c>
      <c r="H213" s="119" t="s">
        <v>25</v>
      </c>
      <c r="I213" s="136">
        <v>600</v>
      </c>
      <c r="J213" s="91"/>
      <c r="K213" s="95"/>
      <c r="L213" s="91"/>
      <c r="M213" s="91"/>
      <c r="N213" s="91"/>
      <c r="O213" s="213"/>
      <c r="P213" s="214"/>
    </row>
    <row r="214" spans="2:23" s="1" customFormat="1" ht="159.94999999999999" customHeight="1" x14ac:dyDescent="0.25">
      <c r="B214" s="204">
        <v>205</v>
      </c>
      <c r="C214" s="91" t="s">
        <v>522</v>
      </c>
      <c r="D214" s="91" t="s">
        <v>523</v>
      </c>
      <c r="E214" s="100" t="s">
        <v>524</v>
      </c>
      <c r="F214" s="91">
        <v>1</v>
      </c>
      <c r="G214" s="91" t="s">
        <v>71</v>
      </c>
      <c r="H214" s="119" t="s">
        <v>25</v>
      </c>
      <c r="I214" s="136">
        <v>620</v>
      </c>
      <c r="J214" s="91"/>
      <c r="K214" s="95"/>
      <c r="L214" s="91"/>
      <c r="M214" s="91"/>
      <c r="N214" s="91"/>
      <c r="O214" s="213"/>
      <c r="P214" s="214"/>
    </row>
    <row r="215" spans="2:23" s="1" customFormat="1" ht="159.94999999999999" customHeight="1" x14ac:dyDescent="0.9">
      <c r="B215" s="168">
        <v>206</v>
      </c>
      <c r="C215" s="91" t="s">
        <v>525</v>
      </c>
      <c r="D215" s="215" t="s">
        <v>526</v>
      </c>
      <c r="E215" s="100" t="s">
        <v>527</v>
      </c>
      <c r="F215" s="216">
        <v>1</v>
      </c>
      <c r="G215" s="91" t="s">
        <v>71</v>
      </c>
      <c r="H215" s="119" t="s">
        <v>25</v>
      </c>
      <c r="I215" s="136">
        <v>260</v>
      </c>
      <c r="J215" s="91"/>
      <c r="K215" s="95"/>
      <c r="L215" s="88"/>
      <c r="M215" s="88"/>
      <c r="N215" s="88"/>
      <c r="O215" s="211"/>
      <c r="P215" s="212"/>
    </row>
    <row r="216" spans="2:23" s="1" customFormat="1" ht="159.94999999999999" customHeight="1" x14ac:dyDescent="0.9">
      <c r="B216" s="204">
        <v>207</v>
      </c>
      <c r="C216" s="91" t="s">
        <v>528</v>
      </c>
      <c r="D216" s="215" t="s">
        <v>529</v>
      </c>
      <c r="E216" s="100" t="s">
        <v>530</v>
      </c>
      <c r="F216" s="216">
        <v>2</v>
      </c>
      <c r="G216" s="91" t="s">
        <v>71</v>
      </c>
      <c r="H216" s="119" t="s">
        <v>20</v>
      </c>
      <c r="I216" s="136">
        <v>50</v>
      </c>
      <c r="J216" s="91"/>
      <c r="K216" s="95"/>
      <c r="L216" s="88"/>
      <c r="M216" s="88"/>
      <c r="N216" s="88"/>
      <c r="O216" s="211"/>
      <c r="P216" s="212"/>
    </row>
    <row r="217" spans="2:23" s="1" customFormat="1" ht="159.94999999999999" customHeight="1" x14ac:dyDescent="0.9">
      <c r="B217" s="168">
        <v>208</v>
      </c>
      <c r="C217" s="91" t="s">
        <v>531</v>
      </c>
      <c r="D217" s="215" t="s">
        <v>532</v>
      </c>
      <c r="E217" s="100" t="s">
        <v>533</v>
      </c>
      <c r="F217" s="216">
        <v>2</v>
      </c>
      <c r="G217" s="91" t="s">
        <v>71</v>
      </c>
      <c r="H217" s="119" t="s">
        <v>534</v>
      </c>
      <c r="I217" s="136">
        <v>50</v>
      </c>
      <c r="J217" s="91"/>
      <c r="K217" s="95"/>
      <c r="L217" s="88"/>
      <c r="M217" s="88"/>
      <c r="N217" s="88"/>
      <c r="O217" s="211"/>
      <c r="P217" s="217"/>
    </row>
    <row r="218" spans="2:23" s="1" customFormat="1" ht="159.94999999999999" customHeight="1" x14ac:dyDescent="0.9">
      <c r="B218" s="204">
        <v>209</v>
      </c>
      <c r="C218" s="91" t="s">
        <v>535</v>
      </c>
      <c r="D218" s="215" t="s">
        <v>536</v>
      </c>
      <c r="E218" s="100" t="s">
        <v>537</v>
      </c>
      <c r="F218" s="83">
        <v>1</v>
      </c>
      <c r="G218" s="83" t="s">
        <v>71</v>
      </c>
      <c r="H218" s="119" t="s">
        <v>20</v>
      </c>
      <c r="I218" s="131">
        <v>520</v>
      </c>
      <c r="J218" s="83"/>
      <c r="K218" s="84"/>
      <c r="L218" s="88"/>
      <c r="M218" s="88"/>
      <c r="N218" s="88"/>
      <c r="O218" s="218"/>
      <c r="P218" s="212"/>
    </row>
    <row r="219" spans="2:23" s="1" customFormat="1" ht="159.94999999999999" customHeight="1" x14ac:dyDescent="0.9">
      <c r="B219" s="168">
        <v>210</v>
      </c>
      <c r="C219" s="185" t="s">
        <v>538</v>
      </c>
      <c r="D219" s="219" t="s">
        <v>539</v>
      </c>
      <c r="E219" s="92" t="s">
        <v>540</v>
      </c>
      <c r="F219" s="92">
        <v>90</v>
      </c>
      <c r="G219" s="92" t="s">
        <v>541</v>
      </c>
      <c r="H219" s="220" t="s">
        <v>25</v>
      </c>
      <c r="I219" s="221"/>
      <c r="J219" s="132"/>
      <c r="K219" s="132"/>
      <c r="L219" s="133"/>
      <c r="M219" s="133"/>
      <c r="N219" s="174"/>
      <c r="O219" s="222">
        <v>3000</v>
      </c>
      <c r="P219" s="212"/>
    </row>
    <row r="220" spans="2:23" s="1" customFormat="1" ht="159.94999999999999" customHeight="1" x14ac:dyDescent="0.9">
      <c r="B220" s="204">
        <v>211</v>
      </c>
      <c r="C220" s="185" t="s">
        <v>542</v>
      </c>
      <c r="D220" s="219" t="s">
        <v>543</v>
      </c>
      <c r="E220" s="100" t="s">
        <v>544</v>
      </c>
      <c r="F220" s="92">
        <v>9</v>
      </c>
      <c r="G220" s="92" t="s">
        <v>71</v>
      </c>
      <c r="H220" s="220" t="s">
        <v>20</v>
      </c>
      <c r="I220" s="221">
        <v>60</v>
      </c>
      <c r="J220" s="132"/>
      <c r="K220" s="132"/>
      <c r="L220" s="133"/>
      <c r="M220" s="133"/>
      <c r="N220" s="133"/>
      <c r="O220" s="211"/>
      <c r="P220" s="212"/>
      <c r="W220" s="2"/>
    </row>
    <row r="221" spans="2:23" s="1" customFormat="1" ht="159.94999999999999" customHeight="1" x14ac:dyDescent="0.9">
      <c r="B221" s="168">
        <v>212</v>
      </c>
      <c r="C221" s="185" t="s">
        <v>545</v>
      </c>
      <c r="D221" s="219" t="s">
        <v>546</v>
      </c>
      <c r="E221" s="100" t="s">
        <v>547</v>
      </c>
      <c r="F221" s="92">
        <v>9</v>
      </c>
      <c r="G221" s="92" t="s">
        <v>71</v>
      </c>
      <c r="H221" s="220" t="s">
        <v>20</v>
      </c>
      <c r="I221" s="221">
        <v>50</v>
      </c>
      <c r="J221" s="132"/>
      <c r="K221" s="132"/>
      <c r="L221" s="133"/>
      <c r="M221" s="133"/>
      <c r="N221" s="133"/>
      <c r="O221" s="211"/>
      <c r="P221" s="212"/>
    </row>
    <row r="222" spans="2:23" s="1" customFormat="1" ht="159.94999999999999" customHeight="1" x14ac:dyDescent="0.9">
      <c r="B222" s="204">
        <v>213</v>
      </c>
      <c r="C222" s="185" t="s">
        <v>548</v>
      </c>
      <c r="D222" s="219" t="s">
        <v>549</v>
      </c>
      <c r="E222" s="100" t="s">
        <v>550</v>
      </c>
      <c r="F222" s="92">
        <v>9</v>
      </c>
      <c r="G222" s="92" t="s">
        <v>71</v>
      </c>
      <c r="H222" s="220" t="s">
        <v>20</v>
      </c>
      <c r="I222" s="221">
        <v>45</v>
      </c>
      <c r="J222" s="132"/>
      <c r="K222" s="132"/>
      <c r="L222" s="133"/>
      <c r="M222" s="133"/>
      <c r="N222" s="133"/>
      <c r="O222" s="211"/>
      <c r="P222" s="212"/>
    </row>
    <row r="223" spans="2:23" s="1" customFormat="1" ht="159.94999999999999" customHeight="1" x14ac:dyDescent="0.9">
      <c r="B223" s="168">
        <v>214</v>
      </c>
      <c r="C223" s="185" t="s">
        <v>551</v>
      </c>
      <c r="D223" s="219" t="s">
        <v>552</v>
      </c>
      <c r="E223" s="92" t="s">
        <v>553</v>
      </c>
      <c r="F223" s="92">
        <v>4</v>
      </c>
      <c r="G223" s="92" t="s">
        <v>71</v>
      </c>
      <c r="H223" s="220" t="s">
        <v>20</v>
      </c>
      <c r="I223" s="173">
        <v>550</v>
      </c>
      <c r="J223" s="174"/>
      <c r="K223" s="92"/>
      <c r="L223" s="174"/>
      <c r="M223" s="174"/>
      <c r="N223" s="174"/>
      <c r="O223" s="211"/>
      <c r="P223" s="212"/>
    </row>
    <row r="224" spans="2:23" s="1" customFormat="1" ht="159.94999999999999" customHeight="1" x14ac:dyDescent="0.9">
      <c r="B224" s="204">
        <v>215</v>
      </c>
      <c r="C224" s="185" t="s">
        <v>554</v>
      </c>
      <c r="D224" s="219" t="s">
        <v>555</v>
      </c>
      <c r="E224" s="92" t="s">
        <v>556</v>
      </c>
      <c r="F224" s="92">
        <v>2</v>
      </c>
      <c r="G224" s="92" t="s">
        <v>71</v>
      </c>
      <c r="H224" s="220" t="s">
        <v>20</v>
      </c>
      <c r="I224" s="221">
        <v>40</v>
      </c>
      <c r="J224" s="174"/>
      <c r="K224" s="174"/>
      <c r="L224" s="174"/>
      <c r="M224" s="174"/>
      <c r="N224" s="174"/>
      <c r="O224" s="211"/>
      <c r="P224" s="212"/>
    </row>
    <row r="225" spans="2:23" s="1" customFormat="1" ht="159.94999999999999" customHeight="1" x14ac:dyDescent="0.9">
      <c r="B225" s="168">
        <v>216</v>
      </c>
      <c r="C225" s="185" t="s">
        <v>557</v>
      </c>
      <c r="D225" s="219" t="s">
        <v>558</v>
      </c>
      <c r="E225" s="92" t="s">
        <v>559</v>
      </c>
      <c r="F225" s="92">
        <v>2</v>
      </c>
      <c r="G225" s="92" t="s">
        <v>71</v>
      </c>
      <c r="H225" s="220" t="s">
        <v>20</v>
      </c>
      <c r="I225" s="221">
        <v>45</v>
      </c>
      <c r="J225" s="174"/>
      <c r="K225" s="174"/>
      <c r="L225" s="174"/>
      <c r="M225" s="174"/>
      <c r="N225" s="174"/>
      <c r="O225" s="211"/>
      <c r="P225" s="212"/>
    </row>
    <row r="226" spans="2:23" s="1" customFormat="1" ht="159.94999999999999" customHeight="1" x14ac:dyDescent="0.9">
      <c r="B226" s="204">
        <v>217</v>
      </c>
      <c r="C226" s="185" t="s">
        <v>560</v>
      </c>
      <c r="D226" s="219" t="s">
        <v>561</v>
      </c>
      <c r="E226" s="223" t="s">
        <v>562</v>
      </c>
      <c r="F226" s="177">
        <v>2</v>
      </c>
      <c r="G226" s="177" t="s">
        <v>71</v>
      </c>
      <c r="H226" s="220" t="s">
        <v>20</v>
      </c>
      <c r="I226" s="221">
        <v>15</v>
      </c>
      <c r="J226" s="180"/>
      <c r="K226" s="180"/>
      <c r="L226" s="180"/>
      <c r="M226" s="180"/>
      <c r="N226" s="180"/>
      <c r="O226" s="211"/>
      <c r="P226" s="212"/>
    </row>
    <row r="227" spans="2:23" s="1" customFormat="1" ht="159.94999999999999" customHeight="1" x14ac:dyDescent="0.9">
      <c r="B227" s="168">
        <v>218</v>
      </c>
      <c r="C227" s="185" t="s">
        <v>563</v>
      </c>
      <c r="D227" s="219" t="s">
        <v>564</v>
      </c>
      <c r="E227" s="223" t="s">
        <v>565</v>
      </c>
      <c r="F227" s="177">
        <v>2</v>
      </c>
      <c r="G227" s="177" t="s">
        <v>71</v>
      </c>
      <c r="H227" s="220" t="s">
        <v>20</v>
      </c>
      <c r="I227" s="221">
        <v>6</v>
      </c>
      <c r="J227" s="180"/>
      <c r="K227" s="180"/>
      <c r="L227" s="180"/>
      <c r="M227" s="180"/>
      <c r="N227" s="180"/>
      <c r="O227" s="211"/>
      <c r="P227" s="212"/>
    </row>
    <row r="228" spans="2:23" s="1" customFormat="1" ht="159.94999999999999" customHeight="1" x14ac:dyDescent="0.9">
      <c r="B228" s="204">
        <v>219</v>
      </c>
      <c r="C228" s="185" t="s">
        <v>566</v>
      </c>
      <c r="D228" s="219" t="s">
        <v>567</v>
      </c>
      <c r="E228" s="223" t="s">
        <v>568</v>
      </c>
      <c r="F228" s="177">
        <v>2</v>
      </c>
      <c r="G228" s="177" t="s">
        <v>71</v>
      </c>
      <c r="H228" s="220" t="s">
        <v>20</v>
      </c>
      <c r="I228" s="221">
        <v>18</v>
      </c>
      <c r="J228" s="180"/>
      <c r="K228" s="180"/>
      <c r="L228" s="180"/>
      <c r="M228" s="180"/>
      <c r="N228" s="180"/>
      <c r="O228" s="211"/>
      <c r="P228" s="212"/>
    </row>
    <row r="229" spans="2:23" s="1" customFormat="1" ht="159.94999999999999" customHeight="1" x14ac:dyDescent="0.9">
      <c r="B229" s="168">
        <v>220</v>
      </c>
      <c r="C229" s="185" t="s">
        <v>569</v>
      </c>
      <c r="D229" s="219" t="s">
        <v>570</v>
      </c>
      <c r="E229" s="223" t="s">
        <v>571</v>
      </c>
      <c r="F229" s="177">
        <v>2</v>
      </c>
      <c r="G229" s="177" t="s">
        <v>71</v>
      </c>
      <c r="H229" s="220" t="s">
        <v>20</v>
      </c>
      <c r="I229" s="221">
        <v>30</v>
      </c>
      <c r="J229" s="180"/>
      <c r="K229" s="180"/>
      <c r="L229" s="180"/>
      <c r="M229" s="180"/>
      <c r="N229" s="180"/>
      <c r="O229" s="211"/>
      <c r="P229" s="212"/>
    </row>
    <row r="230" spans="2:23" s="1" customFormat="1" ht="159.94999999999999" customHeight="1" x14ac:dyDescent="0.9">
      <c r="B230" s="204">
        <v>221</v>
      </c>
      <c r="C230" s="185" t="s">
        <v>572</v>
      </c>
      <c r="D230" s="219" t="s">
        <v>570</v>
      </c>
      <c r="E230" s="223" t="s">
        <v>573</v>
      </c>
      <c r="F230" s="177">
        <v>2</v>
      </c>
      <c r="G230" s="177" t="s">
        <v>71</v>
      </c>
      <c r="H230" s="220" t="s">
        <v>20</v>
      </c>
      <c r="I230" s="221">
        <v>40</v>
      </c>
      <c r="J230" s="180"/>
      <c r="K230" s="180"/>
      <c r="L230" s="180"/>
      <c r="M230" s="180"/>
      <c r="N230" s="180"/>
      <c r="O230" s="211"/>
      <c r="P230" s="212"/>
    </row>
    <row r="231" spans="2:23" s="1" customFormat="1" ht="159.94999999999999" customHeight="1" x14ac:dyDescent="0.9">
      <c r="B231" s="168">
        <v>222</v>
      </c>
      <c r="C231" s="185" t="s">
        <v>574</v>
      </c>
      <c r="D231" s="219" t="s">
        <v>575</v>
      </c>
      <c r="E231" s="223" t="s">
        <v>576</v>
      </c>
      <c r="F231" s="177">
        <v>2</v>
      </c>
      <c r="G231" s="177" t="s">
        <v>71</v>
      </c>
      <c r="H231" s="220" t="s">
        <v>20</v>
      </c>
      <c r="I231" s="221">
        <v>55</v>
      </c>
      <c r="J231" s="180"/>
      <c r="K231" s="180"/>
      <c r="L231" s="180"/>
      <c r="M231" s="180"/>
      <c r="N231" s="180"/>
      <c r="O231" s="211"/>
      <c r="P231" s="212"/>
    </row>
    <row r="232" spans="2:23" s="1" customFormat="1" ht="159.94999999999999" customHeight="1" x14ac:dyDescent="0.9">
      <c r="B232" s="204">
        <v>223</v>
      </c>
      <c r="C232" s="91" t="s">
        <v>577</v>
      </c>
      <c r="D232" s="215" t="s">
        <v>578</v>
      </c>
      <c r="E232" s="100" t="s">
        <v>579</v>
      </c>
      <c r="F232" s="96">
        <v>1</v>
      </c>
      <c r="G232" s="96" t="s">
        <v>71</v>
      </c>
      <c r="H232" s="119" t="s">
        <v>20</v>
      </c>
      <c r="I232" s="136">
        <v>1800</v>
      </c>
      <c r="J232" s="96"/>
      <c r="K232" s="97"/>
      <c r="L232" s="98"/>
      <c r="M232" s="98"/>
      <c r="N232" s="98"/>
      <c r="O232" s="211"/>
      <c r="P232" s="212"/>
    </row>
    <row r="233" spans="2:23" s="1" customFormat="1" ht="159.94999999999999" customHeight="1" x14ac:dyDescent="0.9">
      <c r="B233" s="168">
        <v>224</v>
      </c>
      <c r="C233" s="93" t="s">
        <v>580</v>
      </c>
      <c r="D233" s="224" t="s">
        <v>581</v>
      </c>
      <c r="E233" s="100" t="s">
        <v>582</v>
      </c>
      <c r="F233" s="91">
        <v>1</v>
      </c>
      <c r="G233" s="91" t="s">
        <v>71</v>
      </c>
      <c r="H233" s="119" t="s">
        <v>20</v>
      </c>
      <c r="I233" s="136">
        <v>50</v>
      </c>
      <c r="J233" s="91"/>
      <c r="K233" s="95"/>
      <c r="L233" s="88"/>
      <c r="M233" s="88"/>
      <c r="N233" s="88"/>
      <c r="O233" s="211"/>
      <c r="P233" s="212"/>
      <c r="S233" s="2"/>
    </row>
    <row r="234" spans="2:23" s="1" customFormat="1" ht="159.94999999999999" customHeight="1" x14ac:dyDescent="0.9">
      <c r="B234" s="204">
        <v>225</v>
      </c>
      <c r="C234" s="93" t="s">
        <v>583</v>
      </c>
      <c r="D234" s="225" t="s">
        <v>584</v>
      </c>
      <c r="E234" s="100" t="s">
        <v>585</v>
      </c>
      <c r="F234" s="93">
        <v>8</v>
      </c>
      <c r="G234" s="93" t="s">
        <v>71</v>
      </c>
      <c r="H234" s="119" t="s">
        <v>25</v>
      </c>
      <c r="I234" s="136">
        <v>260</v>
      </c>
      <c r="J234" s="91"/>
      <c r="K234" s="95"/>
      <c r="L234" s="88"/>
      <c r="M234" s="88"/>
      <c r="N234" s="88"/>
      <c r="O234" s="211"/>
      <c r="P234" s="212"/>
      <c r="S234" s="2"/>
    </row>
    <row r="235" spans="2:23" s="1" customFormat="1" ht="159.94999999999999" customHeight="1" x14ac:dyDescent="0.9">
      <c r="B235" s="168">
        <v>226</v>
      </c>
      <c r="C235" s="93" t="s">
        <v>586</v>
      </c>
      <c r="D235" s="225" t="s">
        <v>587</v>
      </c>
      <c r="E235" s="100" t="s">
        <v>588</v>
      </c>
      <c r="F235" s="93">
        <v>2</v>
      </c>
      <c r="G235" s="93" t="s">
        <v>71</v>
      </c>
      <c r="H235" s="119" t="s">
        <v>20</v>
      </c>
      <c r="I235" s="136">
        <v>45</v>
      </c>
      <c r="J235" s="91"/>
      <c r="K235" s="95"/>
      <c r="L235" s="88"/>
      <c r="M235" s="88"/>
      <c r="N235" s="88"/>
      <c r="O235" s="211"/>
      <c r="P235" s="212"/>
      <c r="R235" s="2"/>
    </row>
    <row r="236" spans="2:23" s="1" customFormat="1" ht="159.94999999999999" customHeight="1" x14ac:dyDescent="0.9">
      <c r="B236" s="204">
        <v>227</v>
      </c>
      <c r="C236" s="93" t="s">
        <v>589</v>
      </c>
      <c r="D236" s="225" t="s">
        <v>590</v>
      </c>
      <c r="E236" s="100" t="s">
        <v>591</v>
      </c>
      <c r="F236" s="93">
        <v>2</v>
      </c>
      <c r="G236" s="93" t="s">
        <v>71</v>
      </c>
      <c r="H236" s="119" t="s">
        <v>20</v>
      </c>
      <c r="I236" s="136">
        <v>20</v>
      </c>
      <c r="J236" s="91"/>
      <c r="K236" s="95"/>
      <c r="L236" s="88"/>
      <c r="M236" s="88"/>
      <c r="N236" s="88"/>
      <c r="O236" s="211"/>
      <c r="P236" s="212"/>
    </row>
    <row r="237" spans="2:23" s="1" customFormat="1" ht="159.94999999999999" customHeight="1" x14ac:dyDescent="0.9">
      <c r="B237" s="168">
        <v>228</v>
      </c>
      <c r="C237" s="93" t="s">
        <v>592</v>
      </c>
      <c r="D237" s="225" t="s">
        <v>590</v>
      </c>
      <c r="E237" s="100" t="s">
        <v>593</v>
      </c>
      <c r="F237" s="93">
        <v>2</v>
      </c>
      <c r="G237" s="93" t="s">
        <v>71</v>
      </c>
      <c r="H237" s="119" t="s">
        <v>20</v>
      </c>
      <c r="I237" s="136">
        <v>35</v>
      </c>
      <c r="J237" s="91"/>
      <c r="K237" s="95"/>
      <c r="L237" s="88"/>
      <c r="M237" s="88"/>
      <c r="N237" s="88"/>
      <c r="O237" s="211"/>
      <c r="P237" s="212"/>
      <c r="W237" s="2"/>
    </row>
    <row r="238" spans="2:23" s="1" customFormat="1" ht="159.94999999999999" customHeight="1" x14ac:dyDescent="0.9">
      <c r="B238" s="204">
        <v>229</v>
      </c>
      <c r="C238" s="93" t="s">
        <v>594</v>
      </c>
      <c r="D238" s="225" t="s">
        <v>595</v>
      </c>
      <c r="E238" s="100" t="s">
        <v>596</v>
      </c>
      <c r="F238" s="93">
        <v>2</v>
      </c>
      <c r="G238" s="93" t="s">
        <v>71</v>
      </c>
      <c r="H238" s="119" t="s">
        <v>20</v>
      </c>
      <c r="I238" s="136">
        <v>40</v>
      </c>
      <c r="J238" s="91"/>
      <c r="K238" s="95"/>
      <c r="L238" s="88"/>
      <c r="M238" s="88"/>
      <c r="N238" s="88"/>
      <c r="O238" s="211"/>
      <c r="P238" s="212"/>
    </row>
    <row r="239" spans="2:23" s="1" customFormat="1" ht="159.94999999999999" customHeight="1" x14ac:dyDescent="0.9">
      <c r="B239" s="168">
        <v>230</v>
      </c>
      <c r="C239" s="93" t="s">
        <v>597</v>
      </c>
      <c r="D239" s="225" t="s">
        <v>598</v>
      </c>
      <c r="E239" s="100" t="s">
        <v>599</v>
      </c>
      <c r="F239" s="93">
        <v>2</v>
      </c>
      <c r="G239" s="93" t="s">
        <v>71</v>
      </c>
      <c r="H239" s="119" t="s">
        <v>20</v>
      </c>
      <c r="I239" s="136">
        <v>35</v>
      </c>
      <c r="J239" s="91"/>
      <c r="K239" s="95"/>
      <c r="L239" s="88"/>
      <c r="M239" s="88"/>
      <c r="N239" s="88"/>
      <c r="O239" s="211"/>
      <c r="P239" s="212"/>
      <c r="W239" s="2"/>
    </row>
    <row r="240" spans="2:23" s="1" customFormat="1" ht="159.94999999999999" customHeight="1" x14ac:dyDescent="0.9">
      <c r="B240" s="204">
        <v>231</v>
      </c>
      <c r="C240" s="93" t="s">
        <v>600</v>
      </c>
      <c r="D240" s="225" t="s">
        <v>601</v>
      </c>
      <c r="E240" s="100" t="s">
        <v>602</v>
      </c>
      <c r="F240" s="93">
        <v>2</v>
      </c>
      <c r="G240" s="93" t="s">
        <v>71</v>
      </c>
      <c r="H240" s="119" t="s">
        <v>20</v>
      </c>
      <c r="I240" s="136">
        <v>35</v>
      </c>
      <c r="J240" s="91"/>
      <c r="K240" s="95"/>
      <c r="L240" s="88"/>
      <c r="M240" s="88"/>
      <c r="N240" s="88"/>
      <c r="O240" s="211"/>
      <c r="P240" s="212"/>
    </row>
    <row r="241" spans="2:16" s="1" customFormat="1" ht="159.94999999999999" customHeight="1" x14ac:dyDescent="0.9">
      <c r="B241" s="168">
        <v>232</v>
      </c>
      <c r="C241" s="93" t="s">
        <v>603</v>
      </c>
      <c r="D241" s="225" t="s">
        <v>604</v>
      </c>
      <c r="E241" s="100" t="s">
        <v>605</v>
      </c>
      <c r="F241" s="93">
        <v>2</v>
      </c>
      <c r="G241" s="93" t="s">
        <v>71</v>
      </c>
      <c r="H241" s="119" t="s">
        <v>20</v>
      </c>
      <c r="I241" s="136">
        <v>40</v>
      </c>
      <c r="J241" s="91"/>
      <c r="K241" s="95"/>
      <c r="L241" s="88"/>
      <c r="M241" s="88"/>
      <c r="N241" s="88"/>
      <c r="O241" s="211"/>
      <c r="P241" s="212"/>
    </row>
    <row r="242" spans="2:16" s="1" customFormat="1" ht="159.94999999999999" customHeight="1" x14ac:dyDescent="0.9">
      <c r="B242" s="204">
        <v>233</v>
      </c>
      <c r="C242" s="93" t="s">
        <v>606</v>
      </c>
      <c r="D242" s="225" t="s">
        <v>607</v>
      </c>
      <c r="E242" s="100" t="s">
        <v>608</v>
      </c>
      <c r="F242" s="93">
        <v>2</v>
      </c>
      <c r="G242" s="93" t="s">
        <v>71</v>
      </c>
      <c r="H242" s="119" t="s">
        <v>20</v>
      </c>
      <c r="I242" s="136">
        <v>40</v>
      </c>
      <c r="J242" s="91"/>
      <c r="K242" s="95"/>
      <c r="L242" s="88"/>
      <c r="M242" s="88"/>
      <c r="N242" s="88"/>
      <c r="O242" s="211"/>
      <c r="P242" s="212"/>
    </row>
    <row r="243" spans="2:16" s="1" customFormat="1" ht="159.94999999999999" customHeight="1" x14ac:dyDescent="0.9">
      <c r="B243" s="168">
        <v>234</v>
      </c>
      <c r="C243" s="93" t="s">
        <v>609</v>
      </c>
      <c r="D243" s="225" t="s">
        <v>607</v>
      </c>
      <c r="E243" s="100" t="s">
        <v>610</v>
      </c>
      <c r="F243" s="93">
        <v>2</v>
      </c>
      <c r="G243" s="93" t="s">
        <v>71</v>
      </c>
      <c r="H243" s="119" t="s">
        <v>20</v>
      </c>
      <c r="I243" s="136">
        <v>50</v>
      </c>
      <c r="J243" s="91"/>
      <c r="K243" s="95"/>
      <c r="L243" s="88"/>
      <c r="M243" s="88"/>
      <c r="N243" s="88"/>
      <c r="O243" s="211"/>
      <c r="P243" s="212"/>
    </row>
    <row r="244" spans="2:16" s="1" customFormat="1" ht="159.94999999999999" customHeight="1" x14ac:dyDescent="0.9">
      <c r="B244" s="204">
        <v>235</v>
      </c>
      <c r="C244" s="93" t="s">
        <v>611</v>
      </c>
      <c r="D244" s="225" t="s">
        <v>607</v>
      </c>
      <c r="E244" s="100" t="s">
        <v>612</v>
      </c>
      <c r="F244" s="93">
        <v>2</v>
      </c>
      <c r="G244" s="93" t="s">
        <v>71</v>
      </c>
      <c r="H244" s="119" t="s">
        <v>20</v>
      </c>
      <c r="I244" s="136">
        <v>50</v>
      </c>
      <c r="J244" s="91"/>
      <c r="K244" s="95"/>
      <c r="L244" s="88"/>
      <c r="M244" s="88"/>
      <c r="N244" s="88"/>
      <c r="O244" s="211"/>
      <c r="P244" s="212"/>
    </row>
    <row r="245" spans="2:16" s="1" customFormat="1" ht="159.94999999999999" customHeight="1" x14ac:dyDescent="0.9">
      <c r="B245" s="168">
        <v>236</v>
      </c>
      <c r="C245" s="93" t="s">
        <v>613</v>
      </c>
      <c r="D245" s="225" t="s">
        <v>614</v>
      </c>
      <c r="E245" s="100" t="s">
        <v>615</v>
      </c>
      <c r="F245" s="93">
        <v>2</v>
      </c>
      <c r="G245" s="93" t="s">
        <v>71</v>
      </c>
      <c r="H245" s="119" t="s">
        <v>20</v>
      </c>
      <c r="I245" s="136">
        <v>45</v>
      </c>
      <c r="J245" s="91"/>
      <c r="K245" s="95"/>
      <c r="L245" s="88"/>
      <c r="M245" s="88"/>
      <c r="N245" s="88"/>
      <c r="O245" s="211"/>
      <c r="P245" s="212"/>
    </row>
    <row r="246" spans="2:16" s="1" customFormat="1" ht="159.94999999999999" customHeight="1" x14ac:dyDescent="0.9">
      <c r="B246" s="204">
        <v>237</v>
      </c>
      <c r="C246" s="93" t="s">
        <v>616</v>
      </c>
      <c r="D246" s="225" t="s">
        <v>617</v>
      </c>
      <c r="E246" s="100" t="s">
        <v>618</v>
      </c>
      <c r="F246" s="93">
        <v>2</v>
      </c>
      <c r="G246" s="93" t="s">
        <v>71</v>
      </c>
      <c r="H246" s="119" t="s">
        <v>20</v>
      </c>
      <c r="I246" s="136">
        <v>40</v>
      </c>
      <c r="J246" s="91"/>
      <c r="K246" s="95"/>
      <c r="L246" s="88"/>
      <c r="M246" s="88"/>
      <c r="N246" s="88"/>
      <c r="O246" s="211"/>
      <c r="P246" s="212"/>
    </row>
    <row r="247" spans="2:16" s="1" customFormat="1" ht="159.94999999999999" customHeight="1" x14ac:dyDescent="0.9">
      <c r="B247" s="168">
        <v>238</v>
      </c>
      <c r="C247" s="93" t="s">
        <v>619</v>
      </c>
      <c r="D247" s="225" t="s">
        <v>617</v>
      </c>
      <c r="E247" s="100" t="s">
        <v>620</v>
      </c>
      <c r="F247" s="93">
        <v>2</v>
      </c>
      <c r="G247" s="93" t="s">
        <v>71</v>
      </c>
      <c r="H247" s="119" t="s">
        <v>20</v>
      </c>
      <c r="I247" s="136">
        <v>50</v>
      </c>
      <c r="J247" s="91"/>
      <c r="K247" s="95"/>
      <c r="L247" s="88"/>
      <c r="M247" s="88"/>
      <c r="N247" s="88"/>
      <c r="O247" s="211"/>
      <c r="P247" s="212"/>
    </row>
    <row r="248" spans="2:16" s="1" customFormat="1" ht="159.94999999999999" customHeight="1" x14ac:dyDescent="0.9">
      <c r="B248" s="204">
        <v>239</v>
      </c>
      <c r="C248" s="93" t="s">
        <v>621</v>
      </c>
      <c r="D248" s="225" t="s">
        <v>614</v>
      </c>
      <c r="E248" s="100" t="s">
        <v>622</v>
      </c>
      <c r="F248" s="93">
        <v>2</v>
      </c>
      <c r="G248" s="93" t="s">
        <v>71</v>
      </c>
      <c r="H248" s="119" t="s">
        <v>20</v>
      </c>
      <c r="I248" s="136">
        <v>10</v>
      </c>
      <c r="J248" s="91"/>
      <c r="K248" s="95"/>
      <c r="L248" s="88"/>
      <c r="M248" s="88"/>
      <c r="N248" s="88"/>
      <c r="O248" s="211"/>
      <c r="P248" s="212"/>
    </row>
    <row r="249" spans="2:16" s="1" customFormat="1" ht="159.94999999999999" customHeight="1" x14ac:dyDescent="0.9">
      <c r="B249" s="168">
        <v>240</v>
      </c>
      <c r="C249" s="93" t="s">
        <v>623</v>
      </c>
      <c r="D249" s="225" t="s">
        <v>614</v>
      </c>
      <c r="E249" s="100" t="s">
        <v>615</v>
      </c>
      <c r="F249" s="93">
        <v>2</v>
      </c>
      <c r="G249" s="93" t="s">
        <v>71</v>
      </c>
      <c r="H249" s="119" t="s">
        <v>20</v>
      </c>
      <c r="I249" s="136">
        <v>30</v>
      </c>
      <c r="J249" s="91"/>
      <c r="K249" s="95"/>
      <c r="L249" s="88"/>
      <c r="M249" s="88"/>
      <c r="N249" s="88"/>
      <c r="O249" s="211"/>
      <c r="P249" s="212"/>
    </row>
    <row r="250" spans="2:16" s="1" customFormat="1" ht="159.94999999999999" customHeight="1" x14ac:dyDescent="0.9">
      <c r="B250" s="204">
        <v>241</v>
      </c>
      <c r="C250" s="93" t="s">
        <v>624</v>
      </c>
      <c r="D250" s="226" t="s">
        <v>625</v>
      </c>
      <c r="E250" s="100" t="s">
        <v>626</v>
      </c>
      <c r="F250" s="93">
        <v>5</v>
      </c>
      <c r="G250" s="93" t="s">
        <v>5</v>
      </c>
      <c r="H250" s="119" t="s">
        <v>20</v>
      </c>
      <c r="I250" s="136">
        <v>2700</v>
      </c>
      <c r="J250" s="91"/>
      <c r="K250" s="95"/>
      <c r="L250" s="88"/>
      <c r="M250" s="88"/>
      <c r="N250" s="88"/>
      <c r="O250" s="211"/>
      <c r="P250" s="212"/>
    </row>
    <row r="251" spans="2:16" s="1" customFormat="1" ht="159.94999999999999" customHeight="1" x14ac:dyDescent="0.9">
      <c r="B251" s="168">
        <v>242</v>
      </c>
      <c r="C251" s="93" t="s">
        <v>627</v>
      </c>
      <c r="D251" s="226" t="s">
        <v>628</v>
      </c>
      <c r="E251" s="100" t="s">
        <v>629</v>
      </c>
      <c r="F251" s="93">
        <v>3</v>
      </c>
      <c r="G251" s="93" t="s">
        <v>5</v>
      </c>
      <c r="H251" s="119" t="s">
        <v>20</v>
      </c>
      <c r="I251" s="227">
        <v>1200</v>
      </c>
      <c r="J251" s="91"/>
      <c r="K251" s="95"/>
      <c r="L251" s="88"/>
      <c r="M251" s="88"/>
      <c r="N251" s="88"/>
      <c r="O251" s="211"/>
      <c r="P251" s="212"/>
    </row>
    <row r="252" spans="2:16" s="1" customFormat="1" ht="159.94999999999999" customHeight="1" x14ac:dyDescent="0.9">
      <c r="B252" s="204">
        <v>243</v>
      </c>
      <c r="C252" s="93" t="s">
        <v>630</v>
      </c>
      <c r="D252" s="226" t="s">
        <v>631</v>
      </c>
      <c r="E252" s="100" t="s">
        <v>632</v>
      </c>
      <c r="F252" s="93">
        <v>3</v>
      </c>
      <c r="G252" s="93" t="s">
        <v>5</v>
      </c>
      <c r="H252" s="119" t="s">
        <v>20</v>
      </c>
      <c r="I252" s="227">
        <v>4500</v>
      </c>
      <c r="J252" s="91"/>
      <c r="K252" s="95"/>
      <c r="L252" s="88"/>
      <c r="M252" s="88"/>
      <c r="N252" s="88"/>
      <c r="O252" s="211"/>
      <c r="P252" s="212"/>
    </row>
    <row r="253" spans="2:16" s="1" customFormat="1" ht="159.94999999999999" customHeight="1" x14ac:dyDescent="0.9">
      <c r="B253" s="168">
        <v>244</v>
      </c>
      <c r="C253" s="93" t="s">
        <v>633</v>
      </c>
      <c r="D253" s="226" t="s">
        <v>634</v>
      </c>
      <c r="E253" s="100" t="s">
        <v>635</v>
      </c>
      <c r="F253" s="93">
        <v>1</v>
      </c>
      <c r="G253" s="93" t="s">
        <v>5</v>
      </c>
      <c r="H253" s="119" t="s">
        <v>20</v>
      </c>
      <c r="I253" s="227">
        <v>1600</v>
      </c>
      <c r="J253" s="91"/>
      <c r="K253" s="95"/>
      <c r="L253" s="88"/>
      <c r="M253" s="88"/>
      <c r="N253" s="88"/>
      <c r="O253" s="211"/>
      <c r="P253" s="212"/>
    </row>
    <row r="254" spans="2:16" s="1" customFormat="1" ht="249.75" customHeight="1" x14ac:dyDescent="0.9">
      <c r="B254" s="204">
        <v>245</v>
      </c>
      <c r="C254" s="185" t="s">
        <v>636</v>
      </c>
      <c r="D254" s="228" t="s">
        <v>637</v>
      </c>
      <c r="E254" s="100" t="s">
        <v>638</v>
      </c>
      <c r="F254" s="93">
        <v>1</v>
      </c>
      <c r="G254" s="92" t="s">
        <v>71</v>
      </c>
      <c r="H254" s="119" t="s">
        <v>20</v>
      </c>
      <c r="I254" s="221">
        <v>2500</v>
      </c>
      <c r="J254" s="91"/>
      <c r="K254" s="95"/>
      <c r="L254" s="88"/>
      <c r="M254" s="88"/>
      <c r="N254" s="88"/>
      <c r="O254" s="211"/>
      <c r="P254" s="212"/>
    </row>
    <row r="255" spans="2:16" s="1" customFormat="1" ht="249.75" customHeight="1" x14ac:dyDescent="0.9">
      <c r="B255" s="168">
        <v>246</v>
      </c>
      <c r="C255" s="185" t="s">
        <v>639</v>
      </c>
      <c r="D255" s="228" t="s">
        <v>640</v>
      </c>
      <c r="E255" s="100" t="s">
        <v>641</v>
      </c>
      <c r="F255" s="92">
        <v>1</v>
      </c>
      <c r="G255" s="92" t="s">
        <v>71</v>
      </c>
      <c r="H255" s="220" t="s">
        <v>20</v>
      </c>
      <c r="I255" s="213">
        <v>1600</v>
      </c>
      <c r="J255" s="91"/>
      <c r="K255" s="95"/>
      <c r="L255" s="88"/>
      <c r="M255" s="88"/>
      <c r="N255" s="88"/>
      <c r="O255" s="211"/>
      <c r="P255" s="212"/>
    </row>
    <row r="256" spans="2:16" s="1" customFormat="1" ht="249.75" customHeight="1" x14ac:dyDescent="0.9">
      <c r="B256" s="204">
        <v>247</v>
      </c>
      <c r="C256" s="229" t="s">
        <v>642</v>
      </c>
      <c r="D256" s="230" t="s">
        <v>643</v>
      </c>
      <c r="E256" s="100" t="s">
        <v>644</v>
      </c>
      <c r="F256" s="231">
        <v>6</v>
      </c>
      <c r="G256" s="231" t="s">
        <v>71</v>
      </c>
      <c r="H256" s="220" t="s">
        <v>20</v>
      </c>
      <c r="I256" s="213">
        <v>2000</v>
      </c>
      <c r="J256" s="91"/>
      <c r="K256" s="95"/>
      <c r="L256" s="88"/>
      <c r="M256" s="88"/>
      <c r="N256" s="88"/>
      <c r="O256" s="211"/>
      <c r="P256" s="212"/>
    </row>
    <row r="257" spans="2:16" s="1" customFormat="1" ht="249.75" customHeight="1" x14ac:dyDescent="0.9">
      <c r="B257" s="168">
        <v>248</v>
      </c>
      <c r="C257" s="93" t="s">
        <v>645</v>
      </c>
      <c r="D257" s="226" t="s">
        <v>646</v>
      </c>
      <c r="E257" s="100" t="s">
        <v>647</v>
      </c>
      <c r="F257" s="93">
        <v>4</v>
      </c>
      <c r="G257" s="93" t="s">
        <v>71</v>
      </c>
      <c r="H257" s="119" t="s">
        <v>20</v>
      </c>
      <c r="I257" s="227">
        <v>4500</v>
      </c>
      <c r="J257" s="91"/>
      <c r="K257" s="95"/>
      <c r="L257" s="88"/>
      <c r="M257" s="88"/>
      <c r="N257" s="88"/>
      <c r="O257" s="211"/>
      <c r="P257" s="212"/>
    </row>
    <row r="258" spans="2:16" s="1" customFormat="1" ht="249.75" customHeight="1" x14ac:dyDescent="0.9">
      <c r="B258" s="204">
        <v>249</v>
      </c>
      <c r="C258" s="93" t="s">
        <v>648</v>
      </c>
      <c r="D258" s="226" t="s">
        <v>649</v>
      </c>
      <c r="E258" s="100" t="s">
        <v>650</v>
      </c>
      <c r="F258" s="93">
        <v>2</v>
      </c>
      <c r="G258" s="93" t="s">
        <v>71</v>
      </c>
      <c r="H258" s="119" t="s">
        <v>20</v>
      </c>
      <c r="I258" s="227">
        <v>35</v>
      </c>
      <c r="J258" s="91"/>
      <c r="K258" s="95"/>
      <c r="L258" s="88"/>
      <c r="M258" s="88"/>
      <c r="N258" s="88"/>
      <c r="O258" s="211"/>
      <c r="P258" s="135"/>
    </row>
    <row r="259" spans="2:16" s="1" customFormat="1" ht="249.75" customHeight="1" x14ac:dyDescent="0.9">
      <c r="B259" s="168">
        <v>250</v>
      </c>
      <c r="C259" s="93" t="s">
        <v>651</v>
      </c>
      <c r="D259" s="226" t="s">
        <v>652</v>
      </c>
      <c r="E259" s="100" t="s">
        <v>653</v>
      </c>
      <c r="F259" s="93">
        <v>1</v>
      </c>
      <c r="G259" s="93" t="s">
        <v>5</v>
      </c>
      <c r="H259" s="119" t="s">
        <v>25</v>
      </c>
      <c r="I259" s="227">
        <v>240</v>
      </c>
      <c r="J259" s="91"/>
      <c r="K259" s="95"/>
      <c r="L259" s="88"/>
      <c r="M259" s="88"/>
      <c r="N259" s="88"/>
      <c r="O259" s="211"/>
      <c r="P259" s="135"/>
    </row>
    <row r="260" spans="2:16" s="1" customFormat="1" ht="249.75" customHeight="1" x14ac:dyDescent="0.9">
      <c r="B260" s="204">
        <v>251</v>
      </c>
      <c r="C260" s="93" t="s">
        <v>654</v>
      </c>
      <c r="D260" s="226" t="s">
        <v>655</v>
      </c>
      <c r="E260" s="100" t="s">
        <v>656</v>
      </c>
      <c r="F260" s="93">
        <v>3</v>
      </c>
      <c r="G260" s="93" t="s">
        <v>5</v>
      </c>
      <c r="H260" s="119" t="s">
        <v>20</v>
      </c>
      <c r="I260" s="227">
        <v>2500</v>
      </c>
      <c r="J260" s="91"/>
      <c r="K260" s="95"/>
      <c r="L260" s="88"/>
      <c r="M260" s="88"/>
      <c r="N260" s="88"/>
      <c r="O260" s="211"/>
      <c r="P260" s="135"/>
    </row>
    <row r="261" spans="2:16" s="1" customFormat="1" ht="249.75" customHeight="1" x14ac:dyDescent="0.9">
      <c r="B261" s="168">
        <v>252</v>
      </c>
      <c r="C261" s="93" t="s">
        <v>657</v>
      </c>
      <c r="D261" s="226" t="s">
        <v>658</v>
      </c>
      <c r="E261" s="100" t="s">
        <v>659</v>
      </c>
      <c r="F261" s="93">
        <v>1</v>
      </c>
      <c r="G261" s="93" t="s">
        <v>5</v>
      </c>
      <c r="H261" s="119" t="s">
        <v>25</v>
      </c>
      <c r="I261" s="227">
        <v>2500</v>
      </c>
      <c r="J261" s="91"/>
      <c r="K261" s="95"/>
      <c r="L261" s="88"/>
      <c r="M261" s="88"/>
      <c r="N261" s="88"/>
      <c r="O261" s="211"/>
      <c r="P261" s="135"/>
    </row>
    <row r="262" spans="2:16" s="1" customFormat="1" ht="317.25" customHeight="1" x14ac:dyDescent="0.9">
      <c r="B262" s="204">
        <v>253</v>
      </c>
      <c r="C262" s="185" t="s">
        <v>660</v>
      </c>
      <c r="D262" s="185" t="s">
        <v>661</v>
      </c>
      <c r="E262" s="100" t="s">
        <v>662</v>
      </c>
      <c r="F262" s="92">
        <v>4</v>
      </c>
      <c r="G262" s="92" t="s">
        <v>71</v>
      </c>
      <c r="H262" s="220" t="s">
        <v>20</v>
      </c>
      <c r="I262" s="221">
        <v>1700</v>
      </c>
      <c r="J262" s="91"/>
      <c r="K262" s="95"/>
      <c r="L262" s="88"/>
      <c r="M262" s="88"/>
      <c r="N262" s="88"/>
      <c r="O262" s="211"/>
      <c r="P262" s="135"/>
    </row>
    <row r="263" spans="2:16" s="1" customFormat="1" ht="216" customHeight="1" x14ac:dyDescent="0.9">
      <c r="B263" s="168">
        <v>254</v>
      </c>
      <c r="C263" s="93" t="s">
        <v>663</v>
      </c>
      <c r="D263" s="93" t="s">
        <v>664</v>
      </c>
      <c r="E263" s="100" t="s">
        <v>665</v>
      </c>
      <c r="F263" s="93">
        <v>1</v>
      </c>
      <c r="G263" s="93" t="s">
        <v>5</v>
      </c>
      <c r="H263" s="119" t="s">
        <v>25</v>
      </c>
      <c r="I263" s="227">
        <v>1600</v>
      </c>
      <c r="J263" s="91"/>
      <c r="K263" s="95"/>
      <c r="L263" s="88"/>
      <c r="M263" s="88"/>
      <c r="N263" s="88"/>
      <c r="O263" s="211"/>
      <c r="P263" s="135"/>
    </row>
    <row r="264" spans="2:16" s="1" customFormat="1" ht="159.94999999999999" customHeight="1" x14ac:dyDescent="0.9">
      <c r="B264" s="204">
        <v>255</v>
      </c>
      <c r="C264" s="185" t="s">
        <v>666</v>
      </c>
      <c r="D264" s="92" t="s">
        <v>667</v>
      </c>
      <c r="E264" s="100" t="s">
        <v>668</v>
      </c>
      <c r="F264" s="92">
        <v>1</v>
      </c>
      <c r="G264" s="92" t="s">
        <v>71</v>
      </c>
      <c r="H264" s="220" t="s">
        <v>20</v>
      </c>
      <c r="I264" s="173">
        <v>20</v>
      </c>
      <c r="J264" s="91"/>
      <c r="K264" s="95"/>
      <c r="L264" s="88"/>
      <c r="M264" s="88"/>
      <c r="N264" s="88"/>
      <c r="O264" s="211"/>
      <c r="P264" s="135"/>
    </row>
    <row r="265" spans="2:16" s="1" customFormat="1" ht="159.94999999999999" customHeight="1" x14ac:dyDescent="0.9">
      <c r="B265" s="168">
        <v>256</v>
      </c>
      <c r="C265" s="185" t="s">
        <v>669</v>
      </c>
      <c r="D265" s="92" t="s">
        <v>670</v>
      </c>
      <c r="E265" s="100" t="s">
        <v>671</v>
      </c>
      <c r="F265" s="174">
        <v>1</v>
      </c>
      <c r="G265" s="92" t="s">
        <v>71</v>
      </c>
      <c r="H265" s="220" t="s">
        <v>20</v>
      </c>
      <c r="I265" s="173">
        <v>1100</v>
      </c>
      <c r="J265" s="91"/>
      <c r="K265" s="95"/>
      <c r="L265" s="88"/>
      <c r="M265" s="88"/>
      <c r="N265" s="88"/>
      <c r="O265" s="211"/>
      <c r="P265" s="135"/>
    </row>
    <row r="266" spans="2:16" s="1" customFormat="1" ht="159.94999999999999" customHeight="1" x14ac:dyDescent="0.9">
      <c r="B266" s="204">
        <v>257</v>
      </c>
      <c r="C266" s="185" t="s">
        <v>672</v>
      </c>
      <c r="D266" s="92" t="s">
        <v>673</v>
      </c>
      <c r="E266" s="100" t="s">
        <v>674</v>
      </c>
      <c r="F266" s="92">
        <v>1</v>
      </c>
      <c r="G266" s="92" t="s">
        <v>71</v>
      </c>
      <c r="H266" s="220" t="s">
        <v>20</v>
      </c>
      <c r="I266" s="221">
        <v>170</v>
      </c>
      <c r="J266" s="91"/>
      <c r="K266" s="95"/>
      <c r="L266" s="88"/>
      <c r="M266" s="88"/>
      <c r="N266" s="88"/>
      <c r="O266" s="211"/>
      <c r="P266" s="135"/>
    </row>
    <row r="267" spans="2:16" s="1" customFormat="1" ht="203.25" customHeight="1" x14ac:dyDescent="0.9">
      <c r="B267" s="168">
        <v>258</v>
      </c>
      <c r="C267" s="185" t="s">
        <v>675</v>
      </c>
      <c r="D267" s="92" t="s">
        <v>676</v>
      </c>
      <c r="E267" s="100" t="s">
        <v>677</v>
      </c>
      <c r="F267" s="92">
        <v>3</v>
      </c>
      <c r="G267" s="92" t="s">
        <v>71</v>
      </c>
      <c r="H267" s="220" t="s">
        <v>20</v>
      </c>
      <c r="I267" s="221">
        <v>1250</v>
      </c>
      <c r="J267" s="91"/>
      <c r="K267" s="95"/>
      <c r="L267" s="88"/>
      <c r="M267" s="88"/>
      <c r="N267" s="88"/>
      <c r="O267" s="211"/>
      <c r="P267" s="135"/>
    </row>
    <row r="268" spans="2:16" s="1" customFormat="1" ht="170.1" customHeight="1" x14ac:dyDescent="0.9">
      <c r="B268" s="204">
        <v>259</v>
      </c>
      <c r="C268" s="185" t="s">
        <v>678</v>
      </c>
      <c r="D268" s="92" t="s">
        <v>679</v>
      </c>
      <c r="E268" s="100" t="s">
        <v>680</v>
      </c>
      <c r="F268" s="92">
        <v>3</v>
      </c>
      <c r="G268" s="92" t="s">
        <v>71</v>
      </c>
      <c r="H268" s="220" t="s">
        <v>20</v>
      </c>
      <c r="I268" s="221">
        <v>1000</v>
      </c>
      <c r="J268" s="91"/>
      <c r="K268" s="95"/>
      <c r="L268" s="88"/>
      <c r="M268" s="88"/>
      <c r="N268" s="88"/>
      <c r="O268" s="211"/>
      <c r="P268" s="135"/>
    </row>
    <row r="269" spans="2:16" s="1" customFormat="1" ht="170.1" customHeight="1" x14ac:dyDescent="0.9">
      <c r="B269" s="168">
        <v>260</v>
      </c>
      <c r="C269" s="185" t="s">
        <v>681</v>
      </c>
      <c r="D269" s="92" t="s">
        <v>682</v>
      </c>
      <c r="E269" s="100" t="s">
        <v>683</v>
      </c>
      <c r="F269" s="92">
        <v>1</v>
      </c>
      <c r="G269" s="92" t="s">
        <v>71</v>
      </c>
      <c r="H269" s="220" t="s">
        <v>20</v>
      </c>
      <c r="I269" s="221">
        <v>90</v>
      </c>
      <c r="J269" s="91"/>
      <c r="K269" s="95"/>
      <c r="L269" s="88"/>
      <c r="M269" s="88"/>
      <c r="N269" s="88"/>
      <c r="O269" s="211"/>
      <c r="P269" s="135"/>
    </row>
    <row r="270" spans="2:16" s="1" customFormat="1" ht="170.1" customHeight="1" x14ac:dyDescent="0.9">
      <c r="B270" s="204">
        <v>261</v>
      </c>
      <c r="C270" s="185" t="s">
        <v>684</v>
      </c>
      <c r="D270" s="92" t="s">
        <v>685</v>
      </c>
      <c r="E270" s="100" t="s">
        <v>686</v>
      </c>
      <c r="F270" s="92">
        <v>3</v>
      </c>
      <c r="G270" s="92" t="s">
        <v>71</v>
      </c>
      <c r="H270" s="220" t="s">
        <v>20</v>
      </c>
      <c r="I270" s="221">
        <v>3100</v>
      </c>
      <c r="J270" s="91"/>
      <c r="K270" s="95"/>
      <c r="L270" s="88"/>
      <c r="M270" s="88"/>
      <c r="N270" s="88"/>
      <c r="O270" s="211"/>
      <c r="P270" s="135"/>
    </row>
    <row r="271" spans="2:16" s="1" customFormat="1" ht="170.1" customHeight="1" x14ac:dyDescent="0.9">
      <c r="B271" s="168">
        <v>262</v>
      </c>
      <c r="C271" s="185" t="s">
        <v>687</v>
      </c>
      <c r="D271" s="92" t="s">
        <v>688</v>
      </c>
      <c r="E271" s="100" t="s">
        <v>689</v>
      </c>
      <c r="F271" s="92">
        <v>1</v>
      </c>
      <c r="G271" s="92" t="s">
        <v>71</v>
      </c>
      <c r="H271" s="220" t="s">
        <v>20</v>
      </c>
      <c r="I271" s="221">
        <v>70</v>
      </c>
      <c r="J271" s="91"/>
      <c r="K271" s="95"/>
      <c r="L271" s="88"/>
      <c r="M271" s="88"/>
      <c r="N271" s="88"/>
      <c r="O271" s="211"/>
      <c r="P271" s="135"/>
    </row>
    <row r="272" spans="2:16" s="1" customFormat="1" ht="207" customHeight="1" x14ac:dyDescent="0.9">
      <c r="B272" s="204">
        <v>263</v>
      </c>
      <c r="C272" s="185" t="s">
        <v>690</v>
      </c>
      <c r="D272" s="92" t="s">
        <v>691</v>
      </c>
      <c r="E272" s="100" t="s">
        <v>692</v>
      </c>
      <c r="F272" s="92">
        <v>26</v>
      </c>
      <c r="G272" s="92" t="s">
        <v>460</v>
      </c>
      <c r="H272" s="220" t="s">
        <v>20</v>
      </c>
      <c r="I272" s="221"/>
      <c r="J272" s="155"/>
      <c r="K272" s="174">
        <v>3000</v>
      </c>
      <c r="L272" s="88"/>
      <c r="M272" s="88"/>
      <c r="N272" s="88"/>
      <c r="O272" s="211"/>
      <c r="P272" s="135"/>
    </row>
    <row r="273" spans="2:16" s="1" customFormat="1" ht="170.1" customHeight="1" x14ac:dyDescent="0.9">
      <c r="B273" s="168">
        <v>264</v>
      </c>
      <c r="C273" s="185" t="s">
        <v>693</v>
      </c>
      <c r="D273" s="92" t="s">
        <v>694</v>
      </c>
      <c r="E273" s="100" t="s">
        <v>695</v>
      </c>
      <c r="F273" s="92">
        <v>2</v>
      </c>
      <c r="G273" s="92" t="s">
        <v>71</v>
      </c>
      <c r="H273" s="220" t="s">
        <v>20</v>
      </c>
      <c r="I273" s="221">
        <v>50</v>
      </c>
      <c r="J273" s="155"/>
      <c r="K273" s="174"/>
      <c r="L273" s="88"/>
      <c r="M273" s="88"/>
      <c r="N273" s="88"/>
      <c r="O273" s="211"/>
      <c r="P273" s="135"/>
    </row>
    <row r="274" spans="2:16" s="1" customFormat="1" ht="159.94999999999999" customHeight="1" x14ac:dyDescent="0.9">
      <c r="B274" s="204">
        <v>265</v>
      </c>
      <c r="C274" s="185" t="s">
        <v>696</v>
      </c>
      <c r="D274" s="92" t="s">
        <v>697</v>
      </c>
      <c r="E274" s="100" t="s">
        <v>698</v>
      </c>
      <c r="F274" s="92">
        <v>3</v>
      </c>
      <c r="G274" s="92" t="s">
        <v>71</v>
      </c>
      <c r="H274" s="220" t="s">
        <v>20</v>
      </c>
      <c r="I274" s="221">
        <v>2000</v>
      </c>
      <c r="J274" s="155"/>
      <c r="K274" s="174"/>
      <c r="L274" s="88"/>
      <c r="M274" s="88"/>
      <c r="N274" s="88"/>
      <c r="O274" s="211"/>
      <c r="P274" s="135"/>
    </row>
    <row r="275" spans="2:16" s="1" customFormat="1" ht="159.94999999999999" customHeight="1" x14ac:dyDescent="0.9">
      <c r="B275" s="168">
        <v>266</v>
      </c>
      <c r="C275" s="185" t="s">
        <v>699</v>
      </c>
      <c r="D275" s="92" t="s">
        <v>700</v>
      </c>
      <c r="E275" s="100" t="s">
        <v>701</v>
      </c>
      <c r="F275" s="92">
        <v>1</v>
      </c>
      <c r="G275" s="92" t="s">
        <v>71</v>
      </c>
      <c r="H275" s="220" t="s">
        <v>20</v>
      </c>
      <c r="I275" s="221">
        <v>60</v>
      </c>
      <c r="J275" s="155"/>
      <c r="K275" s="174"/>
      <c r="L275" s="88"/>
      <c r="M275" s="88"/>
      <c r="N275" s="88"/>
      <c r="O275" s="211"/>
      <c r="P275" s="135"/>
    </row>
    <row r="276" spans="2:16" s="1" customFormat="1" ht="159.94999999999999" customHeight="1" x14ac:dyDescent="0.9">
      <c r="B276" s="204">
        <v>267</v>
      </c>
      <c r="C276" s="185" t="s">
        <v>702</v>
      </c>
      <c r="D276" s="92" t="s">
        <v>703</v>
      </c>
      <c r="E276" s="100" t="s">
        <v>704</v>
      </c>
      <c r="F276" s="92">
        <v>1</v>
      </c>
      <c r="G276" s="92" t="s">
        <v>71</v>
      </c>
      <c r="H276" s="220" t="s">
        <v>20</v>
      </c>
      <c r="I276" s="221">
        <v>50</v>
      </c>
      <c r="J276" s="155"/>
      <c r="K276" s="174"/>
      <c r="L276" s="88"/>
      <c r="M276" s="88"/>
      <c r="N276" s="88"/>
      <c r="O276" s="211"/>
      <c r="P276" s="135"/>
    </row>
    <row r="277" spans="2:16" s="1" customFormat="1" ht="159.94999999999999" customHeight="1" x14ac:dyDescent="0.9">
      <c r="B277" s="168">
        <v>268</v>
      </c>
      <c r="C277" s="185" t="s">
        <v>705</v>
      </c>
      <c r="D277" s="92" t="s">
        <v>706</v>
      </c>
      <c r="E277" s="100" t="s">
        <v>707</v>
      </c>
      <c r="F277" s="92">
        <v>2</v>
      </c>
      <c r="G277" s="92" t="s">
        <v>71</v>
      </c>
      <c r="H277" s="220" t="s">
        <v>20</v>
      </c>
      <c r="I277" s="221">
        <v>1250</v>
      </c>
      <c r="J277" s="155"/>
      <c r="K277" s="174"/>
      <c r="L277" s="88"/>
      <c r="M277" s="88"/>
      <c r="N277" s="88"/>
      <c r="O277" s="211"/>
      <c r="P277" s="135"/>
    </row>
    <row r="278" spans="2:16" s="1" customFormat="1" ht="193.5" customHeight="1" x14ac:dyDescent="0.9">
      <c r="B278" s="204">
        <v>269</v>
      </c>
      <c r="C278" s="185" t="s">
        <v>708</v>
      </c>
      <c r="D278" s="92" t="s">
        <v>709</v>
      </c>
      <c r="E278" s="100" t="s">
        <v>710</v>
      </c>
      <c r="F278" s="92">
        <v>1</v>
      </c>
      <c r="G278" s="92" t="s">
        <v>71</v>
      </c>
      <c r="H278" s="220" t="s">
        <v>20</v>
      </c>
      <c r="I278" s="173">
        <v>2800</v>
      </c>
      <c r="J278" s="155"/>
      <c r="K278" s="174"/>
      <c r="L278" s="88"/>
      <c r="M278" s="88"/>
      <c r="N278" s="88"/>
      <c r="O278" s="211"/>
      <c r="P278" s="135"/>
    </row>
    <row r="279" spans="2:16" s="1" customFormat="1" ht="159.94999999999999" customHeight="1" x14ac:dyDescent="0.9">
      <c r="B279" s="168">
        <v>270</v>
      </c>
      <c r="C279" s="185" t="s">
        <v>711</v>
      </c>
      <c r="D279" s="92" t="s">
        <v>712</v>
      </c>
      <c r="E279" s="100" t="s">
        <v>713</v>
      </c>
      <c r="F279" s="92">
        <v>1</v>
      </c>
      <c r="G279" s="92" t="s">
        <v>71</v>
      </c>
      <c r="H279" s="220" t="s">
        <v>20</v>
      </c>
      <c r="I279" s="173">
        <v>4100</v>
      </c>
      <c r="J279" s="155"/>
      <c r="K279" s="174"/>
      <c r="L279" s="88"/>
      <c r="M279" s="88"/>
      <c r="N279" s="88"/>
      <c r="O279" s="211"/>
      <c r="P279" s="135"/>
    </row>
    <row r="280" spans="2:16" s="1" customFormat="1" ht="159.94999999999999" customHeight="1" x14ac:dyDescent="0.9">
      <c r="B280" s="204">
        <v>271</v>
      </c>
      <c r="C280" s="185" t="s">
        <v>714</v>
      </c>
      <c r="D280" s="92" t="s">
        <v>715</v>
      </c>
      <c r="E280" s="100" t="s">
        <v>716</v>
      </c>
      <c r="F280" s="92">
        <v>2</v>
      </c>
      <c r="G280" s="92" t="s">
        <v>71</v>
      </c>
      <c r="H280" s="220" t="s">
        <v>20</v>
      </c>
      <c r="I280" s="221">
        <v>2100</v>
      </c>
      <c r="J280" s="155"/>
      <c r="K280" s="174"/>
      <c r="L280" s="88"/>
      <c r="M280" s="88"/>
      <c r="N280" s="88"/>
      <c r="O280" s="211"/>
      <c r="P280" s="135"/>
    </row>
    <row r="281" spans="2:16" s="1" customFormat="1" ht="197.25" customHeight="1" x14ac:dyDescent="0.9">
      <c r="B281" s="168">
        <v>272</v>
      </c>
      <c r="C281" s="185" t="s">
        <v>717</v>
      </c>
      <c r="D281" s="92" t="s">
        <v>718</v>
      </c>
      <c r="E281" s="100" t="s">
        <v>719</v>
      </c>
      <c r="F281" s="92">
        <v>3</v>
      </c>
      <c r="G281" s="92" t="s">
        <v>71</v>
      </c>
      <c r="H281" s="220" t="s">
        <v>20</v>
      </c>
      <c r="I281" s="173">
        <v>4300</v>
      </c>
      <c r="J281" s="232"/>
      <c r="K281" s="174"/>
      <c r="L281" s="88"/>
      <c r="M281" s="88"/>
      <c r="N281" s="88"/>
      <c r="O281" s="211"/>
      <c r="P281" s="135"/>
    </row>
    <row r="282" spans="2:16" s="1" customFormat="1" ht="208.5" customHeight="1" x14ac:dyDescent="0.9">
      <c r="B282" s="204">
        <v>273</v>
      </c>
      <c r="C282" s="185" t="s">
        <v>720</v>
      </c>
      <c r="D282" s="92" t="s">
        <v>721</v>
      </c>
      <c r="E282" s="100" t="s">
        <v>722</v>
      </c>
      <c r="F282" s="92">
        <v>2</v>
      </c>
      <c r="G282" s="92" t="s">
        <v>71</v>
      </c>
      <c r="H282" s="220" t="s">
        <v>20</v>
      </c>
      <c r="I282" s="173">
        <v>3200</v>
      </c>
      <c r="J282" s="157"/>
      <c r="K282" s="174"/>
      <c r="L282" s="88"/>
      <c r="M282" s="88"/>
      <c r="N282" s="88"/>
      <c r="O282" s="211"/>
      <c r="P282" s="135"/>
    </row>
    <row r="283" spans="2:16" s="1" customFormat="1" ht="186" customHeight="1" x14ac:dyDescent="0.9">
      <c r="B283" s="168">
        <v>274</v>
      </c>
      <c r="C283" s="93" t="s">
        <v>723</v>
      </c>
      <c r="D283" s="93" t="s">
        <v>724</v>
      </c>
      <c r="E283" s="100" t="s">
        <v>725</v>
      </c>
      <c r="F283" s="93">
        <v>1</v>
      </c>
      <c r="G283" s="93" t="s">
        <v>71</v>
      </c>
      <c r="H283" s="119" t="s">
        <v>25</v>
      </c>
      <c r="I283" s="227">
        <v>550</v>
      </c>
      <c r="J283" s="91"/>
      <c r="K283" s="174"/>
      <c r="L283" s="174"/>
      <c r="M283" s="174"/>
      <c r="N283" s="174"/>
      <c r="O283" s="211"/>
      <c r="P283" s="135"/>
    </row>
    <row r="284" spans="2:16" s="1" customFormat="1" ht="204.75" customHeight="1" x14ac:dyDescent="0.9">
      <c r="B284" s="204">
        <v>275</v>
      </c>
      <c r="C284" s="93" t="s">
        <v>726</v>
      </c>
      <c r="D284" s="93" t="s">
        <v>727</v>
      </c>
      <c r="E284" s="100" t="s">
        <v>728</v>
      </c>
      <c r="F284" s="93">
        <v>1</v>
      </c>
      <c r="G284" s="93" t="s">
        <v>71</v>
      </c>
      <c r="H284" s="119" t="s">
        <v>20</v>
      </c>
      <c r="I284" s="227">
        <v>3700</v>
      </c>
      <c r="J284" s="91"/>
      <c r="K284" s="174"/>
      <c r="L284" s="174"/>
      <c r="M284" s="174"/>
      <c r="N284" s="174"/>
      <c r="O284" s="211"/>
      <c r="P284" s="135"/>
    </row>
    <row r="285" spans="2:16" s="1" customFormat="1" ht="197.25" customHeight="1" x14ac:dyDescent="0.9">
      <c r="B285" s="168">
        <v>276</v>
      </c>
      <c r="C285" s="93" t="s">
        <v>729</v>
      </c>
      <c r="D285" s="93" t="s">
        <v>730</v>
      </c>
      <c r="E285" s="100" t="s">
        <v>731</v>
      </c>
      <c r="F285" s="93">
        <v>1</v>
      </c>
      <c r="G285" s="93" t="s">
        <v>71</v>
      </c>
      <c r="H285" s="119" t="s">
        <v>20</v>
      </c>
      <c r="I285" s="227">
        <v>460</v>
      </c>
      <c r="J285" s="91"/>
      <c r="K285" s="174"/>
      <c r="L285" s="174"/>
      <c r="M285" s="174"/>
      <c r="N285" s="174"/>
      <c r="O285" s="211"/>
      <c r="P285" s="135"/>
    </row>
    <row r="286" spans="2:16" s="1" customFormat="1" ht="201" customHeight="1" x14ac:dyDescent="0.9">
      <c r="B286" s="204">
        <v>277</v>
      </c>
      <c r="C286" s="93" t="s">
        <v>732</v>
      </c>
      <c r="D286" s="93" t="s">
        <v>733</v>
      </c>
      <c r="E286" s="100" t="s">
        <v>734</v>
      </c>
      <c r="F286" s="93">
        <v>1</v>
      </c>
      <c r="G286" s="93" t="s">
        <v>71</v>
      </c>
      <c r="H286" s="119" t="s">
        <v>25</v>
      </c>
      <c r="I286" s="227">
        <v>730</v>
      </c>
      <c r="J286" s="91"/>
      <c r="K286" s="174"/>
      <c r="L286" s="92"/>
      <c r="M286" s="174"/>
      <c r="N286" s="174"/>
      <c r="O286" s="211"/>
      <c r="P286" s="135"/>
    </row>
    <row r="287" spans="2:16" s="1" customFormat="1" ht="204.75" customHeight="1" x14ac:dyDescent="0.9">
      <c r="B287" s="168">
        <v>278</v>
      </c>
      <c r="C287" s="93" t="s">
        <v>735</v>
      </c>
      <c r="D287" s="93" t="s">
        <v>736</v>
      </c>
      <c r="E287" s="100" t="s">
        <v>737</v>
      </c>
      <c r="F287" s="93">
        <v>1</v>
      </c>
      <c r="G287" s="93" t="s">
        <v>71</v>
      </c>
      <c r="H287" s="119" t="s">
        <v>25</v>
      </c>
      <c r="I287" s="227">
        <v>660</v>
      </c>
      <c r="J287" s="91"/>
      <c r="K287" s="174"/>
      <c r="L287" s="92"/>
      <c r="M287" s="174"/>
      <c r="N287" s="174"/>
      <c r="O287" s="211"/>
      <c r="P287" s="135"/>
    </row>
    <row r="288" spans="2:16" s="1" customFormat="1" ht="193.5" customHeight="1" x14ac:dyDescent="0.9">
      <c r="B288" s="204">
        <v>279</v>
      </c>
      <c r="C288" s="93" t="s">
        <v>738</v>
      </c>
      <c r="D288" s="93" t="s">
        <v>739</v>
      </c>
      <c r="E288" s="100" t="s">
        <v>740</v>
      </c>
      <c r="F288" s="93">
        <v>1</v>
      </c>
      <c r="G288" s="93" t="s">
        <v>71</v>
      </c>
      <c r="H288" s="119" t="s">
        <v>25</v>
      </c>
      <c r="I288" s="227">
        <v>600</v>
      </c>
      <c r="J288" s="91"/>
      <c r="K288" s="92"/>
      <c r="L288" s="95"/>
      <c r="M288" s="88"/>
      <c r="N288" s="88"/>
      <c r="O288" s="211"/>
      <c r="P288" s="135"/>
    </row>
    <row r="289" spans="2:16" s="1" customFormat="1" ht="159.94999999999999" customHeight="1" x14ac:dyDescent="0.9">
      <c r="B289" s="168">
        <v>280</v>
      </c>
      <c r="C289" s="93" t="s">
        <v>741</v>
      </c>
      <c r="D289" s="93" t="s">
        <v>742</v>
      </c>
      <c r="E289" s="100" t="s">
        <v>743</v>
      </c>
      <c r="F289" s="130">
        <v>14</v>
      </c>
      <c r="G289" s="130" t="s">
        <v>460</v>
      </c>
      <c r="H289" s="169" t="s">
        <v>25</v>
      </c>
      <c r="I289" s="233"/>
      <c r="J289" s="91"/>
      <c r="K289" s="92">
        <v>4500</v>
      </c>
      <c r="L289" s="132"/>
      <c r="M289" s="133"/>
      <c r="N289" s="133"/>
      <c r="O289" s="211"/>
      <c r="P289" s="234"/>
    </row>
    <row r="290" spans="2:16" s="1" customFormat="1" ht="208.5" customHeight="1" x14ac:dyDescent="0.9">
      <c r="B290" s="204">
        <v>281</v>
      </c>
      <c r="C290" s="92" t="s">
        <v>744</v>
      </c>
      <c r="D290" s="92" t="s">
        <v>745</v>
      </c>
      <c r="E290" s="92" t="s">
        <v>746</v>
      </c>
      <c r="F290" s="92">
        <v>27</v>
      </c>
      <c r="G290" s="92" t="s">
        <v>71</v>
      </c>
      <c r="H290" s="220" t="s">
        <v>25</v>
      </c>
      <c r="I290" s="221">
        <v>12500</v>
      </c>
      <c r="J290" s="132"/>
      <c r="K290" s="91"/>
      <c r="L290" s="132"/>
      <c r="M290" s="133"/>
      <c r="N290" s="133"/>
      <c r="O290" s="211"/>
      <c r="P290" s="234"/>
    </row>
    <row r="291" spans="2:16" s="1" customFormat="1" ht="208.5" customHeight="1" x14ac:dyDescent="0.9">
      <c r="B291" s="168">
        <v>282</v>
      </c>
      <c r="C291" s="92" t="s">
        <v>747</v>
      </c>
      <c r="D291" s="92" t="s">
        <v>748</v>
      </c>
      <c r="E291" s="100" t="s">
        <v>749</v>
      </c>
      <c r="F291" s="92">
        <v>11</v>
      </c>
      <c r="G291" s="92" t="s">
        <v>71</v>
      </c>
      <c r="H291" s="220" t="s">
        <v>25</v>
      </c>
      <c r="I291" s="221">
        <v>13000</v>
      </c>
      <c r="J291" s="132"/>
      <c r="K291" s="91"/>
      <c r="L291" s="132"/>
      <c r="M291" s="133"/>
      <c r="N291" s="133"/>
      <c r="O291" s="211"/>
      <c r="P291" s="234"/>
    </row>
    <row r="292" spans="2:16" s="1" customFormat="1" ht="208.5" customHeight="1" x14ac:dyDescent="0.9">
      <c r="B292" s="204">
        <v>283</v>
      </c>
      <c r="C292" s="92" t="s">
        <v>475</v>
      </c>
      <c r="D292" s="92" t="s">
        <v>956</v>
      </c>
      <c r="E292" s="160" t="s">
        <v>957</v>
      </c>
      <c r="F292" s="92">
        <v>1</v>
      </c>
      <c r="G292" s="92" t="s">
        <v>71</v>
      </c>
      <c r="H292" s="220" t="s">
        <v>20</v>
      </c>
      <c r="I292" s="221">
        <v>300</v>
      </c>
      <c r="J292" s="132"/>
      <c r="K292" s="91"/>
      <c r="L292" s="132"/>
      <c r="M292" s="133"/>
      <c r="N292" s="133"/>
      <c r="O292" s="211"/>
      <c r="P292" s="234"/>
    </row>
    <row r="293" spans="2:16" s="1" customFormat="1" ht="208.5" customHeight="1" x14ac:dyDescent="0.9">
      <c r="B293" s="168">
        <v>284</v>
      </c>
      <c r="C293" s="92" t="s">
        <v>959</v>
      </c>
      <c r="D293" s="92" t="s">
        <v>960</v>
      </c>
      <c r="E293" s="160" t="s">
        <v>958</v>
      </c>
      <c r="F293" s="92">
        <v>8</v>
      </c>
      <c r="G293" s="92" t="s">
        <v>71</v>
      </c>
      <c r="H293" s="220" t="s">
        <v>20</v>
      </c>
      <c r="I293" s="221">
        <v>1000</v>
      </c>
      <c r="J293" s="132"/>
      <c r="K293" s="91"/>
      <c r="L293" s="132"/>
      <c r="M293" s="133"/>
      <c r="N293" s="133"/>
      <c r="O293" s="211"/>
      <c r="P293" s="234"/>
    </row>
    <row r="294" spans="2:16" s="1" customFormat="1" ht="189.75" customHeight="1" thickBot="1" x14ac:dyDescent="0.95">
      <c r="B294" s="204">
        <v>285</v>
      </c>
      <c r="C294" s="92" t="s">
        <v>963</v>
      </c>
      <c r="D294" s="92" t="s">
        <v>962</v>
      </c>
      <c r="E294" s="160" t="s">
        <v>961</v>
      </c>
      <c r="F294" s="92">
        <v>2</v>
      </c>
      <c r="G294" s="92" t="s">
        <v>71</v>
      </c>
      <c r="H294" s="220" t="s">
        <v>20</v>
      </c>
      <c r="I294" s="221">
        <v>500</v>
      </c>
      <c r="J294" s="132"/>
      <c r="K294" s="132"/>
      <c r="L294" s="132"/>
      <c r="M294" s="133"/>
      <c r="N294" s="133"/>
      <c r="O294" s="211"/>
      <c r="P294" s="234"/>
    </row>
    <row r="295" spans="2:16" s="1" customFormat="1" ht="159.94999999999999" customHeight="1" thickTop="1" thickBot="1" x14ac:dyDescent="0.3">
      <c r="B295" s="305" t="s">
        <v>13</v>
      </c>
      <c r="C295" s="306"/>
      <c r="D295" s="306"/>
      <c r="E295" s="306"/>
      <c r="F295" s="306"/>
      <c r="G295" s="306"/>
      <c r="H295" s="306"/>
      <c r="I295" s="306"/>
      <c r="J295" s="306"/>
      <c r="K295" s="306"/>
      <c r="L295" s="306"/>
      <c r="M295" s="306"/>
      <c r="N295" s="306"/>
      <c r="O295" s="306"/>
      <c r="P295" s="307"/>
    </row>
    <row r="296" spans="2:16" s="1" customFormat="1" ht="159.94999999999999" customHeight="1" thickTop="1" x14ac:dyDescent="0.9">
      <c r="B296" s="90">
        <v>286</v>
      </c>
      <c r="C296" s="79" t="s">
        <v>750</v>
      </c>
      <c r="D296" s="79" t="s">
        <v>751</v>
      </c>
      <c r="E296" s="235" t="s">
        <v>752</v>
      </c>
      <c r="F296" s="79">
        <v>27</v>
      </c>
      <c r="G296" s="236" t="s">
        <v>71</v>
      </c>
      <c r="H296" s="237" t="s">
        <v>25</v>
      </c>
      <c r="I296" s="207">
        <v>27000</v>
      </c>
      <c r="J296" s="80"/>
      <c r="K296" s="238"/>
      <c r="L296" s="79"/>
      <c r="M296" s="85"/>
      <c r="N296" s="29"/>
      <c r="O296" s="30"/>
      <c r="P296" s="31"/>
    </row>
    <row r="297" spans="2:16" s="1" customFormat="1" ht="159.94999999999999" customHeight="1" x14ac:dyDescent="0.9">
      <c r="B297" s="81">
        <v>287</v>
      </c>
      <c r="C297" s="100" t="s">
        <v>753</v>
      </c>
      <c r="D297" s="100" t="s">
        <v>751</v>
      </c>
      <c r="E297" s="160" t="s">
        <v>754</v>
      </c>
      <c r="F297" s="100">
        <v>50</v>
      </c>
      <c r="G297" s="239" t="s">
        <v>755</v>
      </c>
      <c r="H297" s="240" t="s">
        <v>25</v>
      </c>
      <c r="I297" s="111"/>
      <c r="J297" s="101"/>
      <c r="K297" s="241"/>
      <c r="L297" s="100"/>
      <c r="M297" s="88"/>
      <c r="N297" s="32"/>
      <c r="O297" s="33"/>
      <c r="P297" s="74">
        <v>5000</v>
      </c>
    </row>
    <row r="298" spans="2:16" s="1" customFormat="1" ht="159.94999999999999" customHeight="1" x14ac:dyDescent="0.9">
      <c r="B298" s="90">
        <v>288</v>
      </c>
      <c r="C298" s="91" t="s">
        <v>756</v>
      </c>
      <c r="D298" s="91" t="s">
        <v>757</v>
      </c>
      <c r="E298" s="159" t="s">
        <v>758</v>
      </c>
      <c r="F298" s="91">
        <v>11</v>
      </c>
      <c r="G298" s="83" t="s">
        <v>71</v>
      </c>
      <c r="H298" s="196" t="s">
        <v>25</v>
      </c>
      <c r="I298" s="136">
        <v>5600</v>
      </c>
      <c r="J298" s="84"/>
      <c r="K298" s="242"/>
      <c r="L298" s="83"/>
      <c r="M298" s="88"/>
      <c r="N298" s="243"/>
      <c r="O298" s="244"/>
      <c r="P298" s="245"/>
    </row>
    <row r="299" spans="2:16" s="1" customFormat="1" ht="159.94999999999999" customHeight="1" x14ac:dyDescent="0.9">
      <c r="B299" s="81">
        <v>289</v>
      </c>
      <c r="C299" s="91" t="s">
        <v>759</v>
      </c>
      <c r="D299" s="91" t="s">
        <v>760</v>
      </c>
      <c r="E299" s="159" t="s">
        <v>761</v>
      </c>
      <c r="F299" s="91">
        <v>14</v>
      </c>
      <c r="G299" s="83" t="s">
        <v>71</v>
      </c>
      <c r="H299" s="196" t="s">
        <v>25</v>
      </c>
      <c r="I299" s="136">
        <v>3000</v>
      </c>
      <c r="J299" s="84"/>
      <c r="K299" s="242"/>
      <c r="L299" s="83"/>
      <c r="M299" s="88"/>
      <c r="N299" s="32"/>
      <c r="O299" s="33"/>
      <c r="P299" s="34"/>
    </row>
    <row r="300" spans="2:16" s="1" customFormat="1" ht="159.94999999999999" customHeight="1" x14ac:dyDescent="0.9">
      <c r="B300" s="90">
        <v>290</v>
      </c>
      <c r="C300" s="91" t="s">
        <v>762</v>
      </c>
      <c r="D300" s="91" t="s">
        <v>763</v>
      </c>
      <c r="E300" s="159" t="s">
        <v>764</v>
      </c>
      <c r="F300" s="91">
        <v>13</v>
      </c>
      <c r="G300" s="83" t="s">
        <v>71</v>
      </c>
      <c r="H300" s="196" t="s">
        <v>25</v>
      </c>
      <c r="I300" s="136">
        <v>3000</v>
      </c>
      <c r="J300" s="84"/>
      <c r="K300" s="242"/>
      <c r="L300" s="83"/>
      <c r="M300" s="88"/>
      <c r="N300" s="32"/>
      <c r="O300" s="33"/>
      <c r="P300" s="34"/>
    </row>
    <row r="301" spans="2:16" s="1" customFormat="1" ht="159.94999999999999" customHeight="1" x14ac:dyDescent="0.9">
      <c r="B301" s="81">
        <v>291</v>
      </c>
      <c r="C301" s="91" t="s">
        <v>765</v>
      </c>
      <c r="D301" s="91" t="s">
        <v>766</v>
      </c>
      <c r="E301" s="159" t="s">
        <v>767</v>
      </c>
      <c r="F301" s="91">
        <v>1</v>
      </c>
      <c r="G301" s="83" t="s">
        <v>71</v>
      </c>
      <c r="H301" s="196" t="s">
        <v>25</v>
      </c>
      <c r="I301" s="136">
        <v>300</v>
      </c>
      <c r="J301" s="83"/>
      <c r="K301" s="246"/>
      <c r="L301" s="83"/>
      <c r="M301" s="247"/>
      <c r="N301" s="35"/>
      <c r="O301" s="36"/>
      <c r="P301" s="37"/>
    </row>
    <row r="302" spans="2:16" s="1" customFormat="1" ht="159.94999999999999" customHeight="1" x14ac:dyDescent="0.9">
      <c r="B302" s="90">
        <v>292</v>
      </c>
      <c r="C302" s="100" t="s">
        <v>768</v>
      </c>
      <c r="D302" s="100" t="s">
        <v>769</v>
      </c>
      <c r="E302" s="160" t="s">
        <v>770</v>
      </c>
      <c r="F302" s="100">
        <v>4</v>
      </c>
      <c r="G302" s="239" t="s">
        <v>460</v>
      </c>
      <c r="H302" s="240" t="s">
        <v>771</v>
      </c>
      <c r="I302" s="111"/>
      <c r="J302" s="239"/>
      <c r="K302" s="239">
        <v>2300</v>
      </c>
      <c r="L302" s="239"/>
      <c r="M302" s="88"/>
      <c r="N302" s="32"/>
      <c r="O302" s="33"/>
      <c r="P302" s="34"/>
    </row>
    <row r="303" spans="2:16" s="1" customFormat="1" ht="159.94999999999999" customHeight="1" x14ac:dyDescent="0.9">
      <c r="B303" s="81">
        <v>293</v>
      </c>
      <c r="C303" s="91" t="s">
        <v>772</v>
      </c>
      <c r="D303" s="91" t="s">
        <v>773</v>
      </c>
      <c r="E303" s="159" t="s">
        <v>774</v>
      </c>
      <c r="F303" s="91">
        <v>2</v>
      </c>
      <c r="G303" s="83" t="s">
        <v>71</v>
      </c>
      <c r="H303" s="196" t="s">
        <v>25</v>
      </c>
      <c r="I303" s="136">
        <v>2000</v>
      </c>
      <c r="J303" s="84"/>
      <c r="K303" s="242"/>
      <c r="L303" s="83"/>
      <c r="M303" s="88"/>
      <c r="N303" s="32"/>
      <c r="O303" s="33"/>
      <c r="P303" s="34"/>
    </row>
    <row r="304" spans="2:16" s="1" customFormat="1" ht="159.94999999999999" customHeight="1" x14ac:dyDescent="0.9">
      <c r="B304" s="90">
        <v>294</v>
      </c>
      <c r="C304" s="91" t="s">
        <v>775</v>
      </c>
      <c r="D304" s="91" t="s">
        <v>776</v>
      </c>
      <c r="E304" s="159" t="s">
        <v>777</v>
      </c>
      <c r="F304" s="91">
        <v>4</v>
      </c>
      <c r="G304" s="83" t="s">
        <v>71</v>
      </c>
      <c r="H304" s="196" t="s">
        <v>25</v>
      </c>
      <c r="I304" s="136">
        <v>100</v>
      </c>
      <c r="J304" s="84"/>
      <c r="K304" s="242"/>
      <c r="L304" s="83"/>
      <c r="M304" s="88"/>
      <c r="N304" s="32"/>
      <c r="O304" s="33"/>
      <c r="P304" s="34"/>
    </row>
    <row r="305" spans="2:23" s="1" customFormat="1" ht="159.94999999999999" customHeight="1" x14ac:dyDescent="0.9">
      <c r="B305" s="81">
        <v>295</v>
      </c>
      <c r="C305" s="248" t="s">
        <v>778</v>
      </c>
      <c r="D305" s="91" t="s">
        <v>779</v>
      </c>
      <c r="E305" s="159" t="s">
        <v>780</v>
      </c>
      <c r="F305" s="91">
        <v>1</v>
      </c>
      <c r="G305" s="83" t="s">
        <v>71</v>
      </c>
      <c r="H305" s="196" t="s">
        <v>25</v>
      </c>
      <c r="I305" s="136">
        <v>100</v>
      </c>
      <c r="J305" s="84"/>
      <c r="K305" s="242"/>
      <c r="L305" s="83"/>
      <c r="M305" s="88"/>
      <c r="N305" s="32"/>
      <c r="O305" s="33"/>
      <c r="P305" s="34"/>
    </row>
    <row r="306" spans="2:23" s="1" customFormat="1" ht="159.94999999999999" customHeight="1" x14ac:dyDescent="0.9">
      <c r="B306" s="90">
        <v>296</v>
      </c>
      <c r="C306" s="91" t="s">
        <v>781</v>
      </c>
      <c r="D306" s="91" t="s">
        <v>782</v>
      </c>
      <c r="E306" s="159" t="s">
        <v>783</v>
      </c>
      <c r="F306" s="91">
        <v>1</v>
      </c>
      <c r="G306" s="83" t="s">
        <v>71</v>
      </c>
      <c r="H306" s="196" t="s">
        <v>25</v>
      </c>
      <c r="I306" s="136">
        <v>200</v>
      </c>
      <c r="J306" s="84"/>
      <c r="K306" s="242"/>
      <c r="L306" s="83"/>
      <c r="M306" s="88"/>
      <c r="N306" s="32"/>
      <c r="O306" s="33"/>
      <c r="P306" s="34"/>
    </row>
    <row r="307" spans="2:23" s="1" customFormat="1" ht="159.94999999999999" customHeight="1" x14ac:dyDescent="0.9">
      <c r="B307" s="81">
        <v>297</v>
      </c>
      <c r="C307" s="91" t="s">
        <v>784</v>
      </c>
      <c r="D307" s="91" t="s">
        <v>785</v>
      </c>
      <c r="E307" s="159" t="s">
        <v>786</v>
      </c>
      <c r="F307" s="91">
        <v>2</v>
      </c>
      <c r="G307" s="83" t="s">
        <v>71</v>
      </c>
      <c r="H307" s="196" t="s">
        <v>25</v>
      </c>
      <c r="I307" s="136">
        <v>200</v>
      </c>
      <c r="J307" s="84"/>
      <c r="K307" s="84"/>
      <c r="L307" s="83"/>
      <c r="M307" s="88"/>
      <c r="N307" s="243"/>
      <c r="O307" s="244"/>
      <c r="P307" s="245"/>
    </row>
    <row r="308" spans="2:23" s="1" customFormat="1" ht="159.94999999999999" customHeight="1" x14ac:dyDescent="0.9">
      <c r="B308" s="90">
        <v>298</v>
      </c>
      <c r="C308" s="91" t="s">
        <v>784</v>
      </c>
      <c r="D308" s="91" t="s">
        <v>787</v>
      </c>
      <c r="E308" s="159" t="s">
        <v>788</v>
      </c>
      <c r="F308" s="91">
        <v>12</v>
      </c>
      <c r="G308" s="83" t="s">
        <v>71</v>
      </c>
      <c r="H308" s="196" t="s">
        <v>25</v>
      </c>
      <c r="I308" s="136">
        <v>350</v>
      </c>
      <c r="J308" s="84"/>
      <c r="K308" s="84"/>
      <c r="L308" s="83"/>
      <c r="M308" s="88"/>
      <c r="N308" s="243"/>
      <c r="O308" s="244"/>
      <c r="P308" s="34"/>
    </row>
    <row r="309" spans="2:23" s="1" customFormat="1" ht="159.94999999999999" customHeight="1" x14ac:dyDescent="0.9">
      <c r="B309" s="81">
        <v>299</v>
      </c>
      <c r="C309" s="91" t="s">
        <v>784</v>
      </c>
      <c r="D309" s="91" t="s">
        <v>789</v>
      </c>
      <c r="E309" s="159" t="s">
        <v>790</v>
      </c>
      <c r="F309" s="91">
        <v>2</v>
      </c>
      <c r="G309" s="83" t="s">
        <v>71</v>
      </c>
      <c r="H309" s="196" t="s">
        <v>25</v>
      </c>
      <c r="I309" s="136">
        <v>200</v>
      </c>
      <c r="J309" s="84"/>
      <c r="K309" s="84"/>
      <c r="L309" s="83"/>
      <c r="M309" s="88"/>
      <c r="N309" s="32"/>
      <c r="O309" s="33"/>
      <c r="P309" s="34"/>
    </row>
    <row r="310" spans="2:23" s="1" customFormat="1" ht="159.94999999999999" customHeight="1" x14ac:dyDescent="0.9">
      <c r="B310" s="90">
        <v>300</v>
      </c>
      <c r="C310" s="91" t="s">
        <v>784</v>
      </c>
      <c r="D310" s="91" t="s">
        <v>791</v>
      </c>
      <c r="E310" s="159" t="s">
        <v>792</v>
      </c>
      <c r="F310" s="91">
        <v>2</v>
      </c>
      <c r="G310" s="83" t="s">
        <v>71</v>
      </c>
      <c r="H310" s="196" t="s">
        <v>25</v>
      </c>
      <c r="I310" s="136">
        <v>200</v>
      </c>
      <c r="J310" s="84"/>
      <c r="K310" s="84"/>
      <c r="L310" s="83"/>
      <c r="M310" s="88"/>
      <c r="N310" s="32"/>
      <c r="O310" s="33"/>
      <c r="P310" s="34"/>
    </row>
    <row r="311" spans="2:23" s="1" customFormat="1" ht="159.94999999999999" customHeight="1" x14ac:dyDescent="0.9">
      <c r="B311" s="81">
        <v>301</v>
      </c>
      <c r="C311" s="91" t="s">
        <v>793</v>
      </c>
      <c r="D311" s="91" t="s">
        <v>794</v>
      </c>
      <c r="E311" s="159" t="s">
        <v>795</v>
      </c>
      <c r="F311" s="91">
        <v>6</v>
      </c>
      <c r="G311" s="83" t="s">
        <v>71</v>
      </c>
      <c r="H311" s="196" t="s">
        <v>25</v>
      </c>
      <c r="I311" s="136">
        <v>3400</v>
      </c>
      <c r="J311" s="84"/>
      <c r="K311" s="84"/>
      <c r="L311" s="83"/>
      <c r="M311" s="88"/>
      <c r="N311" s="32"/>
      <c r="O311" s="33"/>
      <c r="P311" s="34"/>
    </row>
    <row r="312" spans="2:23" s="1" customFormat="1" ht="159.94999999999999" customHeight="1" x14ac:dyDescent="0.9">
      <c r="B312" s="90">
        <v>302</v>
      </c>
      <c r="C312" s="91" t="s">
        <v>784</v>
      </c>
      <c r="D312" s="91" t="s">
        <v>796</v>
      </c>
      <c r="E312" s="159" t="s">
        <v>797</v>
      </c>
      <c r="F312" s="91">
        <v>2</v>
      </c>
      <c r="G312" s="83" t="s">
        <v>71</v>
      </c>
      <c r="H312" s="196" t="s">
        <v>25</v>
      </c>
      <c r="I312" s="136">
        <v>200</v>
      </c>
      <c r="J312" s="84"/>
      <c r="K312" s="84"/>
      <c r="L312" s="83"/>
      <c r="M312" s="88"/>
      <c r="N312" s="32"/>
      <c r="O312" s="33"/>
      <c r="P312" s="34"/>
    </row>
    <row r="313" spans="2:23" s="1" customFormat="1" ht="182.25" customHeight="1" x14ac:dyDescent="0.9">
      <c r="B313" s="81">
        <v>303</v>
      </c>
      <c r="C313" s="91" t="s">
        <v>798</v>
      </c>
      <c r="D313" s="91" t="s">
        <v>799</v>
      </c>
      <c r="E313" s="159" t="s">
        <v>800</v>
      </c>
      <c r="F313" s="91">
        <v>4</v>
      </c>
      <c r="G313" s="83" t="s">
        <v>71</v>
      </c>
      <c r="H313" s="196" t="s">
        <v>25</v>
      </c>
      <c r="I313" s="136">
        <v>200</v>
      </c>
      <c r="J313" s="84"/>
      <c r="K313" s="84"/>
      <c r="L313" s="83"/>
      <c r="M313" s="88"/>
      <c r="N313" s="243"/>
      <c r="O313" s="33"/>
      <c r="P313" s="34"/>
    </row>
    <row r="314" spans="2:23" s="1" customFormat="1" ht="159.94999999999999" customHeight="1" x14ac:dyDescent="0.9">
      <c r="B314" s="90">
        <v>304</v>
      </c>
      <c r="C314" s="91" t="s">
        <v>801</v>
      </c>
      <c r="D314" s="91" t="s">
        <v>802</v>
      </c>
      <c r="E314" s="159" t="s">
        <v>803</v>
      </c>
      <c r="F314" s="91">
        <v>1</v>
      </c>
      <c r="G314" s="83" t="s">
        <v>71</v>
      </c>
      <c r="H314" s="196" t="s">
        <v>25</v>
      </c>
      <c r="I314" s="136">
        <v>600</v>
      </c>
      <c r="J314" s="84"/>
      <c r="K314" s="84"/>
      <c r="L314" s="83"/>
      <c r="M314" s="88"/>
      <c r="N314" s="32"/>
      <c r="O314" s="33"/>
      <c r="P314" s="34"/>
    </row>
    <row r="315" spans="2:23" s="1" customFormat="1" ht="159.94999999999999" customHeight="1" x14ac:dyDescent="0.9">
      <c r="B315" s="81">
        <v>305</v>
      </c>
      <c r="C315" s="91" t="s">
        <v>804</v>
      </c>
      <c r="D315" s="91" t="s">
        <v>805</v>
      </c>
      <c r="E315" s="159" t="s">
        <v>806</v>
      </c>
      <c r="F315" s="91">
        <v>2</v>
      </c>
      <c r="G315" s="83" t="s">
        <v>71</v>
      </c>
      <c r="H315" s="196" t="s">
        <v>25</v>
      </c>
      <c r="I315" s="136">
        <v>100</v>
      </c>
      <c r="J315" s="84"/>
      <c r="K315" s="84"/>
      <c r="L315" s="83"/>
      <c r="M315" s="88"/>
      <c r="N315" s="32"/>
      <c r="O315" s="33"/>
      <c r="P315" s="34"/>
    </row>
    <row r="316" spans="2:23" s="1" customFormat="1" ht="159.94999999999999" customHeight="1" x14ac:dyDescent="0.9">
      <c r="B316" s="90">
        <v>306</v>
      </c>
      <c r="C316" s="91" t="s">
        <v>804</v>
      </c>
      <c r="D316" s="91" t="s">
        <v>807</v>
      </c>
      <c r="E316" s="159" t="s">
        <v>808</v>
      </c>
      <c r="F316" s="91">
        <v>4</v>
      </c>
      <c r="G316" s="83" t="s">
        <v>71</v>
      </c>
      <c r="H316" s="196" t="s">
        <v>25</v>
      </c>
      <c r="I316" s="136">
        <v>2100</v>
      </c>
      <c r="J316" s="84"/>
      <c r="K316" s="242"/>
      <c r="L316" s="83"/>
      <c r="M316" s="88"/>
      <c r="N316" s="32"/>
      <c r="O316" s="33"/>
      <c r="P316" s="34"/>
    </row>
    <row r="317" spans="2:23" s="1" customFormat="1" ht="159.94999999999999" customHeight="1" x14ac:dyDescent="0.9">
      <c r="B317" s="81">
        <v>307</v>
      </c>
      <c r="C317" s="91" t="s">
        <v>809</v>
      </c>
      <c r="D317" s="91" t="s">
        <v>810</v>
      </c>
      <c r="E317" s="159" t="s">
        <v>811</v>
      </c>
      <c r="F317" s="91">
        <v>1</v>
      </c>
      <c r="G317" s="83" t="s">
        <v>71</v>
      </c>
      <c r="H317" s="196" t="s">
        <v>25</v>
      </c>
      <c r="I317" s="136">
        <v>400</v>
      </c>
      <c r="J317" s="84"/>
      <c r="K317" s="242"/>
      <c r="L317" s="83"/>
      <c r="M317" s="88"/>
      <c r="N317" s="32"/>
      <c r="O317" s="33"/>
      <c r="P317" s="34"/>
      <c r="W317" s="2"/>
    </row>
    <row r="318" spans="2:23" s="1" customFormat="1" ht="159.94999999999999" customHeight="1" x14ac:dyDescent="0.9">
      <c r="B318" s="90">
        <v>308</v>
      </c>
      <c r="C318" s="91" t="s">
        <v>812</v>
      </c>
      <c r="D318" s="91" t="s">
        <v>813</v>
      </c>
      <c r="E318" s="159" t="s">
        <v>814</v>
      </c>
      <c r="F318" s="91">
        <v>2</v>
      </c>
      <c r="G318" s="83" t="s">
        <v>71</v>
      </c>
      <c r="H318" s="196" t="s">
        <v>25</v>
      </c>
      <c r="I318" s="221">
        <v>3100</v>
      </c>
      <c r="J318" s="84"/>
      <c r="K318" s="242"/>
      <c r="L318" s="83"/>
      <c r="M318" s="88"/>
      <c r="N318" s="32"/>
      <c r="O318" s="33"/>
      <c r="P318" s="34"/>
    </row>
    <row r="319" spans="2:23" s="1" customFormat="1" ht="159.94999999999999" customHeight="1" x14ac:dyDescent="0.9">
      <c r="B319" s="81">
        <v>309</v>
      </c>
      <c r="C319" s="91" t="s">
        <v>815</v>
      </c>
      <c r="D319" s="91" t="s">
        <v>816</v>
      </c>
      <c r="E319" s="249" t="s">
        <v>817</v>
      </c>
      <c r="F319" s="91">
        <v>2</v>
      </c>
      <c r="G319" s="91" t="s">
        <v>71</v>
      </c>
      <c r="H319" s="250" t="s">
        <v>25</v>
      </c>
      <c r="I319" s="136">
        <v>400</v>
      </c>
      <c r="J319" s="84"/>
      <c r="K319" s="242"/>
      <c r="L319" s="83"/>
      <c r="M319" s="88"/>
      <c r="N319" s="32"/>
      <c r="O319" s="33"/>
      <c r="P319" s="34"/>
    </row>
    <row r="320" spans="2:23" s="1" customFormat="1" ht="159.94999999999999" customHeight="1" x14ac:dyDescent="0.9">
      <c r="B320" s="90">
        <v>310</v>
      </c>
      <c r="C320" s="100" t="s">
        <v>818</v>
      </c>
      <c r="D320" s="100" t="s">
        <v>819</v>
      </c>
      <c r="E320" s="160" t="s">
        <v>820</v>
      </c>
      <c r="F320" s="100">
        <v>1</v>
      </c>
      <c r="G320" s="239" t="s">
        <v>821</v>
      </c>
      <c r="H320" s="240" t="s">
        <v>25</v>
      </c>
      <c r="I320" s="111"/>
      <c r="J320" s="83">
        <v>650</v>
      </c>
      <c r="K320" s="242"/>
      <c r="L320" s="83"/>
      <c r="M320" s="88"/>
      <c r="N320" s="32"/>
      <c r="O320" s="33"/>
      <c r="P320" s="34"/>
    </row>
    <row r="321" spans="2:23" s="1" customFormat="1" ht="159.94999999999999" customHeight="1" x14ac:dyDescent="0.9">
      <c r="B321" s="81">
        <v>311</v>
      </c>
      <c r="C321" s="91" t="s">
        <v>768</v>
      </c>
      <c r="D321" s="91" t="s">
        <v>822</v>
      </c>
      <c r="E321" s="159" t="s">
        <v>823</v>
      </c>
      <c r="F321" s="91">
        <v>1</v>
      </c>
      <c r="G321" s="83" t="s">
        <v>71</v>
      </c>
      <c r="H321" s="196" t="s">
        <v>25</v>
      </c>
      <c r="I321" s="136">
        <v>2300</v>
      </c>
      <c r="J321" s="84"/>
      <c r="K321" s="242"/>
      <c r="L321" s="83"/>
      <c r="M321" s="88"/>
      <c r="N321" s="32"/>
      <c r="O321" s="33"/>
      <c r="P321" s="34"/>
    </row>
    <row r="322" spans="2:23" s="1" customFormat="1" ht="159.94999999999999" customHeight="1" x14ac:dyDescent="0.9">
      <c r="B322" s="90">
        <v>312</v>
      </c>
      <c r="C322" s="91" t="s">
        <v>824</v>
      </c>
      <c r="D322" s="100" t="s">
        <v>825</v>
      </c>
      <c r="E322" s="160" t="s">
        <v>826</v>
      </c>
      <c r="F322" s="100">
        <v>2</v>
      </c>
      <c r="G322" s="239" t="s">
        <v>71</v>
      </c>
      <c r="H322" s="240" t="s">
        <v>25</v>
      </c>
      <c r="I322" s="136">
        <v>400</v>
      </c>
      <c r="J322" s="84"/>
      <c r="K322" s="242"/>
      <c r="L322" s="83"/>
      <c r="M322" s="88"/>
      <c r="N322" s="243"/>
      <c r="O322" s="244"/>
      <c r="P322" s="245"/>
    </row>
    <row r="323" spans="2:23" s="1" customFormat="1" ht="159.94999999999999" customHeight="1" x14ac:dyDescent="0.9">
      <c r="B323" s="81">
        <v>313</v>
      </c>
      <c r="C323" s="91" t="s">
        <v>804</v>
      </c>
      <c r="D323" s="100" t="s">
        <v>827</v>
      </c>
      <c r="E323" s="160" t="s">
        <v>828</v>
      </c>
      <c r="F323" s="100">
        <v>2</v>
      </c>
      <c r="G323" s="239" t="s">
        <v>821</v>
      </c>
      <c r="H323" s="240" t="s">
        <v>25</v>
      </c>
      <c r="I323" s="136"/>
      <c r="J323" s="83">
        <v>2000</v>
      </c>
      <c r="K323" s="242"/>
      <c r="L323" s="83"/>
      <c r="M323" s="88"/>
      <c r="N323" s="32"/>
      <c r="O323" s="33"/>
      <c r="P323" s="34"/>
    </row>
    <row r="324" spans="2:23" s="1" customFormat="1" ht="159.94999999999999" customHeight="1" x14ac:dyDescent="0.9">
      <c r="B324" s="90">
        <v>314</v>
      </c>
      <c r="C324" s="91" t="s">
        <v>772</v>
      </c>
      <c r="D324" s="91" t="s">
        <v>829</v>
      </c>
      <c r="E324" s="159" t="s">
        <v>830</v>
      </c>
      <c r="F324" s="91">
        <v>2</v>
      </c>
      <c r="G324" s="83" t="s">
        <v>821</v>
      </c>
      <c r="H324" s="196" t="s">
        <v>25</v>
      </c>
      <c r="I324" s="136"/>
      <c r="J324" s="83">
        <v>1300</v>
      </c>
      <c r="K324" s="242"/>
      <c r="L324" s="83"/>
      <c r="M324" s="88"/>
      <c r="N324" s="32"/>
      <c r="O324" s="33"/>
      <c r="P324" s="34"/>
    </row>
    <row r="325" spans="2:23" s="1" customFormat="1" ht="159.94999999999999" customHeight="1" x14ac:dyDescent="0.9">
      <c r="B325" s="81">
        <v>315</v>
      </c>
      <c r="C325" s="91" t="s">
        <v>815</v>
      </c>
      <c r="D325" s="91" t="s">
        <v>831</v>
      </c>
      <c r="E325" s="159" t="s">
        <v>832</v>
      </c>
      <c r="F325" s="91">
        <v>1</v>
      </c>
      <c r="G325" s="83" t="s">
        <v>821</v>
      </c>
      <c r="H325" s="196" t="s">
        <v>25</v>
      </c>
      <c r="I325" s="136"/>
      <c r="J325" s="83">
        <v>1000</v>
      </c>
      <c r="K325" s="242"/>
      <c r="L325" s="83"/>
      <c r="M325" s="88"/>
      <c r="N325" s="32"/>
      <c r="O325" s="33"/>
      <c r="P325" s="34"/>
    </row>
    <row r="326" spans="2:23" s="1" customFormat="1" ht="159.94999999999999" customHeight="1" x14ac:dyDescent="0.9">
      <c r="B326" s="90">
        <v>316</v>
      </c>
      <c r="C326" s="91" t="s">
        <v>818</v>
      </c>
      <c r="D326" s="91" t="s">
        <v>833</v>
      </c>
      <c r="E326" s="159" t="s">
        <v>834</v>
      </c>
      <c r="F326" s="91">
        <v>4</v>
      </c>
      <c r="G326" s="83" t="s">
        <v>71</v>
      </c>
      <c r="H326" s="196" t="s">
        <v>25</v>
      </c>
      <c r="I326" s="136">
        <v>650</v>
      </c>
      <c r="J326" s="84"/>
      <c r="K326" s="242"/>
      <c r="L326" s="83"/>
      <c r="M326" s="88"/>
      <c r="N326" s="32"/>
      <c r="O326" s="33"/>
      <c r="P326" s="34"/>
    </row>
    <row r="327" spans="2:23" s="1" customFormat="1" ht="159.94999999999999" customHeight="1" x14ac:dyDescent="0.9">
      <c r="B327" s="81">
        <v>317</v>
      </c>
      <c r="C327" s="91" t="s">
        <v>818</v>
      </c>
      <c r="D327" s="91" t="s">
        <v>835</v>
      </c>
      <c r="E327" s="159" t="s">
        <v>836</v>
      </c>
      <c r="F327" s="91">
        <v>2</v>
      </c>
      <c r="G327" s="83" t="s">
        <v>71</v>
      </c>
      <c r="H327" s="196" t="s">
        <v>25</v>
      </c>
      <c r="I327" s="136">
        <v>1000</v>
      </c>
      <c r="J327" s="84"/>
      <c r="K327" s="242"/>
      <c r="L327" s="83"/>
      <c r="M327" s="88"/>
      <c r="N327" s="32"/>
      <c r="O327" s="33"/>
      <c r="P327" s="34"/>
      <c r="W327" s="2"/>
    </row>
    <row r="328" spans="2:23" s="1" customFormat="1" ht="159.94999999999999" customHeight="1" x14ac:dyDescent="0.9">
      <c r="B328" s="90">
        <v>318</v>
      </c>
      <c r="C328" s="91" t="s">
        <v>818</v>
      </c>
      <c r="D328" s="91" t="s">
        <v>837</v>
      </c>
      <c r="E328" s="159" t="s">
        <v>838</v>
      </c>
      <c r="F328" s="91">
        <v>2</v>
      </c>
      <c r="G328" s="83" t="s">
        <v>71</v>
      </c>
      <c r="H328" s="196" t="s">
        <v>25</v>
      </c>
      <c r="I328" s="136">
        <v>1200</v>
      </c>
      <c r="J328" s="84"/>
      <c r="K328" s="242"/>
      <c r="L328" s="83"/>
      <c r="M328" s="88"/>
      <c r="N328" s="32"/>
      <c r="O328" s="33"/>
      <c r="P328" s="34"/>
    </row>
    <row r="329" spans="2:23" s="1" customFormat="1" ht="159.94999999999999" customHeight="1" x14ac:dyDescent="0.9">
      <c r="B329" s="81">
        <v>319</v>
      </c>
      <c r="C329" s="91" t="s">
        <v>818</v>
      </c>
      <c r="D329" s="91" t="s">
        <v>839</v>
      </c>
      <c r="E329" s="159" t="s">
        <v>840</v>
      </c>
      <c r="F329" s="91">
        <v>2</v>
      </c>
      <c r="G329" s="83" t="s">
        <v>71</v>
      </c>
      <c r="H329" s="196" t="s">
        <v>25</v>
      </c>
      <c r="I329" s="136">
        <v>1000</v>
      </c>
      <c r="J329" s="84"/>
      <c r="K329" s="242"/>
      <c r="L329" s="83"/>
      <c r="M329" s="88"/>
      <c r="N329" s="32"/>
      <c r="O329" s="33"/>
      <c r="P329" s="34"/>
    </row>
    <row r="330" spans="2:23" s="1" customFormat="1" ht="159.94999999999999" customHeight="1" x14ac:dyDescent="0.9">
      <c r="B330" s="90">
        <v>320</v>
      </c>
      <c r="C330" s="91" t="s">
        <v>818</v>
      </c>
      <c r="D330" s="91" t="s">
        <v>841</v>
      </c>
      <c r="E330" s="159" t="s">
        <v>842</v>
      </c>
      <c r="F330" s="91">
        <v>1</v>
      </c>
      <c r="G330" s="83" t="s">
        <v>71</v>
      </c>
      <c r="H330" s="196" t="s">
        <v>25</v>
      </c>
      <c r="I330" s="136">
        <v>500</v>
      </c>
      <c r="J330" s="84"/>
      <c r="K330" s="242"/>
      <c r="L330" s="83"/>
      <c r="M330" s="88"/>
      <c r="N330" s="32"/>
      <c r="O330" s="33"/>
      <c r="P330" s="34"/>
    </row>
    <row r="331" spans="2:23" s="1" customFormat="1" ht="159.94999999999999" customHeight="1" x14ac:dyDescent="0.9">
      <c r="B331" s="81">
        <v>321</v>
      </c>
      <c r="C331" s="91" t="s">
        <v>843</v>
      </c>
      <c r="D331" s="91" t="s">
        <v>844</v>
      </c>
      <c r="E331" s="159" t="s">
        <v>845</v>
      </c>
      <c r="F331" s="91">
        <v>2</v>
      </c>
      <c r="G331" s="83" t="s">
        <v>71</v>
      </c>
      <c r="H331" s="196" t="s">
        <v>25</v>
      </c>
      <c r="I331" s="136">
        <v>600</v>
      </c>
      <c r="J331" s="84"/>
      <c r="K331" s="242"/>
      <c r="L331" s="83"/>
      <c r="M331" s="88"/>
      <c r="N331" s="32"/>
      <c r="O331" s="33"/>
      <c r="P331" s="34"/>
    </row>
    <row r="332" spans="2:23" s="1" customFormat="1" ht="159.94999999999999" customHeight="1" x14ac:dyDescent="0.9">
      <c r="B332" s="90">
        <v>322</v>
      </c>
      <c r="C332" s="91" t="s">
        <v>815</v>
      </c>
      <c r="D332" s="91" t="s">
        <v>846</v>
      </c>
      <c r="E332" s="159" t="s">
        <v>847</v>
      </c>
      <c r="F332" s="91">
        <v>1</v>
      </c>
      <c r="G332" s="83" t="s">
        <v>821</v>
      </c>
      <c r="H332" s="196" t="s">
        <v>25</v>
      </c>
      <c r="I332" s="136"/>
      <c r="J332" s="83">
        <v>300</v>
      </c>
      <c r="K332" s="242"/>
      <c r="L332" s="83"/>
      <c r="M332" s="88"/>
      <c r="N332" s="243"/>
      <c r="O332" s="244"/>
      <c r="P332" s="245"/>
    </row>
    <row r="333" spans="2:23" s="1" customFormat="1" ht="159.94999999999999" customHeight="1" x14ac:dyDescent="0.9">
      <c r="B333" s="81">
        <v>323</v>
      </c>
      <c r="C333" s="91" t="s">
        <v>818</v>
      </c>
      <c r="D333" s="91" t="s">
        <v>848</v>
      </c>
      <c r="E333" s="159" t="s">
        <v>849</v>
      </c>
      <c r="F333" s="91">
        <v>1</v>
      </c>
      <c r="G333" s="83" t="s">
        <v>71</v>
      </c>
      <c r="H333" s="196" t="s">
        <v>25</v>
      </c>
      <c r="I333" s="136">
        <v>1100</v>
      </c>
      <c r="J333" s="83"/>
      <c r="K333" s="242"/>
      <c r="L333" s="83"/>
      <c r="M333" s="88"/>
      <c r="N333" s="243"/>
      <c r="O333" s="244"/>
      <c r="P333" s="245"/>
    </row>
    <row r="334" spans="2:23" s="1" customFormat="1" ht="159.94999999999999" customHeight="1" x14ac:dyDescent="0.25">
      <c r="B334" s="90">
        <v>324</v>
      </c>
      <c r="C334" s="91" t="s">
        <v>818</v>
      </c>
      <c r="D334" s="91" t="s">
        <v>850</v>
      </c>
      <c r="E334" s="159" t="s">
        <v>851</v>
      </c>
      <c r="F334" s="91">
        <v>1</v>
      </c>
      <c r="G334" s="83" t="s">
        <v>71</v>
      </c>
      <c r="H334" s="196" t="s">
        <v>25</v>
      </c>
      <c r="I334" s="136">
        <v>900</v>
      </c>
      <c r="J334" s="83"/>
      <c r="K334" s="242"/>
      <c r="L334" s="83"/>
      <c r="M334" s="251"/>
      <c r="N334" s="252"/>
      <c r="O334" s="252"/>
      <c r="P334" s="253"/>
    </row>
    <row r="335" spans="2:23" s="1" customFormat="1" ht="159.94999999999999" customHeight="1" x14ac:dyDescent="0.25">
      <c r="B335" s="81">
        <v>325</v>
      </c>
      <c r="C335" s="91" t="s">
        <v>818</v>
      </c>
      <c r="D335" s="91" t="s">
        <v>852</v>
      </c>
      <c r="E335" s="159" t="s">
        <v>853</v>
      </c>
      <c r="F335" s="91">
        <v>2</v>
      </c>
      <c r="G335" s="83" t="s">
        <v>71</v>
      </c>
      <c r="H335" s="196" t="s">
        <v>25</v>
      </c>
      <c r="I335" s="136">
        <v>1200</v>
      </c>
      <c r="J335" s="83"/>
      <c r="K335" s="242"/>
      <c r="L335" s="83"/>
      <c r="M335" s="251"/>
      <c r="N335" s="252"/>
      <c r="O335" s="252"/>
      <c r="P335" s="253"/>
    </row>
    <row r="336" spans="2:23" s="1" customFormat="1" ht="208.5" customHeight="1" x14ac:dyDescent="0.25">
      <c r="B336" s="90">
        <v>326</v>
      </c>
      <c r="C336" s="91" t="s">
        <v>815</v>
      </c>
      <c r="D336" s="91" t="s">
        <v>854</v>
      </c>
      <c r="E336" s="159" t="s">
        <v>855</v>
      </c>
      <c r="F336" s="91">
        <v>2</v>
      </c>
      <c r="G336" s="83" t="s">
        <v>71</v>
      </c>
      <c r="H336" s="196" t="s">
        <v>25</v>
      </c>
      <c r="I336" s="136">
        <v>1200</v>
      </c>
      <c r="J336" s="84"/>
      <c r="K336" s="242"/>
      <c r="L336" s="83"/>
      <c r="M336" s="251"/>
      <c r="N336" s="252"/>
      <c r="O336" s="252"/>
      <c r="P336" s="253"/>
    </row>
    <row r="337" spans="2:16" s="1" customFormat="1" ht="159.94999999999999" customHeight="1" x14ac:dyDescent="0.25">
      <c r="B337" s="81">
        <v>327</v>
      </c>
      <c r="C337" s="91" t="s">
        <v>475</v>
      </c>
      <c r="D337" s="227" t="s">
        <v>856</v>
      </c>
      <c r="E337" s="159" t="s">
        <v>857</v>
      </c>
      <c r="F337" s="91">
        <v>1</v>
      </c>
      <c r="G337" s="83" t="s">
        <v>858</v>
      </c>
      <c r="H337" s="196" t="s">
        <v>25</v>
      </c>
      <c r="I337" s="136"/>
      <c r="J337" s="254" t="s">
        <v>859</v>
      </c>
      <c r="K337" s="242"/>
      <c r="L337" s="83"/>
      <c r="M337" s="251"/>
      <c r="N337" s="252"/>
      <c r="O337" s="252"/>
      <c r="P337" s="253"/>
    </row>
    <row r="338" spans="2:16" s="1" customFormat="1" ht="159.94999999999999" customHeight="1" x14ac:dyDescent="0.25">
      <c r="B338" s="90">
        <v>328</v>
      </c>
      <c r="C338" s="91" t="s">
        <v>860</v>
      </c>
      <c r="D338" s="227" t="s">
        <v>861</v>
      </c>
      <c r="E338" s="159" t="s">
        <v>862</v>
      </c>
      <c r="F338" s="91">
        <v>3</v>
      </c>
      <c r="G338" s="83" t="s">
        <v>71</v>
      </c>
      <c r="H338" s="196" t="s">
        <v>25</v>
      </c>
      <c r="I338" s="136">
        <v>100</v>
      </c>
      <c r="J338" s="254"/>
      <c r="K338" s="242"/>
      <c r="L338" s="83"/>
      <c r="M338" s="251"/>
      <c r="N338" s="252"/>
      <c r="O338" s="252"/>
      <c r="P338" s="253"/>
    </row>
    <row r="339" spans="2:16" s="1" customFormat="1" ht="159.94999999999999" customHeight="1" x14ac:dyDescent="0.25">
      <c r="B339" s="81">
        <v>329</v>
      </c>
      <c r="C339" s="91" t="s">
        <v>815</v>
      </c>
      <c r="D339" s="91" t="s">
        <v>863</v>
      </c>
      <c r="E339" s="159" t="s">
        <v>864</v>
      </c>
      <c r="F339" s="91">
        <v>1</v>
      </c>
      <c r="G339" s="83" t="s">
        <v>71</v>
      </c>
      <c r="H339" s="196" t="s">
        <v>25</v>
      </c>
      <c r="I339" s="136">
        <v>900</v>
      </c>
      <c r="J339" s="84"/>
      <c r="K339" s="242"/>
      <c r="L339" s="83"/>
      <c r="M339" s="251"/>
      <c r="N339" s="252"/>
      <c r="O339" s="252"/>
      <c r="P339" s="253"/>
    </row>
    <row r="340" spans="2:16" s="1" customFormat="1" ht="159.94999999999999" customHeight="1" x14ac:dyDescent="0.25">
      <c r="B340" s="90">
        <v>330</v>
      </c>
      <c r="C340" s="91" t="s">
        <v>843</v>
      </c>
      <c r="D340" s="91" t="s">
        <v>865</v>
      </c>
      <c r="E340" s="159" t="s">
        <v>866</v>
      </c>
      <c r="F340" s="91">
        <v>1</v>
      </c>
      <c r="G340" s="83" t="s">
        <v>71</v>
      </c>
      <c r="H340" s="196" t="s">
        <v>25</v>
      </c>
      <c r="I340" s="136">
        <v>600</v>
      </c>
      <c r="J340" s="84"/>
      <c r="K340" s="242"/>
      <c r="L340" s="83"/>
      <c r="M340" s="251"/>
      <c r="N340" s="252"/>
      <c r="O340" s="252"/>
      <c r="P340" s="253"/>
    </row>
    <row r="341" spans="2:16" s="1" customFormat="1" ht="159.94999999999999" customHeight="1" x14ac:dyDescent="0.25">
      <c r="B341" s="81">
        <v>331</v>
      </c>
      <c r="C341" s="91" t="s">
        <v>867</v>
      </c>
      <c r="D341" s="91" t="s">
        <v>868</v>
      </c>
      <c r="E341" s="159" t="s">
        <v>869</v>
      </c>
      <c r="F341" s="91">
        <v>3</v>
      </c>
      <c r="G341" s="83" t="s">
        <v>71</v>
      </c>
      <c r="H341" s="196" t="s">
        <v>25</v>
      </c>
      <c r="I341" s="136">
        <v>400</v>
      </c>
      <c r="J341" s="84"/>
      <c r="K341" s="242"/>
      <c r="L341" s="83"/>
      <c r="M341" s="251"/>
      <c r="N341" s="252"/>
      <c r="O341" s="252"/>
      <c r="P341" s="253"/>
    </row>
    <row r="342" spans="2:16" s="1" customFormat="1" ht="159.94999999999999" customHeight="1" x14ac:dyDescent="0.25">
      <c r="B342" s="90">
        <v>332</v>
      </c>
      <c r="C342" s="91" t="s">
        <v>815</v>
      </c>
      <c r="D342" s="91" t="s">
        <v>870</v>
      </c>
      <c r="E342" s="159" t="s">
        <v>871</v>
      </c>
      <c r="F342" s="91">
        <v>1</v>
      </c>
      <c r="G342" s="83" t="s">
        <v>71</v>
      </c>
      <c r="H342" s="196" t="s">
        <v>25</v>
      </c>
      <c r="I342" s="136">
        <v>650</v>
      </c>
      <c r="J342" s="84"/>
      <c r="K342" s="242"/>
      <c r="L342" s="83"/>
      <c r="M342" s="251"/>
      <c r="N342" s="252"/>
      <c r="O342" s="252"/>
      <c r="P342" s="253"/>
    </row>
    <row r="343" spans="2:16" s="1" customFormat="1" ht="159.94999999999999" customHeight="1" x14ac:dyDescent="0.25">
      <c r="B343" s="81">
        <v>333</v>
      </c>
      <c r="C343" s="91" t="s">
        <v>872</v>
      </c>
      <c r="D343" s="91" t="s">
        <v>873</v>
      </c>
      <c r="E343" s="159" t="s">
        <v>874</v>
      </c>
      <c r="F343" s="91">
        <v>1</v>
      </c>
      <c r="G343" s="83" t="s">
        <v>71</v>
      </c>
      <c r="H343" s="196" t="s">
        <v>25</v>
      </c>
      <c r="I343" s="136">
        <v>200</v>
      </c>
      <c r="J343" s="84"/>
      <c r="K343" s="242"/>
      <c r="L343" s="83"/>
      <c r="M343" s="251"/>
      <c r="N343" s="252"/>
      <c r="O343" s="252"/>
      <c r="P343" s="253"/>
    </row>
    <row r="344" spans="2:16" s="1" customFormat="1" ht="159.94999999999999" customHeight="1" x14ac:dyDescent="0.25">
      <c r="B344" s="90">
        <v>334</v>
      </c>
      <c r="C344" s="91" t="s">
        <v>875</v>
      </c>
      <c r="D344" s="91" t="s">
        <v>876</v>
      </c>
      <c r="E344" s="159" t="s">
        <v>877</v>
      </c>
      <c r="F344" s="91">
        <v>1</v>
      </c>
      <c r="G344" s="83" t="s">
        <v>71</v>
      </c>
      <c r="H344" s="196" t="s">
        <v>25</v>
      </c>
      <c r="I344" s="136">
        <v>2700</v>
      </c>
      <c r="J344" s="84"/>
      <c r="K344" s="242"/>
      <c r="L344" s="83"/>
      <c r="M344" s="251"/>
      <c r="N344" s="252"/>
      <c r="O344" s="252"/>
      <c r="P344" s="253"/>
    </row>
    <row r="345" spans="2:16" s="1" customFormat="1" ht="159.94999999999999" customHeight="1" thickBot="1" x14ac:dyDescent="0.3">
      <c r="B345" s="81">
        <v>335</v>
      </c>
      <c r="C345" s="91" t="s">
        <v>878</v>
      </c>
      <c r="D345" s="91" t="s">
        <v>879</v>
      </c>
      <c r="E345" s="159" t="s">
        <v>880</v>
      </c>
      <c r="F345" s="91">
        <v>22</v>
      </c>
      <c r="G345" s="83" t="s">
        <v>71</v>
      </c>
      <c r="H345" s="196" t="s">
        <v>25</v>
      </c>
      <c r="I345" s="136">
        <v>550</v>
      </c>
      <c r="J345" s="84"/>
      <c r="K345" s="242"/>
      <c r="L345" s="83"/>
      <c r="M345" s="251"/>
      <c r="N345" s="252"/>
      <c r="O345" s="252"/>
      <c r="P345" s="253"/>
    </row>
    <row r="346" spans="2:16" ht="159.94999999999999" customHeight="1" thickBot="1" x14ac:dyDescent="0.3">
      <c r="B346" s="302" t="s">
        <v>941</v>
      </c>
      <c r="C346" s="303"/>
      <c r="D346" s="303"/>
      <c r="E346" s="303"/>
      <c r="F346" s="303"/>
      <c r="G346" s="303"/>
      <c r="H346" s="303"/>
      <c r="I346" s="303"/>
      <c r="J346" s="303"/>
      <c r="K346" s="303"/>
      <c r="L346" s="303"/>
      <c r="M346" s="303"/>
      <c r="N346" s="303"/>
      <c r="O346" s="303"/>
      <c r="P346" s="304"/>
    </row>
    <row r="347" spans="2:16" ht="159.94999999999999" customHeight="1" x14ac:dyDescent="0.9">
      <c r="B347" s="204">
        <v>336</v>
      </c>
      <c r="C347" s="79" t="s">
        <v>23</v>
      </c>
      <c r="D347" s="79" t="s">
        <v>881</v>
      </c>
      <c r="E347" s="79" t="s">
        <v>882</v>
      </c>
      <c r="F347" s="105">
        <v>27</v>
      </c>
      <c r="G347" s="79" t="s">
        <v>5</v>
      </c>
      <c r="H347" s="115" t="s">
        <v>25</v>
      </c>
      <c r="I347" s="106">
        <v>18550</v>
      </c>
      <c r="J347" s="79"/>
      <c r="K347" s="79"/>
      <c r="L347" s="32"/>
      <c r="M347" s="255"/>
      <c r="N347" s="32"/>
      <c r="O347" s="29"/>
      <c r="P347" s="256"/>
    </row>
    <row r="348" spans="2:16" ht="159.94999999999999" customHeight="1" x14ac:dyDescent="0.9">
      <c r="B348" s="168">
        <v>337</v>
      </c>
      <c r="C348" s="91" t="s">
        <v>23</v>
      </c>
      <c r="D348" s="91" t="s">
        <v>883</v>
      </c>
      <c r="E348" s="100" t="s">
        <v>884</v>
      </c>
      <c r="F348" s="83">
        <v>15</v>
      </c>
      <c r="G348" s="83" t="s">
        <v>5</v>
      </c>
      <c r="H348" s="93" t="s">
        <v>20</v>
      </c>
      <c r="I348" s="81">
        <v>5500</v>
      </c>
      <c r="J348" s="83"/>
      <c r="K348" s="83"/>
      <c r="L348" s="32"/>
      <c r="M348" s="83"/>
      <c r="N348" s="32"/>
      <c r="O348" s="32"/>
      <c r="P348" s="257"/>
    </row>
    <row r="349" spans="2:16" ht="159.94999999999999" customHeight="1" x14ac:dyDescent="0.9">
      <c r="B349" s="204">
        <v>338</v>
      </c>
      <c r="C349" s="91" t="s">
        <v>885</v>
      </c>
      <c r="D349" s="91" t="s">
        <v>886</v>
      </c>
      <c r="E349" s="100" t="s">
        <v>887</v>
      </c>
      <c r="F349" s="91">
        <v>9</v>
      </c>
      <c r="G349" s="91" t="s">
        <v>6</v>
      </c>
      <c r="H349" s="93" t="s">
        <v>25</v>
      </c>
      <c r="I349" s="107"/>
      <c r="J349" s="91"/>
      <c r="K349" s="91">
        <v>560</v>
      </c>
      <c r="L349" s="32"/>
      <c r="M349" s="83"/>
      <c r="N349" s="32"/>
      <c r="O349" s="32"/>
      <c r="P349" s="257"/>
    </row>
    <row r="350" spans="2:16" ht="159.94999999999999" customHeight="1" x14ac:dyDescent="0.9">
      <c r="B350" s="168">
        <v>339</v>
      </c>
      <c r="C350" s="91" t="s">
        <v>885</v>
      </c>
      <c r="D350" s="91" t="s">
        <v>888</v>
      </c>
      <c r="E350" s="100" t="s">
        <v>889</v>
      </c>
      <c r="F350" s="108">
        <v>11</v>
      </c>
      <c r="G350" s="91" t="s">
        <v>6</v>
      </c>
      <c r="H350" s="93" t="s">
        <v>25</v>
      </c>
      <c r="I350" s="107"/>
      <c r="J350" s="91"/>
      <c r="K350" s="83">
        <v>1200</v>
      </c>
      <c r="L350" s="32"/>
      <c r="M350" s="83"/>
      <c r="N350" s="32"/>
      <c r="O350" s="32"/>
      <c r="P350" s="257"/>
    </row>
    <row r="351" spans="2:16" ht="159.94999999999999" customHeight="1" x14ac:dyDescent="0.9">
      <c r="B351" s="204">
        <v>340</v>
      </c>
      <c r="C351" s="91" t="s">
        <v>885</v>
      </c>
      <c r="D351" s="91" t="s">
        <v>890</v>
      </c>
      <c r="E351" s="116" t="s">
        <v>891</v>
      </c>
      <c r="F351" s="83">
        <v>11</v>
      </c>
      <c r="G351" s="83" t="s">
        <v>6</v>
      </c>
      <c r="H351" s="93" t="s">
        <v>25</v>
      </c>
      <c r="I351" s="81"/>
      <c r="J351" s="83"/>
      <c r="K351" s="83">
        <v>3000</v>
      </c>
      <c r="L351" s="258"/>
      <c r="M351" s="83"/>
      <c r="N351" s="32"/>
      <c r="O351" s="32"/>
      <c r="P351" s="257"/>
    </row>
    <row r="352" spans="2:16" ht="159.94999999999999" customHeight="1" x14ac:dyDescent="0.9">
      <c r="B352" s="168">
        <v>341</v>
      </c>
      <c r="C352" s="96" t="s">
        <v>885</v>
      </c>
      <c r="D352" s="96" t="s">
        <v>892</v>
      </c>
      <c r="E352" s="117" t="s">
        <v>893</v>
      </c>
      <c r="F352" s="96">
        <v>1</v>
      </c>
      <c r="G352" s="96" t="s">
        <v>6</v>
      </c>
      <c r="H352" s="118" t="s">
        <v>20</v>
      </c>
      <c r="I352" s="109"/>
      <c r="J352" s="96"/>
      <c r="K352" s="96">
        <v>2200</v>
      </c>
      <c r="L352" s="32"/>
      <c r="M352" s="259"/>
      <c r="N352" s="32"/>
      <c r="O352" s="32"/>
      <c r="P352" s="257"/>
    </row>
    <row r="353" spans="2:31" ht="159.94999999999999" customHeight="1" x14ac:dyDescent="0.9">
      <c r="B353" s="204">
        <v>342</v>
      </c>
      <c r="C353" s="91" t="s">
        <v>885</v>
      </c>
      <c r="D353" s="110" t="s">
        <v>894</v>
      </c>
      <c r="E353" s="110" t="s">
        <v>895</v>
      </c>
      <c r="F353" s="91">
        <v>3</v>
      </c>
      <c r="G353" s="91" t="s">
        <v>6</v>
      </c>
      <c r="H353" s="119" t="s">
        <v>534</v>
      </c>
      <c r="I353" s="91"/>
      <c r="J353" s="91"/>
      <c r="K353" s="91">
        <v>750</v>
      </c>
      <c r="L353" s="32"/>
      <c r="M353" s="83"/>
      <c r="N353" s="260"/>
      <c r="O353" s="32"/>
      <c r="P353" s="257"/>
      <c r="W353" s="5"/>
    </row>
    <row r="354" spans="2:31" ht="159.94999999999999" customHeight="1" x14ac:dyDescent="0.9">
      <c r="B354" s="168">
        <v>343</v>
      </c>
      <c r="C354" s="91" t="s">
        <v>885</v>
      </c>
      <c r="D354" s="110" t="s">
        <v>896</v>
      </c>
      <c r="E354" s="100" t="s">
        <v>897</v>
      </c>
      <c r="F354" s="100">
        <v>1</v>
      </c>
      <c r="G354" s="100" t="s">
        <v>5</v>
      </c>
      <c r="H354" s="119" t="s">
        <v>25</v>
      </c>
      <c r="I354" s="111">
        <v>800</v>
      </c>
      <c r="J354" s="110"/>
      <c r="K354" s="110"/>
      <c r="L354" s="32"/>
      <c r="M354" s="83"/>
      <c r="N354" s="32"/>
      <c r="O354" s="32"/>
      <c r="P354" s="257"/>
    </row>
    <row r="355" spans="2:31" ht="159.94999999999999" customHeight="1" x14ac:dyDescent="0.9">
      <c r="B355" s="204">
        <v>344</v>
      </c>
      <c r="C355" s="261" t="s">
        <v>885</v>
      </c>
      <c r="D355" s="140" t="s">
        <v>898</v>
      </c>
      <c r="E355" s="141" t="s">
        <v>899</v>
      </c>
      <c r="F355" s="142">
        <v>1</v>
      </c>
      <c r="G355" s="142" t="s">
        <v>71</v>
      </c>
      <c r="H355" s="265" t="s">
        <v>534</v>
      </c>
      <c r="I355" s="144">
        <v>750</v>
      </c>
      <c r="J355" s="142"/>
      <c r="K355" s="55"/>
      <c r="L355" s="32"/>
      <c r="M355" s="83"/>
      <c r="N355" s="32"/>
      <c r="O355" s="32"/>
      <c r="P355" s="257"/>
    </row>
    <row r="356" spans="2:31" ht="159.94999999999999" customHeight="1" x14ac:dyDescent="0.9">
      <c r="B356" s="168">
        <v>345</v>
      </c>
      <c r="C356" s="149" t="s">
        <v>885</v>
      </c>
      <c r="D356" s="145" t="s">
        <v>900</v>
      </c>
      <c r="E356" s="146" t="s">
        <v>901</v>
      </c>
      <c r="F356" s="55">
        <v>1</v>
      </c>
      <c r="G356" s="55" t="s">
        <v>71</v>
      </c>
      <c r="H356" s="214" t="s">
        <v>534</v>
      </c>
      <c r="I356" s="148">
        <v>1200</v>
      </c>
      <c r="J356" s="55"/>
      <c r="K356" s="55"/>
      <c r="L356" s="32"/>
      <c r="M356" s="83"/>
      <c r="N356" s="32"/>
      <c r="O356" s="32"/>
      <c r="P356" s="257"/>
    </row>
    <row r="357" spans="2:31" ht="159.94999999999999" customHeight="1" x14ac:dyDescent="0.9">
      <c r="B357" s="204">
        <v>346</v>
      </c>
      <c r="C357" s="149" t="s">
        <v>885</v>
      </c>
      <c r="D357" s="145" t="s">
        <v>902</v>
      </c>
      <c r="E357" s="146" t="s">
        <v>903</v>
      </c>
      <c r="F357" s="55">
        <v>1</v>
      </c>
      <c r="G357" s="55" t="s">
        <v>71</v>
      </c>
      <c r="H357" s="214" t="s">
        <v>534</v>
      </c>
      <c r="I357" s="148">
        <v>300</v>
      </c>
      <c r="J357" s="55"/>
      <c r="K357" s="55"/>
      <c r="L357" s="32"/>
      <c r="M357" s="83"/>
      <c r="N357" s="32"/>
      <c r="O357" s="32"/>
      <c r="P357" s="257"/>
    </row>
    <row r="358" spans="2:31" ht="159.94999999999999" customHeight="1" x14ac:dyDescent="0.9">
      <c r="B358" s="168">
        <v>347</v>
      </c>
      <c r="C358" s="149" t="s">
        <v>475</v>
      </c>
      <c r="D358" s="145" t="s">
        <v>904</v>
      </c>
      <c r="E358" s="146" t="s">
        <v>905</v>
      </c>
      <c r="F358" s="55">
        <v>1</v>
      </c>
      <c r="G358" s="55" t="s">
        <v>71</v>
      </c>
      <c r="H358" s="214" t="s">
        <v>534</v>
      </c>
      <c r="I358" s="148">
        <v>520</v>
      </c>
      <c r="J358" s="55"/>
      <c r="K358" s="55"/>
      <c r="L358" s="262"/>
      <c r="M358" s="83"/>
      <c r="N358" s="32"/>
      <c r="O358" s="32"/>
      <c r="P358" s="257"/>
    </row>
    <row r="359" spans="2:31" ht="159.94999999999999" customHeight="1" x14ac:dyDescent="0.9">
      <c r="B359" s="204">
        <v>348</v>
      </c>
      <c r="C359" s="149" t="s">
        <v>885</v>
      </c>
      <c r="D359" s="145" t="s">
        <v>906</v>
      </c>
      <c r="E359" s="146" t="s">
        <v>907</v>
      </c>
      <c r="F359" s="55">
        <v>1</v>
      </c>
      <c r="G359" s="55" t="s">
        <v>71</v>
      </c>
      <c r="H359" s="214" t="s">
        <v>25</v>
      </c>
      <c r="I359" s="148">
        <v>1100</v>
      </c>
      <c r="J359" s="55"/>
      <c r="K359" s="55"/>
      <c r="L359" s="32"/>
      <c r="M359" s="83"/>
      <c r="N359" s="32"/>
      <c r="O359" s="32"/>
      <c r="P359" s="257"/>
      <c r="T359" s="5"/>
    </row>
    <row r="360" spans="2:31" ht="159.94999999999999" customHeight="1" x14ac:dyDescent="0.9">
      <c r="B360" s="168">
        <v>349</v>
      </c>
      <c r="C360" s="149" t="s">
        <v>885</v>
      </c>
      <c r="D360" s="145" t="s">
        <v>908</v>
      </c>
      <c r="E360" s="146" t="s">
        <v>909</v>
      </c>
      <c r="F360" s="55">
        <v>1</v>
      </c>
      <c r="G360" s="55" t="s">
        <v>71</v>
      </c>
      <c r="H360" s="214" t="s">
        <v>25</v>
      </c>
      <c r="I360" s="148">
        <v>1200</v>
      </c>
      <c r="J360" s="55"/>
      <c r="K360" s="55"/>
      <c r="L360" s="32"/>
      <c r="M360" s="259"/>
      <c r="N360" s="32"/>
      <c r="O360" s="32"/>
      <c r="P360" s="257"/>
      <c r="T360" s="5"/>
      <c r="AC360" s="7"/>
      <c r="AE360" s="8"/>
    </row>
    <row r="361" spans="2:31" ht="159.94999999999999" customHeight="1" x14ac:dyDescent="0.9">
      <c r="B361" s="204">
        <v>350</v>
      </c>
      <c r="C361" s="149" t="s">
        <v>885</v>
      </c>
      <c r="D361" s="145" t="s">
        <v>910</v>
      </c>
      <c r="E361" s="146" t="s">
        <v>911</v>
      </c>
      <c r="F361" s="55">
        <v>1</v>
      </c>
      <c r="G361" s="55" t="s">
        <v>71</v>
      </c>
      <c r="H361" s="214" t="s">
        <v>534</v>
      </c>
      <c r="I361" s="148">
        <v>900</v>
      </c>
      <c r="J361" s="55"/>
      <c r="K361" s="55"/>
      <c r="L361" s="32"/>
      <c r="M361" s="259"/>
      <c r="N361" s="32"/>
      <c r="O361" s="32"/>
      <c r="P361" s="257"/>
      <c r="T361" s="5"/>
    </row>
    <row r="362" spans="2:31" ht="159.94999999999999" customHeight="1" x14ac:dyDescent="0.9">
      <c r="B362" s="168">
        <v>351</v>
      </c>
      <c r="C362" s="149" t="s">
        <v>885</v>
      </c>
      <c r="D362" s="145" t="s">
        <v>912</v>
      </c>
      <c r="E362" s="146" t="s">
        <v>913</v>
      </c>
      <c r="F362" s="55">
        <v>2</v>
      </c>
      <c r="G362" s="55" t="s">
        <v>71</v>
      </c>
      <c r="H362" s="214" t="s">
        <v>20</v>
      </c>
      <c r="I362" s="148">
        <v>300</v>
      </c>
      <c r="J362" s="55"/>
      <c r="K362" s="55"/>
      <c r="L362" s="32"/>
      <c r="M362" s="255"/>
      <c r="N362" s="32"/>
      <c r="O362" s="32"/>
      <c r="P362" s="257"/>
      <c r="T362" s="5"/>
    </row>
    <row r="363" spans="2:31" ht="159.94999999999999" customHeight="1" x14ac:dyDescent="0.9">
      <c r="B363" s="204">
        <v>352</v>
      </c>
      <c r="C363" s="149" t="s">
        <v>885</v>
      </c>
      <c r="D363" s="145" t="s">
        <v>914</v>
      </c>
      <c r="E363" s="146" t="s">
        <v>915</v>
      </c>
      <c r="F363" s="55">
        <v>2</v>
      </c>
      <c r="G363" s="55" t="s">
        <v>71</v>
      </c>
      <c r="H363" s="214" t="s">
        <v>25</v>
      </c>
      <c r="I363" s="148">
        <v>1600</v>
      </c>
      <c r="J363" s="55"/>
      <c r="K363" s="55"/>
      <c r="L363" s="32"/>
      <c r="M363" s="255"/>
      <c r="N363" s="32"/>
      <c r="O363" s="32"/>
      <c r="P363" s="257"/>
      <c r="T363" s="5"/>
    </row>
    <row r="364" spans="2:31" ht="159.94999999999999" customHeight="1" x14ac:dyDescent="0.9">
      <c r="B364" s="168">
        <v>353</v>
      </c>
      <c r="C364" s="149" t="s">
        <v>885</v>
      </c>
      <c r="D364" s="145" t="s">
        <v>916</v>
      </c>
      <c r="E364" s="146" t="s">
        <v>917</v>
      </c>
      <c r="F364" s="55">
        <v>1</v>
      </c>
      <c r="G364" s="55" t="s">
        <v>71</v>
      </c>
      <c r="H364" s="214" t="s">
        <v>25</v>
      </c>
      <c r="I364" s="148">
        <v>600</v>
      </c>
      <c r="J364" s="142"/>
      <c r="K364" s="55"/>
      <c r="L364" s="32"/>
      <c r="M364" s="255"/>
      <c r="N364" s="32"/>
      <c r="O364" s="32"/>
      <c r="P364" s="257"/>
      <c r="T364" s="4"/>
    </row>
    <row r="365" spans="2:31" ht="159.94999999999999" customHeight="1" x14ac:dyDescent="0.9">
      <c r="B365" s="204">
        <v>354</v>
      </c>
      <c r="C365" s="149" t="s">
        <v>885</v>
      </c>
      <c r="D365" s="145" t="s">
        <v>918</v>
      </c>
      <c r="E365" s="146" t="s">
        <v>919</v>
      </c>
      <c r="F365" s="55">
        <v>2</v>
      </c>
      <c r="G365" s="55" t="s">
        <v>71</v>
      </c>
      <c r="H365" s="214" t="s">
        <v>534</v>
      </c>
      <c r="I365" s="148">
        <v>1100</v>
      </c>
      <c r="J365" s="55"/>
      <c r="K365" s="142"/>
      <c r="L365" s="32"/>
      <c r="M365" s="255"/>
      <c r="N365" s="32"/>
      <c r="O365" s="32"/>
      <c r="P365" s="263"/>
      <c r="T365" s="4"/>
    </row>
    <row r="366" spans="2:31" ht="197.25" customHeight="1" x14ac:dyDescent="0.9">
      <c r="B366" s="168">
        <v>355</v>
      </c>
      <c r="C366" s="149" t="s">
        <v>920</v>
      </c>
      <c r="D366" s="145" t="s">
        <v>921</v>
      </c>
      <c r="E366" s="146" t="s">
        <v>922</v>
      </c>
      <c r="F366" s="55">
        <v>2</v>
      </c>
      <c r="G366" s="55" t="s">
        <v>71</v>
      </c>
      <c r="H366" s="214" t="s">
        <v>923</v>
      </c>
      <c r="I366" s="148">
        <v>600</v>
      </c>
      <c r="J366" s="55"/>
      <c r="K366" s="55"/>
      <c r="L366" s="32"/>
      <c r="M366" s="255"/>
      <c r="N366" s="32"/>
      <c r="O366" s="32"/>
      <c r="P366" s="257"/>
      <c r="T366" s="4"/>
    </row>
    <row r="367" spans="2:31" ht="159.94999999999999" customHeight="1" x14ac:dyDescent="0.9">
      <c r="B367" s="204">
        <v>356</v>
      </c>
      <c r="C367" s="149" t="s">
        <v>920</v>
      </c>
      <c r="D367" s="145" t="s">
        <v>924</v>
      </c>
      <c r="E367" s="146" t="s">
        <v>925</v>
      </c>
      <c r="F367" s="55">
        <v>2</v>
      </c>
      <c r="G367" s="55" t="s">
        <v>71</v>
      </c>
      <c r="H367" s="214" t="s">
        <v>534</v>
      </c>
      <c r="I367" s="148">
        <v>100</v>
      </c>
      <c r="J367" s="55"/>
      <c r="K367" s="55"/>
      <c r="L367" s="32"/>
      <c r="M367" s="255"/>
      <c r="N367" s="32"/>
      <c r="O367" s="32"/>
      <c r="P367" s="212"/>
      <c r="T367" s="4"/>
    </row>
    <row r="368" spans="2:31" ht="159.94999999999999" customHeight="1" x14ac:dyDescent="0.9">
      <c r="B368" s="168">
        <v>357</v>
      </c>
      <c r="C368" s="149" t="s">
        <v>885</v>
      </c>
      <c r="D368" s="145" t="s">
        <v>926</v>
      </c>
      <c r="E368" s="146" t="s">
        <v>927</v>
      </c>
      <c r="F368" s="55">
        <v>2</v>
      </c>
      <c r="G368" s="55" t="s">
        <v>71</v>
      </c>
      <c r="H368" s="214" t="s">
        <v>771</v>
      </c>
      <c r="I368" s="148">
        <v>900</v>
      </c>
      <c r="J368" s="55"/>
      <c r="K368" s="55"/>
      <c r="L368" s="32"/>
      <c r="M368" s="255"/>
      <c r="N368" s="32"/>
      <c r="O368" s="32"/>
      <c r="P368" s="212"/>
      <c r="T368" s="4"/>
    </row>
    <row r="369" spans="2:26" ht="204.75" customHeight="1" x14ac:dyDescent="0.9">
      <c r="B369" s="204">
        <v>358</v>
      </c>
      <c r="C369" s="149" t="s">
        <v>885</v>
      </c>
      <c r="D369" s="145" t="s">
        <v>928</v>
      </c>
      <c r="E369" s="146" t="s">
        <v>929</v>
      </c>
      <c r="F369" s="55">
        <v>2</v>
      </c>
      <c r="G369" s="55" t="s">
        <v>71</v>
      </c>
      <c r="H369" s="214" t="s">
        <v>25</v>
      </c>
      <c r="I369" s="148">
        <v>1200</v>
      </c>
      <c r="J369" s="55"/>
      <c r="K369" s="55"/>
      <c r="L369" s="32"/>
      <c r="M369" s="255"/>
      <c r="N369" s="32"/>
      <c r="O369" s="32"/>
      <c r="P369" s="212"/>
      <c r="T369" s="4"/>
    </row>
    <row r="370" spans="2:26" ht="204.75" customHeight="1" x14ac:dyDescent="0.9">
      <c r="B370" s="168">
        <v>359</v>
      </c>
      <c r="C370" s="149" t="s">
        <v>885</v>
      </c>
      <c r="D370" s="145" t="s">
        <v>930</v>
      </c>
      <c r="E370" s="146" t="s">
        <v>931</v>
      </c>
      <c r="F370" s="55">
        <v>1</v>
      </c>
      <c r="G370" s="55" t="s">
        <v>71</v>
      </c>
      <c r="H370" s="214" t="s">
        <v>932</v>
      </c>
      <c r="I370" s="148">
        <v>700</v>
      </c>
      <c r="J370" s="55"/>
      <c r="K370" s="55"/>
      <c r="L370" s="32"/>
      <c r="M370" s="255"/>
      <c r="N370" s="32"/>
      <c r="O370" s="32"/>
      <c r="P370" s="212"/>
      <c r="T370" s="4"/>
    </row>
    <row r="371" spans="2:26" ht="204.75" customHeight="1" x14ac:dyDescent="0.9">
      <c r="B371" s="204">
        <v>360</v>
      </c>
      <c r="C371" s="149" t="s">
        <v>475</v>
      </c>
      <c r="D371" s="145" t="s">
        <v>933</v>
      </c>
      <c r="E371" s="146" t="s">
        <v>934</v>
      </c>
      <c r="F371" s="55">
        <v>2</v>
      </c>
      <c r="G371" s="55" t="s">
        <v>71</v>
      </c>
      <c r="H371" s="214" t="s">
        <v>20</v>
      </c>
      <c r="I371" s="264">
        <v>300</v>
      </c>
      <c r="J371" s="55"/>
      <c r="K371" s="55"/>
      <c r="L371" s="32"/>
      <c r="M371" s="255"/>
      <c r="N371" s="32"/>
      <c r="O371" s="32"/>
      <c r="P371" s="212"/>
      <c r="T371" s="4"/>
    </row>
    <row r="372" spans="2:26" ht="231" customHeight="1" thickBot="1" x14ac:dyDescent="0.95">
      <c r="B372" s="168">
        <v>361</v>
      </c>
      <c r="C372" s="149" t="s">
        <v>441</v>
      </c>
      <c r="D372" s="145" t="s">
        <v>964</v>
      </c>
      <c r="E372" s="153" t="s">
        <v>965</v>
      </c>
      <c r="F372" s="55">
        <v>1</v>
      </c>
      <c r="G372" s="55" t="s">
        <v>71</v>
      </c>
      <c r="H372" s="214" t="s">
        <v>20</v>
      </c>
      <c r="I372" s="264">
        <v>1000</v>
      </c>
      <c r="J372" s="55"/>
      <c r="K372" s="55"/>
      <c r="L372" s="32"/>
      <c r="M372" s="255"/>
      <c r="N372" s="32"/>
      <c r="O372" s="32"/>
      <c r="P372" s="212"/>
      <c r="T372" s="4"/>
    </row>
    <row r="373" spans="2:26" ht="159.94999999999999" customHeight="1" thickTop="1" thickBot="1" x14ac:dyDescent="0.3">
      <c r="B373" s="305" t="s">
        <v>16</v>
      </c>
      <c r="C373" s="306"/>
      <c r="D373" s="306"/>
      <c r="E373" s="306"/>
      <c r="F373" s="306"/>
      <c r="G373" s="306"/>
      <c r="H373" s="306"/>
      <c r="I373" s="306"/>
      <c r="J373" s="306"/>
      <c r="K373" s="306"/>
      <c r="L373" s="306"/>
      <c r="M373" s="306"/>
      <c r="N373" s="306"/>
      <c r="O373" s="306"/>
      <c r="P373" s="307"/>
      <c r="W373" s="4"/>
    </row>
    <row r="374" spans="2:26" ht="186" customHeight="1" thickTop="1" x14ac:dyDescent="0.9">
      <c r="B374" s="266">
        <v>362</v>
      </c>
      <c r="C374" s="79" t="s">
        <v>935</v>
      </c>
      <c r="D374" s="161" t="s">
        <v>936</v>
      </c>
      <c r="E374" s="235" t="s">
        <v>937</v>
      </c>
      <c r="F374" s="105">
        <v>130</v>
      </c>
      <c r="G374" s="79" t="s">
        <v>11</v>
      </c>
      <c r="H374" s="115" t="s">
        <v>25</v>
      </c>
      <c r="I374" s="106"/>
      <c r="J374" s="79"/>
      <c r="K374" s="80"/>
      <c r="L374" s="79"/>
      <c r="M374" s="85"/>
      <c r="N374" s="85"/>
      <c r="P374" s="267">
        <v>77000</v>
      </c>
      <c r="R374" s="3"/>
      <c r="S374" s="1"/>
      <c r="T374" s="1"/>
      <c r="U374" s="1"/>
      <c r="V374" s="1"/>
      <c r="W374" s="1"/>
      <c r="X374" s="1"/>
      <c r="Y374" s="1"/>
      <c r="Z374" s="1"/>
    </row>
    <row r="375" spans="2:26" ht="249.75" customHeight="1" thickBot="1" x14ac:dyDescent="0.95">
      <c r="B375" s="268">
        <v>363</v>
      </c>
      <c r="C375" s="269" t="s">
        <v>935</v>
      </c>
      <c r="D375" s="270" t="s">
        <v>938</v>
      </c>
      <c r="E375" s="271" t="s">
        <v>939</v>
      </c>
      <c r="F375" s="272">
        <v>12.5</v>
      </c>
      <c r="G375" s="272" t="s">
        <v>5</v>
      </c>
      <c r="H375" s="273" t="s">
        <v>20</v>
      </c>
      <c r="I375" s="268">
        <v>30000</v>
      </c>
      <c r="J375" s="272"/>
      <c r="K375" s="274"/>
      <c r="L375" s="275"/>
      <c r="M375" s="275"/>
      <c r="N375" s="275"/>
      <c r="O375" s="276"/>
      <c r="P375" s="277"/>
      <c r="Q375" s="283" t="s">
        <v>940</v>
      </c>
      <c r="R375" s="284"/>
      <c r="S375" s="284"/>
      <c r="T375" s="284"/>
      <c r="U375" s="284"/>
      <c r="V375" s="284"/>
      <c r="W375" s="284"/>
      <c r="X375" s="282"/>
      <c r="Y375" s="282"/>
      <c r="Z375" s="282"/>
    </row>
    <row r="376" spans="2:26" ht="159.94999999999999" customHeight="1" thickTop="1" x14ac:dyDescent="0.85">
      <c r="B376" s="10"/>
      <c r="E376" s="290" t="s">
        <v>72</v>
      </c>
      <c r="F376" s="292">
        <v>1368</v>
      </c>
      <c r="G376" s="296"/>
      <c r="H376" s="298"/>
      <c r="I376" s="294">
        <v>439725</v>
      </c>
      <c r="J376" s="286">
        <v>5250</v>
      </c>
      <c r="K376" s="300">
        <v>23389</v>
      </c>
      <c r="L376" s="286">
        <v>5965</v>
      </c>
      <c r="M376" s="286">
        <v>13380</v>
      </c>
      <c r="N376" s="286">
        <v>3759</v>
      </c>
      <c r="O376" s="286">
        <v>3000</v>
      </c>
      <c r="P376" s="288">
        <v>108000</v>
      </c>
    </row>
    <row r="377" spans="2:26" ht="159.94999999999999" customHeight="1" thickBot="1" x14ac:dyDescent="0.9">
      <c r="B377" s="10"/>
      <c r="E377" s="291"/>
      <c r="F377" s="293"/>
      <c r="G377" s="297"/>
      <c r="H377" s="299"/>
      <c r="I377" s="295"/>
      <c r="J377" s="287"/>
      <c r="K377" s="301"/>
      <c r="L377" s="287"/>
      <c r="M377" s="287"/>
      <c r="N377" s="287"/>
      <c r="O377" s="287"/>
      <c r="P377" s="289"/>
    </row>
    <row r="378" spans="2:26" ht="73.5" customHeight="1" thickTop="1" x14ac:dyDescent="0.85">
      <c r="B378" s="10"/>
      <c r="E378" s="40"/>
      <c r="F378" s="41"/>
      <c r="G378" s="42"/>
      <c r="H378" s="43"/>
      <c r="I378" s="48"/>
      <c r="J378" s="11"/>
      <c r="K378" s="11"/>
      <c r="L378" s="279"/>
      <c r="M378" s="11"/>
      <c r="N378" s="11"/>
      <c r="O378" s="11"/>
      <c r="P378" s="11"/>
    </row>
    <row r="379" spans="2:26" ht="62.25" x14ac:dyDescent="0.85">
      <c r="F379" s="45"/>
      <c r="G379" s="10"/>
      <c r="H379" s="39"/>
      <c r="I379" s="48"/>
      <c r="J379" s="11"/>
      <c r="K379" s="11"/>
      <c r="L379" s="279"/>
      <c r="M379" s="11"/>
      <c r="N379" s="11"/>
      <c r="O379" s="11"/>
      <c r="P379" s="11"/>
    </row>
    <row r="380" spans="2:26" ht="62.25" x14ac:dyDescent="0.85">
      <c r="F380" s="45"/>
      <c r="G380" s="10"/>
      <c r="H380" s="39"/>
      <c r="I380" s="48"/>
      <c r="J380" s="11"/>
      <c r="K380" s="11"/>
      <c r="L380" s="279"/>
      <c r="M380" s="11"/>
      <c r="N380" s="11"/>
      <c r="O380" s="11"/>
      <c r="P380" s="11"/>
    </row>
    <row r="381" spans="2:26" ht="62.25" x14ac:dyDescent="0.85">
      <c r="F381" s="45"/>
      <c r="G381" s="10"/>
      <c r="H381" s="39"/>
      <c r="I381" s="48"/>
      <c r="J381" s="11"/>
      <c r="K381" s="11"/>
      <c r="L381" s="279"/>
      <c r="M381" s="11"/>
      <c r="N381" s="11"/>
      <c r="O381" s="11"/>
      <c r="P381" s="11"/>
    </row>
    <row r="382" spans="2:26" ht="50.25" customHeight="1" x14ac:dyDescent="0.85">
      <c r="D382" s="53"/>
      <c r="F382" s="45"/>
      <c r="G382" s="47"/>
      <c r="H382" s="10"/>
      <c r="I382" s="10"/>
      <c r="J382" s="10"/>
      <c r="K382" s="10"/>
      <c r="L382" s="48"/>
      <c r="M382" s="11"/>
      <c r="N382" s="11"/>
      <c r="O382" s="11"/>
      <c r="P382" s="11"/>
      <c r="Q382" s="278"/>
    </row>
    <row r="383" spans="2:26" ht="62.25" x14ac:dyDescent="0.85">
      <c r="F383" s="45">
        <v>1368</v>
      </c>
      <c r="G383" s="10"/>
      <c r="H383" s="10"/>
      <c r="I383" s="11">
        <v>439725</v>
      </c>
      <c r="J383" s="279">
        <v>5250</v>
      </c>
      <c r="K383" s="279">
        <v>23389</v>
      </c>
      <c r="L383" s="11">
        <v>5965</v>
      </c>
      <c r="M383" s="279">
        <v>13380</v>
      </c>
      <c r="N383" s="279">
        <v>3759</v>
      </c>
      <c r="O383" s="279">
        <v>3000</v>
      </c>
      <c r="P383" s="279">
        <v>108000</v>
      </c>
      <c r="Q383" s="278"/>
    </row>
    <row r="384" spans="2:26" ht="62.25" x14ac:dyDescent="0.85">
      <c r="F384" s="45">
        <v>363</v>
      </c>
      <c r="G384" s="10"/>
      <c r="H384" s="10"/>
      <c r="I384" s="11">
        <v>334</v>
      </c>
      <c r="J384" s="11">
        <v>6</v>
      </c>
      <c r="K384" s="11">
        <v>13</v>
      </c>
      <c r="L384" s="11">
        <v>1</v>
      </c>
      <c r="M384" s="11">
        <v>4</v>
      </c>
      <c r="N384" s="11">
        <v>1</v>
      </c>
      <c r="O384" s="11">
        <v>1</v>
      </c>
      <c r="P384" s="11">
        <v>3</v>
      </c>
      <c r="Q384" s="278"/>
      <c r="S384" s="281"/>
    </row>
    <row r="385" spans="6:17" ht="62.25" x14ac:dyDescent="0.85">
      <c r="F385" s="45"/>
      <c r="G385" s="10"/>
      <c r="H385" s="10"/>
      <c r="I385" s="10"/>
      <c r="J385" s="10"/>
      <c r="K385" s="45"/>
      <c r="L385" s="280"/>
      <c r="M385" s="11"/>
      <c r="N385" s="11"/>
      <c r="O385" s="11"/>
      <c r="P385" s="11"/>
      <c r="Q385" s="278"/>
    </row>
    <row r="386" spans="6:17" x14ac:dyDescent="0.9">
      <c r="F386" s="45"/>
      <c r="G386" s="10"/>
      <c r="H386" s="39"/>
      <c r="I386" s="10"/>
    </row>
    <row r="387" spans="6:17" x14ac:dyDescent="0.9">
      <c r="F387" s="45"/>
      <c r="G387" s="10"/>
      <c r="H387" s="39"/>
      <c r="I387" s="10"/>
    </row>
    <row r="388" spans="6:17" x14ac:dyDescent="0.9">
      <c r="F388" s="45"/>
      <c r="G388" s="10"/>
      <c r="H388" s="39"/>
      <c r="I388" s="10"/>
      <c r="O388" s="38">
        <f>SUM(I384:P384)</f>
        <v>363</v>
      </c>
      <c r="P388" s="38">
        <f>SUM(I383:P383)</f>
        <v>602468</v>
      </c>
    </row>
    <row r="389" spans="6:17" x14ac:dyDescent="0.9">
      <c r="F389" s="45"/>
      <c r="G389" s="10"/>
      <c r="H389" s="39"/>
      <c r="I389" s="10"/>
    </row>
    <row r="390" spans="6:17" x14ac:dyDescent="0.9">
      <c r="F390" s="45"/>
      <c r="G390" s="10"/>
      <c r="H390" s="39"/>
      <c r="I390" s="10"/>
    </row>
    <row r="391" spans="6:17" x14ac:dyDescent="0.9">
      <c r="I391" s="10"/>
    </row>
    <row r="392" spans="6:17" x14ac:dyDescent="0.9">
      <c r="I392" s="10"/>
    </row>
    <row r="393" spans="6:17" x14ac:dyDescent="0.9">
      <c r="I393" s="10"/>
    </row>
    <row r="394" spans="6:17" x14ac:dyDescent="0.9">
      <c r="I394" s="10"/>
    </row>
    <row r="395" spans="6:17" x14ac:dyDescent="0.9">
      <c r="I395" s="10"/>
    </row>
    <row r="396" spans="6:17" x14ac:dyDescent="0.9">
      <c r="I396" s="10"/>
    </row>
    <row r="397" spans="6:17" x14ac:dyDescent="0.9">
      <c r="I397" s="10"/>
    </row>
    <row r="398" spans="6:17" x14ac:dyDescent="0.9">
      <c r="I398" s="10"/>
    </row>
    <row r="399" spans="6:17" x14ac:dyDescent="0.9">
      <c r="I399" s="10"/>
    </row>
    <row r="400" spans="6:17" x14ac:dyDescent="0.9">
      <c r="I400" s="10"/>
    </row>
    <row r="401" spans="9:9" x14ac:dyDescent="0.9">
      <c r="I401" s="10"/>
    </row>
    <row r="402" spans="9:9" x14ac:dyDescent="0.9">
      <c r="I402" s="10"/>
    </row>
    <row r="403" spans="9:9" x14ac:dyDescent="0.9">
      <c r="I403" s="10"/>
    </row>
    <row r="404" spans="9:9" x14ac:dyDescent="0.9">
      <c r="I404" s="10"/>
    </row>
    <row r="405" spans="9:9" x14ac:dyDescent="0.9">
      <c r="I405" s="10"/>
    </row>
    <row r="406" spans="9:9" x14ac:dyDescent="0.9">
      <c r="I406" s="10"/>
    </row>
    <row r="407" spans="9:9" x14ac:dyDescent="0.9">
      <c r="I407" s="10"/>
    </row>
    <row r="408" spans="9:9" x14ac:dyDescent="0.9">
      <c r="I408" s="10"/>
    </row>
    <row r="409" spans="9:9" x14ac:dyDescent="0.9">
      <c r="I409" s="10"/>
    </row>
    <row r="410" spans="9:9" x14ac:dyDescent="0.9">
      <c r="I410" s="10"/>
    </row>
    <row r="411" spans="9:9" x14ac:dyDescent="0.9">
      <c r="I411" s="10"/>
    </row>
    <row r="412" spans="9:9" x14ac:dyDescent="0.9">
      <c r="I412" s="10"/>
    </row>
    <row r="413" spans="9:9" x14ac:dyDescent="0.9">
      <c r="I413" s="10"/>
    </row>
    <row r="414" spans="9:9" x14ac:dyDescent="0.9">
      <c r="I414" s="10"/>
    </row>
    <row r="415" spans="9:9" x14ac:dyDescent="0.9">
      <c r="I415" s="10"/>
    </row>
    <row r="416" spans="9:9" x14ac:dyDescent="0.9">
      <c r="I416" s="10"/>
    </row>
    <row r="417" spans="9:9" x14ac:dyDescent="0.9">
      <c r="I417" s="10"/>
    </row>
    <row r="418" spans="9:9" x14ac:dyDescent="0.9">
      <c r="I418" s="10"/>
    </row>
    <row r="419" spans="9:9" x14ac:dyDescent="0.9">
      <c r="I419" s="10"/>
    </row>
    <row r="420" spans="9:9" x14ac:dyDescent="0.9">
      <c r="I420" s="10"/>
    </row>
    <row r="421" spans="9:9" x14ac:dyDescent="0.9">
      <c r="I421" s="10"/>
    </row>
    <row r="422" spans="9:9" x14ac:dyDescent="0.9">
      <c r="I422" s="10"/>
    </row>
    <row r="423" spans="9:9" x14ac:dyDescent="0.9">
      <c r="I423" s="10"/>
    </row>
    <row r="424" spans="9:9" x14ac:dyDescent="0.9">
      <c r="I424" s="10"/>
    </row>
    <row r="425" spans="9:9" x14ac:dyDescent="0.9">
      <c r="I425" s="10"/>
    </row>
    <row r="426" spans="9:9" x14ac:dyDescent="0.9">
      <c r="I426" s="10"/>
    </row>
    <row r="427" spans="9:9" x14ac:dyDescent="0.9">
      <c r="I427" s="10"/>
    </row>
    <row r="428" spans="9:9" x14ac:dyDescent="0.9">
      <c r="I428" s="10"/>
    </row>
    <row r="429" spans="9:9" x14ac:dyDescent="0.9">
      <c r="I429" s="10"/>
    </row>
    <row r="430" spans="9:9" x14ac:dyDescent="0.9">
      <c r="I430" s="10"/>
    </row>
    <row r="431" spans="9:9" x14ac:dyDescent="0.9">
      <c r="I431" s="10"/>
    </row>
    <row r="432" spans="9:9" x14ac:dyDescent="0.9">
      <c r="I432" s="10"/>
    </row>
    <row r="433" spans="9:9" x14ac:dyDescent="0.9">
      <c r="I433" s="10"/>
    </row>
    <row r="434" spans="9:9" x14ac:dyDescent="0.9">
      <c r="I434" s="10"/>
    </row>
    <row r="435" spans="9:9" x14ac:dyDescent="0.9">
      <c r="I435" s="10"/>
    </row>
    <row r="436" spans="9:9" x14ac:dyDescent="0.9">
      <c r="I436" s="10"/>
    </row>
    <row r="437" spans="9:9" x14ac:dyDescent="0.9">
      <c r="I437" s="10"/>
    </row>
    <row r="438" spans="9:9" x14ac:dyDescent="0.9">
      <c r="I438" s="10"/>
    </row>
    <row r="439" spans="9:9" x14ac:dyDescent="0.9">
      <c r="I439" s="10"/>
    </row>
    <row r="440" spans="9:9" x14ac:dyDescent="0.9">
      <c r="I440" s="10"/>
    </row>
    <row r="441" spans="9:9" x14ac:dyDescent="0.9">
      <c r="I441" s="10"/>
    </row>
    <row r="442" spans="9:9" x14ac:dyDescent="0.9">
      <c r="I442" s="10"/>
    </row>
    <row r="443" spans="9:9" x14ac:dyDescent="0.9">
      <c r="I443" s="10"/>
    </row>
    <row r="444" spans="9:9" x14ac:dyDescent="0.9">
      <c r="I444" s="10"/>
    </row>
    <row r="445" spans="9:9" x14ac:dyDescent="0.9">
      <c r="I445" s="10"/>
    </row>
    <row r="446" spans="9:9" x14ac:dyDescent="0.9">
      <c r="I446" s="10"/>
    </row>
    <row r="447" spans="9:9" x14ac:dyDescent="0.9">
      <c r="I447" s="10"/>
    </row>
    <row r="448" spans="9:9" x14ac:dyDescent="0.9">
      <c r="I448" s="10"/>
    </row>
    <row r="449" spans="9:9" x14ac:dyDescent="0.9">
      <c r="I449" s="10"/>
    </row>
    <row r="450" spans="9:9" x14ac:dyDescent="0.9">
      <c r="I450" s="10"/>
    </row>
    <row r="451" spans="9:9" x14ac:dyDescent="0.9">
      <c r="I451" s="10"/>
    </row>
    <row r="452" spans="9:9" x14ac:dyDescent="0.9">
      <c r="I452" s="10"/>
    </row>
    <row r="453" spans="9:9" x14ac:dyDescent="0.9">
      <c r="I453" s="10"/>
    </row>
    <row r="454" spans="9:9" x14ac:dyDescent="0.9">
      <c r="I454" s="10"/>
    </row>
    <row r="455" spans="9:9" x14ac:dyDescent="0.9">
      <c r="I455" s="10"/>
    </row>
    <row r="456" spans="9:9" x14ac:dyDescent="0.9">
      <c r="I456" s="10"/>
    </row>
    <row r="457" spans="9:9" x14ac:dyDescent="0.9">
      <c r="I457" s="10"/>
    </row>
    <row r="458" spans="9:9" x14ac:dyDescent="0.9">
      <c r="I458" s="10"/>
    </row>
    <row r="459" spans="9:9" x14ac:dyDescent="0.9">
      <c r="I459" s="10"/>
    </row>
    <row r="460" spans="9:9" x14ac:dyDescent="0.9">
      <c r="I460" s="10"/>
    </row>
    <row r="461" spans="9:9" x14ac:dyDescent="0.9">
      <c r="I461" s="10"/>
    </row>
    <row r="462" spans="9:9" x14ac:dyDescent="0.9">
      <c r="I462" s="10"/>
    </row>
    <row r="463" spans="9:9" x14ac:dyDescent="0.9">
      <c r="I463" s="10"/>
    </row>
    <row r="464" spans="9:9" x14ac:dyDescent="0.9">
      <c r="I464" s="10"/>
    </row>
    <row r="465" spans="9:9" x14ac:dyDescent="0.9">
      <c r="I465" s="10"/>
    </row>
    <row r="466" spans="9:9" x14ac:dyDescent="0.9">
      <c r="I466" s="10"/>
    </row>
    <row r="467" spans="9:9" x14ac:dyDescent="0.9">
      <c r="I467" s="10"/>
    </row>
    <row r="468" spans="9:9" x14ac:dyDescent="0.9">
      <c r="I468" s="10"/>
    </row>
    <row r="469" spans="9:9" x14ac:dyDescent="0.9">
      <c r="I469" s="10"/>
    </row>
    <row r="470" spans="9:9" x14ac:dyDescent="0.9">
      <c r="I470" s="10"/>
    </row>
  </sheetData>
  <autoFilter ref="A3:AE377" xr:uid="{00000000-0009-0000-0000-000000000000}"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</autoFilter>
  <mergeCells count="33">
    <mergeCell ref="B17:P17"/>
    <mergeCell ref="B99:P99"/>
    <mergeCell ref="B117:P117"/>
    <mergeCell ref="B209:P209"/>
    <mergeCell ref="B295:P295"/>
    <mergeCell ref="Q6:W6"/>
    <mergeCell ref="A1:Q1"/>
    <mergeCell ref="B3:B4"/>
    <mergeCell ref="C3:C4"/>
    <mergeCell ref="D3:D4"/>
    <mergeCell ref="E3:E4"/>
    <mergeCell ref="F3:F4"/>
    <mergeCell ref="I3:P3"/>
    <mergeCell ref="G3:G4"/>
    <mergeCell ref="H3:H4"/>
    <mergeCell ref="B2:P2"/>
    <mergeCell ref="B5:P5"/>
    <mergeCell ref="K376:K377"/>
    <mergeCell ref="N376:N377"/>
    <mergeCell ref="M376:M377"/>
    <mergeCell ref="B346:P346"/>
    <mergeCell ref="B373:P373"/>
    <mergeCell ref="E376:E377"/>
    <mergeCell ref="F376:F377"/>
    <mergeCell ref="I376:I377"/>
    <mergeCell ref="J376:J377"/>
    <mergeCell ref="G376:G377"/>
    <mergeCell ref="H376:H377"/>
    <mergeCell ref="Q375:W375"/>
    <mergeCell ref="AI158:AV158"/>
    <mergeCell ref="O376:O377"/>
    <mergeCell ref="P376:P377"/>
    <mergeCell ref="L376:L377"/>
  </mergeCells>
  <phoneticPr fontId="23" type="noConversion"/>
  <conditionalFormatting sqref="E18">
    <cfRule type="duplicateValues" priority="1"/>
  </conditionalFormatting>
  <pageMargins left="0.70866141732283472" right="0.70866141732283472" top="0.74803149606299213" bottom="0.74803149606299213" header="0.31496062992125984" footer="0.31496062992125984"/>
  <pageSetup paperSize="9" scale="10" fitToWidth="4" orientation="portrait" r:id="rId1"/>
  <rowBreaks count="14" manualBreakCount="14">
    <brk id="16" max="23" man="1"/>
    <brk id="38" max="23" man="1"/>
    <brk id="60" max="23" man="1"/>
    <brk id="80" max="23" man="1"/>
    <brk id="98" max="23" man="1"/>
    <brk id="116" max="23" man="1"/>
    <brk id="151" max="23" man="1"/>
    <brk id="198" max="23" man="1"/>
    <brk id="208" max="23" man="1"/>
    <brk id="244" max="23" man="1"/>
    <brk id="276" max="23" man="1"/>
    <brk id="294" max="23" man="1"/>
    <brk id="324" max="23" man="1"/>
    <brk id="345" max="2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D18" sqref="D18"/>
    </sheetView>
  </sheetViews>
  <sheetFormatPr defaultRowHeight="15" x14ac:dyDescent="0.2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Arkusz1</vt:lpstr>
      <vt:lpstr>Arkusz2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2024-10-31T09:34:54Z</dcterms:modified>
</cp:coreProperties>
</file>