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440" windowHeight="10875" firstSheet="2" activeTab="2"/>
  </bookViews>
  <sheets>
    <sheet name="Arkusz1" sheetId="1" state="hidden" r:id="rId1"/>
    <sheet name="Arkusz2" sheetId="2" state="hidden" r:id="rId2"/>
    <sheet name="Grupa taryfowa" sheetId="3" r:id="rId3"/>
    <sheet name="Arkusz3" sheetId="4" state="hidden" r:id="rId4"/>
  </sheets>
  <definedNames/>
  <calcPr fullCalcOnLoad="1"/>
</workbook>
</file>

<file path=xl/sharedStrings.xml><?xml version="1.0" encoding="utf-8"?>
<sst xmlns="http://schemas.openxmlformats.org/spreadsheetml/2006/main" count="106" uniqueCount="50">
  <si>
    <t>LP.</t>
  </si>
  <si>
    <t>Grupa taryfowa</t>
  </si>
  <si>
    <t xml:space="preserve">Nr licznika </t>
  </si>
  <si>
    <t>Zapotrzebowanie na moc (kw)</t>
  </si>
  <si>
    <t>Regon</t>
  </si>
  <si>
    <t>NIP</t>
  </si>
  <si>
    <t>Z kim i na jaki okres zawarta umowa na dystrybucję energii</t>
  </si>
  <si>
    <t>Z kim i na jaki okres zawarta umowa na dostawę energii elektrycznej czynnej</t>
  </si>
  <si>
    <t>Numer OSD/numer ewidencyjny</t>
  </si>
  <si>
    <t>Nazwa i adres punktu pomiarowego  adres: ulica, numer, numer domu, kod pocztowy, poczta, miasto</t>
  </si>
  <si>
    <t>Numer PPE**)</t>
  </si>
  <si>
    <t>Szacunkowe zużycie energi elektrycznej (Kwh)</t>
  </si>
  <si>
    <t>Okres wypowiedzenia dotychczasowej umowy na dostawę energii elektrycznej czynnej</t>
  </si>
  <si>
    <t>RAZEM</t>
  </si>
  <si>
    <t xml:space="preserve">Miejska Biblioteka Publiczna ul. Piłsudskiego 12, 26-600 Radom </t>
  </si>
  <si>
    <t>000592590</t>
  </si>
  <si>
    <t>MBP ul. Piłsudskiego 12, 26-600 Radom</t>
  </si>
  <si>
    <t>Filia nr 3, ul. Królewska 5, 26-600 Radom</t>
  </si>
  <si>
    <t>Filia nr 4, ul. Garbarska 82/86, 26-600 Radom</t>
  </si>
  <si>
    <t>Filia nr 6 ul. Kusocńskiego 13, 26-600 Radom</t>
  </si>
  <si>
    <t>Filia nr 6 ul. Kusocińskiego 13, 26-600 Radom</t>
  </si>
  <si>
    <t>Filia nr 7 ul. Młodzianowska 9, 26-600 Radom</t>
  </si>
  <si>
    <t>Filia nr 10 ,ul. Żeromskiego 116, 26-600 Radom</t>
  </si>
  <si>
    <t>Filia nr 12,ul. Pośrednia 29, 26-600 Radom</t>
  </si>
  <si>
    <t>Filia nr 16, ul. Barycka 12 , 26-600 Radom</t>
  </si>
  <si>
    <t>C 11</t>
  </si>
  <si>
    <t>PGE Dystrybucja S.A. Oddział Skarżysko- Kamienna - czas nieokreślony</t>
  </si>
  <si>
    <t>22-3836</t>
  </si>
  <si>
    <t>22-3783</t>
  </si>
  <si>
    <t>22-3842</t>
  </si>
  <si>
    <t>22-3843</t>
  </si>
  <si>
    <t>22-3810</t>
  </si>
  <si>
    <t>22-3808</t>
  </si>
  <si>
    <t>22-3838</t>
  </si>
  <si>
    <t>22-3839</t>
  </si>
  <si>
    <t>22-3840</t>
  </si>
  <si>
    <t>Odbiorca końcowy</t>
  </si>
  <si>
    <t>9481052474</t>
  </si>
  <si>
    <t>PL_ ZEOD_ 1463001792_02</t>
  </si>
  <si>
    <t>PL _ZEOD_ 1463001658_00</t>
  </si>
  <si>
    <t>PL_ ZEOD _1463001954_06</t>
  </si>
  <si>
    <t>PL_ ZEOD _1463001945_09</t>
  </si>
  <si>
    <t>PL _ZEOD_1463001948_05</t>
  </si>
  <si>
    <t>PL _ZEOD_1463001956_00</t>
  </si>
  <si>
    <t>PL_ ZEOD_ 1463001935_00</t>
  </si>
  <si>
    <t>PL_ ZEOD_ 1463001952_02</t>
  </si>
  <si>
    <t>PL_ ZEOD_ 1463002857_01</t>
  </si>
  <si>
    <t>1 m-c.</t>
  </si>
  <si>
    <t xml:space="preserve">Zestawienie punktów poboru energii </t>
  </si>
  <si>
    <t>PGE Obrót S.A. ul.8 Marca 6, 35-959 Rzeszów (umowa rezerwowa)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</si>
</sst>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0\-000"/>
    <numFmt numFmtId="167" formatCode="#,##0.000"/>
    <numFmt numFmtId="168" formatCode="[$-415]d\ mmmm\ yyyy"/>
    <numFmt numFmtId="169" formatCode="#,##0.00\ _z_ł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_-* #,##0\ _z_ł_-;\-* #,##0\ _z_ł_-;_-* &quot;-&quot;??\ _z_ł_-;_-@_-"/>
    <numFmt numFmtId="175" formatCode="000000000"/>
    <numFmt numFmtId="176" formatCode="_-* #,##0.00\ _z_ł_-;\-* #,##0.00\ _z_ł_-;_-* \-??\ _z_ł_-;_-@_-"/>
    <numFmt numFmtId="177" formatCode="[$-415]dddd\,\ d\ mmmm\ yyyy"/>
  </numFmts>
  <fonts count="49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1"/>
      <color indexed="10"/>
      <name val="Calibri"/>
      <family val="2"/>
    </font>
    <font>
      <b/>
      <sz val="9"/>
      <name val="Arial CE"/>
      <family val="0"/>
    </font>
    <font>
      <b/>
      <sz val="9"/>
      <name val="Arial"/>
      <family val="2"/>
    </font>
    <font>
      <b/>
      <sz val="10"/>
      <color indexed="10"/>
      <name val="Arial CE"/>
      <family val="0"/>
    </font>
    <font>
      <b/>
      <sz val="11"/>
      <name val="Calibri"/>
      <family val="2"/>
    </font>
    <font>
      <sz val="11"/>
      <color indexed="17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ill="0" applyBorder="0" applyAlignment="0" applyProtection="0"/>
    <xf numFmtId="43" fontId="0" fillId="0" borderId="0" applyFont="0" applyFill="0" applyBorder="0" applyAlignment="0" applyProtection="0"/>
    <xf numFmtId="0" fontId="3" fillId="0" borderId="0">
      <alignment/>
      <protection/>
    </xf>
    <xf numFmtId="0" fontId="15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3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3" fillId="0" borderId="0" xfId="0" applyFont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0" xfId="0" applyFont="1" applyAlignment="1">
      <alignment/>
    </xf>
    <xf numFmtId="49" fontId="0" fillId="0" borderId="10" xfId="0" applyNumberForma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74" fontId="2" fillId="0" borderId="10" xfId="42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vertical="center" wrapText="1"/>
    </xf>
    <xf numFmtId="3" fontId="0" fillId="0" borderId="10" xfId="0" applyNumberFormat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vertical="top" wrapText="1"/>
    </xf>
    <xf numFmtId="0" fontId="4" fillId="0" borderId="0" xfId="0" applyFont="1" applyFill="1" applyAlignment="1">
      <alignment horizontal="center" vertical="center" wrapText="1"/>
    </xf>
    <xf numFmtId="3" fontId="0" fillId="0" borderId="11" xfId="0" applyNumberFormat="1" applyBorder="1" applyAlignment="1">
      <alignment vertical="center" wrapText="1"/>
    </xf>
    <xf numFmtId="3" fontId="0" fillId="33" borderId="12" xfId="0" applyNumberFormat="1" applyFill="1" applyBorder="1" applyAlignment="1">
      <alignment vertical="center" wrapText="1"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1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75" fontId="11" fillId="0" borderId="10" xfId="0" applyNumberFormat="1" applyFont="1" applyBorder="1" applyAlignment="1">
      <alignment horizontal="center" vertical="center" wrapText="1"/>
    </xf>
  </cellXfs>
  <cellStyles count="5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Excel Built-in Normal 1" xfId="46"/>
    <cellStyle name="Excel_BuiltIn_Dobre 1" xfId="47"/>
    <cellStyle name="Hyperlink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e" xfId="55"/>
    <cellStyle name="Normalny 2" xfId="56"/>
    <cellStyle name="Normalny 3" xfId="57"/>
    <cellStyle name="Normalny 4" xfId="58"/>
    <cellStyle name="Normalny 5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Złe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9"/>
  <sheetViews>
    <sheetView tabSelected="1" zoomScalePageLayoutView="0" workbookViewId="0" topLeftCell="A1">
      <selection activeCell="I5" sqref="I5"/>
    </sheetView>
  </sheetViews>
  <sheetFormatPr defaultColWidth="9.00390625" defaultRowHeight="12.75"/>
  <cols>
    <col min="1" max="1" width="4.625" style="0" customWidth="1"/>
    <col min="2" max="2" width="29.625" style="0" customWidth="1"/>
    <col min="3" max="3" width="14.00390625" style="0" customWidth="1"/>
    <col min="4" max="4" width="14.625" style="0" customWidth="1"/>
    <col min="5" max="5" width="20.125" style="0" customWidth="1"/>
    <col min="6" max="6" width="13.75390625" style="0" customWidth="1"/>
    <col min="7" max="8" width="15.375" style="0" customWidth="1"/>
    <col min="9" max="9" width="18.625" style="0" customWidth="1"/>
    <col min="10" max="10" width="20.125" style="0" customWidth="1"/>
    <col min="11" max="11" width="23.125" style="0" customWidth="1"/>
    <col min="12" max="12" width="25.375" style="0" customWidth="1"/>
    <col min="13" max="13" width="27.00390625" style="0" customWidth="1"/>
    <col min="14" max="14" width="26.875" style="0" customWidth="1"/>
  </cols>
  <sheetData>
    <row r="1" spans="1:14" ht="27" customHeight="1">
      <c r="A1" s="36" t="s">
        <v>48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8"/>
    </row>
    <row r="2" spans="1:14" s="4" customFormat="1" ht="11.25">
      <c r="A2" s="32" t="s">
        <v>0</v>
      </c>
      <c r="B2" s="32" t="s">
        <v>36</v>
      </c>
      <c r="C2" s="40" t="s">
        <v>4</v>
      </c>
      <c r="D2" s="30" t="s">
        <v>5</v>
      </c>
      <c r="E2" s="32" t="s">
        <v>9</v>
      </c>
      <c r="F2" s="33" t="s">
        <v>2</v>
      </c>
      <c r="G2" s="34" t="s">
        <v>3</v>
      </c>
      <c r="H2" s="32" t="s">
        <v>1</v>
      </c>
      <c r="I2" s="34" t="s">
        <v>11</v>
      </c>
      <c r="J2" s="39" t="s">
        <v>6</v>
      </c>
      <c r="K2" s="39" t="s">
        <v>7</v>
      </c>
      <c r="L2" s="39" t="s">
        <v>12</v>
      </c>
      <c r="M2" s="28" t="s">
        <v>10</v>
      </c>
      <c r="N2" s="28" t="s">
        <v>8</v>
      </c>
    </row>
    <row r="3" spans="1:14" ht="81" customHeight="1">
      <c r="A3" s="32"/>
      <c r="B3" s="32"/>
      <c r="C3" s="40"/>
      <c r="D3" s="31"/>
      <c r="E3" s="31"/>
      <c r="F3" s="31"/>
      <c r="G3" s="35"/>
      <c r="H3" s="31"/>
      <c r="I3" s="31"/>
      <c r="J3" s="29"/>
      <c r="K3" s="29"/>
      <c r="L3" s="39"/>
      <c r="M3" s="29"/>
      <c r="N3" s="29"/>
    </row>
    <row r="4" spans="1:14" ht="51">
      <c r="A4" s="5">
        <v>1</v>
      </c>
      <c r="B4" s="14" t="s">
        <v>14</v>
      </c>
      <c r="C4" s="13" t="s">
        <v>15</v>
      </c>
      <c r="D4" s="13" t="s">
        <v>37</v>
      </c>
      <c r="E4" s="6" t="s">
        <v>16</v>
      </c>
      <c r="F4" s="6">
        <v>97726230</v>
      </c>
      <c r="G4" s="5">
        <v>30</v>
      </c>
      <c r="H4" s="15" t="s">
        <v>25</v>
      </c>
      <c r="I4" s="16">
        <v>117000</v>
      </c>
      <c r="J4" s="22" t="s">
        <v>26</v>
      </c>
      <c r="K4" s="18" t="s">
        <v>49</v>
      </c>
      <c r="L4" s="19" t="s">
        <v>47</v>
      </c>
      <c r="M4" s="19" t="s">
        <v>38</v>
      </c>
      <c r="N4" s="20" t="s">
        <v>27</v>
      </c>
    </row>
    <row r="5" spans="1:14" ht="51">
      <c r="A5" s="5">
        <v>2</v>
      </c>
      <c r="B5" s="14" t="s">
        <v>14</v>
      </c>
      <c r="C5" s="13" t="s">
        <v>15</v>
      </c>
      <c r="D5" s="13" t="s">
        <v>37</v>
      </c>
      <c r="E5" s="11" t="s">
        <v>17</v>
      </c>
      <c r="F5" s="6">
        <v>97658326</v>
      </c>
      <c r="G5" s="5">
        <v>3</v>
      </c>
      <c r="H5" s="5" t="s">
        <v>25</v>
      </c>
      <c r="I5" s="17">
        <v>2500</v>
      </c>
      <c r="J5" s="22" t="s">
        <v>26</v>
      </c>
      <c r="K5" s="18" t="s">
        <v>49</v>
      </c>
      <c r="L5" s="19" t="s">
        <v>47</v>
      </c>
      <c r="M5" s="19" t="s">
        <v>39</v>
      </c>
      <c r="N5" s="20" t="s">
        <v>28</v>
      </c>
    </row>
    <row r="6" spans="1:14" ht="51">
      <c r="A6" s="5">
        <v>3</v>
      </c>
      <c r="B6" s="14" t="s">
        <v>14</v>
      </c>
      <c r="C6" s="13" t="s">
        <v>15</v>
      </c>
      <c r="D6" s="13" t="s">
        <v>37</v>
      </c>
      <c r="E6" s="11" t="s">
        <v>18</v>
      </c>
      <c r="F6" s="6">
        <v>82200193</v>
      </c>
      <c r="G6" s="5">
        <v>9</v>
      </c>
      <c r="H6" s="5" t="s">
        <v>25</v>
      </c>
      <c r="I6" s="17">
        <v>8200</v>
      </c>
      <c r="J6" s="22" t="s">
        <v>26</v>
      </c>
      <c r="K6" s="18" t="s">
        <v>49</v>
      </c>
      <c r="L6" s="19" t="s">
        <v>47</v>
      </c>
      <c r="M6" s="19" t="s">
        <v>45</v>
      </c>
      <c r="N6" s="20" t="s">
        <v>29</v>
      </c>
    </row>
    <row r="7" spans="1:14" ht="51">
      <c r="A7" s="5">
        <v>4</v>
      </c>
      <c r="B7" s="14" t="s">
        <v>14</v>
      </c>
      <c r="C7" s="13" t="s">
        <v>15</v>
      </c>
      <c r="D7" s="13" t="s">
        <v>37</v>
      </c>
      <c r="E7" s="11" t="s">
        <v>19</v>
      </c>
      <c r="F7" s="6">
        <v>14527655</v>
      </c>
      <c r="G7" s="5">
        <v>9</v>
      </c>
      <c r="H7" s="5" t="s">
        <v>25</v>
      </c>
      <c r="I7" s="17">
        <v>6700</v>
      </c>
      <c r="J7" s="18" t="s">
        <v>26</v>
      </c>
      <c r="K7" s="18" t="s">
        <v>49</v>
      </c>
      <c r="L7" s="19" t="s">
        <v>47</v>
      </c>
      <c r="M7" s="19" t="s">
        <v>41</v>
      </c>
      <c r="N7" s="21" t="s">
        <v>30</v>
      </c>
    </row>
    <row r="8" spans="1:14" ht="51">
      <c r="A8" s="5">
        <v>5</v>
      </c>
      <c r="B8" s="14" t="s">
        <v>14</v>
      </c>
      <c r="C8" s="13" t="s">
        <v>15</v>
      </c>
      <c r="D8" s="13" t="s">
        <v>37</v>
      </c>
      <c r="E8" s="11" t="s">
        <v>20</v>
      </c>
      <c r="F8" s="6">
        <v>15301324</v>
      </c>
      <c r="G8" s="5">
        <v>9</v>
      </c>
      <c r="H8" s="5" t="s">
        <v>25</v>
      </c>
      <c r="I8" s="17">
        <v>16000</v>
      </c>
      <c r="J8" s="18" t="s">
        <v>26</v>
      </c>
      <c r="K8" s="18" t="s">
        <v>49</v>
      </c>
      <c r="L8" s="19" t="s">
        <v>47</v>
      </c>
      <c r="M8" s="19" t="s">
        <v>46</v>
      </c>
      <c r="N8" s="21" t="s">
        <v>31</v>
      </c>
    </row>
    <row r="9" spans="1:14" ht="51">
      <c r="A9" s="5">
        <v>6</v>
      </c>
      <c r="B9" s="14" t="s">
        <v>14</v>
      </c>
      <c r="C9" s="13" t="s">
        <v>15</v>
      </c>
      <c r="D9" s="13" t="s">
        <v>37</v>
      </c>
      <c r="E9" s="11" t="s">
        <v>21</v>
      </c>
      <c r="F9" s="6">
        <v>9230624</v>
      </c>
      <c r="G9" s="5">
        <v>3</v>
      </c>
      <c r="H9" s="5" t="s">
        <v>25</v>
      </c>
      <c r="I9" s="17">
        <v>2500</v>
      </c>
      <c r="J9" s="18" t="s">
        <v>26</v>
      </c>
      <c r="K9" s="18" t="s">
        <v>49</v>
      </c>
      <c r="L9" s="19" t="s">
        <v>47</v>
      </c>
      <c r="M9" s="19" t="s">
        <v>40</v>
      </c>
      <c r="N9" s="21" t="s">
        <v>32</v>
      </c>
    </row>
    <row r="10" spans="1:14" ht="51">
      <c r="A10" s="5">
        <v>7</v>
      </c>
      <c r="B10" s="14" t="s">
        <v>14</v>
      </c>
      <c r="C10" s="13" t="s">
        <v>15</v>
      </c>
      <c r="D10" s="13" t="s">
        <v>37</v>
      </c>
      <c r="E10" s="11" t="s">
        <v>22</v>
      </c>
      <c r="F10" s="6">
        <v>14870395</v>
      </c>
      <c r="G10" s="5">
        <v>9</v>
      </c>
      <c r="H10" s="5" t="s">
        <v>25</v>
      </c>
      <c r="I10" s="17">
        <v>6200</v>
      </c>
      <c r="J10" s="18" t="s">
        <v>26</v>
      </c>
      <c r="K10" s="18" t="s">
        <v>49</v>
      </c>
      <c r="L10" s="19" t="s">
        <v>47</v>
      </c>
      <c r="M10" s="19" t="s">
        <v>44</v>
      </c>
      <c r="N10" s="21" t="s">
        <v>33</v>
      </c>
    </row>
    <row r="11" spans="1:14" ht="51">
      <c r="A11" s="5">
        <v>8</v>
      </c>
      <c r="B11" s="14" t="s">
        <v>14</v>
      </c>
      <c r="C11" s="13" t="s">
        <v>15</v>
      </c>
      <c r="D11" s="13" t="s">
        <v>37</v>
      </c>
      <c r="E11" s="11" t="s">
        <v>23</v>
      </c>
      <c r="F11" s="6">
        <v>29203281</v>
      </c>
      <c r="G11" s="5">
        <v>4</v>
      </c>
      <c r="H11" s="5" t="s">
        <v>25</v>
      </c>
      <c r="I11" s="17">
        <v>5500</v>
      </c>
      <c r="J11" s="18" t="s">
        <v>26</v>
      </c>
      <c r="K11" s="18" t="s">
        <v>49</v>
      </c>
      <c r="L11" s="19" t="s">
        <v>47</v>
      </c>
      <c r="M11" s="19" t="s">
        <v>43</v>
      </c>
      <c r="N11" s="21" t="s">
        <v>34</v>
      </c>
    </row>
    <row r="12" spans="1:14" ht="51.75" thickBot="1">
      <c r="A12" s="7">
        <v>9</v>
      </c>
      <c r="B12" s="14" t="s">
        <v>14</v>
      </c>
      <c r="C12" s="13" t="s">
        <v>15</v>
      </c>
      <c r="D12" s="13" t="s">
        <v>37</v>
      </c>
      <c r="E12" s="11" t="s">
        <v>24</v>
      </c>
      <c r="F12" s="6">
        <v>93643857</v>
      </c>
      <c r="G12" s="5">
        <v>12</v>
      </c>
      <c r="H12" s="5" t="s">
        <v>25</v>
      </c>
      <c r="I12" s="24">
        <v>4000</v>
      </c>
      <c r="J12" s="18" t="s">
        <v>26</v>
      </c>
      <c r="K12" s="18" t="s">
        <v>49</v>
      </c>
      <c r="L12" s="19" t="s">
        <v>47</v>
      </c>
      <c r="M12" s="19" t="s">
        <v>42</v>
      </c>
      <c r="N12" s="21" t="s">
        <v>35</v>
      </c>
    </row>
    <row r="13" spans="1:9" ht="13.5" thickBot="1">
      <c r="A13" s="8"/>
      <c r="B13" s="8"/>
      <c r="C13" s="8"/>
      <c r="D13" s="8"/>
      <c r="E13" s="8"/>
      <c r="F13" s="8"/>
      <c r="G13" s="9"/>
      <c r="H13" s="23" t="s">
        <v>13</v>
      </c>
      <c r="I13" s="25">
        <f>SUM(I3:I12)</f>
        <v>168600</v>
      </c>
    </row>
    <row r="19" ht="12.75" customHeight="1"/>
    <row r="20" ht="27.75" customHeight="1"/>
    <row r="21" ht="12.75">
      <c r="N21" s="10"/>
    </row>
    <row r="22" spans="1:14" s="10" customFormat="1" ht="15">
      <c r="A22" s="26"/>
      <c r="B22" s="27"/>
      <c r="C22" s="27"/>
      <c r="D22" s="27"/>
      <c r="E22" s="27"/>
      <c r="F22" s="12"/>
      <c r="G22" s="12"/>
      <c r="N22"/>
    </row>
    <row r="23" spans="1:8" ht="15">
      <c r="A23" s="26"/>
      <c r="B23" s="27"/>
      <c r="C23" s="27"/>
      <c r="D23" s="27"/>
      <c r="E23" s="27"/>
      <c r="F23" s="27"/>
      <c r="G23" s="12"/>
      <c r="H23" s="12"/>
    </row>
    <row r="24" spans="1:9" ht="15.75">
      <c r="A24" s="1"/>
      <c r="B24" s="2"/>
      <c r="C24" s="2"/>
      <c r="D24" s="2"/>
      <c r="E24" s="2"/>
      <c r="F24" s="2"/>
      <c r="G24" s="2"/>
      <c r="H24" s="2"/>
      <c r="I24" s="2"/>
    </row>
    <row r="25" spans="1:3" ht="15">
      <c r="A25" s="3"/>
      <c r="B25" s="3"/>
      <c r="C25" s="3"/>
    </row>
    <row r="26" spans="1:3" ht="15">
      <c r="A26" s="3"/>
      <c r="B26" s="3"/>
      <c r="C26" s="3"/>
    </row>
    <row r="27" spans="1:3" ht="15">
      <c r="A27" s="3"/>
      <c r="B27" s="3"/>
      <c r="C27" s="3"/>
    </row>
    <row r="28" spans="1:3" ht="15">
      <c r="A28" s="3"/>
      <c r="B28" s="3"/>
      <c r="C28" s="3"/>
    </row>
    <row r="29" ht="15">
      <c r="A29" s="3"/>
    </row>
  </sheetData>
  <sheetProtection/>
  <mergeCells count="17">
    <mergeCell ref="A1:N1"/>
    <mergeCell ref="L2:L3"/>
    <mergeCell ref="B2:B3"/>
    <mergeCell ref="C2:C3"/>
    <mergeCell ref="A2:A3"/>
    <mergeCell ref="J2:J3"/>
    <mergeCell ref="K2:K3"/>
    <mergeCell ref="M2:M3"/>
    <mergeCell ref="A23:F23"/>
    <mergeCell ref="A22:E22"/>
    <mergeCell ref="N2:N3"/>
    <mergeCell ref="D2:D3"/>
    <mergeCell ref="E2:E3"/>
    <mergeCell ref="F2:F3"/>
    <mergeCell ref="G2:G3"/>
    <mergeCell ref="H2:H3"/>
    <mergeCell ref="I2:I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Administracja</cp:lastModifiedBy>
  <cp:lastPrinted>2022-10-04T09:00:06Z</cp:lastPrinted>
  <dcterms:created xsi:type="dcterms:W3CDTF">1997-02-26T13:46:56Z</dcterms:created>
  <dcterms:modified xsi:type="dcterms:W3CDTF">2023-03-21T07:53:33Z</dcterms:modified>
  <cp:category/>
  <cp:version/>
  <cp:contentType/>
  <cp:contentStatus/>
</cp:coreProperties>
</file>