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lato\Desktop\Postępowania ustawowe\postępowania 2024\ZP.272.9.2024 Odczynniki 3 tura\SWZ+ Załączniki\"/>
    </mc:Choice>
  </mc:AlternateContent>
  <xr:revisionPtr revIDLastSave="0" documentId="13_ncr:1_{C8719D49-1E10-4258-B939-6C5BB0CEC5DA}" xr6:coauthVersionLast="47" xr6:coauthVersionMax="47" xr10:uidLastSave="{00000000-0000-0000-0000-000000000000}"/>
  <bookViews>
    <workbookView xWindow="-108" yWindow="-108" windowWidth="23256" windowHeight="12456" xr2:uid="{87AB539F-98C3-4E99-BBFB-83E66DA298A3}"/>
  </bookViews>
  <sheets>
    <sheet name="1 - podłoża" sheetId="29" r:id="rId1"/>
    <sheet name="2 - legionella" sheetId="14" r:id="rId2"/>
    <sheet name="3 - testy Elisa, Western Blot" sheetId="39" r:id="rId3"/>
    <sheet name="4 - testy Elisa" sheetId="40" r:id="rId4"/>
    <sheet name="5 - surowice" sheetId="34" r:id="rId5"/>
    <sheet name="6 - surowice" sheetId="41" r:id="rId6"/>
    <sheet name="7 - testy diagnost." sheetId="4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4" l="1"/>
  <c r="I31" i="14"/>
  <c r="H31" i="14"/>
  <c r="I30" i="14" s="1"/>
</calcChain>
</file>

<file path=xl/sharedStrings.xml><?xml version="1.0" encoding="utf-8"?>
<sst xmlns="http://schemas.openxmlformats.org/spreadsheetml/2006/main" count="453" uniqueCount="249">
  <si>
    <t>Lp.</t>
  </si>
  <si>
    <t>Przedmiot zamówienia</t>
  </si>
  <si>
    <t>Ilość</t>
  </si>
  <si>
    <t>Opakowanie jednostkowe</t>
  </si>
  <si>
    <t>Producent</t>
  </si>
  <si>
    <t>Wartość brutto</t>
  </si>
  <si>
    <t>WARUNKI BEZWZGLĘDNE: ich nie spełnienie powoduje odrzucenie oferty</t>
  </si>
  <si>
    <t>Informacje dodatkowe</t>
  </si>
  <si>
    <t xml:space="preserve">2. Warunki przechowywania oraz datę ważności produktu - jeśli nie jest to zawarte w certyfikacie lub na etykiecie. </t>
  </si>
  <si>
    <t>Cena jednostkowa brutto</t>
  </si>
  <si>
    <t xml:space="preserve">Odczynnik do wykrywania oksydazy (paski diagnostyczne) </t>
  </si>
  <si>
    <t xml:space="preserve">Plytki GVPC agar                                                                                                wielkość płytek 90 mm        </t>
  </si>
  <si>
    <t>Ilość opakowań jednostkowych</t>
  </si>
  <si>
    <t>500g</t>
  </si>
  <si>
    <t>10 fiolek</t>
  </si>
  <si>
    <t>Rodac płytki odciskowe</t>
  </si>
  <si>
    <t>Slanetz and Bartley Agar</t>
  </si>
  <si>
    <t xml:space="preserve">Żółtko jaja kurzego z polymyxyną </t>
  </si>
  <si>
    <t xml:space="preserve">3. Warunki przechowywania oraz datę ważności produktu - jeśli nie jest to zawarte w certyfikacie lub na etykiecie. </t>
  </si>
  <si>
    <t xml:space="preserve">gwarantowana sterylność płytek nie mniej niż 7 dni, czas wzrostu kolonii na płytkach -od 24h do max 48 h, płytki niedzielone, termin  objętość podłoża na płytce min. 20ml, termin ważności co najmniej 3 miesiące od dostarczenia              </t>
  </si>
  <si>
    <t xml:space="preserve">gwarantowana sterylność płytek nie mniej niż 7 dni, czas wzrostu kolonii na płytkach -od 24h do max 48 h, płytki niedzielone,  objętość podłoża na płytce min. 20ml, termin ważności co najmniej 3 miesiące od dostarczenia              </t>
  </si>
  <si>
    <t>Załacznik nr 2 Opis Przedmiotu Zamówienia</t>
  </si>
  <si>
    <t xml:space="preserve">Dostawa odczynników laboratoryjnych i  testów diagnostycznych  </t>
  </si>
  <si>
    <t>6. Wymagania zgodne z podanymi w kolumnie "Informacje dodatkowe".</t>
  </si>
  <si>
    <t>5. Dopuszcza się mniejsze opakowania, dające w sumie ilości zamawiane.</t>
  </si>
  <si>
    <t>2 x 50 szt.</t>
  </si>
  <si>
    <t>20 x 10 szt.</t>
  </si>
  <si>
    <t>15 op. x 10 szt.</t>
  </si>
  <si>
    <t>Chromogenic Coliform Agar (CCA)</t>
  </si>
  <si>
    <t>Woda peptonowa zbuforowana</t>
  </si>
  <si>
    <t>Żółtko jaja kurzego z tellurynem potasu</t>
  </si>
  <si>
    <t>2 x 500g</t>
  </si>
  <si>
    <t>60 płytek</t>
  </si>
  <si>
    <t>10 x 100ml</t>
  </si>
  <si>
    <t>Pakiet 1. Podłoża mikrobiologiczne.</t>
  </si>
  <si>
    <t xml:space="preserve">Plytki BCYE + / - cysteina Biplate Agar dzielone                                                          wielkość płytek 90 mm                                  </t>
  </si>
  <si>
    <t xml:space="preserve">Plytki BCYE  LabAgar z cysteiną                                                         wielkość płytek 90 mm                                               </t>
  </si>
  <si>
    <t>4. Wymagania zgodne z podanymi w kolumnie "Informacje dodatkowe".</t>
  </si>
  <si>
    <t>1 x 100ml</t>
  </si>
  <si>
    <t>1 but/1ml</t>
  </si>
  <si>
    <t>Surowica do aglutynacji Salmonella dla antygenu HM</t>
  </si>
  <si>
    <t>Surowica do aglutynacji Salmonella dla antygenu AO</t>
  </si>
  <si>
    <t>Surowica do aglutynacji Salmonella dla antygenu BO</t>
  </si>
  <si>
    <t>Surowica do aglutynacji Salmonella dla antygenu CO</t>
  </si>
  <si>
    <t>Surowica do aglutynacji Salmonella dla antygenu DO</t>
  </si>
  <si>
    <t>Surowica do aglutynacji Salmonella dla antygenu O4</t>
  </si>
  <si>
    <t>Surowica do aglutynacji Salmonella dla antygenu O6,7</t>
  </si>
  <si>
    <t>Surowica do aglutynacji Salmonella dla antygenu O7</t>
  </si>
  <si>
    <t>Surowica do aglutynacji Salmonella dla antygenu O8</t>
  </si>
  <si>
    <t>Surowica do aglutynacji Salmonella dla antygenu O8,20</t>
  </si>
  <si>
    <t>Surowica do aglutynacji Salmonella dla antygenu O9</t>
  </si>
  <si>
    <t>Surowica do aglutynacji Salmonella dla antygenu O11</t>
  </si>
  <si>
    <t>Surowica do aglutynacji Salmonella dla antygenu O15</t>
  </si>
  <si>
    <t>Surowica do aglutynacji Salmonella dla antygenu O23</t>
  </si>
  <si>
    <t>Surowica do aglutynacji Salmonella dla antygenu O46</t>
  </si>
  <si>
    <t>Surowica do aglutynacji Salmonella dla antygenu H2</t>
  </si>
  <si>
    <t>Surowica do aglutynacji Salmonella dla antygenu H5</t>
  </si>
  <si>
    <t>Surowica do aglutynacji Salmonella dla antygenu H6</t>
  </si>
  <si>
    <t>Surowica do aglutynacji Salmonella dla antygenu H7</t>
  </si>
  <si>
    <t>Surowica do aglutynacji Salmonella dla antygenu Ha</t>
  </si>
  <si>
    <t>Surowica do aglutynacji Salmonella dla antygenu Hb</t>
  </si>
  <si>
    <t>Surowica do aglutynacji Salmonella dla antygenu Hc</t>
  </si>
  <si>
    <t>Surowica do aglutynacji Salmonella dla antygenu Hd</t>
  </si>
  <si>
    <t>Surowica do aglutynacji Salmonella dla antygenu Henx</t>
  </si>
  <si>
    <t>Surowica do aglutynacji Salmonella dla antygenu Hf</t>
  </si>
  <si>
    <t>Surowica do aglutynacji Salmonella dla antygenu Hgm</t>
  </si>
  <si>
    <t>Surowica do aglutynacji Salmonella dla antygenu Hgp</t>
  </si>
  <si>
    <t>Surowica do aglutynacji Salmonella dla antygenu Hh</t>
  </si>
  <si>
    <t>Surowica do aglutynacji Salmonella dla antygenu Hi</t>
  </si>
  <si>
    <t>Surowica do aglutynacji Salmonella dla antygenu Hk</t>
  </si>
  <si>
    <t>Surowica do aglutynacji Salmonella dla antygenu Hlw</t>
  </si>
  <si>
    <t>Surowica do aglutynacji Salmonella dla antygenu Hlv</t>
  </si>
  <si>
    <t>Surowica do aglutynacji Salmonella dla antygenu Hm</t>
  </si>
  <si>
    <t>Surowica do aglutynacji Salmonella dla antygenu Hn</t>
  </si>
  <si>
    <t>Surowica do aglutynacji Salmonella dla antygenu Hp</t>
  </si>
  <si>
    <t>Surowica do aglutynacji Salmonella dla antygenu Hq</t>
  </si>
  <si>
    <t>Surowica do aglutynacji Salmonella dla antygenu Hr</t>
  </si>
  <si>
    <t>Surowica do aglutynacji Salmonella dla antygenu Hs</t>
  </si>
  <si>
    <t>Surowica do aglutynacji Salmonella dla antygenu Ht</t>
  </si>
  <si>
    <t>Surowica do aglutynacji Salmonella dla antygenu Hu</t>
  </si>
  <si>
    <t>Surowica do aglutynacji Salmonella dla antygenu Hw</t>
  </si>
  <si>
    <t>Surowica do aglutynacji Salmonella dla antygenu Hv</t>
  </si>
  <si>
    <t>Surowica do aglutynacji Salmonella dla antygenu Hx</t>
  </si>
  <si>
    <t>Surowica do aglutynacji Salmonella dla antygenu Hy</t>
  </si>
  <si>
    <t>Surowica do aglutynacji Salmonella dla antygenu Hz</t>
  </si>
  <si>
    <t>Surowica do aglutynacji Salmonella Vi</t>
  </si>
  <si>
    <t>Surowica do aglutynacji Shigella sonnei I,IIf</t>
  </si>
  <si>
    <t>Surowica do aglutynacji Shigella flexneri</t>
  </si>
  <si>
    <t>Surowica do aglutynacji Shigella dysenteriae1</t>
  </si>
  <si>
    <t>Surowica do aglutynacji Shigella dysenteriae2</t>
  </si>
  <si>
    <t>Surowica do aglutynacji Shigella dysenteriae 3-8</t>
  </si>
  <si>
    <t>Surowica do aglutynacji Shigella boydii 1-7</t>
  </si>
  <si>
    <t>Surowica do aglutynacji Shigella boydii 8-11</t>
  </si>
  <si>
    <t>Surowica do aglutynacji Shigella boydii 12-15</t>
  </si>
  <si>
    <t>termin ważności co najmniej 12 miesięcy od dostarczenia</t>
  </si>
  <si>
    <t>Uwaga! Wypełniony Załącznik nr 2 podpisany kwalifikowanym podpisem elektronicznym, podpisem zaufanym lub podpisem osobistym należy dołączyć do oferty!</t>
  </si>
  <si>
    <r>
      <t>1. Certyfikat CE, Certyfikat kontroli jakości lub świadectwo kontroli jakości: nazwa produktu, numer katalogowy, numer serii, datę ważności, warunki przechowywania,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dostarczane razem z zamówioną partią towaru</t>
    </r>
    <r>
      <rPr>
        <sz val="11"/>
        <rFont val="Calibri"/>
        <family val="2"/>
        <charset val="238"/>
        <scheme val="minor"/>
      </rPr>
      <t>.</t>
    </r>
  </si>
  <si>
    <r>
      <t xml:space="preserve">3. Kartę charakterystyki </t>
    </r>
    <r>
      <rPr>
        <b/>
        <sz val="11"/>
        <rFont val="Calibri"/>
        <family val="2"/>
        <charset val="238"/>
        <scheme val="minor"/>
      </rPr>
      <t>należy dołączyć do pierwszej dostawy</t>
    </r>
    <r>
      <rPr>
        <sz val="11"/>
        <rFont val="Calibri"/>
        <family val="2"/>
        <charset val="238"/>
        <scheme val="minor"/>
      </rPr>
      <t>, jeśli nie jest wymagana dla danego produktu, należy to zaznaczyć.</t>
    </r>
  </si>
  <si>
    <r>
      <t xml:space="preserve">1. Certyfikat CE, Certyfikat kontroli jakości lub świadectwo kontroli jakości: nazwa produktu, numer katalogowy, numer serii, </t>
    </r>
    <r>
      <rPr>
        <b/>
        <sz val="11"/>
        <rFont val="Calibri"/>
        <family val="2"/>
        <charset val="238"/>
        <scheme val="minor"/>
      </rPr>
      <t>datę ważności,</t>
    </r>
    <r>
      <rPr>
        <sz val="11"/>
        <rFont val="Calibri"/>
        <family val="2"/>
        <charset val="238"/>
        <scheme val="minor"/>
      </rPr>
      <t xml:space="preserve"> warunki przechowywania,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dostarczane razem z zamawianą partią towaru.</t>
    </r>
  </si>
  <si>
    <r>
      <t xml:space="preserve">3. W/w pozycje należy dostarczyć w </t>
    </r>
    <r>
      <rPr>
        <b/>
        <sz val="11"/>
        <rFont val="Calibri"/>
        <family val="2"/>
        <charset val="238"/>
        <scheme val="minor"/>
      </rPr>
      <t>początkowym terminie ważności.</t>
    </r>
  </si>
  <si>
    <r>
      <t xml:space="preserve">4. Kartę charakterystyki </t>
    </r>
    <r>
      <rPr>
        <b/>
        <sz val="11"/>
        <rFont val="Calibri"/>
        <family val="2"/>
        <charset val="238"/>
        <scheme val="minor"/>
      </rPr>
      <t>należy dołączyć do pierwszej dostawy</t>
    </r>
    <r>
      <rPr>
        <sz val="11"/>
        <rFont val="Calibri"/>
        <family val="2"/>
        <charset val="238"/>
        <scheme val="minor"/>
      </rPr>
      <t>, jeśli nie jest wymagana dla danego produktu, należy to zaznaczyć.</t>
    </r>
  </si>
  <si>
    <r>
      <t xml:space="preserve"> </t>
    </r>
    <r>
      <rPr>
        <sz val="11"/>
        <rFont val="Calibri"/>
        <family val="2"/>
        <charset val="238"/>
        <scheme val="minor"/>
      </rPr>
      <t>Termin ważności minimum 12 miesięcy od daty dostarczenia</t>
    </r>
  </si>
  <si>
    <r>
      <t xml:space="preserve">gwarantowana sterylność płytek nie mniej niż 7 dni, czas wzrostu kolonii na płytkach -od 24h do max 48 h, </t>
    </r>
    <r>
      <rPr>
        <b/>
        <sz val="11"/>
        <rFont val="Calibri"/>
        <family val="2"/>
        <charset val="238"/>
        <scheme val="minor"/>
      </rPr>
      <t>płytki dzielone z wyraźnym oznakowaniem części płytki z cysteiną i bez cysteiny</t>
    </r>
    <r>
      <rPr>
        <sz val="11"/>
        <rFont val="Calibri"/>
        <family val="2"/>
        <charset val="238"/>
        <scheme val="minor"/>
      </rPr>
      <t>; objętość podłoża na płytce min. 20ml, termin ważności co najmniej 3 miesiące od dostarczenia</t>
    </r>
  </si>
  <si>
    <r>
      <t xml:space="preserve">1.Termin ważności </t>
    </r>
    <r>
      <rPr>
        <b/>
        <sz val="11"/>
        <rFont val="Calibri"/>
        <family val="2"/>
        <charset val="238"/>
        <scheme val="minor"/>
      </rPr>
      <t>minimum 10 miesięcy od dostarczenia.</t>
    </r>
  </si>
  <si>
    <r>
      <t>2. Certyfikat CE, Certyfikat kontroli jakości lub świadectwo kontroli jakości: nazwa produktu, numer katalogowy, numer serii, datę ważności, warunki przechowywania,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dostarczane razem z surowicami.</t>
    </r>
    <r>
      <rPr>
        <b/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</si>
  <si>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5. Kartę charakterystyki </t>
    </r>
    <r>
      <rPr>
        <b/>
        <sz val="11"/>
        <rFont val="Calibri"/>
        <family val="2"/>
        <charset val="238"/>
        <scheme val="minor"/>
      </rPr>
      <t>należy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dołączyć do pierwszej dostawy</t>
    </r>
    <r>
      <rPr>
        <sz val="11"/>
        <rFont val="Calibri"/>
        <family val="2"/>
        <charset val="238"/>
        <scheme val="minor"/>
      </rPr>
      <t>, jeśli nie jest wymagana dla danego produktu, należy to zaznaczyć.</t>
    </r>
  </si>
  <si>
    <r>
      <t>4. Polsko-języczna instrukcja wykonania badania dostarczona razem z dostawą surowic (jeżeli dotyczy)</t>
    </r>
    <r>
      <rPr>
        <b/>
        <sz val="11"/>
        <rFont val="Calibri"/>
        <family val="2"/>
        <charset val="238"/>
        <scheme val="minor"/>
      </rPr>
      <t>.</t>
    </r>
  </si>
  <si>
    <t>Ekstrakt drożdży</t>
  </si>
  <si>
    <t>1 fiolka na 500 ml</t>
  </si>
  <si>
    <t>1/2 Fraser Broth Base (1/2 Fraser)</t>
  </si>
  <si>
    <t>Salmonella Shigella Agar (SS)</t>
  </si>
  <si>
    <t>20 x 500g</t>
  </si>
  <si>
    <t>4 x 500g</t>
  </si>
  <si>
    <t>Uwaga! Wypełniony Załącznik nr 2 podpisany kwalifikowanym podpisem elektronicznym, podpisaem zaufanym lub podpisem osobistym należy dołączyć do oferty!</t>
  </si>
  <si>
    <t>5 op.</t>
  </si>
  <si>
    <r>
      <rPr>
        <b/>
        <sz val="11"/>
        <rFont val="Calibri"/>
        <family val="2"/>
        <charset val="238"/>
        <scheme val="minor"/>
      </rPr>
      <t xml:space="preserve">Suplement </t>
    </r>
    <r>
      <rPr>
        <sz val="11"/>
        <rFont val="Calibri"/>
        <family val="2"/>
        <charset val="238"/>
        <scheme val="minor"/>
      </rPr>
      <t>do Boltona</t>
    </r>
  </si>
  <si>
    <r>
      <rPr>
        <b/>
        <sz val="11"/>
        <rFont val="Calibri"/>
        <family val="2"/>
        <charset val="238"/>
        <scheme val="minor"/>
      </rPr>
      <t xml:space="preserve">Suplement </t>
    </r>
    <r>
      <rPr>
        <sz val="11"/>
        <rFont val="Calibri"/>
        <family val="2"/>
        <charset val="238"/>
        <scheme val="minor"/>
      </rPr>
      <t>do 1/2 Frasera</t>
    </r>
  </si>
  <si>
    <r>
      <rPr>
        <b/>
        <sz val="11"/>
        <rFont val="Calibri"/>
        <family val="2"/>
        <charset val="238"/>
        <scheme val="minor"/>
      </rPr>
      <t>Suplement</t>
    </r>
    <r>
      <rPr>
        <sz val="11"/>
        <rFont val="Calibri"/>
        <family val="2"/>
        <charset val="238"/>
        <scheme val="minor"/>
      </rPr>
      <t xml:space="preserve"> do Frasera</t>
    </r>
  </si>
  <si>
    <t>Legionella Agar (CYE (BCYE))</t>
  </si>
  <si>
    <r>
      <rPr>
        <b/>
        <sz val="11"/>
        <rFont val="Calibri"/>
        <family val="2"/>
        <charset val="238"/>
        <scheme val="minor"/>
      </rPr>
      <t>Suplement</t>
    </r>
    <r>
      <rPr>
        <sz val="11"/>
        <rFont val="Calibri"/>
        <family val="2"/>
        <charset val="238"/>
        <scheme val="minor"/>
      </rPr>
      <t xml:space="preserve"> Legionella z cysteiną do CYE (BCYE)</t>
    </r>
  </si>
  <si>
    <r>
      <rPr>
        <b/>
        <sz val="11"/>
        <rFont val="Calibri"/>
        <family val="2"/>
        <charset val="238"/>
        <scheme val="minor"/>
      </rPr>
      <t>Suplement</t>
    </r>
    <r>
      <rPr>
        <sz val="11"/>
        <rFont val="Calibri"/>
        <family val="2"/>
        <charset val="238"/>
        <scheme val="minor"/>
      </rPr>
      <t xml:space="preserve"> Legionella bez cysteiny do CYE (BCYE)</t>
    </r>
  </si>
  <si>
    <t>Surowica do aglutynacji Salmonella dla antygenu GO (O13)</t>
  </si>
  <si>
    <t>Surowica do aglutynacji Salmonella dla antygenu O 10</t>
  </si>
  <si>
    <t>Surowica do aglutynacji Salmonella dla antygenu O19</t>
  </si>
  <si>
    <t>Surowica do aglutynacji Salmonella dla antygenu Hfg</t>
  </si>
  <si>
    <t>1 but/5ml</t>
  </si>
  <si>
    <r>
      <rPr>
        <b/>
        <sz val="11"/>
        <rFont val="Calibri"/>
        <family val="2"/>
        <charset val="238"/>
        <scheme val="minor"/>
      </rPr>
      <t>Suplement</t>
    </r>
    <r>
      <rPr>
        <sz val="11"/>
        <rFont val="Calibri"/>
        <family val="2"/>
        <charset val="238"/>
        <scheme val="minor"/>
      </rPr>
      <t xml:space="preserve"> Legionella selective GVPC</t>
    </r>
  </si>
  <si>
    <t>1op.=20płytek</t>
  </si>
  <si>
    <r>
      <rPr>
        <b/>
        <sz val="11"/>
        <rFont val="Calibri"/>
        <family val="2"/>
        <charset val="238"/>
        <scheme val="minor"/>
      </rPr>
      <t>Suplement</t>
    </r>
    <r>
      <rPr>
        <sz val="11"/>
        <rFont val="Calibri"/>
        <family val="2"/>
        <charset val="238"/>
        <scheme val="minor"/>
      </rPr>
      <t xml:space="preserve"> do podłoża Clostridium perfringens (TSC)</t>
    </r>
  </si>
  <si>
    <r>
      <rPr>
        <b/>
        <sz val="11"/>
        <rFont val="Calibri"/>
        <family val="2"/>
        <charset val="238"/>
        <scheme val="minor"/>
      </rPr>
      <t>Suplement</t>
    </r>
    <r>
      <rPr>
        <sz val="11"/>
        <rFont val="Calibri"/>
        <family val="2"/>
        <charset val="238"/>
        <scheme val="minor"/>
      </rPr>
      <t xml:space="preserve"> do TTC (Sterylny 1 % roztwór 2-3-5 chlorku trifenylotetrazoliowego – TTC)</t>
    </r>
  </si>
  <si>
    <t xml:space="preserve">p/ciała – Borrelia IgM  </t>
  </si>
  <si>
    <t>1op. = 96 testów</t>
  </si>
  <si>
    <t>p/ciała – Borrelia IgG</t>
  </si>
  <si>
    <t xml:space="preserve">p/ciała - EBV (VCA) IgM p/ko antygenowi kapsydowemu </t>
  </si>
  <si>
    <t>1 op.</t>
  </si>
  <si>
    <t>p/ciała - KZM IgM</t>
  </si>
  <si>
    <t>p/ciała - KZM IgG</t>
  </si>
  <si>
    <t xml:space="preserve">p/ciała – CMV IgM </t>
  </si>
  <si>
    <t xml:space="preserve">p/ciała – CMV IgG </t>
  </si>
  <si>
    <t>p/ciała - Różyczka IgM</t>
  </si>
  <si>
    <t>p/ciała - Różyczka IgG</t>
  </si>
  <si>
    <t>p/ciała - Toxoplasma gondii IgM</t>
  </si>
  <si>
    <t>p/ciała - Toxoplasma gondii IgG</t>
  </si>
  <si>
    <t>Western Blot IgM Borrelia</t>
  </si>
  <si>
    <t>1op. = 30 testów</t>
  </si>
  <si>
    <t>Western Blot IgG Borrelia</t>
  </si>
  <si>
    <t>Adjustment Solution</t>
  </si>
  <si>
    <t>1op. = 18 x 50ml</t>
  </si>
  <si>
    <t xml:space="preserve"> Setup Clean - 2</t>
  </si>
  <si>
    <t>1 op. = 500ml</t>
  </si>
  <si>
    <t>2 op.</t>
  </si>
  <si>
    <t>1. Termin ważności co najmniej 6 miesięcy.</t>
  </si>
  <si>
    <t xml:space="preserve">2. Certyfikat CE, certyfikaty jakości, dostarczane razem z testami. </t>
  </si>
  <si>
    <t>4. Kartę charakterystyki - do pierwszej dostawy należy dołączyć kartę charakterystyki, jeśli nie jest wymagana dla danego produktu, należy to zaznaczyć.</t>
  </si>
  <si>
    <t xml:space="preserve">5. Warunki przechowywania oraz datę ważności produktu - jeśli nie jest to zawarte w certyfikacie lub na etykiecie. </t>
  </si>
  <si>
    <t>6. Zamawiający dopuszcza inne opakowania, dające w sumie ilości zamawiane.</t>
  </si>
  <si>
    <t xml:space="preserve">Testy będą wykonywane na aparacie Analyzer IP, co wiąże się z koniecznością ich zaprogramowania na ten aparat z chwilą realizacji  </t>
  </si>
  <si>
    <t>pierwszego zamówienia.</t>
  </si>
  <si>
    <t>Bezpłatny udział w sprawdzianie wiarygodności badań w zakresie wykrywania p/ciał Borrelia w klasie IgM i IgG</t>
  </si>
  <si>
    <t>DOTYCZĄCE POSZCZEGÓLNYCH TESTÓW:</t>
  </si>
  <si>
    <t>Zestawy ELISA do oznaczania przeciwciał przeciwko EBV-CA w klasie IgM:</t>
  </si>
  <si>
    <t>Oddczynnik (bufor) do rozcieńczania surowicy dla zestawu do badania przeciwciał klasy IgM, zawiera absorbent czynnika reumatoidalnego i IgG, dzięki</t>
  </si>
  <si>
    <t>temu nie jest konieczna osobna absorbcja</t>
  </si>
  <si>
    <t>Kontrola pozytywna i negatywna w zestawie (gotowe do użycia).</t>
  </si>
  <si>
    <t>Bufor do rozcieńczania póbek gotowy do użycia.</t>
  </si>
  <si>
    <t>Oddzielny zestaw testowy do oceny przeciwciał w klasie IgM i IgG</t>
  </si>
  <si>
    <t>Test półilościowy ELISA IgM – 1 kalibrator.</t>
  </si>
  <si>
    <t>Test ilościowy ELISA IgG (wyniki wyrażone w IU/ml) - 4 kalibratory.</t>
  </si>
  <si>
    <t>Zestawy ELISA do oznaczania przeciwciał przeciwko Cytomegalowirusowi w klasie IgG, IgM:</t>
  </si>
  <si>
    <t>Zestaw do oznaczania przeciwciał w klasie IgG – ilościowy (minimum 3 kalibratory).</t>
  </si>
  <si>
    <t xml:space="preserve">Zestaw do oznaczania przeciwciał w klasie IgM – półilościowy, bufor do rozcieńczania próbek zawiera absorbent IgG i RF (bez konieczności zakupu </t>
  </si>
  <si>
    <t>dodatkowych odczynników).</t>
  </si>
  <si>
    <t>Bufor do rozcieńczania próbek gotowy do użycia.</t>
  </si>
  <si>
    <t>Zestawy zawierają wszelkie niezbędne odczynniki do wykonania oznaczeń.</t>
  </si>
  <si>
    <t>Zestawy ELISA do oznaczania przeciwciał przeciwko Borrelia w surowicy:</t>
  </si>
  <si>
    <t xml:space="preserve"> Kalibratory do wykreślenia krzywej kalibracyjnej - gotowe do użycia</t>
  </si>
  <si>
    <t xml:space="preserve"> Testy ilościowe w klasie IgG i IgM. Oddzielny zestaw do oznaczania klasy IgG i IgM w surowicy</t>
  </si>
  <si>
    <t xml:space="preserve"> Odczynnik (bufor) do rozcieńczania surowicy dla zestawu do badania przeciwciał klasy IgM, zawiera absorbent czynnika </t>
  </si>
  <si>
    <t>reumatoidalnego IgG, dzięki temu nie jest konieczna osobna absorbcja</t>
  </si>
  <si>
    <t>Zestawy mają okres ważności co najmniej 10 miesięcy, a po otwarciu są trwałe co najmniej 4 miesiące</t>
  </si>
  <si>
    <t xml:space="preserve">Płyta mikrotitracyjna opłaszczona jest pełnym ekstraktem Borrelia burgdorferi, Borrelia garinii i Borrelia afzelii, zawierającym natywne antygeny. </t>
  </si>
  <si>
    <t>Test do oceny przeciwciał w klasie IgG dodatkowo zawiera antygen rekombinowany VlsE, w celu zwiększenia czułości</t>
  </si>
  <si>
    <t>1. Antygeny rekombinowane lub pełen antygen Borrelia + rekombinant vlsE.</t>
  </si>
  <si>
    <t>2. Testy paskowe.</t>
  </si>
  <si>
    <t>3. Jeden pasek testowy służy do diagnostyki jednego pacjenta w jednej klasie IgG lub IgM, oddzielny zestaw do oceny przeciwciał w klasie IgG i IgM.</t>
  </si>
  <si>
    <t>4. Pasek zawiera linię kontrolną, świadczącą o prawidłowości wykonania badania.</t>
  </si>
  <si>
    <t>5. Zestawy zawierają wszystkie potrzebne do inkubacji odczynniki.</t>
  </si>
  <si>
    <t>6. Brak konieczności zużywania paska testowego z zestawu na kalibrację lub cut-off.</t>
  </si>
  <si>
    <t>niż 30 pasków testowych)</t>
  </si>
  <si>
    <t xml:space="preserve">1. Odczyt i interpretacja oraz archiwizacja wyników za pomocą kamery z oprogramowaniem w języku polskim i komputerem (odczyt jednocześnie </t>
  </si>
  <si>
    <t>(co najmniej 30 pasków testowych).</t>
  </si>
  <si>
    <t>2. Przeszkolenie personelu z zakresu obsługi aparatury.</t>
  </si>
  <si>
    <t>3. Zapewnienie bezpłatnego udziału w międzynarodowej, międzylaboratoryjnej kontroli jakości badań.</t>
  </si>
  <si>
    <t>4. Zapewnienie bezpłatnych konsultacji wykonywanych badań – możliwość wykonania inkubacji porównawczej lub oceny zainkubowanego preparatu.</t>
  </si>
  <si>
    <t>5. Długi okres ważności testów minimum 6 miesięcy.</t>
  </si>
  <si>
    <t>6. Certyfikat CE.</t>
  </si>
  <si>
    <t>7. Instrukcje w języku polskim.</t>
  </si>
  <si>
    <t>p/ciała – Parvovirusy B 19 IgG</t>
  </si>
  <si>
    <t xml:space="preserve">p/ciała - Mycoplasma pneumoniae IgM/IgG </t>
  </si>
  <si>
    <t xml:space="preserve">p/ciała - Chlamydia trachomatis IgM </t>
  </si>
  <si>
    <t xml:space="preserve">p/ciała - Chlamydia trachomatis IgG </t>
  </si>
  <si>
    <t>1. Termin ważności co najmniej 6 miesięcy od dostarczenia.</t>
  </si>
  <si>
    <t>Ilość (szt.)</t>
  </si>
  <si>
    <r>
      <t>Surowica do aglutynacji Salmonella dla antygenu Hz</t>
    </r>
    <r>
      <rPr>
        <vertAlign val="subscript"/>
        <sz val="11"/>
        <color theme="1"/>
        <rFont val="Calibri"/>
        <family val="2"/>
        <charset val="238"/>
        <scheme val="minor"/>
      </rPr>
      <t>4</t>
    </r>
  </si>
  <si>
    <r>
      <t>Surowica do aglutynacji Salmonella dla antygenu Hz</t>
    </r>
    <r>
      <rPr>
        <vertAlign val="subscript"/>
        <sz val="11"/>
        <color theme="1"/>
        <rFont val="Calibri"/>
        <family val="2"/>
        <charset val="238"/>
        <scheme val="minor"/>
      </rPr>
      <t>6</t>
    </r>
  </si>
  <si>
    <r>
      <t>Surowica do aglutynacji Salmonella dla antygenu Hz</t>
    </r>
    <r>
      <rPr>
        <vertAlign val="subscript"/>
        <sz val="11"/>
        <color theme="1"/>
        <rFont val="Calibri"/>
        <family val="2"/>
        <charset val="238"/>
        <scheme val="minor"/>
      </rPr>
      <t>10</t>
    </r>
  </si>
  <si>
    <r>
      <t>Surowica do aglutynacji Salmonella dla antygenu Hz</t>
    </r>
    <r>
      <rPr>
        <vertAlign val="subscript"/>
        <sz val="11"/>
        <color theme="1"/>
        <rFont val="Calibri"/>
        <family val="2"/>
        <charset val="238"/>
        <scheme val="minor"/>
      </rPr>
      <t>13</t>
    </r>
  </si>
  <si>
    <r>
      <t>Surowica do aglutynacji Salmonella dla antygenu Hz</t>
    </r>
    <r>
      <rPr>
        <vertAlign val="subscript"/>
        <sz val="11"/>
        <color theme="1"/>
        <rFont val="Calibri"/>
        <family val="2"/>
        <charset val="238"/>
        <scheme val="minor"/>
      </rPr>
      <t>23</t>
    </r>
  </si>
  <si>
    <r>
      <t>Surowica do aglutynacji Salmonella dla antygenu Hz</t>
    </r>
    <r>
      <rPr>
        <vertAlign val="subscript"/>
        <sz val="11"/>
        <color theme="1"/>
        <rFont val="Calibri"/>
        <family val="2"/>
        <charset val="238"/>
        <scheme val="minor"/>
      </rPr>
      <t>24</t>
    </r>
  </si>
  <si>
    <r>
      <t>Surowica do aglutynacji Salmonella dla antygenu Hz</t>
    </r>
    <r>
      <rPr>
        <vertAlign val="subscript"/>
        <sz val="11"/>
        <color theme="1"/>
        <rFont val="Calibri"/>
        <family val="2"/>
        <charset val="238"/>
        <scheme val="minor"/>
      </rPr>
      <t>28</t>
    </r>
  </si>
  <si>
    <r>
      <t>Surowica do aglutynacji Salmonella dla antygenu Hz</t>
    </r>
    <r>
      <rPr>
        <vertAlign val="subscript"/>
        <sz val="11"/>
        <color theme="1"/>
        <rFont val="Calibri"/>
        <family val="2"/>
        <charset val="238"/>
        <scheme val="minor"/>
      </rPr>
      <t>29</t>
    </r>
  </si>
  <si>
    <r>
      <t>Surowica do aglutynacji Salmonella dla antygenu Hz</t>
    </r>
    <r>
      <rPr>
        <vertAlign val="subscript"/>
        <sz val="11"/>
        <color theme="1"/>
        <rFont val="Calibri"/>
        <family val="2"/>
        <charset val="238"/>
        <scheme val="minor"/>
      </rPr>
      <t>35</t>
    </r>
  </si>
  <si>
    <r>
      <t>Surowica do aglutynacji Salmonella dla antygenu Hz</t>
    </r>
    <r>
      <rPr>
        <vertAlign val="subscript"/>
        <sz val="11"/>
        <color theme="1"/>
        <rFont val="Calibri"/>
        <family val="2"/>
        <charset val="238"/>
        <scheme val="minor"/>
      </rPr>
      <t>36</t>
    </r>
  </si>
  <si>
    <r>
      <t>Surowica do aglutynacji Salmonella dla antygenu Hz</t>
    </r>
    <r>
      <rPr>
        <vertAlign val="subscript"/>
        <sz val="11"/>
        <color theme="1"/>
        <rFont val="Calibri"/>
        <family val="2"/>
        <charset val="238"/>
        <scheme val="minor"/>
      </rPr>
      <t>38</t>
    </r>
  </si>
  <si>
    <t>6. Dopuszcza się inne opakowania dające w sumie ilości zamawiane (np. zamiast 1but/5ml dopuszcza się 5 x (1but/1ml))</t>
  </si>
  <si>
    <r>
      <t>Surowica do aglutynacji Salmonella dla antygenu Hnz</t>
    </r>
    <r>
      <rPr>
        <vertAlign val="subscript"/>
        <sz val="11"/>
        <color theme="1"/>
        <rFont val="Calibri"/>
        <family val="2"/>
        <charset val="238"/>
        <scheme val="minor"/>
      </rPr>
      <t>15</t>
    </r>
  </si>
  <si>
    <t>Nitrocefin Disk</t>
  </si>
  <si>
    <t xml:space="preserve"> termin ważności co najmniej 10 miesięcy od dostarczenia</t>
  </si>
  <si>
    <t>1op. x 50 krążków</t>
  </si>
  <si>
    <t>Test aglutynacyjny do identyfikacji paciorkowców grup A, B, C, D, F i G</t>
  </si>
  <si>
    <t>6. Wymagania nie gorsze niż podane w kolumnie "Informacje dodatkowe"</t>
  </si>
  <si>
    <t>7. Zamawiający dopuszcza inne opakowania, dające w sumie ilości zamawiane.</t>
  </si>
  <si>
    <t>1 op. x 30 sztuk</t>
  </si>
  <si>
    <t>E-test do określania wartości MIC dla Amoksycylina / kwas klawulanowy 0,016-256 µg/mL</t>
  </si>
  <si>
    <t>p/ciała – Parvovirusy B 19 IgM</t>
  </si>
  <si>
    <t>Pakiet 3. Testy diagnostyczne do metody ELISA i Western Blot</t>
  </si>
  <si>
    <t>Pakiet 4. Testy enzymatyczne do systemu ELISA.</t>
  </si>
  <si>
    <t>Pakiet 5. Surowice do aglutynacji Salmonella</t>
  </si>
  <si>
    <t>Pakiet 6. Surowice do aglutynacji  Shigella</t>
  </si>
  <si>
    <t>Zestawy ELISA do oznaczania przeciwciał przeciwko wirusowi Różyczki w klasie IgG i przeciwko glikoproteinie wirusa różyczki w klasie IgM:</t>
  </si>
  <si>
    <t>Pakiet 2. Gotowe płytki  do oznaczania Legionelli w wodzie</t>
  </si>
  <si>
    <r>
      <t xml:space="preserve">3. Polsko-języczna instrukcja wykonania badania </t>
    </r>
    <r>
      <rPr>
        <b/>
        <sz val="11"/>
        <rFont val="Calibri"/>
        <family val="2"/>
        <charset val="238"/>
        <scheme val="minor"/>
      </rPr>
      <t>dostarczona razem z zamawianymi testami</t>
    </r>
    <r>
      <rPr>
        <sz val="11"/>
        <rFont val="Calibri"/>
        <family val="2"/>
        <charset val="238"/>
        <scheme val="minor"/>
      </rPr>
      <t>.</t>
    </r>
  </si>
  <si>
    <t>Pakiet 7. Testy / odczynniki diagnostyczne</t>
  </si>
  <si>
    <t>1op. x 50szt.</t>
  </si>
  <si>
    <t>1. Zamawiający wymaga dołączenia do oferty polsko-języcznej instrukcji wykonania testu dla poz.2.</t>
  </si>
  <si>
    <r>
      <t xml:space="preserve">2. Polsko-języczna instrukcja wykonania badania </t>
    </r>
    <r>
      <rPr>
        <b/>
        <sz val="11"/>
        <rFont val="Calibri"/>
        <family val="2"/>
        <charset val="238"/>
        <scheme val="minor"/>
      </rPr>
      <t>dostarczona razem z zamawianymi testami dla poz.1,3.</t>
    </r>
  </si>
  <si>
    <r>
      <t xml:space="preserve">4. Kartę charakterystyki - </t>
    </r>
    <r>
      <rPr>
        <b/>
        <sz val="11"/>
        <rFont val="Calibri"/>
        <family val="2"/>
        <charset val="238"/>
        <scheme val="minor"/>
      </rPr>
      <t>do pierwszej dostawy</t>
    </r>
    <r>
      <rPr>
        <sz val="11"/>
        <rFont val="Calibri"/>
        <family val="2"/>
        <charset val="238"/>
        <scheme val="minor"/>
      </rPr>
      <t xml:space="preserve"> należy dołączyć kartę charakterystyki, jeśli nie jest wymagana dla danego produktu, należy to zaznaczyć,</t>
    </r>
  </si>
  <si>
    <r>
      <t>3. Certyfikat CE, Certyfikat kontroli jakości lub świadectwo kontroli jakości: nazwa produktu, numer katalogowy, numer serii, datę ważności, warunki przechowywania,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dostarczane razem z testami / odczynnikami.</t>
    </r>
    <r>
      <rPr>
        <b/>
        <sz val="11"/>
        <color rgb="FFFF0000"/>
        <rFont val="Calibri"/>
        <family val="2"/>
        <charset val="238"/>
        <scheme val="minor"/>
      </rPr>
      <t xml:space="preserve"> </t>
    </r>
  </si>
  <si>
    <r>
      <t>Surowica do aglutynacji Salmonella dla antygenu O3,10 (E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)</t>
    </r>
  </si>
  <si>
    <r>
      <t>Surowica do aglutynacji Salmonella dla antygenu Hz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z</t>
    </r>
    <r>
      <rPr>
        <vertAlign val="subscript"/>
        <sz val="11"/>
        <color theme="1"/>
        <rFont val="Calibri"/>
        <family val="2"/>
        <charset val="238"/>
        <scheme val="minor"/>
      </rPr>
      <t>23</t>
    </r>
  </si>
  <si>
    <r>
      <rPr>
        <b/>
        <sz val="11"/>
        <rFont val="Calibri"/>
        <family val="2"/>
        <charset val="238"/>
        <scheme val="minor"/>
      </rPr>
      <t>Pakiet 3 -</t>
    </r>
    <r>
      <rPr>
        <b/>
        <sz val="11"/>
        <color theme="1"/>
        <rFont val="Calibri"/>
        <family val="2"/>
        <charset val="238"/>
        <scheme val="minor"/>
      </rPr>
      <t xml:space="preserve"> poz.3 - 17</t>
    </r>
  </si>
  <si>
    <r>
      <rPr>
        <b/>
        <sz val="11"/>
        <rFont val="Calibri"/>
        <family val="2"/>
        <charset val="238"/>
        <scheme val="minor"/>
      </rPr>
      <t>Pakiet 3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poz. 1-2</t>
    </r>
  </si>
  <si>
    <r>
      <t>test do aglutynacji paciorkowców</t>
    </r>
    <r>
      <rPr>
        <b/>
        <sz val="11"/>
        <color theme="1"/>
        <rFont val="Calibri"/>
        <family val="2"/>
        <charset val="238"/>
        <scheme val="minor"/>
      </rPr>
      <t xml:space="preserve"> równoważny pod względem wykonania</t>
    </r>
    <r>
      <rPr>
        <sz val="11"/>
        <color theme="1"/>
        <rFont val="Calibri"/>
        <family val="2"/>
        <charset val="238"/>
        <scheme val="minor"/>
      </rPr>
      <t xml:space="preserve"> z testem firmy Oxoid nr kat. DR0585A lub MICROGEN STREP firmy MICROGEN nr kat. M47CE, wymagania akredytowanej procedury badawczej stosowanej w laboratorium, termin ważności co najmniej 12 miesięcy od dostarczenia</t>
    </r>
  </si>
  <si>
    <r>
      <t xml:space="preserve">Użyczenie </t>
    </r>
    <r>
      <rPr>
        <sz val="11"/>
        <rFont val="Calibri"/>
        <family val="2"/>
        <charset val="238"/>
        <scheme val="minor"/>
      </rPr>
      <t>nieodpłatnie półautomatycznego aparatu z</t>
    </r>
    <r>
      <rPr>
        <sz val="11"/>
        <color theme="1"/>
        <rFont val="Calibri"/>
        <family val="2"/>
        <charset val="238"/>
        <scheme val="minor"/>
      </rPr>
      <t xml:space="preserve"> wyposażeniem i oprogramowaniem do testów (załadowanie pierwotne nie mniej </t>
    </r>
  </si>
  <si>
    <t>Chocolate Agar</t>
  </si>
  <si>
    <t>suplement wielowitaminowy PVS + bacytracyna (do w/w agaru)</t>
  </si>
  <si>
    <t>termin ważności co najmniej 6 miesięcy od dostarczenia</t>
  </si>
  <si>
    <t>5x100 ml</t>
  </si>
  <si>
    <t>1 op. (5 fiolek)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</si>
</sst>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2" fontId="4" fillId="0" borderId="0" xfId="0" applyNumberFormat="1" applyFont="1"/>
    <xf numFmtId="0" fontId="6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2" fontId="2" fillId="0" borderId="0" xfId="0" applyNumberFormat="1" applyFont="1"/>
    <xf numFmtId="2" fontId="3" fillId="0" borderId="0" xfId="0" applyNumberFormat="1" applyFont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" fontId="9" fillId="0" borderId="0" xfId="0" applyNumberFormat="1" applyFont="1"/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2" fontId="6" fillId="0" borderId="0" xfId="0" applyNumberFormat="1" applyFont="1"/>
    <xf numFmtId="9" fontId="3" fillId="0" borderId="0" xfId="0" applyNumberFormat="1" applyFont="1"/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6" fillId="0" borderId="0" xfId="0" applyFont="1" applyAlignment="1">
      <alignment horizontal="right" vertical="center" wrapText="1"/>
    </xf>
    <xf numFmtId="9" fontId="3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0" fontId="6" fillId="0" borderId="6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2" fontId="3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0" fillId="0" borderId="0" xfId="0" applyAlignment="1">
      <alignment wrapText="1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4" fillId="3" borderId="0" xfId="0" applyFont="1" applyFill="1"/>
    <xf numFmtId="0" fontId="0" fillId="3" borderId="0" xfId="0" applyFill="1"/>
    <xf numFmtId="0" fontId="3" fillId="3" borderId="0" xfId="0" applyFont="1" applyFill="1"/>
    <xf numFmtId="4" fontId="3" fillId="3" borderId="0" xfId="0" applyNumberFormat="1" applyFont="1" applyFill="1"/>
    <xf numFmtId="4" fontId="3" fillId="0" borderId="0" xfId="0" applyNumberFormat="1" applyFont="1"/>
    <xf numFmtId="0" fontId="3" fillId="0" borderId="0" xfId="1" applyFont="1"/>
    <xf numFmtId="0" fontId="6" fillId="3" borderId="0" xfId="0" applyFont="1" applyFill="1"/>
    <xf numFmtId="4" fontId="6" fillId="3" borderId="0" xfId="0" applyNumberFormat="1" applyFont="1" applyFill="1"/>
    <xf numFmtId="0" fontId="0" fillId="0" borderId="0" xfId="1" applyFont="1"/>
    <xf numFmtId="0" fontId="0" fillId="0" borderId="1" xfId="0" applyBorder="1" applyAlignment="1">
      <alignment vertical="center" wrapText="1"/>
    </xf>
    <xf numFmtId="9" fontId="0" fillId="0" borderId="0" xfId="0" applyNumberFormat="1" applyAlignment="1">
      <alignment vertical="center" wrapText="1"/>
    </xf>
    <xf numFmtId="0" fontId="2" fillId="0" borderId="2" xfId="0" applyFont="1" applyBorder="1" applyAlignment="1">
      <alignment vertical="top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11" fillId="0" borderId="0" xfId="0" applyFont="1" applyAlignment="1">
      <alignment horizontal="left"/>
    </xf>
    <xf numFmtId="0" fontId="9" fillId="0" borderId="0" xfId="0" applyFont="1"/>
    <xf numFmtId="2" fontId="9" fillId="0" borderId="0" xfId="0" applyNumberFormat="1" applyFont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5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88B91FA5-ABDC-4C3B-93D1-4B83BC38F0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5428-2F8C-48EB-8740-EA276A61C12A}">
  <dimension ref="A1:J226"/>
  <sheetViews>
    <sheetView tabSelected="1" topLeftCell="A15" zoomScale="99" zoomScaleNormal="99" workbookViewId="0">
      <selection activeCell="D24" sqref="D24"/>
    </sheetView>
  </sheetViews>
  <sheetFormatPr defaultRowHeight="14.4" x14ac:dyDescent="0.3"/>
  <cols>
    <col min="1" max="1" width="5.33203125" style="84" customWidth="1"/>
    <col min="2" max="2" width="53.5546875" customWidth="1"/>
    <col min="3" max="3" width="20.6640625" customWidth="1"/>
    <col min="4" max="4" width="21.6640625" customWidth="1"/>
    <col min="5" max="5" width="14.33203125" customWidth="1"/>
    <col min="6" max="7" width="14.88671875" customWidth="1"/>
    <col min="8" max="8" width="19.77734375" customWidth="1"/>
    <col min="9" max="9" width="15.88671875" customWidth="1"/>
  </cols>
  <sheetData>
    <row r="1" spans="1:10" x14ac:dyDescent="0.3">
      <c r="A1" s="109" t="s">
        <v>21</v>
      </c>
      <c r="B1" s="109"/>
      <c r="C1" s="109"/>
      <c r="D1" s="109"/>
      <c r="E1" s="109"/>
      <c r="F1" s="109"/>
      <c r="G1" s="109"/>
      <c r="H1" s="109"/>
      <c r="I1" s="109"/>
    </row>
    <row r="2" spans="1:10" x14ac:dyDescent="0.3">
      <c r="A2" s="110" t="s">
        <v>22</v>
      </c>
      <c r="B2" s="110"/>
      <c r="C2" s="110"/>
      <c r="D2" s="110"/>
      <c r="E2" s="110"/>
      <c r="F2" s="110"/>
      <c r="G2" s="110"/>
      <c r="H2" s="110"/>
      <c r="I2" s="110"/>
    </row>
    <row r="3" spans="1:10" x14ac:dyDescent="0.3">
      <c r="A3" s="111" t="s">
        <v>95</v>
      </c>
      <c r="B3" s="111"/>
      <c r="C3" s="111"/>
      <c r="D3" s="111"/>
      <c r="E3" s="111"/>
      <c r="F3" s="111"/>
      <c r="G3" s="111"/>
      <c r="H3" s="111"/>
      <c r="I3" s="111"/>
    </row>
    <row r="4" spans="1:10" ht="18" customHeight="1" x14ac:dyDescent="0.3">
      <c r="A4" s="112" t="s">
        <v>34</v>
      </c>
      <c r="B4" s="112"/>
      <c r="C4" s="112"/>
      <c r="D4" s="112"/>
      <c r="E4" s="112"/>
      <c r="F4" s="112"/>
      <c r="G4" s="112"/>
      <c r="H4" s="112"/>
      <c r="I4" s="80"/>
      <c r="J4" s="72"/>
    </row>
    <row r="5" spans="1:10" s="3" customFormat="1" ht="42.6" customHeight="1" x14ac:dyDescent="0.3">
      <c r="A5" s="7" t="s">
        <v>0</v>
      </c>
      <c r="B5" s="7" t="s">
        <v>1</v>
      </c>
      <c r="C5" s="7" t="s">
        <v>7</v>
      </c>
      <c r="D5" s="7" t="s">
        <v>2</v>
      </c>
      <c r="E5" s="7" t="s">
        <v>3</v>
      </c>
      <c r="F5" s="7" t="s">
        <v>4</v>
      </c>
      <c r="G5" s="7" t="s">
        <v>9</v>
      </c>
      <c r="H5" s="7" t="s">
        <v>12</v>
      </c>
      <c r="I5" s="7" t="s">
        <v>5</v>
      </c>
    </row>
    <row r="6" spans="1:10" s="79" customFormat="1" ht="25.05" customHeight="1" x14ac:dyDescent="0.3">
      <c r="A6" s="48">
        <v>1</v>
      </c>
      <c r="B6" s="19" t="s">
        <v>115</v>
      </c>
      <c r="C6" s="12"/>
      <c r="D6" s="9" t="s">
        <v>14</v>
      </c>
      <c r="E6" s="9"/>
      <c r="F6" s="9"/>
      <c r="G6" s="8"/>
      <c r="H6" s="9"/>
      <c r="I6" s="81"/>
    </row>
    <row r="7" spans="1:10" s="79" customFormat="1" ht="25.05" customHeight="1" x14ac:dyDescent="0.3">
      <c r="A7" s="9">
        <v>2</v>
      </c>
      <c r="B7" s="19" t="s">
        <v>28</v>
      </c>
      <c r="C7" s="12"/>
      <c r="D7" s="9" t="s">
        <v>31</v>
      </c>
      <c r="E7" s="9"/>
      <c r="F7" s="9"/>
      <c r="G7" s="8"/>
      <c r="H7" s="9"/>
      <c r="I7" s="81"/>
    </row>
    <row r="8" spans="1:10" s="79" customFormat="1" ht="25.05" customHeight="1" x14ac:dyDescent="0.3">
      <c r="A8" s="9">
        <v>3</v>
      </c>
      <c r="B8" s="21" t="s">
        <v>107</v>
      </c>
      <c r="C8" s="12"/>
      <c r="D8" s="9" t="s">
        <v>13</v>
      </c>
      <c r="E8" s="9"/>
      <c r="F8" s="9"/>
      <c r="G8" s="8"/>
      <c r="H8" s="9"/>
      <c r="I8" s="81"/>
    </row>
    <row r="9" spans="1:10" s="79" customFormat="1" ht="25.05" customHeight="1" x14ac:dyDescent="0.3">
      <c r="A9" s="9">
        <v>4</v>
      </c>
      <c r="B9" s="21" t="s">
        <v>109</v>
      </c>
      <c r="C9" s="12"/>
      <c r="D9" s="9" t="s">
        <v>13</v>
      </c>
      <c r="E9" s="9"/>
      <c r="F9" s="9"/>
      <c r="G9" s="8"/>
      <c r="H9" s="9"/>
      <c r="I9" s="81"/>
    </row>
    <row r="10" spans="1:10" s="79" customFormat="1" ht="25.05" customHeight="1" x14ac:dyDescent="0.3">
      <c r="A10" s="9">
        <v>5</v>
      </c>
      <c r="B10" s="20" t="s">
        <v>116</v>
      </c>
      <c r="C10" s="12"/>
      <c r="D10" s="9" t="s">
        <v>14</v>
      </c>
      <c r="E10" s="9"/>
      <c r="F10" s="9"/>
      <c r="G10" s="8"/>
      <c r="H10" s="9"/>
      <c r="I10" s="81"/>
    </row>
    <row r="11" spans="1:10" s="79" customFormat="1" ht="25.05" customHeight="1" x14ac:dyDescent="0.3">
      <c r="A11" s="9">
        <v>6</v>
      </c>
      <c r="B11" s="20" t="s">
        <v>117</v>
      </c>
      <c r="C11" s="12"/>
      <c r="D11" s="9" t="s">
        <v>14</v>
      </c>
      <c r="E11" s="9"/>
      <c r="F11" s="9"/>
      <c r="G11" s="8"/>
      <c r="H11" s="9"/>
      <c r="I11" s="81"/>
    </row>
    <row r="12" spans="1:10" s="79" customFormat="1" ht="25.05" customHeight="1" x14ac:dyDescent="0.3">
      <c r="A12" s="9">
        <v>7</v>
      </c>
      <c r="B12" s="21" t="s">
        <v>15</v>
      </c>
      <c r="C12" s="12" t="s">
        <v>127</v>
      </c>
      <c r="D12" s="9" t="s">
        <v>32</v>
      </c>
      <c r="E12" s="9"/>
      <c r="F12" s="9"/>
      <c r="G12" s="8"/>
      <c r="H12" s="9"/>
      <c r="I12" s="81"/>
    </row>
    <row r="13" spans="1:10" s="23" customFormat="1" ht="25.05" customHeight="1" x14ac:dyDescent="0.3">
      <c r="A13" s="9">
        <v>8</v>
      </c>
      <c r="B13" s="20" t="s">
        <v>16</v>
      </c>
      <c r="C13" s="9"/>
      <c r="D13" s="9" t="s">
        <v>31</v>
      </c>
      <c r="E13" s="9"/>
      <c r="F13" s="9"/>
      <c r="G13" s="8"/>
      <c r="H13" s="9"/>
      <c r="I13" s="22"/>
    </row>
    <row r="14" spans="1:10" s="23" customFormat="1" ht="25.05" customHeight="1" x14ac:dyDescent="0.3">
      <c r="A14" s="9">
        <v>9</v>
      </c>
      <c r="B14" s="19" t="s">
        <v>110</v>
      </c>
      <c r="C14" s="10"/>
      <c r="D14" s="9" t="s">
        <v>111</v>
      </c>
      <c r="E14" s="9"/>
      <c r="F14" s="9"/>
      <c r="G14" s="8"/>
      <c r="H14" s="9"/>
      <c r="I14" s="22"/>
    </row>
    <row r="15" spans="1:10" s="23" customFormat="1" ht="25.05" customHeight="1" x14ac:dyDescent="0.3">
      <c r="A15" s="9">
        <v>10</v>
      </c>
      <c r="B15" s="18" t="s">
        <v>118</v>
      </c>
      <c r="C15" s="12"/>
      <c r="D15" s="12" t="s">
        <v>31</v>
      </c>
      <c r="E15" s="9"/>
      <c r="F15" s="9"/>
      <c r="G15" s="8"/>
      <c r="H15" s="9"/>
      <c r="I15" s="22"/>
    </row>
    <row r="16" spans="1:10" s="23" customFormat="1" ht="25.05" customHeight="1" x14ac:dyDescent="0.3">
      <c r="A16" s="9">
        <v>11</v>
      </c>
      <c r="B16" s="20" t="s">
        <v>126</v>
      </c>
      <c r="C16" s="12"/>
      <c r="D16" s="9" t="s">
        <v>14</v>
      </c>
      <c r="E16" s="9"/>
      <c r="F16" s="9"/>
      <c r="G16" s="8"/>
      <c r="H16" s="9"/>
      <c r="I16" s="22"/>
    </row>
    <row r="17" spans="1:9" s="79" customFormat="1" ht="25.05" customHeight="1" x14ac:dyDescent="0.3">
      <c r="A17" s="9">
        <v>12</v>
      </c>
      <c r="B17" s="18" t="s">
        <v>119</v>
      </c>
      <c r="C17" s="12"/>
      <c r="D17" s="9" t="s">
        <v>14</v>
      </c>
      <c r="E17" s="9"/>
      <c r="F17" s="9"/>
      <c r="G17" s="8"/>
      <c r="H17" s="9"/>
      <c r="I17" s="81"/>
    </row>
    <row r="18" spans="1:9" s="79" customFormat="1" ht="25.05" customHeight="1" x14ac:dyDescent="0.3">
      <c r="A18" s="9">
        <v>13</v>
      </c>
      <c r="B18" s="18" t="s">
        <v>120</v>
      </c>
      <c r="C18" s="12"/>
      <c r="D18" s="9" t="s">
        <v>14</v>
      </c>
      <c r="E18" s="9"/>
      <c r="F18" s="9"/>
      <c r="G18" s="8"/>
      <c r="H18" s="9"/>
      <c r="I18" s="81"/>
    </row>
    <row r="19" spans="1:9" s="79" customFormat="1" ht="25.05" customHeight="1" x14ac:dyDescent="0.3">
      <c r="A19" s="9">
        <v>14</v>
      </c>
      <c r="B19" s="18" t="s">
        <v>128</v>
      </c>
      <c r="C19" s="12" t="s">
        <v>108</v>
      </c>
      <c r="D19" s="9" t="s">
        <v>14</v>
      </c>
      <c r="E19" s="9"/>
      <c r="F19" s="9"/>
      <c r="G19" s="8"/>
      <c r="H19" s="9"/>
      <c r="I19" s="81"/>
    </row>
    <row r="20" spans="1:9" s="79" customFormat="1" ht="33" customHeight="1" x14ac:dyDescent="0.3">
      <c r="A20" s="9">
        <v>15</v>
      </c>
      <c r="B20" s="18" t="s">
        <v>129</v>
      </c>
      <c r="C20" s="12"/>
      <c r="D20" s="9" t="s">
        <v>38</v>
      </c>
      <c r="E20" s="9"/>
      <c r="F20" s="9"/>
      <c r="G20" s="8"/>
      <c r="H20" s="9"/>
      <c r="I20" s="81"/>
    </row>
    <row r="21" spans="1:9" s="79" customFormat="1" ht="25.05" customHeight="1" x14ac:dyDescent="0.3">
      <c r="A21" s="9">
        <v>16</v>
      </c>
      <c r="B21" s="18" t="s">
        <v>29</v>
      </c>
      <c r="C21" s="12"/>
      <c r="D21" s="9" t="s">
        <v>112</v>
      </c>
      <c r="E21" s="9"/>
      <c r="F21" s="9"/>
      <c r="G21" s="8"/>
      <c r="H21" s="9"/>
      <c r="I21" s="81"/>
    </row>
    <row r="22" spans="1:9" s="79" customFormat="1" ht="25.05" customHeight="1" x14ac:dyDescent="0.3">
      <c r="A22" s="9">
        <v>17</v>
      </c>
      <c r="B22" s="18" t="s">
        <v>30</v>
      </c>
      <c r="C22" s="12"/>
      <c r="D22" s="12" t="s">
        <v>33</v>
      </c>
      <c r="E22" s="12"/>
      <c r="F22" s="9"/>
      <c r="G22" s="8"/>
      <c r="H22" s="9"/>
      <c r="I22" s="81"/>
    </row>
    <row r="23" spans="1:9" s="23" customFormat="1" ht="25.05" customHeight="1" x14ac:dyDescent="0.3">
      <c r="A23" s="9">
        <v>18</v>
      </c>
      <c r="B23" s="18" t="s">
        <v>17</v>
      </c>
      <c r="C23" s="12"/>
      <c r="D23" s="12" t="s">
        <v>33</v>
      </c>
      <c r="E23" s="9"/>
      <c r="F23" s="9"/>
      <c r="G23" s="8"/>
      <c r="H23" s="9"/>
      <c r="I23" s="22"/>
    </row>
    <row r="24" spans="1:9" s="23" customFormat="1" ht="25.05" customHeight="1" x14ac:dyDescent="0.3">
      <c r="A24" s="126">
        <v>19</v>
      </c>
      <c r="B24" s="21" t="s">
        <v>244</v>
      </c>
      <c r="C24" s="127" t="s">
        <v>246</v>
      </c>
      <c r="D24" s="12" t="s">
        <v>247</v>
      </c>
      <c r="E24" s="9"/>
      <c r="F24" s="9"/>
      <c r="G24" s="8"/>
      <c r="H24" s="9"/>
      <c r="I24" s="22"/>
    </row>
    <row r="25" spans="1:9" x14ac:dyDescent="0.3">
      <c r="A25" s="126"/>
      <c r="B25" s="76" t="s">
        <v>245</v>
      </c>
      <c r="C25" s="128"/>
      <c r="D25" s="81" t="s">
        <v>248</v>
      </c>
      <c r="E25" s="81"/>
      <c r="F25" s="76"/>
      <c r="G25" s="76"/>
      <c r="H25" s="76"/>
      <c r="I25" s="76"/>
    </row>
    <row r="26" spans="1:9" s="1" customFormat="1" x14ac:dyDescent="0.3">
      <c r="A26" s="13" t="s">
        <v>6</v>
      </c>
      <c r="B26" s="2"/>
      <c r="D26" s="25"/>
      <c r="E26" s="25"/>
      <c r="G26" s="27"/>
      <c r="H26" s="25"/>
    </row>
    <row r="27" spans="1:9" x14ac:dyDescent="0.3">
      <c r="A27" s="13"/>
      <c r="B27" s="3"/>
      <c r="D27" s="82"/>
      <c r="E27" s="79"/>
      <c r="H27" s="83"/>
    </row>
    <row r="28" spans="1:9" ht="13.8" customHeight="1" x14ac:dyDescent="0.3">
      <c r="A28" s="14" t="s">
        <v>98</v>
      </c>
      <c r="B28" s="16"/>
      <c r="C28" s="3"/>
      <c r="D28" s="3"/>
      <c r="E28" s="3"/>
      <c r="F28" s="3"/>
      <c r="G28" s="15"/>
      <c r="H28" s="3"/>
    </row>
    <row r="29" spans="1:9" x14ac:dyDescent="0.3">
      <c r="A29" s="14" t="s">
        <v>8</v>
      </c>
      <c r="F29" s="15"/>
    </row>
    <row r="30" spans="1:9" x14ac:dyDescent="0.3">
      <c r="A30" s="3" t="s">
        <v>99</v>
      </c>
      <c r="D30" s="82"/>
      <c r="E30" s="79"/>
    </row>
    <row r="31" spans="1:9" x14ac:dyDescent="0.3">
      <c r="A31" s="14" t="s">
        <v>100</v>
      </c>
      <c r="B31" s="16"/>
      <c r="C31" s="3"/>
      <c r="D31" s="3"/>
      <c r="E31" s="3"/>
      <c r="F31" s="15"/>
      <c r="G31" s="3"/>
      <c r="H31" s="3"/>
    </row>
    <row r="32" spans="1:9" s="3" customFormat="1" x14ac:dyDescent="0.3">
      <c r="A32" s="3" t="s">
        <v>24</v>
      </c>
      <c r="D32" s="5"/>
      <c r="E32" s="24"/>
    </row>
    <row r="33" spans="1:8" x14ac:dyDescent="0.3">
      <c r="A33" s="13" t="s">
        <v>23</v>
      </c>
      <c r="B33" s="13"/>
      <c r="C33" s="78"/>
    </row>
    <row r="34" spans="1:8" s="25" customFormat="1" x14ac:dyDescent="0.3">
      <c r="A34" s="27"/>
      <c r="B34" s="27"/>
      <c r="D34" s="28"/>
      <c r="E34" s="29"/>
    </row>
    <row r="35" spans="1:8" x14ac:dyDescent="0.3">
      <c r="A35" s="3"/>
      <c r="B35" s="3"/>
      <c r="D35" s="82"/>
      <c r="E35" s="79"/>
    </row>
    <row r="36" spans="1:8" x14ac:dyDescent="0.3">
      <c r="A36" s="13"/>
      <c r="B36" s="13"/>
      <c r="C36" s="78"/>
    </row>
    <row r="37" spans="1:8" x14ac:dyDescent="0.3">
      <c r="A37"/>
      <c r="D37" s="82"/>
      <c r="E37" s="79"/>
    </row>
    <row r="38" spans="1:8" s="25" customFormat="1" x14ac:dyDescent="0.3">
      <c r="A38" s="27"/>
      <c r="B38" s="27"/>
      <c r="D38" s="28"/>
      <c r="E38" s="29"/>
    </row>
    <row r="39" spans="1:8" x14ac:dyDescent="0.3">
      <c r="A39" s="3"/>
      <c r="B39" s="3"/>
      <c r="D39" s="82"/>
      <c r="E39" s="79"/>
    </row>
    <row r="40" spans="1:8" x14ac:dyDescent="0.3">
      <c r="A40" s="3"/>
      <c r="D40" s="82"/>
      <c r="E40" s="79"/>
      <c r="H40" s="26"/>
    </row>
    <row r="41" spans="1:8" x14ac:dyDescent="0.3">
      <c r="A41" s="3"/>
      <c r="D41" s="82"/>
      <c r="E41" s="79"/>
    </row>
    <row r="42" spans="1:8" x14ac:dyDescent="0.3">
      <c r="A42" s="14"/>
      <c r="D42" s="82"/>
      <c r="E42" s="79"/>
    </row>
    <row r="43" spans="1:8" s="3" customFormat="1" x14ac:dyDescent="0.3">
      <c r="D43" s="5"/>
      <c r="E43" s="24"/>
    </row>
    <row r="44" spans="1:8" x14ac:dyDescent="0.3">
      <c r="A44" s="13"/>
      <c r="B44" s="13"/>
      <c r="C44" s="78"/>
    </row>
    <row r="45" spans="1:8" x14ac:dyDescent="0.3">
      <c r="A45"/>
      <c r="D45" s="82"/>
      <c r="E45" s="79"/>
    </row>
    <row r="46" spans="1:8" x14ac:dyDescent="0.3">
      <c r="A46"/>
      <c r="D46" s="82"/>
      <c r="E46" s="79"/>
    </row>
    <row r="47" spans="1:8" x14ac:dyDescent="0.3">
      <c r="A47"/>
      <c r="D47" s="82"/>
      <c r="E47" s="79"/>
    </row>
    <row r="48" spans="1:8" x14ac:dyDescent="0.3">
      <c r="A48"/>
      <c r="D48" s="82"/>
      <c r="E48" s="79"/>
    </row>
    <row r="49" spans="1:5" x14ac:dyDescent="0.3">
      <c r="A49"/>
      <c r="D49" s="82"/>
      <c r="E49" s="79"/>
    </row>
    <row r="50" spans="1:5" x14ac:dyDescent="0.3">
      <c r="A50"/>
      <c r="D50" s="82"/>
      <c r="E50" s="79"/>
    </row>
    <row r="51" spans="1:5" x14ac:dyDescent="0.3">
      <c r="A51"/>
      <c r="D51" s="82"/>
      <c r="E51" s="79"/>
    </row>
    <row r="52" spans="1:5" x14ac:dyDescent="0.3">
      <c r="A52"/>
      <c r="D52" s="82"/>
      <c r="E52" s="79"/>
    </row>
    <row r="53" spans="1:5" x14ac:dyDescent="0.3">
      <c r="A53"/>
      <c r="D53" s="82"/>
      <c r="E53" s="79"/>
    </row>
    <row r="54" spans="1:5" x14ac:dyDescent="0.3">
      <c r="A54"/>
      <c r="D54" s="82"/>
      <c r="E54" s="79"/>
    </row>
    <row r="55" spans="1:5" x14ac:dyDescent="0.3">
      <c r="A55"/>
      <c r="D55" s="82"/>
      <c r="E55" s="79"/>
    </row>
    <row r="56" spans="1:5" x14ac:dyDescent="0.3">
      <c r="A56"/>
      <c r="D56" s="82"/>
      <c r="E56" s="79"/>
    </row>
    <row r="57" spans="1:5" x14ac:dyDescent="0.3">
      <c r="A57"/>
      <c r="D57" s="82"/>
      <c r="E57" s="79"/>
    </row>
    <row r="58" spans="1:5" x14ac:dyDescent="0.3">
      <c r="A58"/>
      <c r="D58" s="82"/>
      <c r="E58" s="79"/>
    </row>
    <row r="59" spans="1:5" x14ac:dyDescent="0.3">
      <c r="A59"/>
      <c r="D59" s="82"/>
      <c r="E59" s="79"/>
    </row>
    <row r="60" spans="1:5" x14ac:dyDescent="0.3">
      <c r="A60"/>
      <c r="D60" s="82"/>
      <c r="E60" s="79"/>
    </row>
    <row r="61" spans="1:5" x14ac:dyDescent="0.3">
      <c r="A61"/>
      <c r="D61" s="82"/>
      <c r="E61" s="79"/>
    </row>
    <row r="62" spans="1:5" x14ac:dyDescent="0.3">
      <c r="A62"/>
      <c r="D62" s="82"/>
      <c r="E62" s="79"/>
    </row>
    <row r="63" spans="1:5" x14ac:dyDescent="0.3">
      <c r="A63"/>
      <c r="D63" s="82"/>
      <c r="E63" s="79"/>
    </row>
    <row r="64" spans="1:5" x14ac:dyDescent="0.3">
      <c r="A64"/>
      <c r="D64" s="82"/>
      <c r="E64" s="79"/>
    </row>
    <row r="65" spans="1:5" x14ac:dyDescent="0.3">
      <c r="A65"/>
      <c r="D65" s="82"/>
      <c r="E65" s="79"/>
    </row>
    <row r="66" spans="1:5" x14ac:dyDescent="0.3">
      <c r="A66"/>
      <c r="D66" s="82"/>
      <c r="E66" s="79"/>
    </row>
    <row r="67" spans="1:5" x14ac:dyDescent="0.3">
      <c r="A67"/>
      <c r="D67" s="82"/>
      <c r="E67" s="79"/>
    </row>
    <row r="68" spans="1:5" x14ac:dyDescent="0.3">
      <c r="A68"/>
      <c r="D68" s="82"/>
      <c r="E68" s="79"/>
    </row>
    <row r="69" spans="1:5" x14ac:dyDescent="0.3">
      <c r="A69"/>
      <c r="D69" s="82"/>
      <c r="E69" s="79"/>
    </row>
    <row r="70" spans="1:5" x14ac:dyDescent="0.3">
      <c r="A70"/>
      <c r="D70" s="82"/>
      <c r="E70" s="79"/>
    </row>
    <row r="71" spans="1:5" x14ac:dyDescent="0.3">
      <c r="A71"/>
      <c r="D71" s="82"/>
      <c r="E71" s="79"/>
    </row>
    <row r="72" spans="1:5" x14ac:dyDescent="0.3">
      <c r="A72"/>
      <c r="D72" s="82"/>
      <c r="E72" s="79"/>
    </row>
    <row r="73" spans="1:5" x14ac:dyDescent="0.3">
      <c r="A73"/>
      <c r="D73" s="82"/>
      <c r="E73" s="79"/>
    </row>
    <row r="74" spans="1:5" x14ac:dyDescent="0.3">
      <c r="A74"/>
      <c r="D74" s="82"/>
      <c r="E74" s="79"/>
    </row>
    <row r="75" spans="1:5" x14ac:dyDescent="0.3">
      <c r="A75"/>
      <c r="D75" s="82"/>
      <c r="E75" s="79"/>
    </row>
    <row r="76" spans="1:5" x14ac:dyDescent="0.3">
      <c r="A76"/>
      <c r="D76" s="82"/>
      <c r="E76" s="79"/>
    </row>
    <row r="77" spans="1:5" x14ac:dyDescent="0.3">
      <c r="A77"/>
      <c r="D77" s="82"/>
      <c r="E77" s="79"/>
    </row>
    <row r="78" spans="1:5" x14ac:dyDescent="0.3">
      <c r="A78"/>
      <c r="D78" s="82"/>
      <c r="E78" s="79"/>
    </row>
    <row r="79" spans="1:5" x14ac:dyDescent="0.3">
      <c r="A79"/>
      <c r="D79" s="82"/>
      <c r="E79" s="79"/>
    </row>
    <row r="80" spans="1:5" x14ac:dyDescent="0.3">
      <c r="A80"/>
      <c r="D80" s="82"/>
      <c r="E80" s="79"/>
    </row>
    <row r="81" spans="1:5" x14ac:dyDescent="0.3">
      <c r="A81"/>
      <c r="D81" s="82"/>
      <c r="E81" s="79"/>
    </row>
    <row r="82" spans="1:5" x14ac:dyDescent="0.3">
      <c r="A82"/>
      <c r="D82" s="82"/>
      <c r="E82" s="79"/>
    </row>
    <row r="83" spans="1:5" x14ac:dyDescent="0.3">
      <c r="A83"/>
      <c r="D83" s="82"/>
      <c r="E83" s="79"/>
    </row>
    <row r="84" spans="1:5" x14ac:dyDescent="0.3">
      <c r="A84"/>
      <c r="D84" s="82"/>
      <c r="E84" s="79"/>
    </row>
    <row r="85" spans="1:5" x14ac:dyDescent="0.3">
      <c r="A85"/>
      <c r="D85" s="82"/>
      <c r="E85" s="79"/>
    </row>
    <row r="86" spans="1:5" x14ac:dyDescent="0.3">
      <c r="A86"/>
      <c r="D86" s="82"/>
      <c r="E86" s="79"/>
    </row>
    <row r="87" spans="1:5" x14ac:dyDescent="0.3">
      <c r="A87"/>
      <c r="D87" s="82"/>
      <c r="E87" s="79"/>
    </row>
    <row r="88" spans="1:5" x14ac:dyDescent="0.3">
      <c r="A88"/>
      <c r="D88" s="82"/>
      <c r="E88" s="79"/>
    </row>
    <row r="89" spans="1:5" x14ac:dyDescent="0.3">
      <c r="A89"/>
      <c r="D89" s="82"/>
      <c r="E89" s="79"/>
    </row>
    <row r="90" spans="1:5" x14ac:dyDescent="0.3">
      <c r="A90"/>
      <c r="D90" s="82"/>
      <c r="E90" s="79"/>
    </row>
    <row r="91" spans="1:5" x14ac:dyDescent="0.3">
      <c r="A91"/>
      <c r="D91" s="82"/>
      <c r="E91" s="79"/>
    </row>
    <row r="92" spans="1:5" x14ac:dyDescent="0.3">
      <c r="A92"/>
      <c r="D92" s="82"/>
      <c r="E92" s="79"/>
    </row>
    <row r="93" spans="1:5" x14ac:dyDescent="0.3">
      <c r="A93"/>
      <c r="D93" s="82"/>
      <c r="E93" s="79"/>
    </row>
    <row r="94" spans="1:5" x14ac:dyDescent="0.3">
      <c r="A94"/>
      <c r="D94" s="82"/>
      <c r="E94" s="79"/>
    </row>
    <row r="95" spans="1:5" x14ac:dyDescent="0.3">
      <c r="A95"/>
      <c r="D95" s="82"/>
      <c r="E95" s="79"/>
    </row>
    <row r="96" spans="1:5" x14ac:dyDescent="0.3">
      <c r="A96"/>
      <c r="D96" s="82"/>
      <c r="E96" s="79"/>
    </row>
    <row r="97" spans="1:5" x14ac:dyDescent="0.3">
      <c r="A97"/>
      <c r="D97" s="82"/>
      <c r="E97" s="79"/>
    </row>
    <row r="98" spans="1:5" x14ac:dyDescent="0.3">
      <c r="A98"/>
      <c r="D98" s="82"/>
      <c r="E98" s="79"/>
    </row>
    <row r="99" spans="1:5" x14ac:dyDescent="0.3">
      <c r="A99"/>
      <c r="D99" s="82"/>
      <c r="E99" s="79"/>
    </row>
    <row r="100" spans="1:5" x14ac:dyDescent="0.3">
      <c r="A100"/>
      <c r="D100" s="82"/>
      <c r="E100" s="79"/>
    </row>
    <row r="101" spans="1:5" x14ac:dyDescent="0.3">
      <c r="A101"/>
      <c r="D101" s="82"/>
      <c r="E101" s="79"/>
    </row>
    <row r="102" spans="1:5" x14ac:dyDescent="0.3">
      <c r="A102"/>
      <c r="D102" s="82"/>
      <c r="E102" s="79"/>
    </row>
    <row r="103" spans="1:5" x14ac:dyDescent="0.3">
      <c r="A103"/>
      <c r="D103" s="82"/>
      <c r="E103" s="79"/>
    </row>
    <row r="104" spans="1:5" x14ac:dyDescent="0.3">
      <c r="A104"/>
      <c r="D104" s="82"/>
      <c r="E104" s="79"/>
    </row>
    <row r="105" spans="1:5" x14ac:dyDescent="0.3">
      <c r="A105"/>
      <c r="D105" s="82"/>
      <c r="E105" s="79"/>
    </row>
    <row r="106" spans="1:5" x14ac:dyDescent="0.3">
      <c r="A106"/>
      <c r="D106" s="82"/>
      <c r="E106" s="79"/>
    </row>
    <row r="107" spans="1:5" x14ac:dyDescent="0.3">
      <c r="A107"/>
      <c r="D107" s="82"/>
      <c r="E107" s="79"/>
    </row>
    <row r="108" spans="1:5" x14ac:dyDescent="0.3">
      <c r="A108"/>
      <c r="D108" s="82"/>
      <c r="E108" s="79"/>
    </row>
    <row r="109" spans="1:5" x14ac:dyDescent="0.3">
      <c r="A109"/>
      <c r="D109" s="82"/>
      <c r="E109" s="79"/>
    </row>
    <row r="110" spans="1:5" x14ac:dyDescent="0.3">
      <c r="A110"/>
      <c r="D110" s="82"/>
      <c r="E110" s="79"/>
    </row>
    <row r="111" spans="1:5" x14ac:dyDescent="0.3">
      <c r="A111"/>
      <c r="D111" s="82"/>
      <c r="E111" s="79"/>
    </row>
    <row r="112" spans="1:5" x14ac:dyDescent="0.3">
      <c r="A112"/>
      <c r="D112" s="82"/>
      <c r="E112" s="79"/>
    </row>
    <row r="113" spans="1:5" x14ac:dyDescent="0.3">
      <c r="A113"/>
      <c r="D113" s="82"/>
      <c r="E113" s="79"/>
    </row>
    <row r="114" spans="1:5" x14ac:dyDescent="0.3">
      <c r="A114"/>
      <c r="D114" s="82"/>
      <c r="E114" s="79"/>
    </row>
    <row r="115" spans="1:5" x14ac:dyDescent="0.3">
      <c r="A115"/>
      <c r="D115" s="82"/>
      <c r="E115" s="79"/>
    </row>
    <row r="116" spans="1:5" x14ac:dyDescent="0.3">
      <c r="A116"/>
      <c r="D116" s="82"/>
      <c r="E116" s="79"/>
    </row>
    <row r="117" spans="1:5" x14ac:dyDescent="0.3">
      <c r="A117"/>
      <c r="D117" s="82"/>
      <c r="E117" s="79"/>
    </row>
    <row r="118" spans="1:5" x14ac:dyDescent="0.3">
      <c r="A118"/>
      <c r="D118" s="82"/>
      <c r="E118" s="79"/>
    </row>
    <row r="119" spans="1:5" x14ac:dyDescent="0.3">
      <c r="A119"/>
      <c r="D119" s="82"/>
      <c r="E119" s="79"/>
    </row>
    <row r="120" spans="1:5" x14ac:dyDescent="0.3">
      <c r="A120"/>
      <c r="D120" s="82"/>
      <c r="E120" s="79"/>
    </row>
    <row r="121" spans="1:5" x14ac:dyDescent="0.3">
      <c r="A121"/>
      <c r="D121" s="82"/>
      <c r="E121" s="79"/>
    </row>
    <row r="122" spans="1:5" x14ac:dyDescent="0.3">
      <c r="A122"/>
      <c r="D122" s="82"/>
      <c r="E122" s="79"/>
    </row>
    <row r="123" spans="1:5" x14ac:dyDescent="0.3">
      <c r="A123"/>
      <c r="D123" s="82"/>
      <c r="E123" s="79"/>
    </row>
    <row r="124" spans="1:5" x14ac:dyDescent="0.3">
      <c r="A124"/>
      <c r="D124" s="82"/>
      <c r="E124" s="79"/>
    </row>
    <row r="125" spans="1:5" x14ac:dyDescent="0.3">
      <c r="A125"/>
      <c r="D125" s="82"/>
      <c r="E125" s="79"/>
    </row>
    <row r="126" spans="1:5" x14ac:dyDescent="0.3">
      <c r="A126"/>
      <c r="D126" s="82"/>
      <c r="E126" s="79"/>
    </row>
    <row r="127" spans="1:5" x14ac:dyDescent="0.3">
      <c r="A127"/>
      <c r="D127" s="82"/>
      <c r="E127" s="79"/>
    </row>
    <row r="128" spans="1:5" x14ac:dyDescent="0.3">
      <c r="A128"/>
      <c r="D128" s="82"/>
      <c r="E128" s="79"/>
    </row>
    <row r="129" spans="1:6" x14ac:dyDescent="0.3">
      <c r="A129"/>
      <c r="D129" s="82"/>
      <c r="E129" s="79"/>
    </row>
    <row r="130" spans="1:6" x14ac:dyDescent="0.3">
      <c r="A130"/>
      <c r="D130" s="82"/>
      <c r="E130" s="79"/>
    </row>
    <row r="131" spans="1:6" x14ac:dyDescent="0.3">
      <c r="A131"/>
      <c r="D131" s="82"/>
      <c r="E131" s="79"/>
    </row>
    <row r="132" spans="1:6" x14ac:dyDescent="0.3">
      <c r="A132"/>
      <c r="D132" s="82"/>
      <c r="E132" s="79"/>
    </row>
    <row r="133" spans="1:6" x14ac:dyDescent="0.3">
      <c r="A133"/>
      <c r="D133" s="82"/>
      <c r="E133" s="79"/>
    </row>
    <row r="134" spans="1:6" x14ac:dyDescent="0.3">
      <c r="A134"/>
      <c r="D134" s="82"/>
      <c r="E134" s="79"/>
    </row>
    <row r="135" spans="1:6" x14ac:dyDescent="0.3">
      <c r="A135"/>
      <c r="D135" s="82"/>
      <c r="E135" s="79"/>
    </row>
    <row r="136" spans="1:6" x14ac:dyDescent="0.3">
      <c r="A136"/>
      <c r="D136" s="82"/>
      <c r="E136" s="79"/>
    </row>
    <row r="137" spans="1:6" x14ac:dyDescent="0.3">
      <c r="A137"/>
      <c r="D137" s="82"/>
      <c r="E137" s="79"/>
    </row>
    <row r="138" spans="1:6" x14ac:dyDescent="0.3">
      <c r="A138"/>
      <c r="D138" s="82"/>
      <c r="E138" s="79"/>
    </row>
    <row r="139" spans="1:6" x14ac:dyDescent="0.3">
      <c r="F139" s="15"/>
    </row>
    <row r="140" spans="1:6" x14ac:dyDescent="0.3">
      <c r="F140" s="15"/>
    </row>
    <row r="141" spans="1:6" x14ac:dyDescent="0.3">
      <c r="F141" s="15"/>
    </row>
    <row r="142" spans="1:6" x14ac:dyDescent="0.3">
      <c r="F142" s="15"/>
    </row>
    <row r="143" spans="1:6" x14ac:dyDescent="0.3">
      <c r="F143" s="15"/>
    </row>
    <row r="144" spans="1:6" x14ac:dyDescent="0.3">
      <c r="F144" s="15"/>
    </row>
    <row r="145" spans="6:6" x14ac:dyDescent="0.3">
      <c r="F145" s="30"/>
    </row>
    <row r="146" spans="6:6" x14ac:dyDescent="0.3">
      <c r="F146" s="15"/>
    </row>
    <row r="147" spans="6:6" x14ac:dyDescent="0.3">
      <c r="F147" s="15"/>
    </row>
    <row r="148" spans="6:6" x14ac:dyDescent="0.3">
      <c r="F148" s="15"/>
    </row>
    <row r="149" spans="6:6" x14ac:dyDescent="0.3">
      <c r="F149" s="15"/>
    </row>
    <row r="150" spans="6:6" x14ac:dyDescent="0.3">
      <c r="F150" s="15"/>
    </row>
    <row r="151" spans="6:6" x14ac:dyDescent="0.3">
      <c r="F151" s="15"/>
    </row>
    <row r="152" spans="6:6" x14ac:dyDescent="0.3">
      <c r="F152" s="15"/>
    </row>
    <row r="153" spans="6:6" x14ac:dyDescent="0.3">
      <c r="F153" s="15"/>
    </row>
    <row r="154" spans="6:6" x14ac:dyDescent="0.3">
      <c r="F154" s="30"/>
    </row>
    <row r="155" spans="6:6" x14ac:dyDescent="0.3">
      <c r="F155" s="15"/>
    </row>
    <row r="156" spans="6:6" x14ac:dyDescent="0.3">
      <c r="F156" s="15"/>
    </row>
    <row r="157" spans="6:6" x14ac:dyDescent="0.3">
      <c r="F157" s="15"/>
    </row>
    <row r="158" spans="6:6" x14ac:dyDescent="0.3">
      <c r="F158" s="15"/>
    </row>
    <row r="159" spans="6:6" x14ac:dyDescent="0.3">
      <c r="F159" s="15"/>
    </row>
    <row r="160" spans="6:6" x14ac:dyDescent="0.3">
      <c r="F160" s="15"/>
    </row>
    <row r="161" spans="6:6" x14ac:dyDescent="0.3">
      <c r="F161" s="15"/>
    </row>
    <row r="162" spans="6:6" x14ac:dyDescent="0.3">
      <c r="F162" s="15"/>
    </row>
    <row r="163" spans="6:6" x14ac:dyDescent="0.3">
      <c r="F163" s="30"/>
    </row>
    <row r="164" spans="6:6" x14ac:dyDescent="0.3">
      <c r="F164" s="15"/>
    </row>
    <row r="165" spans="6:6" x14ac:dyDescent="0.3">
      <c r="F165" s="15"/>
    </row>
    <row r="166" spans="6:6" x14ac:dyDescent="0.3">
      <c r="F166" s="15"/>
    </row>
    <row r="167" spans="6:6" x14ac:dyDescent="0.3">
      <c r="F167" s="15"/>
    </row>
    <row r="168" spans="6:6" x14ac:dyDescent="0.3">
      <c r="F168" s="15"/>
    </row>
    <row r="169" spans="6:6" x14ac:dyDescent="0.3">
      <c r="F169" s="15"/>
    </row>
    <row r="170" spans="6:6" x14ac:dyDescent="0.3">
      <c r="F170" s="30"/>
    </row>
    <row r="171" spans="6:6" x14ac:dyDescent="0.3">
      <c r="F171" s="15"/>
    </row>
    <row r="172" spans="6:6" x14ac:dyDescent="0.3">
      <c r="F172" s="15"/>
    </row>
    <row r="173" spans="6:6" x14ac:dyDescent="0.3">
      <c r="F173" s="15"/>
    </row>
    <row r="174" spans="6:6" x14ac:dyDescent="0.3">
      <c r="F174" s="15"/>
    </row>
    <row r="175" spans="6:6" x14ac:dyDescent="0.3">
      <c r="F175" s="15"/>
    </row>
    <row r="176" spans="6:6" x14ac:dyDescent="0.3">
      <c r="F176" s="15"/>
    </row>
    <row r="177" spans="6:6" x14ac:dyDescent="0.3">
      <c r="F177" s="15"/>
    </row>
    <row r="178" spans="6:6" x14ac:dyDescent="0.3">
      <c r="F178" s="15"/>
    </row>
    <row r="179" spans="6:6" x14ac:dyDescent="0.3">
      <c r="F179" s="30"/>
    </row>
    <row r="180" spans="6:6" x14ac:dyDescent="0.3">
      <c r="F180" s="15"/>
    </row>
    <row r="181" spans="6:6" x14ac:dyDescent="0.3">
      <c r="F181" s="15"/>
    </row>
    <row r="182" spans="6:6" x14ac:dyDescent="0.3">
      <c r="F182" s="15"/>
    </row>
    <row r="183" spans="6:6" x14ac:dyDescent="0.3">
      <c r="F183" s="15"/>
    </row>
    <row r="184" spans="6:6" x14ac:dyDescent="0.3">
      <c r="F184" s="15"/>
    </row>
    <row r="185" spans="6:6" x14ac:dyDescent="0.3">
      <c r="F185" s="30"/>
    </row>
    <row r="186" spans="6:6" x14ac:dyDescent="0.3">
      <c r="F186" s="15"/>
    </row>
    <row r="187" spans="6:6" x14ac:dyDescent="0.3">
      <c r="F187" s="15"/>
    </row>
    <row r="188" spans="6:6" x14ac:dyDescent="0.3">
      <c r="F188" s="15"/>
    </row>
    <row r="189" spans="6:6" x14ac:dyDescent="0.3">
      <c r="F189" s="15"/>
    </row>
    <row r="190" spans="6:6" x14ac:dyDescent="0.3">
      <c r="F190" s="15"/>
    </row>
    <row r="191" spans="6:6" x14ac:dyDescent="0.3">
      <c r="F191" s="15"/>
    </row>
    <row r="192" spans="6:6" x14ac:dyDescent="0.3">
      <c r="F192" s="15"/>
    </row>
    <row r="193" spans="6:6" x14ac:dyDescent="0.3">
      <c r="F193" s="30"/>
    </row>
    <row r="194" spans="6:6" x14ac:dyDescent="0.3">
      <c r="F194" s="15"/>
    </row>
    <row r="195" spans="6:6" x14ac:dyDescent="0.3">
      <c r="F195" s="15"/>
    </row>
    <row r="196" spans="6:6" x14ac:dyDescent="0.3">
      <c r="F196" s="15"/>
    </row>
    <row r="197" spans="6:6" x14ac:dyDescent="0.3">
      <c r="F197" s="15"/>
    </row>
    <row r="198" spans="6:6" x14ac:dyDescent="0.3">
      <c r="F198" s="15"/>
    </row>
    <row r="199" spans="6:6" x14ac:dyDescent="0.3">
      <c r="F199" s="15"/>
    </row>
    <row r="200" spans="6:6" x14ac:dyDescent="0.3">
      <c r="F200" s="15"/>
    </row>
    <row r="201" spans="6:6" x14ac:dyDescent="0.3">
      <c r="F201" s="15"/>
    </row>
    <row r="202" spans="6:6" x14ac:dyDescent="0.3">
      <c r="F202" s="30"/>
    </row>
    <row r="203" spans="6:6" x14ac:dyDescent="0.3">
      <c r="F203" s="15"/>
    </row>
    <row r="204" spans="6:6" x14ac:dyDescent="0.3">
      <c r="F204" s="15"/>
    </row>
    <row r="205" spans="6:6" x14ac:dyDescent="0.3">
      <c r="F205" s="15"/>
    </row>
    <row r="206" spans="6:6" x14ac:dyDescent="0.3">
      <c r="F206" s="15"/>
    </row>
    <row r="207" spans="6:6" x14ac:dyDescent="0.3">
      <c r="F207" s="15"/>
    </row>
    <row r="208" spans="6:6" x14ac:dyDescent="0.3">
      <c r="F208" s="15"/>
    </row>
    <row r="209" spans="6:6" x14ac:dyDescent="0.3">
      <c r="F209" s="15"/>
    </row>
    <row r="210" spans="6:6" x14ac:dyDescent="0.3">
      <c r="F210" s="30"/>
    </row>
    <row r="211" spans="6:6" x14ac:dyDescent="0.3">
      <c r="F211" s="15"/>
    </row>
    <row r="212" spans="6:6" x14ac:dyDescent="0.3">
      <c r="F212" s="15"/>
    </row>
    <row r="213" spans="6:6" x14ac:dyDescent="0.3">
      <c r="F213" s="15"/>
    </row>
    <row r="214" spans="6:6" x14ac:dyDescent="0.3">
      <c r="F214" s="3"/>
    </row>
    <row r="215" spans="6:6" x14ac:dyDescent="0.3">
      <c r="F215" s="3"/>
    </row>
    <row r="216" spans="6:6" x14ac:dyDescent="0.3">
      <c r="F216" s="3"/>
    </row>
    <row r="217" spans="6:6" x14ac:dyDescent="0.3">
      <c r="F217" s="3"/>
    </row>
    <row r="218" spans="6:6" x14ac:dyDescent="0.3">
      <c r="F218" s="3"/>
    </row>
    <row r="219" spans="6:6" x14ac:dyDescent="0.3">
      <c r="F219" s="31"/>
    </row>
    <row r="220" spans="6:6" x14ac:dyDescent="0.3">
      <c r="F220" s="3"/>
    </row>
    <row r="221" spans="6:6" x14ac:dyDescent="0.3">
      <c r="F221" s="32"/>
    </row>
    <row r="222" spans="6:6" x14ac:dyDescent="0.3">
      <c r="F222" s="3"/>
    </row>
    <row r="223" spans="6:6" x14ac:dyDescent="0.3">
      <c r="F223" s="3"/>
    </row>
    <row r="224" spans="6:6" x14ac:dyDescent="0.3">
      <c r="F224" s="3"/>
    </row>
    <row r="225" spans="6:6" x14ac:dyDescent="0.3">
      <c r="F225" s="3"/>
    </row>
    <row r="226" spans="6:6" x14ac:dyDescent="0.3">
      <c r="F226" s="3"/>
    </row>
  </sheetData>
  <mergeCells count="6">
    <mergeCell ref="A1:I1"/>
    <mergeCell ref="A2:I2"/>
    <mergeCell ref="A3:I3"/>
    <mergeCell ref="A4:H4"/>
    <mergeCell ref="A24:A25"/>
    <mergeCell ref="C24:C25"/>
  </mergeCells>
  <phoneticPr fontId="1" type="noConversion"/>
  <pageMargins left="0.39370078740157483" right="0.39370078740157483" top="0.39370078740157483" bottom="0.39370078740157483" header="0" footer="0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1F5C-5992-415F-B81D-B185C10EBD14}">
  <dimension ref="A1:L32"/>
  <sheetViews>
    <sheetView topLeftCell="A5" zoomScale="89" zoomScaleNormal="89" workbookViewId="0">
      <selection activeCell="A5" sqref="A1:XFD1048576"/>
    </sheetView>
  </sheetViews>
  <sheetFormatPr defaultRowHeight="14.4" x14ac:dyDescent="0.3"/>
  <cols>
    <col min="2" max="2" width="43.5546875" customWidth="1"/>
    <col min="3" max="3" width="50.5546875" customWidth="1"/>
    <col min="4" max="5" width="18" customWidth="1"/>
    <col min="6" max="6" width="15.77734375" customWidth="1"/>
    <col min="7" max="7" width="18.6640625" customWidth="1"/>
    <col min="8" max="8" width="17.109375" customWidth="1"/>
    <col min="9" max="9" width="15.109375" customWidth="1"/>
  </cols>
  <sheetData>
    <row r="1" spans="1:9" x14ac:dyDescent="0.3">
      <c r="A1" s="109" t="s">
        <v>21</v>
      </c>
      <c r="B1" s="109"/>
      <c r="C1" s="109"/>
      <c r="D1" s="109"/>
      <c r="E1" s="109"/>
      <c r="F1" s="109"/>
      <c r="G1" s="109"/>
      <c r="H1" s="109"/>
      <c r="I1" s="109"/>
    </row>
    <row r="2" spans="1:9" x14ac:dyDescent="0.3">
      <c r="A2" s="110" t="s">
        <v>22</v>
      </c>
      <c r="B2" s="110"/>
      <c r="C2" s="110"/>
      <c r="D2" s="110"/>
      <c r="E2" s="110"/>
      <c r="F2" s="110"/>
      <c r="G2" s="110"/>
      <c r="H2" s="110"/>
      <c r="I2" s="110"/>
    </row>
    <row r="3" spans="1:9" x14ac:dyDescent="0.3">
      <c r="A3" s="111" t="s">
        <v>95</v>
      </c>
      <c r="B3" s="114"/>
      <c r="C3" s="114"/>
      <c r="D3" s="114"/>
      <c r="E3" s="114"/>
      <c r="F3" s="114"/>
      <c r="G3" s="114"/>
      <c r="H3" s="114"/>
      <c r="I3" s="114"/>
    </row>
    <row r="4" spans="1:9" x14ac:dyDescent="0.3">
      <c r="A4" s="113" t="s">
        <v>230</v>
      </c>
      <c r="B4" s="113"/>
      <c r="C4" s="113"/>
      <c r="D4" s="113"/>
      <c r="E4" s="113"/>
      <c r="F4" s="113"/>
      <c r="G4" s="113"/>
      <c r="H4" s="113"/>
      <c r="I4" s="113"/>
    </row>
    <row r="5" spans="1:9" ht="28.8" x14ac:dyDescent="0.3">
      <c r="A5" s="6" t="s">
        <v>0</v>
      </c>
      <c r="B5" s="33" t="s">
        <v>1</v>
      </c>
      <c r="C5" s="34" t="s">
        <v>7</v>
      </c>
      <c r="D5" s="7" t="s">
        <v>2</v>
      </c>
      <c r="E5" s="7" t="s">
        <v>3</v>
      </c>
      <c r="F5" s="35" t="s">
        <v>4</v>
      </c>
      <c r="G5" s="7" t="s">
        <v>9</v>
      </c>
      <c r="H5" s="7" t="s">
        <v>12</v>
      </c>
      <c r="I5" s="35" t="s">
        <v>5</v>
      </c>
    </row>
    <row r="6" spans="1:9" s="82" customFormat="1" ht="96" customHeight="1" x14ac:dyDescent="0.3">
      <c r="A6" s="9">
        <v>1</v>
      </c>
      <c r="B6" s="10" t="s">
        <v>35</v>
      </c>
      <c r="C6" s="12" t="s">
        <v>102</v>
      </c>
      <c r="D6" s="12" t="s">
        <v>26</v>
      </c>
      <c r="E6" s="12"/>
      <c r="F6" s="85"/>
      <c r="G6" s="85"/>
      <c r="H6" s="85"/>
      <c r="I6" s="85"/>
    </row>
    <row r="7" spans="1:9" s="82" customFormat="1" ht="73.2" customHeight="1" x14ac:dyDescent="0.3">
      <c r="A7" s="9">
        <v>2</v>
      </c>
      <c r="B7" s="10" t="s">
        <v>11</v>
      </c>
      <c r="C7" s="12" t="s">
        <v>19</v>
      </c>
      <c r="D7" s="12" t="s">
        <v>27</v>
      </c>
      <c r="E7" s="12"/>
      <c r="F7" s="85"/>
      <c r="G7" s="85"/>
      <c r="H7" s="85"/>
      <c r="I7" s="85"/>
    </row>
    <row r="8" spans="1:9" s="82" customFormat="1" ht="74.400000000000006" customHeight="1" x14ac:dyDescent="0.3">
      <c r="A8" s="9">
        <v>3</v>
      </c>
      <c r="B8" s="10" t="s">
        <v>36</v>
      </c>
      <c r="C8" s="12" t="s">
        <v>20</v>
      </c>
      <c r="D8" s="12" t="s">
        <v>27</v>
      </c>
      <c r="E8" s="12"/>
      <c r="F8" s="85"/>
      <c r="G8" s="85"/>
      <c r="H8" s="85"/>
      <c r="I8" s="85"/>
    </row>
    <row r="10" spans="1:9" x14ac:dyDescent="0.3">
      <c r="A10" s="24"/>
      <c r="B10" s="44"/>
      <c r="C10" s="41"/>
      <c r="D10" s="41"/>
      <c r="E10" s="15"/>
      <c r="F10" s="82"/>
      <c r="G10" s="82"/>
      <c r="H10" s="82"/>
      <c r="I10" s="82"/>
    </row>
    <row r="11" spans="1:9" x14ac:dyDescent="0.3">
      <c r="A11" s="13" t="s">
        <v>6</v>
      </c>
      <c r="D11" s="25"/>
      <c r="G11" s="25"/>
      <c r="H11" s="25"/>
      <c r="I11" s="25"/>
    </row>
    <row r="12" spans="1:9" x14ac:dyDescent="0.3">
      <c r="A12" s="13"/>
      <c r="G12" s="25"/>
      <c r="H12" s="25"/>
      <c r="I12" s="25"/>
    </row>
    <row r="13" spans="1:9" x14ac:dyDescent="0.3">
      <c r="A13" s="14" t="s">
        <v>96</v>
      </c>
      <c r="G13" s="25"/>
      <c r="H13" s="25"/>
      <c r="I13" s="25"/>
    </row>
    <row r="14" spans="1:9" x14ac:dyDescent="0.3">
      <c r="A14" s="14" t="s">
        <v>8</v>
      </c>
    </row>
    <row r="15" spans="1:9" x14ac:dyDescent="0.3">
      <c r="A15" s="14" t="s">
        <v>97</v>
      </c>
      <c r="B15" s="16"/>
      <c r="C15" s="17"/>
      <c r="D15" s="3"/>
      <c r="E15" s="3"/>
      <c r="F15" s="3"/>
      <c r="G15" s="15"/>
      <c r="H15" s="3"/>
      <c r="I15" s="3"/>
    </row>
    <row r="16" spans="1:9" x14ac:dyDescent="0.3">
      <c r="A16" s="13" t="s">
        <v>37</v>
      </c>
      <c r="B16" s="13"/>
      <c r="C16" s="78"/>
    </row>
    <row r="17" spans="1:12" x14ac:dyDescent="0.3">
      <c r="A17" s="36"/>
      <c r="B17" s="13"/>
      <c r="C17" s="5"/>
      <c r="D17" s="5"/>
      <c r="E17" s="5"/>
      <c r="F17" s="5"/>
      <c r="G17" s="5"/>
      <c r="H17" s="78"/>
      <c r="I17" s="86"/>
      <c r="J17" s="78"/>
      <c r="K17" s="78"/>
      <c r="L17" s="29"/>
    </row>
    <row r="18" spans="1:12" s="25" customFormat="1" x14ac:dyDescent="0.3">
      <c r="A18" s="27"/>
      <c r="B18" s="27"/>
      <c r="C18" s="27"/>
      <c r="D18" s="27"/>
      <c r="E18" s="27"/>
      <c r="F18" s="27"/>
      <c r="G18" s="27"/>
      <c r="L18" s="37"/>
    </row>
    <row r="19" spans="1:12" x14ac:dyDescent="0.3">
      <c r="A19" s="14"/>
      <c r="B19" s="27"/>
      <c r="C19" s="3"/>
      <c r="D19" s="3"/>
      <c r="E19" s="3"/>
      <c r="F19" s="3"/>
      <c r="G19" s="3"/>
      <c r="L19" s="79"/>
    </row>
    <row r="20" spans="1:12" x14ac:dyDescent="0.3">
      <c r="A20" s="14"/>
      <c r="G20" s="15"/>
    </row>
    <row r="21" spans="1:12" x14ac:dyDescent="0.3">
      <c r="A21" s="3"/>
      <c r="B21" s="3"/>
      <c r="C21" s="3"/>
      <c r="D21" s="3"/>
      <c r="E21" s="3"/>
      <c r="F21" s="3"/>
      <c r="G21" s="3"/>
      <c r="L21" s="79"/>
    </row>
    <row r="22" spans="1:12" x14ac:dyDescent="0.3">
      <c r="A22" s="14"/>
      <c r="B22" s="16"/>
      <c r="C22" s="17"/>
      <c r="D22" s="3"/>
      <c r="E22" s="3"/>
      <c r="F22" s="3"/>
      <c r="G22" s="15"/>
      <c r="H22" s="3"/>
      <c r="I22" s="3"/>
    </row>
    <row r="23" spans="1:12" x14ac:dyDescent="0.3">
      <c r="A23" s="13"/>
      <c r="B23" s="13"/>
      <c r="D23" s="78"/>
    </row>
    <row r="24" spans="1:12" s="1" customFormat="1" x14ac:dyDescent="0.3">
      <c r="A24" s="38"/>
      <c r="B24" s="38"/>
      <c r="D24" s="39"/>
    </row>
    <row r="25" spans="1:12" s="1" customFormat="1" x14ac:dyDescent="0.3"/>
    <row r="28" spans="1:12" x14ac:dyDescent="0.3">
      <c r="B28" s="1"/>
    </row>
    <row r="30" spans="1:12" x14ac:dyDescent="0.3">
      <c r="I30">
        <f>3354.21-H31</f>
        <v>2047.95</v>
      </c>
    </row>
    <row r="31" spans="1:12" x14ac:dyDescent="0.3">
      <c r="H31">
        <f>516.6+516.6+273.06</f>
        <v>1306.26</v>
      </c>
      <c r="I31">
        <f>621.15+621.15+656.82+335.79+221.4+233.7+221.4+233.7</f>
        <v>3145.1099999999997</v>
      </c>
    </row>
    <row r="32" spans="1:12" x14ac:dyDescent="0.3">
      <c r="I32">
        <f>110.7+107.01+107.01+150.06+107.01+107.01+269.37+671.58</f>
        <v>1629.75</v>
      </c>
    </row>
  </sheetData>
  <mergeCells count="4">
    <mergeCell ref="A4:I4"/>
    <mergeCell ref="A1:I1"/>
    <mergeCell ref="A2:I2"/>
    <mergeCell ref="A3:I3"/>
  </mergeCells>
  <phoneticPr fontId="1" type="noConversion"/>
  <pageMargins left="0.39370078740157483" right="0.39370078740157483" top="0.39370078740157483" bottom="0.39370078740157483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967C0-97FA-4B91-8C89-6919D8583AA5}">
  <dimension ref="A1:R124"/>
  <sheetViews>
    <sheetView topLeftCell="A65" zoomScale="95" zoomScaleNormal="95" workbookViewId="0">
      <selection activeCell="D25" sqref="D25"/>
    </sheetView>
  </sheetViews>
  <sheetFormatPr defaultRowHeight="14.4" x14ac:dyDescent="0.3"/>
  <cols>
    <col min="1" max="1" width="5.88671875" customWidth="1"/>
    <col min="2" max="2" width="50.109375" customWidth="1"/>
    <col min="3" max="4" width="18" customWidth="1"/>
    <col min="5" max="5" width="15.77734375" customWidth="1"/>
    <col min="6" max="6" width="18.6640625" customWidth="1"/>
    <col min="7" max="7" width="17.109375" customWidth="1"/>
    <col min="8" max="8" width="15.109375" customWidth="1"/>
  </cols>
  <sheetData>
    <row r="1" spans="1:18" x14ac:dyDescent="0.3">
      <c r="A1" s="115" t="s">
        <v>21</v>
      </c>
      <c r="B1" s="115"/>
      <c r="C1" s="115"/>
      <c r="D1" s="115"/>
      <c r="E1" s="115"/>
      <c r="F1" s="115"/>
      <c r="G1" s="115"/>
      <c r="H1" s="115"/>
    </row>
    <row r="2" spans="1:18" x14ac:dyDescent="0.3">
      <c r="A2" s="116" t="s">
        <v>22</v>
      </c>
      <c r="B2" s="116"/>
      <c r="C2" s="116"/>
      <c r="D2" s="116"/>
      <c r="E2" s="116"/>
      <c r="F2" s="116"/>
      <c r="G2" s="116"/>
      <c r="H2" s="116"/>
    </row>
    <row r="3" spans="1:18" x14ac:dyDescent="0.3">
      <c r="A3" s="117" t="s">
        <v>113</v>
      </c>
      <c r="B3" s="118"/>
      <c r="C3" s="118"/>
      <c r="D3" s="118"/>
      <c r="E3" s="118"/>
      <c r="F3" s="118"/>
      <c r="G3" s="118"/>
      <c r="H3" s="118"/>
    </row>
    <row r="5" spans="1:18" x14ac:dyDescent="0.3">
      <c r="A5" s="119" t="s">
        <v>225</v>
      </c>
      <c r="B5" s="120"/>
      <c r="C5" s="120"/>
      <c r="D5" s="120"/>
      <c r="E5" s="120"/>
      <c r="F5" s="120"/>
      <c r="G5" s="120"/>
      <c r="H5" s="120"/>
      <c r="I5" s="120"/>
    </row>
    <row r="6" spans="1:18" ht="36.6" customHeight="1" x14ac:dyDescent="0.3">
      <c r="A6" s="51" t="s">
        <v>0</v>
      </c>
      <c r="B6" s="52" t="s">
        <v>1</v>
      </c>
      <c r="C6" s="7" t="s">
        <v>7</v>
      </c>
      <c r="D6" s="7" t="s">
        <v>2</v>
      </c>
      <c r="E6" s="7" t="s">
        <v>3</v>
      </c>
      <c r="F6" s="7" t="s">
        <v>4</v>
      </c>
      <c r="G6" s="7" t="s">
        <v>9</v>
      </c>
      <c r="H6" s="7" t="s">
        <v>12</v>
      </c>
      <c r="I6" s="7" t="s">
        <v>5</v>
      </c>
      <c r="K6" s="78"/>
      <c r="L6" s="78"/>
      <c r="M6" s="79"/>
      <c r="N6" s="79"/>
      <c r="O6" s="87"/>
      <c r="P6" s="88"/>
      <c r="Q6" s="89"/>
      <c r="R6" s="53"/>
    </row>
    <row r="7" spans="1:18" s="82" customFormat="1" ht="19.95" customHeight="1" x14ac:dyDescent="0.3">
      <c r="A7" s="54">
        <v>1</v>
      </c>
      <c r="B7" s="11" t="s">
        <v>143</v>
      </c>
      <c r="C7" s="81" t="s">
        <v>144</v>
      </c>
      <c r="D7" s="9" t="s">
        <v>114</v>
      </c>
      <c r="E7" s="11"/>
      <c r="F7" s="12"/>
      <c r="G7" s="9"/>
      <c r="H7" s="11"/>
      <c r="I7" s="11"/>
      <c r="K7" s="79"/>
      <c r="L7" s="55"/>
      <c r="M7" s="55"/>
      <c r="N7" s="55"/>
      <c r="O7" s="87"/>
      <c r="P7" s="88"/>
      <c r="Q7" s="90"/>
      <c r="R7" s="64"/>
    </row>
    <row r="8" spans="1:18" s="82" customFormat="1" ht="19.95" customHeight="1" x14ac:dyDescent="0.3">
      <c r="A8" s="54">
        <v>2</v>
      </c>
      <c r="B8" s="11" t="s">
        <v>145</v>
      </c>
      <c r="C8" s="81" t="s">
        <v>144</v>
      </c>
      <c r="D8" s="9" t="s">
        <v>114</v>
      </c>
      <c r="E8" s="11"/>
      <c r="F8" s="12"/>
      <c r="G8" s="9"/>
      <c r="H8" s="11"/>
      <c r="I8" s="11"/>
      <c r="K8" s="79"/>
      <c r="L8" s="55"/>
      <c r="M8" s="55"/>
      <c r="N8" s="55"/>
      <c r="O8" s="87"/>
      <c r="P8" s="88"/>
      <c r="Q8" s="90"/>
      <c r="R8" s="64"/>
    </row>
    <row r="9" spans="1:18" s="82" customFormat="1" ht="19.95" customHeight="1" x14ac:dyDescent="0.3">
      <c r="A9" s="54">
        <v>3</v>
      </c>
      <c r="B9" s="10" t="s">
        <v>130</v>
      </c>
      <c r="C9" s="81" t="s">
        <v>131</v>
      </c>
      <c r="D9" s="9" t="s">
        <v>134</v>
      </c>
      <c r="E9" s="11"/>
      <c r="F9" s="12"/>
      <c r="G9" s="9"/>
      <c r="H9" s="11"/>
      <c r="I9" s="11"/>
      <c r="K9" s="79"/>
      <c r="L9" s="55"/>
      <c r="M9" s="79"/>
      <c r="N9" s="79"/>
      <c r="O9" s="87"/>
      <c r="P9" s="88"/>
      <c r="Q9" s="90"/>
      <c r="R9" s="64"/>
    </row>
    <row r="10" spans="1:18" s="82" customFormat="1" ht="19.95" customHeight="1" x14ac:dyDescent="0.3">
      <c r="A10" s="54">
        <v>4</v>
      </c>
      <c r="B10" s="10" t="s">
        <v>132</v>
      </c>
      <c r="C10" s="81" t="s">
        <v>131</v>
      </c>
      <c r="D10" s="9" t="s">
        <v>134</v>
      </c>
      <c r="E10" s="11"/>
      <c r="F10" s="12"/>
      <c r="G10" s="9"/>
      <c r="H10" s="11"/>
      <c r="I10" s="11"/>
      <c r="K10" s="79"/>
      <c r="L10" s="55"/>
      <c r="M10" s="55"/>
      <c r="N10" s="55"/>
      <c r="O10" s="87"/>
      <c r="P10" s="88"/>
      <c r="Q10" s="90"/>
      <c r="R10" s="64"/>
    </row>
    <row r="11" spans="1:18" s="82" customFormat="1" ht="19.95" customHeight="1" x14ac:dyDescent="0.3">
      <c r="A11" s="54">
        <v>5</v>
      </c>
      <c r="B11" s="10" t="s">
        <v>133</v>
      </c>
      <c r="C11" s="81" t="s">
        <v>131</v>
      </c>
      <c r="D11" s="9" t="s">
        <v>134</v>
      </c>
      <c r="E11" s="11"/>
      <c r="F11" s="12"/>
      <c r="G11" s="9"/>
      <c r="H11" s="11"/>
      <c r="I11" s="11"/>
      <c r="K11" s="79"/>
      <c r="L11" s="55"/>
      <c r="M11" s="55"/>
      <c r="N11" s="55"/>
      <c r="O11" s="87"/>
      <c r="P11" s="88"/>
      <c r="Q11" s="90"/>
      <c r="R11" s="64"/>
    </row>
    <row r="12" spans="1:18" s="82" customFormat="1" ht="19.95" customHeight="1" x14ac:dyDescent="0.3">
      <c r="A12" s="54">
        <v>6</v>
      </c>
      <c r="B12" s="10" t="s">
        <v>135</v>
      </c>
      <c r="C12" s="81" t="s">
        <v>131</v>
      </c>
      <c r="D12" s="9" t="s">
        <v>134</v>
      </c>
      <c r="E12" s="11"/>
      <c r="F12" s="12"/>
      <c r="G12" s="9"/>
      <c r="H12" s="11"/>
      <c r="I12" s="11"/>
      <c r="K12" s="79"/>
      <c r="L12" s="55"/>
      <c r="M12" s="55"/>
      <c r="N12" s="55"/>
      <c r="O12" s="87"/>
      <c r="P12" s="88"/>
      <c r="Q12" s="90"/>
      <c r="R12" s="64"/>
    </row>
    <row r="13" spans="1:18" s="82" customFormat="1" ht="19.95" customHeight="1" x14ac:dyDescent="0.3">
      <c r="A13" s="54">
        <v>7</v>
      </c>
      <c r="B13" s="10" t="s">
        <v>136</v>
      </c>
      <c r="C13" s="81" t="s">
        <v>131</v>
      </c>
      <c r="D13" s="9" t="s">
        <v>134</v>
      </c>
      <c r="E13" s="11"/>
      <c r="F13" s="12"/>
      <c r="G13" s="9"/>
      <c r="H13" s="11"/>
      <c r="I13" s="11"/>
      <c r="K13" s="79"/>
      <c r="L13" s="55"/>
      <c r="M13" s="55"/>
      <c r="N13" s="55"/>
      <c r="O13" s="87"/>
      <c r="P13" s="88"/>
      <c r="Q13" s="90"/>
      <c r="R13" s="64"/>
    </row>
    <row r="14" spans="1:18" s="82" customFormat="1" ht="19.95" customHeight="1" x14ac:dyDescent="0.3">
      <c r="A14" s="54">
        <v>8</v>
      </c>
      <c r="B14" s="10" t="s">
        <v>137</v>
      </c>
      <c r="C14" s="81" t="s">
        <v>131</v>
      </c>
      <c r="D14" s="9" t="s">
        <v>134</v>
      </c>
      <c r="E14" s="11"/>
      <c r="F14" s="12"/>
      <c r="G14" s="9"/>
      <c r="H14" s="11"/>
      <c r="I14" s="11"/>
      <c r="K14" s="79"/>
      <c r="L14" s="79"/>
      <c r="M14" s="55"/>
      <c r="N14" s="55"/>
      <c r="O14" s="87"/>
      <c r="P14" s="88"/>
      <c r="Q14" s="90"/>
      <c r="R14" s="64"/>
    </row>
    <row r="15" spans="1:18" s="82" customFormat="1" ht="19.95" customHeight="1" x14ac:dyDescent="0.3">
      <c r="A15" s="54">
        <v>9</v>
      </c>
      <c r="B15" s="10" t="s">
        <v>138</v>
      </c>
      <c r="C15" s="81" t="s">
        <v>131</v>
      </c>
      <c r="D15" s="9" t="s">
        <v>134</v>
      </c>
      <c r="E15" s="11"/>
      <c r="F15" s="12"/>
      <c r="G15" s="9"/>
      <c r="H15" s="11"/>
      <c r="I15" s="11"/>
      <c r="K15" s="79"/>
      <c r="L15" s="24"/>
      <c r="M15" s="24"/>
      <c r="N15" s="24"/>
      <c r="O15" s="87"/>
      <c r="P15" s="88"/>
      <c r="Q15" s="90"/>
      <c r="R15" s="64"/>
    </row>
    <row r="16" spans="1:18" s="82" customFormat="1" ht="19.95" customHeight="1" x14ac:dyDescent="0.3">
      <c r="A16" s="54">
        <v>10</v>
      </c>
      <c r="B16" s="10" t="s">
        <v>139</v>
      </c>
      <c r="C16" s="81" t="s">
        <v>131</v>
      </c>
      <c r="D16" s="9" t="s">
        <v>134</v>
      </c>
      <c r="E16" s="11"/>
      <c r="F16" s="12"/>
      <c r="G16" s="9"/>
      <c r="H16" s="11"/>
      <c r="I16" s="11"/>
      <c r="K16" s="79"/>
      <c r="L16" s="79"/>
      <c r="M16" s="55"/>
      <c r="N16" s="55"/>
      <c r="O16" s="87"/>
      <c r="P16" s="88"/>
      <c r="Q16" s="90"/>
      <c r="R16" s="64"/>
    </row>
    <row r="17" spans="1:18" s="82" customFormat="1" ht="19.95" customHeight="1" x14ac:dyDescent="0.3">
      <c r="A17" s="54">
        <v>11</v>
      </c>
      <c r="B17" s="10" t="s">
        <v>140</v>
      </c>
      <c r="C17" s="81" t="s">
        <v>131</v>
      </c>
      <c r="D17" s="9" t="s">
        <v>134</v>
      </c>
      <c r="E17" s="11"/>
      <c r="F17" s="12"/>
      <c r="G17" s="9"/>
      <c r="H17" s="11"/>
      <c r="I17" s="11"/>
      <c r="K17" s="79"/>
      <c r="L17" s="91"/>
      <c r="M17" s="55"/>
      <c r="N17" s="55"/>
      <c r="O17" s="87"/>
      <c r="P17" s="88"/>
      <c r="Q17" s="90"/>
      <c r="R17" s="64"/>
    </row>
    <row r="18" spans="1:18" s="82" customFormat="1" ht="19.95" customHeight="1" x14ac:dyDescent="0.3">
      <c r="A18" s="54">
        <v>12</v>
      </c>
      <c r="B18" s="10" t="s">
        <v>141</v>
      </c>
      <c r="C18" s="81" t="s">
        <v>131</v>
      </c>
      <c r="D18" s="9" t="s">
        <v>134</v>
      </c>
      <c r="E18" s="11"/>
      <c r="F18" s="12"/>
      <c r="G18" s="9"/>
      <c r="H18" s="11"/>
      <c r="I18" s="11"/>
      <c r="K18" s="79"/>
      <c r="L18" s="55"/>
      <c r="M18" s="55"/>
      <c r="N18" s="55"/>
      <c r="O18" s="87"/>
      <c r="P18" s="88"/>
      <c r="Q18" s="90"/>
      <c r="R18" s="64"/>
    </row>
    <row r="19" spans="1:18" s="82" customFormat="1" ht="19.95" customHeight="1" x14ac:dyDescent="0.3">
      <c r="A19" s="54">
        <v>13</v>
      </c>
      <c r="B19" s="10" t="s">
        <v>142</v>
      </c>
      <c r="C19" s="81" t="s">
        <v>131</v>
      </c>
      <c r="D19" s="9" t="s">
        <v>134</v>
      </c>
      <c r="E19" s="11"/>
      <c r="F19" s="12"/>
      <c r="G19" s="9"/>
      <c r="H19" s="11"/>
      <c r="I19" s="11"/>
      <c r="K19" s="79"/>
      <c r="L19" s="55"/>
      <c r="M19" s="55"/>
      <c r="N19" s="55"/>
      <c r="O19" s="87"/>
      <c r="P19" s="88"/>
      <c r="Q19" s="90"/>
      <c r="R19" s="64"/>
    </row>
    <row r="20" spans="1:18" s="82" customFormat="1" ht="19.95" customHeight="1" x14ac:dyDescent="0.3">
      <c r="A20" s="54">
        <v>14</v>
      </c>
      <c r="B20" s="11" t="s">
        <v>224</v>
      </c>
      <c r="C20" s="81" t="s">
        <v>131</v>
      </c>
      <c r="D20" s="9" t="s">
        <v>134</v>
      </c>
      <c r="E20" s="11"/>
      <c r="F20" s="12"/>
      <c r="G20" s="9"/>
      <c r="H20" s="11"/>
      <c r="I20" s="11"/>
      <c r="K20" s="79"/>
      <c r="L20" s="55"/>
      <c r="M20" s="55"/>
      <c r="N20" s="55"/>
      <c r="O20" s="87"/>
      <c r="P20" s="88"/>
      <c r="Q20" s="90"/>
      <c r="R20" s="64"/>
    </row>
    <row r="21" spans="1:18" s="82" customFormat="1" ht="19.95" customHeight="1" x14ac:dyDescent="0.3">
      <c r="A21" s="54">
        <v>15</v>
      </c>
      <c r="B21" s="11" t="s">
        <v>197</v>
      </c>
      <c r="C21" s="81" t="s">
        <v>131</v>
      </c>
      <c r="D21" s="9" t="s">
        <v>134</v>
      </c>
      <c r="E21" s="11"/>
      <c r="F21" s="12"/>
      <c r="G21" s="9"/>
      <c r="H21" s="11"/>
      <c r="I21" s="11"/>
      <c r="K21" s="79"/>
      <c r="L21" s="55"/>
      <c r="M21" s="55"/>
      <c r="N21" s="55"/>
      <c r="O21" s="87"/>
      <c r="P21" s="88"/>
      <c r="Q21" s="90"/>
      <c r="R21" s="64"/>
    </row>
    <row r="22" spans="1:18" s="82" customFormat="1" ht="19.95" customHeight="1" x14ac:dyDescent="0.3">
      <c r="A22" s="54">
        <v>16</v>
      </c>
      <c r="B22" s="10" t="s">
        <v>146</v>
      </c>
      <c r="C22" s="81" t="s">
        <v>147</v>
      </c>
      <c r="D22" s="9" t="s">
        <v>134</v>
      </c>
      <c r="E22" s="11"/>
      <c r="F22" s="12"/>
      <c r="G22" s="9"/>
      <c r="H22" s="11"/>
      <c r="I22" s="11"/>
      <c r="K22" s="79"/>
      <c r="L22" s="55"/>
      <c r="M22" s="55"/>
      <c r="N22" s="55"/>
      <c r="O22" s="87"/>
      <c r="P22" s="88"/>
      <c r="Q22" s="90"/>
      <c r="R22" s="64"/>
    </row>
    <row r="23" spans="1:18" s="82" customFormat="1" ht="19.95" customHeight="1" x14ac:dyDescent="0.3">
      <c r="A23" s="54">
        <v>17</v>
      </c>
      <c r="B23" s="10" t="s">
        <v>148</v>
      </c>
      <c r="C23" s="81" t="s">
        <v>149</v>
      </c>
      <c r="D23" s="12" t="s">
        <v>150</v>
      </c>
      <c r="E23" s="11"/>
      <c r="F23" s="12"/>
      <c r="G23" s="9"/>
      <c r="H23" s="11"/>
      <c r="I23" s="11"/>
      <c r="K23" s="79"/>
      <c r="L23" s="55"/>
      <c r="M23" s="55"/>
      <c r="N23" s="55"/>
      <c r="O23" s="87"/>
      <c r="P23" s="88"/>
      <c r="Q23" s="90"/>
      <c r="R23" s="64"/>
    </row>
    <row r="24" spans="1:18" ht="15" customHeight="1" x14ac:dyDescent="0.3">
      <c r="A24" s="24"/>
      <c r="B24" s="31"/>
      <c r="C24" s="4"/>
      <c r="D24" s="79"/>
      <c r="E24" s="3"/>
      <c r="F24" s="3"/>
      <c r="G24" s="3"/>
      <c r="H24" s="3"/>
      <c r="I24" s="3"/>
      <c r="K24" s="78"/>
      <c r="L24" s="15"/>
      <c r="M24" s="4"/>
      <c r="N24" s="4"/>
      <c r="O24" s="87"/>
      <c r="P24" s="88"/>
      <c r="Q24" s="89"/>
      <c r="R24" s="89"/>
    </row>
    <row r="25" spans="1:18" ht="16.5" customHeight="1" x14ac:dyDescent="0.3">
      <c r="A25" s="13" t="s">
        <v>6</v>
      </c>
      <c r="B25" s="16"/>
      <c r="C25" s="17"/>
      <c r="D25" s="3"/>
      <c r="E25" s="3"/>
      <c r="F25" s="3"/>
      <c r="G25" s="3"/>
      <c r="H25" s="3"/>
      <c r="I25" s="27"/>
      <c r="J25" s="3"/>
      <c r="K25" s="3"/>
      <c r="L25" s="3"/>
      <c r="M25" s="40"/>
    </row>
    <row r="26" spans="1:18" ht="16.2" customHeight="1" x14ac:dyDescent="0.3">
      <c r="A26" s="71"/>
      <c r="B26" s="16"/>
      <c r="C26" s="17"/>
      <c r="D26" s="3"/>
      <c r="E26" s="3"/>
      <c r="F26" s="3"/>
      <c r="G26" s="3"/>
      <c r="H26" s="3"/>
      <c r="I26" s="3"/>
      <c r="J26" s="3"/>
      <c r="K26" s="3"/>
      <c r="L26" s="3"/>
      <c r="M26" s="40"/>
    </row>
    <row r="27" spans="1:18" s="3" customFormat="1" ht="16.5" customHeight="1" x14ac:dyDescent="0.3">
      <c r="A27" s="45" t="s">
        <v>151</v>
      </c>
      <c r="B27" s="16"/>
      <c r="C27" s="17"/>
      <c r="M27" s="27"/>
    </row>
    <row r="28" spans="1:18" s="3" customFormat="1" ht="16.5" customHeight="1" x14ac:dyDescent="0.3">
      <c r="A28" s="45" t="s">
        <v>152</v>
      </c>
      <c r="B28" s="16"/>
      <c r="C28" s="17"/>
      <c r="M28" s="27"/>
    </row>
    <row r="29" spans="1:18" s="3" customFormat="1" ht="16.5" customHeight="1" x14ac:dyDescent="0.3">
      <c r="A29" s="3" t="s">
        <v>231</v>
      </c>
      <c r="M29" s="27"/>
    </row>
    <row r="30" spans="1:18" s="3" customFormat="1" ht="15" customHeight="1" x14ac:dyDescent="0.3">
      <c r="A30" s="45" t="s">
        <v>153</v>
      </c>
      <c r="B30" s="16"/>
      <c r="C30" s="17"/>
      <c r="M30" s="27"/>
    </row>
    <row r="31" spans="1:18" s="3" customFormat="1" ht="16.5" customHeight="1" x14ac:dyDescent="0.3">
      <c r="A31" s="45" t="s">
        <v>154</v>
      </c>
      <c r="B31" s="16"/>
      <c r="C31" s="17"/>
      <c r="M31" s="27"/>
    </row>
    <row r="32" spans="1:18" s="3" customFormat="1" x14ac:dyDescent="0.3">
      <c r="A32" s="14" t="s">
        <v>155</v>
      </c>
      <c r="B32" s="16"/>
      <c r="D32" s="17"/>
    </row>
    <row r="33" spans="1:15" x14ac:dyDescent="0.3">
      <c r="A33" s="45"/>
      <c r="B33" s="16"/>
      <c r="C33" s="3"/>
      <c r="D33" s="17"/>
    </row>
    <row r="34" spans="1:15" s="94" customFormat="1" x14ac:dyDescent="0.3">
      <c r="A34" s="92" t="s">
        <v>240</v>
      </c>
      <c r="B34" s="93"/>
      <c r="C34" s="93"/>
      <c r="D34" s="93"/>
      <c r="E34" s="93"/>
      <c r="F34" s="93"/>
      <c r="H34" s="93"/>
      <c r="I34" s="93"/>
      <c r="J34" s="93"/>
      <c r="K34" s="93"/>
      <c r="O34" s="95"/>
    </row>
    <row r="35" spans="1:15" s="3" customFormat="1" x14ac:dyDescent="0.3">
      <c r="A35" t="s">
        <v>156</v>
      </c>
      <c r="C35"/>
      <c r="D35"/>
      <c r="E35"/>
      <c r="F35"/>
      <c r="G35"/>
      <c r="H35"/>
      <c r="I35"/>
      <c r="J35"/>
      <c r="K35"/>
      <c r="O35" s="96"/>
    </row>
    <row r="36" spans="1:15" s="3" customFormat="1" x14ac:dyDescent="0.3">
      <c r="A36" t="s">
        <v>157</v>
      </c>
      <c r="C36"/>
      <c r="D36"/>
      <c r="E36"/>
      <c r="F36"/>
      <c r="G36"/>
      <c r="H36"/>
      <c r="I36"/>
      <c r="J36"/>
      <c r="K36"/>
      <c r="O36" s="96"/>
    </row>
    <row r="37" spans="1:15" s="3" customFormat="1" x14ac:dyDescent="0.3">
      <c r="A37" t="s">
        <v>158</v>
      </c>
      <c r="C37"/>
      <c r="D37"/>
      <c r="E37"/>
      <c r="F37"/>
      <c r="G37"/>
      <c r="H37"/>
      <c r="I37"/>
      <c r="J37"/>
      <c r="K37"/>
      <c r="O37" s="96"/>
    </row>
    <row r="38" spans="1:15" s="3" customFormat="1" x14ac:dyDescent="0.3">
      <c r="A38" t="s">
        <v>159</v>
      </c>
      <c r="C38"/>
      <c r="D38"/>
      <c r="E38"/>
      <c r="F38"/>
      <c r="G38"/>
      <c r="H38"/>
      <c r="I38"/>
      <c r="J38"/>
      <c r="K38"/>
      <c r="O38" s="96"/>
    </row>
    <row r="39" spans="1:15" s="3" customFormat="1" x14ac:dyDescent="0.3">
      <c r="A39" t="s">
        <v>160</v>
      </c>
      <c r="C39"/>
      <c r="D39"/>
      <c r="E39"/>
      <c r="F39"/>
      <c r="G39"/>
      <c r="H39"/>
      <c r="I39"/>
      <c r="J39"/>
      <c r="K39"/>
      <c r="O39" s="96"/>
    </row>
    <row r="40" spans="1:15" s="3" customFormat="1" x14ac:dyDescent="0.3">
      <c r="A40" t="s">
        <v>161</v>
      </c>
      <c r="C40"/>
      <c r="D40"/>
      <c r="E40"/>
      <c r="F40"/>
      <c r="G40"/>
      <c r="H40"/>
      <c r="I40"/>
      <c r="J40"/>
      <c r="K40"/>
      <c r="O40" s="96"/>
    </row>
    <row r="41" spans="1:15" s="3" customFormat="1" x14ac:dyDescent="0.3">
      <c r="A41" t="s">
        <v>162</v>
      </c>
      <c r="C41"/>
      <c r="D41"/>
      <c r="E41"/>
      <c r="F41"/>
      <c r="G41"/>
      <c r="H41"/>
      <c r="I41"/>
      <c r="J41"/>
      <c r="K41"/>
      <c r="O41" s="96"/>
    </row>
    <row r="42" spans="1:15" s="3" customFormat="1" x14ac:dyDescent="0.3">
      <c r="A42" t="s">
        <v>163</v>
      </c>
      <c r="C42"/>
      <c r="D42"/>
      <c r="E42"/>
      <c r="F42"/>
      <c r="G42"/>
      <c r="H42"/>
      <c r="I42"/>
      <c r="J42"/>
      <c r="K42"/>
      <c r="O42" s="96"/>
    </row>
    <row r="43" spans="1:15" s="3" customFormat="1" x14ac:dyDescent="0.3">
      <c r="A43" t="s">
        <v>164</v>
      </c>
      <c r="C43"/>
      <c r="D43"/>
      <c r="E43"/>
      <c r="F43"/>
      <c r="G43"/>
      <c r="H43"/>
      <c r="I43"/>
      <c r="J43"/>
      <c r="K43"/>
      <c r="O43" s="96"/>
    </row>
    <row r="44" spans="1:15" s="3" customFormat="1" ht="8.4" customHeight="1" x14ac:dyDescent="0.3">
      <c r="A44"/>
      <c r="G44"/>
      <c r="H44"/>
      <c r="I44"/>
      <c r="J44"/>
      <c r="K44"/>
      <c r="O44" s="96"/>
    </row>
    <row r="45" spans="1:15" s="3" customFormat="1" x14ac:dyDescent="0.3">
      <c r="A45" s="97" t="s">
        <v>229</v>
      </c>
      <c r="B45" s="97"/>
      <c r="C45" s="97"/>
      <c r="D45" s="97"/>
      <c r="E45" s="97"/>
      <c r="F45" s="97"/>
      <c r="G45"/>
      <c r="H45"/>
      <c r="I45"/>
      <c r="J45"/>
      <c r="O45" s="96"/>
    </row>
    <row r="46" spans="1:15" s="3" customFormat="1" x14ac:dyDescent="0.3">
      <c r="A46" t="s">
        <v>165</v>
      </c>
      <c r="C46"/>
      <c r="D46"/>
      <c r="E46"/>
      <c r="F46"/>
      <c r="G46"/>
      <c r="H46"/>
      <c r="I46"/>
      <c r="J46"/>
      <c r="O46" s="96"/>
    </row>
    <row r="47" spans="1:15" s="3" customFormat="1" x14ac:dyDescent="0.3">
      <c r="A47" t="s">
        <v>166</v>
      </c>
      <c r="C47"/>
      <c r="D47"/>
      <c r="E47"/>
      <c r="F47"/>
      <c r="G47"/>
      <c r="H47"/>
      <c r="I47"/>
      <c r="J47"/>
      <c r="O47" s="96"/>
    </row>
    <row r="48" spans="1:15" s="3" customFormat="1" x14ac:dyDescent="0.3">
      <c r="A48" t="s">
        <v>167</v>
      </c>
      <c r="C48"/>
      <c r="D48"/>
      <c r="E48"/>
      <c r="F48"/>
      <c r="G48"/>
      <c r="H48"/>
      <c r="I48"/>
      <c r="J48"/>
      <c r="O48" s="96"/>
    </row>
    <row r="49" spans="1:15" s="3" customFormat="1" ht="7.8" customHeight="1" x14ac:dyDescent="0.3">
      <c r="A49"/>
      <c r="C49"/>
      <c r="D49"/>
      <c r="E49"/>
      <c r="F49"/>
      <c r="G49"/>
      <c r="H49"/>
      <c r="I49"/>
      <c r="J49"/>
      <c r="O49" s="96"/>
    </row>
    <row r="50" spans="1:15" s="3" customFormat="1" x14ac:dyDescent="0.3">
      <c r="A50" t="s">
        <v>168</v>
      </c>
      <c r="C50"/>
      <c r="D50"/>
      <c r="E50"/>
      <c r="F50"/>
      <c r="G50"/>
      <c r="H50"/>
      <c r="I50"/>
      <c r="J50"/>
      <c r="O50" s="96"/>
    </row>
    <row r="51" spans="1:15" s="3" customFormat="1" x14ac:dyDescent="0.3">
      <c r="A51" t="s">
        <v>165</v>
      </c>
      <c r="C51"/>
      <c r="D51"/>
      <c r="E51"/>
      <c r="F51"/>
      <c r="G51"/>
      <c r="H51"/>
      <c r="I51"/>
      <c r="J51"/>
      <c r="O51" s="96"/>
    </row>
    <row r="52" spans="1:15" s="3" customFormat="1" x14ac:dyDescent="0.3">
      <c r="A52" t="s">
        <v>169</v>
      </c>
      <c r="C52"/>
      <c r="D52"/>
      <c r="E52"/>
      <c r="F52"/>
      <c r="G52"/>
      <c r="H52"/>
      <c r="I52"/>
      <c r="J52"/>
      <c r="O52" s="96"/>
    </row>
    <row r="53" spans="1:15" s="3" customFormat="1" x14ac:dyDescent="0.3">
      <c r="A53" t="s">
        <v>170</v>
      </c>
      <c r="C53"/>
      <c r="D53"/>
      <c r="E53"/>
      <c r="F53"/>
      <c r="G53"/>
      <c r="H53"/>
      <c r="I53"/>
      <c r="J53"/>
      <c r="O53" s="96"/>
    </row>
    <row r="54" spans="1:15" s="3" customFormat="1" x14ac:dyDescent="0.3">
      <c r="A54" t="s">
        <v>171</v>
      </c>
      <c r="C54"/>
      <c r="D54"/>
      <c r="E54"/>
      <c r="F54"/>
      <c r="G54"/>
      <c r="H54"/>
      <c r="I54"/>
      <c r="J54"/>
      <c r="O54" s="96"/>
    </row>
    <row r="55" spans="1:15" s="3" customFormat="1" x14ac:dyDescent="0.3">
      <c r="A55" t="s">
        <v>163</v>
      </c>
      <c r="C55"/>
      <c r="D55"/>
      <c r="E55"/>
      <c r="F55"/>
      <c r="G55"/>
      <c r="H55"/>
      <c r="I55"/>
      <c r="J55"/>
      <c r="O55" s="96"/>
    </row>
    <row r="56" spans="1:15" s="3" customFormat="1" x14ac:dyDescent="0.3">
      <c r="A56" t="s">
        <v>172</v>
      </c>
      <c r="C56"/>
      <c r="D56"/>
      <c r="E56"/>
      <c r="F56"/>
      <c r="G56"/>
      <c r="H56"/>
      <c r="I56"/>
      <c r="J56"/>
      <c r="O56" s="96"/>
    </row>
    <row r="57" spans="1:15" s="3" customFormat="1" x14ac:dyDescent="0.3">
      <c r="A57" t="s">
        <v>173</v>
      </c>
      <c r="C57"/>
      <c r="D57"/>
      <c r="E57"/>
      <c r="F57"/>
      <c r="G57"/>
      <c r="H57"/>
      <c r="I57"/>
      <c r="J57"/>
      <c r="O57" s="96"/>
    </row>
    <row r="58" spans="1:15" s="3" customFormat="1" ht="7.8" customHeight="1" x14ac:dyDescent="0.3">
      <c r="A58"/>
      <c r="C58"/>
      <c r="D58"/>
      <c r="E58"/>
      <c r="F58"/>
      <c r="G58"/>
      <c r="H58"/>
      <c r="I58"/>
      <c r="J58"/>
      <c r="O58" s="96"/>
    </row>
    <row r="59" spans="1:15" s="3" customFormat="1" x14ac:dyDescent="0.3">
      <c r="A59" t="s">
        <v>174</v>
      </c>
      <c r="C59"/>
      <c r="D59"/>
      <c r="E59"/>
      <c r="F59"/>
      <c r="G59"/>
      <c r="H59"/>
      <c r="I59"/>
      <c r="J59"/>
      <c r="O59" s="96"/>
    </row>
    <row r="60" spans="1:15" s="3" customFormat="1" x14ac:dyDescent="0.3">
      <c r="A60" t="s">
        <v>175</v>
      </c>
      <c r="C60"/>
      <c r="D60"/>
      <c r="E60"/>
      <c r="F60"/>
      <c r="G60"/>
      <c r="H60"/>
      <c r="I60"/>
      <c r="J60"/>
      <c r="O60" s="96"/>
    </row>
    <row r="61" spans="1:15" s="3" customFormat="1" x14ac:dyDescent="0.3">
      <c r="A61" t="s">
        <v>176</v>
      </c>
      <c r="C61"/>
      <c r="D61"/>
      <c r="E61"/>
      <c r="F61"/>
      <c r="G61"/>
      <c r="H61"/>
      <c r="I61"/>
      <c r="J61"/>
      <c r="O61" s="96"/>
    </row>
    <row r="62" spans="1:15" s="3" customFormat="1" x14ac:dyDescent="0.3">
      <c r="A62" t="s">
        <v>177</v>
      </c>
      <c r="C62"/>
      <c r="D62"/>
      <c r="E62"/>
      <c r="F62"/>
      <c r="G62"/>
      <c r="H62"/>
      <c r="I62"/>
      <c r="J62"/>
      <c r="O62" s="96"/>
    </row>
    <row r="63" spans="1:15" s="3" customFormat="1" x14ac:dyDescent="0.3">
      <c r="A63" t="s">
        <v>178</v>
      </c>
      <c r="C63"/>
      <c r="D63"/>
      <c r="E63"/>
      <c r="F63"/>
      <c r="G63"/>
      <c r="H63"/>
      <c r="I63"/>
      <c r="J63"/>
      <c r="O63" s="96"/>
    </row>
    <row r="64" spans="1:15" s="3" customFormat="1" x14ac:dyDescent="0.3">
      <c r="A64" t="s">
        <v>179</v>
      </c>
      <c r="C64"/>
      <c r="D64"/>
      <c r="E64"/>
      <c r="F64"/>
      <c r="G64"/>
      <c r="H64"/>
      <c r="I64"/>
      <c r="J64"/>
      <c r="O64" s="96"/>
    </row>
    <row r="65" spans="1:15" s="3" customFormat="1" x14ac:dyDescent="0.3">
      <c r="A65" t="s">
        <v>180</v>
      </c>
      <c r="C65"/>
      <c r="D65"/>
      <c r="E65"/>
      <c r="F65"/>
      <c r="G65"/>
      <c r="H65"/>
      <c r="I65"/>
      <c r="J65"/>
      <c r="O65" s="96"/>
    </row>
    <row r="66" spans="1:15" s="3" customFormat="1" x14ac:dyDescent="0.3">
      <c r="A66" t="s">
        <v>181</v>
      </c>
      <c r="C66"/>
      <c r="D66"/>
      <c r="E66"/>
      <c r="F66"/>
      <c r="G66"/>
      <c r="H66"/>
      <c r="I66"/>
      <c r="J66"/>
      <c r="O66" s="96"/>
    </row>
    <row r="67" spans="1:15" s="3" customFormat="1" ht="9.6" customHeight="1" x14ac:dyDescent="0.3">
      <c r="A67" s="4"/>
      <c r="B67" s="66"/>
      <c r="C67" s="27"/>
      <c r="D67" s="67"/>
      <c r="E67" s="67"/>
      <c r="O67" s="96"/>
    </row>
    <row r="68" spans="1:15" s="98" customFormat="1" x14ac:dyDescent="0.3">
      <c r="A68" s="92" t="s">
        <v>241</v>
      </c>
      <c r="B68" s="92"/>
      <c r="C68" s="92"/>
      <c r="D68" s="92"/>
      <c r="E68" s="92"/>
      <c r="F68" s="92"/>
      <c r="G68" s="92"/>
      <c r="H68" s="92"/>
      <c r="I68" s="92"/>
      <c r="J68" s="92"/>
      <c r="O68" s="99"/>
    </row>
    <row r="69" spans="1:15" s="3" customFormat="1" x14ac:dyDescent="0.3">
      <c r="A69" t="s">
        <v>182</v>
      </c>
      <c r="B69"/>
      <c r="C69"/>
      <c r="D69"/>
      <c r="E69"/>
      <c r="F69"/>
      <c r="G69"/>
      <c r="H69"/>
      <c r="I69"/>
      <c r="J69"/>
      <c r="O69" s="96"/>
    </row>
    <row r="70" spans="1:15" s="3" customFormat="1" x14ac:dyDescent="0.3">
      <c r="A70" t="s">
        <v>183</v>
      </c>
      <c r="B70"/>
      <c r="C70"/>
      <c r="D70"/>
      <c r="E70"/>
      <c r="F70"/>
      <c r="G70"/>
      <c r="H70"/>
      <c r="I70"/>
      <c r="J70"/>
      <c r="O70" s="96"/>
    </row>
    <row r="71" spans="1:15" s="3" customFormat="1" x14ac:dyDescent="0.3">
      <c r="A71" t="s">
        <v>184</v>
      </c>
      <c r="B71"/>
      <c r="C71"/>
      <c r="D71"/>
      <c r="E71"/>
      <c r="F71"/>
      <c r="G71"/>
      <c r="H71"/>
      <c r="I71"/>
      <c r="J71"/>
      <c r="O71" s="96"/>
    </row>
    <row r="72" spans="1:15" s="3" customFormat="1" x14ac:dyDescent="0.3">
      <c r="A72" t="s">
        <v>185</v>
      </c>
      <c r="B72"/>
      <c r="C72"/>
      <c r="D72"/>
      <c r="E72"/>
      <c r="F72"/>
      <c r="G72"/>
      <c r="H72"/>
      <c r="I72"/>
      <c r="J72" s="71"/>
      <c r="O72" s="96"/>
    </row>
    <row r="73" spans="1:15" s="3" customFormat="1" x14ac:dyDescent="0.3">
      <c r="A73" t="s">
        <v>186</v>
      </c>
      <c r="B73"/>
      <c r="C73"/>
      <c r="D73"/>
      <c r="E73"/>
      <c r="F73"/>
      <c r="G73"/>
      <c r="H73"/>
      <c r="I73"/>
      <c r="J73"/>
      <c r="O73" s="96"/>
    </row>
    <row r="74" spans="1:15" s="3" customFormat="1" x14ac:dyDescent="0.3">
      <c r="A74" t="s">
        <v>187</v>
      </c>
      <c r="B74"/>
      <c r="C74"/>
      <c r="D74"/>
      <c r="E74"/>
      <c r="F74"/>
      <c r="G74"/>
      <c r="H74"/>
      <c r="I74"/>
      <c r="J74"/>
      <c r="O74" s="96"/>
    </row>
    <row r="75" spans="1:15" s="3" customFormat="1" ht="11.4" customHeight="1" x14ac:dyDescent="0.3">
      <c r="A75"/>
      <c r="B75"/>
      <c r="C75"/>
      <c r="D75"/>
      <c r="E75"/>
      <c r="F75"/>
      <c r="G75"/>
      <c r="H75"/>
      <c r="I75"/>
      <c r="J75"/>
      <c r="O75" s="96"/>
    </row>
    <row r="76" spans="1:15" s="3" customFormat="1" x14ac:dyDescent="0.3">
      <c r="A76" t="s">
        <v>243</v>
      </c>
      <c r="B76"/>
      <c r="C76"/>
      <c r="D76"/>
      <c r="E76"/>
      <c r="F76"/>
      <c r="G76"/>
      <c r="H76"/>
      <c r="I76"/>
      <c r="J76"/>
      <c r="O76" s="96"/>
    </row>
    <row r="77" spans="1:15" s="3" customFormat="1" x14ac:dyDescent="0.3">
      <c r="A77" t="s">
        <v>188</v>
      </c>
      <c r="B77"/>
      <c r="C77"/>
      <c r="D77"/>
      <c r="E77"/>
      <c r="F77"/>
      <c r="G77"/>
      <c r="H77"/>
      <c r="I77"/>
      <c r="J77"/>
      <c r="O77" s="96"/>
    </row>
    <row r="78" spans="1:15" s="3" customFormat="1" x14ac:dyDescent="0.3">
      <c r="A78" t="s">
        <v>189</v>
      </c>
      <c r="B78"/>
      <c r="C78"/>
      <c r="D78"/>
      <c r="E78"/>
      <c r="F78"/>
      <c r="G78"/>
      <c r="H78"/>
      <c r="I78"/>
      <c r="J78"/>
      <c r="O78" s="96"/>
    </row>
    <row r="79" spans="1:15" s="3" customFormat="1" x14ac:dyDescent="0.3">
      <c r="A79" t="s">
        <v>190</v>
      </c>
      <c r="B79"/>
      <c r="C79"/>
      <c r="D79"/>
      <c r="E79"/>
      <c r="F79"/>
      <c r="G79"/>
      <c r="H79"/>
      <c r="I79"/>
      <c r="J79"/>
      <c r="O79" s="96"/>
    </row>
    <row r="80" spans="1:15" s="3" customFormat="1" x14ac:dyDescent="0.3">
      <c r="A80" t="s">
        <v>191</v>
      </c>
      <c r="B80"/>
      <c r="C80"/>
      <c r="D80"/>
      <c r="E80"/>
      <c r="F80"/>
      <c r="G80"/>
      <c r="H80"/>
      <c r="I80"/>
      <c r="J80"/>
      <c r="O80" s="96"/>
    </row>
    <row r="81" spans="1:15" s="3" customFormat="1" x14ac:dyDescent="0.3">
      <c r="A81" t="s">
        <v>192</v>
      </c>
      <c r="B81"/>
      <c r="C81"/>
      <c r="D81"/>
      <c r="E81"/>
      <c r="F81"/>
      <c r="G81"/>
      <c r="H81"/>
      <c r="I81"/>
      <c r="J81"/>
      <c r="O81" s="96"/>
    </row>
    <row r="82" spans="1:15" s="3" customFormat="1" x14ac:dyDescent="0.3">
      <c r="A82" t="s">
        <v>193</v>
      </c>
      <c r="B82"/>
      <c r="C82"/>
      <c r="D82"/>
      <c r="E82"/>
      <c r="F82"/>
      <c r="G82"/>
      <c r="H82"/>
      <c r="I82"/>
      <c r="J82"/>
      <c r="O82" s="96"/>
    </row>
    <row r="83" spans="1:15" s="3" customFormat="1" x14ac:dyDescent="0.3">
      <c r="A83" t="s">
        <v>194</v>
      </c>
      <c r="B83"/>
      <c r="C83"/>
      <c r="D83"/>
      <c r="E83"/>
      <c r="F83"/>
      <c r="G83"/>
      <c r="H83"/>
      <c r="I83"/>
      <c r="J83"/>
      <c r="O83" s="96"/>
    </row>
    <row r="84" spans="1:15" s="3" customFormat="1" x14ac:dyDescent="0.3">
      <c r="A84" t="s">
        <v>195</v>
      </c>
      <c r="B84"/>
      <c r="C84"/>
      <c r="D84"/>
      <c r="E84"/>
      <c r="F84"/>
      <c r="G84"/>
      <c r="H84"/>
      <c r="I84"/>
      <c r="J84"/>
      <c r="O84" s="96"/>
    </row>
    <row r="85" spans="1:15" s="3" customFormat="1" x14ac:dyDescent="0.3">
      <c r="A85" t="s">
        <v>196</v>
      </c>
      <c r="B85"/>
      <c r="C85"/>
      <c r="D85"/>
      <c r="E85"/>
      <c r="F85"/>
      <c r="G85"/>
      <c r="H85"/>
      <c r="I85"/>
      <c r="J85"/>
      <c r="O85" s="96"/>
    </row>
    <row r="86" spans="1:15" s="3" customFormat="1" ht="13.8" customHeight="1" x14ac:dyDescent="0.3">
      <c r="A86" s="4"/>
      <c r="B86" s="66"/>
      <c r="C86" s="27"/>
      <c r="D86" s="67"/>
      <c r="E86" s="67"/>
      <c r="O86" s="96"/>
    </row>
    <row r="87" spans="1:15" s="3" customFormat="1" x14ac:dyDescent="0.3">
      <c r="A87"/>
      <c r="B87"/>
      <c r="C87"/>
      <c r="D87"/>
      <c r="E87"/>
      <c r="F87"/>
      <c r="H87"/>
      <c r="I87"/>
      <c r="J87"/>
      <c r="K87"/>
      <c r="O87" s="96"/>
    </row>
    <row r="88" spans="1:15" s="3" customFormat="1" x14ac:dyDescent="0.3">
      <c r="A88"/>
      <c r="B88"/>
      <c r="C88"/>
      <c r="D88"/>
      <c r="E88"/>
      <c r="F88"/>
      <c r="H88"/>
      <c r="I88"/>
      <c r="J88"/>
      <c r="K88"/>
      <c r="O88" s="96"/>
    </row>
    <row r="89" spans="1:15" s="3" customFormat="1" x14ac:dyDescent="0.3">
      <c r="A89"/>
      <c r="B89"/>
      <c r="C89"/>
      <c r="D89"/>
      <c r="E89"/>
      <c r="F89"/>
      <c r="H89"/>
      <c r="I89"/>
      <c r="J89"/>
      <c r="K89"/>
      <c r="O89" s="96"/>
    </row>
    <row r="90" spans="1:15" s="3" customFormat="1" x14ac:dyDescent="0.3">
      <c r="A90"/>
      <c r="B90"/>
      <c r="C90"/>
      <c r="D90"/>
      <c r="E90"/>
      <c r="F90"/>
      <c r="H90"/>
      <c r="I90"/>
      <c r="J90"/>
      <c r="K90"/>
      <c r="O90" s="96"/>
    </row>
    <row r="91" spans="1:15" s="3" customFormat="1" x14ac:dyDescent="0.3">
      <c r="A91"/>
      <c r="B91"/>
      <c r="C91"/>
      <c r="D91"/>
      <c r="E91"/>
      <c r="F91"/>
      <c r="H91"/>
      <c r="I91"/>
      <c r="J91"/>
      <c r="K91"/>
      <c r="O91" s="96"/>
    </row>
    <row r="92" spans="1:15" s="3" customFormat="1" x14ac:dyDescent="0.3">
      <c r="A92"/>
      <c r="B92"/>
      <c r="C92"/>
      <c r="D92"/>
      <c r="E92"/>
      <c r="F92"/>
      <c r="H92"/>
      <c r="I92"/>
      <c r="J92"/>
      <c r="K92"/>
      <c r="O92" s="96"/>
    </row>
    <row r="93" spans="1:15" s="3" customFormat="1" x14ac:dyDescent="0.3">
      <c r="A93"/>
      <c r="B93"/>
      <c r="C93"/>
      <c r="D93"/>
      <c r="E93"/>
      <c r="F93"/>
      <c r="H93"/>
      <c r="I93"/>
      <c r="J93"/>
      <c r="K93"/>
      <c r="O93" s="96"/>
    </row>
    <row r="94" spans="1:15" s="3" customFormat="1" x14ac:dyDescent="0.3">
      <c r="A94"/>
      <c r="B94"/>
      <c r="C94"/>
      <c r="D94"/>
      <c r="E94"/>
      <c r="F94"/>
      <c r="H94"/>
      <c r="I94"/>
      <c r="J94"/>
      <c r="K94"/>
      <c r="O94" s="96"/>
    </row>
    <row r="95" spans="1:15" s="3" customFormat="1" x14ac:dyDescent="0.3">
      <c r="A95"/>
      <c r="B95"/>
      <c r="C95"/>
      <c r="D95"/>
      <c r="E95"/>
      <c r="F95"/>
      <c r="H95"/>
      <c r="I95"/>
      <c r="J95"/>
      <c r="K95"/>
      <c r="O95" s="96"/>
    </row>
    <row r="96" spans="1:15" s="3" customFormat="1" ht="8.4" customHeight="1" x14ac:dyDescent="0.3">
      <c r="A96"/>
      <c r="B96"/>
      <c r="C96"/>
      <c r="D96"/>
      <c r="E96"/>
      <c r="F96"/>
      <c r="H96"/>
      <c r="I96"/>
      <c r="J96"/>
      <c r="K96"/>
      <c r="O96" s="96"/>
    </row>
    <row r="97" spans="1:15" s="3" customFormat="1" x14ac:dyDescent="0.3">
      <c r="A97" s="97"/>
      <c r="B97" s="97"/>
      <c r="C97" s="97"/>
      <c r="D97" s="97"/>
      <c r="E97" s="97"/>
      <c r="F97" s="100"/>
      <c r="H97" s="100"/>
      <c r="I97" s="100"/>
      <c r="J97" s="100"/>
      <c r="O97" s="96"/>
    </row>
    <row r="98" spans="1:15" s="3" customFormat="1" x14ac:dyDescent="0.3">
      <c r="A98"/>
      <c r="B98"/>
      <c r="C98"/>
      <c r="D98"/>
      <c r="E98"/>
      <c r="F98"/>
      <c r="H98"/>
      <c r="I98"/>
      <c r="J98"/>
      <c r="O98" s="96"/>
    </row>
    <row r="99" spans="1:15" s="3" customFormat="1" x14ac:dyDescent="0.3">
      <c r="A99"/>
      <c r="B99"/>
      <c r="C99"/>
      <c r="D99"/>
      <c r="E99"/>
      <c r="F99"/>
      <c r="H99"/>
      <c r="I99"/>
      <c r="J99"/>
      <c r="O99" s="96"/>
    </row>
    <row r="100" spans="1:15" s="3" customFormat="1" x14ac:dyDescent="0.3">
      <c r="A100"/>
      <c r="B100"/>
      <c r="C100"/>
      <c r="D100"/>
      <c r="E100"/>
      <c r="F100"/>
      <c r="H100"/>
      <c r="I100"/>
      <c r="J100"/>
      <c r="O100" s="96"/>
    </row>
    <row r="101" spans="1:15" s="3" customFormat="1" ht="7.8" customHeight="1" x14ac:dyDescent="0.3">
      <c r="A101"/>
      <c r="B101"/>
      <c r="C101"/>
      <c r="D101"/>
      <c r="E101"/>
      <c r="F101"/>
      <c r="H101"/>
      <c r="I101"/>
      <c r="J101"/>
      <c r="O101" s="96"/>
    </row>
    <row r="102" spans="1:15" s="3" customFormat="1" x14ac:dyDescent="0.3">
      <c r="A102"/>
      <c r="B102"/>
      <c r="C102"/>
      <c r="D102"/>
      <c r="E102"/>
      <c r="F102"/>
      <c r="H102"/>
      <c r="I102"/>
      <c r="J102"/>
      <c r="O102" s="96"/>
    </row>
    <row r="103" spans="1:15" s="3" customFormat="1" x14ac:dyDescent="0.3">
      <c r="A103"/>
      <c r="B103"/>
      <c r="C103"/>
      <c r="D103"/>
      <c r="E103"/>
      <c r="F103"/>
      <c r="H103"/>
      <c r="I103"/>
      <c r="J103"/>
      <c r="O103" s="96"/>
    </row>
    <row r="104" spans="1:15" s="3" customFormat="1" x14ac:dyDescent="0.3">
      <c r="A104"/>
      <c r="B104"/>
      <c r="C104"/>
      <c r="D104"/>
      <c r="E104"/>
      <c r="F104"/>
      <c r="H104"/>
      <c r="I104"/>
      <c r="J104"/>
      <c r="O104" s="96"/>
    </row>
    <row r="105" spans="1:15" s="3" customFormat="1" x14ac:dyDescent="0.3">
      <c r="A105"/>
      <c r="B105"/>
      <c r="C105"/>
      <c r="D105"/>
      <c r="E105"/>
      <c r="F105"/>
      <c r="H105"/>
      <c r="I105"/>
      <c r="J105"/>
      <c r="O105" s="96"/>
    </row>
    <row r="106" spans="1:15" s="3" customFormat="1" x14ac:dyDescent="0.3">
      <c r="A106"/>
      <c r="B106"/>
      <c r="C106"/>
      <c r="D106"/>
      <c r="E106"/>
      <c r="F106"/>
      <c r="H106"/>
      <c r="I106"/>
      <c r="J106"/>
      <c r="O106" s="96"/>
    </row>
    <row r="107" spans="1:15" s="3" customFormat="1" x14ac:dyDescent="0.3">
      <c r="A107"/>
      <c r="B107"/>
      <c r="C107"/>
      <c r="D107"/>
      <c r="E107"/>
      <c r="F107"/>
      <c r="H107"/>
      <c r="I107"/>
      <c r="J107"/>
      <c r="O107" s="96"/>
    </row>
    <row r="108" spans="1:15" s="3" customFormat="1" x14ac:dyDescent="0.3">
      <c r="A108"/>
      <c r="B108"/>
      <c r="C108"/>
      <c r="D108"/>
      <c r="E108"/>
      <c r="F108"/>
      <c r="H108"/>
      <c r="I108"/>
      <c r="J108"/>
      <c r="O108" s="96"/>
    </row>
    <row r="109" spans="1:15" s="3" customFormat="1" x14ac:dyDescent="0.3">
      <c r="A109"/>
      <c r="B109"/>
      <c r="C109"/>
      <c r="D109"/>
      <c r="E109"/>
      <c r="F109"/>
      <c r="H109"/>
      <c r="I109"/>
      <c r="J109"/>
      <c r="O109" s="96"/>
    </row>
    <row r="110" spans="1:15" s="3" customFormat="1" ht="7.8" customHeight="1" x14ac:dyDescent="0.3">
      <c r="A110"/>
      <c r="B110"/>
      <c r="C110"/>
      <c r="D110"/>
      <c r="E110"/>
      <c r="F110"/>
      <c r="H110"/>
      <c r="I110"/>
      <c r="J110"/>
      <c r="O110" s="96"/>
    </row>
    <row r="111" spans="1:15" s="3" customFormat="1" x14ac:dyDescent="0.3">
      <c r="A111"/>
      <c r="B111"/>
      <c r="C111"/>
      <c r="D111"/>
      <c r="E111"/>
      <c r="F111"/>
      <c r="H111"/>
      <c r="I111"/>
      <c r="J111"/>
      <c r="O111" s="96"/>
    </row>
    <row r="112" spans="1:15" s="3" customFormat="1" x14ac:dyDescent="0.3">
      <c r="A112"/>
      <c r="B112"/>
      <c r="C112"/>
      <c r="D112"/>
      <c r="E112"/>
      <c r="F112"/>
      <c r="H112"/>
      <c r="I112"/>
      <c r="J112"/>
      <c r="O112" s="96"/>
    </row>
    <row r="113" spans="1:15" s="3" customFormat="1" x14ac:dyDescent="0.3">
      <c r="A113"/>
      <c r="B113"/>
      <c r="C113"/>
      <c r="D113"/>
      <c r="E113"/>
      <c r="F113"/>
      <c r="H113"/>
      <c r="I113"/>
      <c r="J113"/>
      <c r="O113" s="96"/>
    </row>
    <row r="114" spans="1:15" s="3" customFormat="1" x14ac:dyDescent="0.3">
      <c r="A114"/>
      <c r="B114"/>
      <c r="C114"/>
      <c r="D114"/>
      <c r="E114"/>
      <c r="F114"/>
      <c r="H114"/>
      <c r="I114"/>
      <c r="J114"/>
      <c r="O114" s="96"/>
    </row>
    <row r="115" spans="1:15" s="3" customFormat="1" x14ac:dyDescent="0.3">
      <c r="A115"/>
      <c r="B115"/>
      <c r="C115"/>
      <c r="D115"/>
      <c r="E115"/>
      <c r="F115"/>
      <c r="H115"/>
      <c r="I115"/>
      <c r="J115"/>
      <c r="O115" s="96"/>
    </row>
    <row r="116" spans="1:15" s="3" customFormat="1" x14ac:dyDescent="0.3">
      <c r="A116"/>
      <c r="B116"/>
      <c r="C116"/>
      <c r="D116"/>
      <c r="E116"/>
      <c r="F116"/>
      <c r="H116"/>
      <c r="I116"/>
      <c r="J116"/>
      <c r="O116" s="96"/>
    </row>
    <row r="117" spans="1:15" s="3" customFormat="1" x14ac:dyDescent="0.3">
      <c r="A117"/>
      <c r="B117"/>
      <c r="C117"/>
      <c r="D117"/>
      <c r="E117"/>
      <c r="F117"/>
      <c r="H117"/>
      <c r="I117"/>
      <c r="J117"/>
      <c r="O117" s="96"/>
    </row>
    <row r="118" spans="1:15" s="3" customFormat="1" x14ac:dyDescent="0.3">
      <c r="A118"/>
      <c r="B118"/>
      <c r="C118"/>
      <c r="D118"/>
      <c r="E118"/>
      <c r="F118"/>
      <c r="H118"/>
      <c r="I118"/>
      <c r="J118"/>
      <c r="O118" s="96"/>
    </row>
    <row r="119" spans="1:15" x14ac:dyDescent="0.3">
      <c r="A119" s="14"/>
      <c r="F119" s="15"/>
    </row>
    <row r="120" spans="1:15" x14ac:dyDescent="0.3">
      <c r="A120" s="3"/>
      <c r="B120" s="3"/>
      <c r="C120" s="3"/>
      <c r="D120" s="3"/>
      <c r="E120" s="3"/>
      <c r="F120" s="3"/>
      <c r="J120" s="79"/>
    </row>
    <row r="121" spans="1:15" x14ac:dyDescent="0.3">
      <c r="A121" s="14"/>
      <c r="B121" s="16"/>
      <c r="C121" s="3"/>
      <c r="D121" s="3"/>
      <c r="E121" s="3"/>
      <c r="F121" s="15"/>
      <c r="G121" s="3"/>
      <c r="H121" s="3"/>
    </row>
    <row r="122" spans="1:15" x14ac:dyDescent="0.3">
      <c r="A122" s="13"/>
      <c r="B122" s="13"/>
      <c r="C122" s="78"/>
    </row>
    <row r="123" spans="1:15" s="1" customFormat="1" x14ac:dyDescent="0.3">
      <c r="A123" s="38"/>
      <c r="B123" s="38"/>
      <c r="C123" s="39"/>
    </row>
    <row r="124" spans="1:15" s="1" customFormat="1" x14ac:dyDescent="0.3"/>
  </sheetData>
  <mergeCells count="4">
    <mergeCell ref="A1:H1"/>
    <mergeCell ref="A2:H2"/>
    <mergeCell ref="A3:H3"/>
    <mergeCell ref="A5:I5"/>
  </mergeCells>
  <pageMargins left="0.39370078740157483" right="0.39370078740157483" top="0.39370078740157483" bottom="0.39370078740157483" header="0" footer="0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3D846-D178-4146-862D-5F0C5D964450}">
  <dimension ref="A1:M44"/>
  <sheetViews>
    <sheetView zoomScale="92" zoomScaleNormal="92" workbookViewId="0">
      <selection sqref="A1:XFD1048576"/>
    </sheetView>
  </sheetViews>
  <sheetFormatPr defaultRowHeight="14.4" x14ac:dyDescent="0.3"/>
  <cols>
    <col min="1" max="1" width="6.109375" customWidth="1"/>
    <col min="2" max="2" width="46.88671875" customWidth="1"/>
    <col min="3" max="3" width="23.6640625" customWidth="1"/>
    <col min="4" max="4" width="16.5546875" customWidth="1"/>
    <col min="5" max="5" width="16.44140625" customWidth="1"/>
    <col min="6" max="6" width="16.109375" customWidth="1"/>
    <col min="7" max="7" width="17.44140625" customWidth="1"/>
    <col min="8" max="8" width="19.33203125" customWidth="1"/>
    <col min="9" max="9" width="18.33203125" customWidth="1"/>
  </cols>
  <sheetData>
    <row r="1" spans="1:13" x14ac:dyDescent="0.3">
      <c r="A1" s="109" t="s">
        <v>21</v>
      </c>
      <c r="B1" s="109"/>
      <c r="C1" s="109"/>
      <c r="D1" s="109"/>
      <c r="E1" s="109"/>
      <c r="F1" s="109"/>
      <c r="G1" s="109"/>
      <c r="H1" s="109"/>
      <c r="I1" s="109"/>
    </row>
    <row r="2" spans="1:13" x14ac:dyDescent="0.3">
      <c r="A2" s="110" t="s">
        <v>22</v>
      </c>
      <c r="B2" s="110"/>
      <c r="C2" s="110"/>
      <c r="D2" s="110"/>
      <c r="E2" s="110"/>
      <c r="F2" s="110"/>
      <c r="G2" s="110"/>
      <c r="H2" s="110"/>
      <c r="I2" s="110"/>
    </row>
    <row r="3" spans="1:13" x14ac:dyDescent="0.3">
      <c r="A3" s="111" t="s">
        <v>95</v>
      </c>
      <c r="B3" s="111"/>
      <c r="C3" s="111"/>
      <c r="D3" s="111"/>
      <c r="E3" s="111"/>
      <c r="F3" s="111"/>
      <c r="G3" s="111"/>
      <c r="H3" s="111"/>
      <c r="I3" s="111"/>
    </row>
    <row r="5" spans="1:13" x14ac:dyDescent="0.3">
      <c r="A5" s="119" t="s">
        <v>226</v>
      </c>
      <c r="B5" s="120"/>
      <c r="C5" s="120"/>
      <c r="D5" s="120"/>
      <c r="E5" s="120"/>
      <c r="F5" s="120"/>
      <c r="G5" s="120"/>
      <c r="H5" s="120"/>
      <c r="I5" s="120"/>
      <c r="J5" s="84"/>
      <c r="K5" s="3"/>
      <c r="L5" s="3"/>
      <c r="M5" s="78"/>
    </row>
    <row r="6" spans="1:13" ht="26.4" customHeight="1" x14ac:dyDescent="0.3">
      <c r="A6" s="52" t="s">
        <v>0</v>
      </c>
      <c r="B6" s="65" t="s">
        <v>1</v>
      </c>
      <c r="C6" s="7" t="s">
        <v>7</v>
      </c>
      <c r="D6" s="8" t="s">
        <v>2</v>
      </c>
      <c r="E6" s="7" t="s">
        <v>3</v>
      </c>
      <c r="F6" s="7" t="s">
        <v>4</v>
      </c>
      <c r="G6" s="7" t="s">
        <v>9</v>
      </c>
      <c r="H6" s="7" t="s">
        <v>12</v>
      </c>
      <c r="I6" s="7" t="s">
        <v>5</v>
      </c>
      <c r="J6" s="84"/>
      <c r="K6" s="3"/>
      <c r="L6" s="3"/>
      <c r="M6" s="78"/>
    </row>
    <row r="7" spans="1:13" s="77" customFormat="1" ht="19.95" customHeight="1" x14ac:dyDescent="0.3">
      <c r="A7" s="56">
        <v>1</v>
      </c>
      <c r="B7" s="56" t="s">
        <v>198</v>
      </c>
      <c r="C7" s="81" t="s">
        <v>131</v>
      </c>
      <c r="D7" s="12" t="s">
        <v>134</v>
      </c>
      <c r="E7" s="101"/>
      <c r="F7" s="10"/>
      <c r="G7" s="10"/>
      <c r="H7" s="10"/>
      <c r="I7" s="10"/>
      <c r="K7" s="62"/>
      <c r="L7" s="30"/>
    </row>
    <row r="8" spans="1:13" s="77" customFormat="1" ht="19.95" customHeight="1" x14ac:dyDescent="0.3">
      <c r="A8" s="56">
        <v>2</v>
      </c>
      <c r="B8" s="56" t="s">
        <v>199</v>
      </c>
      <c r="C8" s="81" t="s">
        <v>131</v>
      </c>
      <c r="D8" s="12" t="s">
        <v>134</v>
      </c>
      <c r="E8" s="101"/>
      <c r="F8" s="10"/>
      <c r="G8" s="10"/>
      <c r="H8" s="10"/>
      <c r="I8" s="10"/>
      <c r="K8" s="30"/>
      <c r="L8" s="30"/>
    </row>
    <row r="9" spans="1:13" s="77" customFormat="1" ht="19.95" customHeight="1" x14ac:dyDescent="0.3">
      <c r="A9" s="56">
        <v>3</v>
      </c>
      <c r="B9" s="56" t="s">
        <v>200</v>
      </c>
      <c r="C9" s="81" t="s">
        <v>131</v>
      </c>
      <c r="D9" s="12" t="s">
        <v>134</v>
      </c>
      <c r="E9" s="101"/>
      <c r="F9" s="10"/>
      <c r="G9" s="10"/>
      <c r="H9" s="10"/>
      <c r="I9" s="10"/>
      <c r="K9" s="30"/>
      <c r="L9" s="30"/>
    </row>
    <row r="10" spans="1:13" s="77" customFormat="1" ht="16.8" customHeight="1" x14ac:dyDescent="0.3">
      <c r="A10" s="30"/>
      <c r="C10" s="15"/>
      <c r="D10" s="15"/>
      <c r="E10" s="30"/>
      <c r="F10" s="30"/>
      <c r="G10" s="30"/>
      <c r="H10" s="30"/>
      <c r="I10" s="30"/>
      <c r="J10" s="102"/>
      <c r="K10" s="30"/>
      <c r="L10" s="30"/>
    </row>
    <row r="11" spans="1:13" x14ac:dyDescent="0.3">
      <c r="A11" s="13" t="s">
        <v>6</v>
      </c>
      <c r="B11" s="16"/>
      <c r="C11" s="17"/>
      <c r="D11" s="3"/>
      <c r="E11" s="3"/>
      <c r="F11" s="3"/>
      <c r="G11" s="3"/>
      <c r="H11" s="3"/>
      <c r="I11" s="3"/>
      <c r="J11" s="84"/>
      <c r="K11" s="3"/>
      <c r="L11" s="3"/>
      <c r="M11" s="78"/>
    </row>
    <row r="12" spans="1:13" x14ac:dyDescent="0.3">
      <c r="A12" s="13"/>
      <c r="B12" s="16"/>
      <c r="C12" s="17"/>
      <c r="D12" s="3"/>
      <c r="E12" s="3"/>
      <c r="F12" s="3"/>
      <c r="G12" s="3"/>
      <c r="H12" s="3"/>
      <c r="I12" s="3"/>
      <c r="J12" s="84"/>
      <c r="K12" s="3"/>
      <c r="L12" s="3"/>
      <c r="M12" s="78"/>
    </row>
    <row r="13" spans="1:13" ht="16.5" customHeight="1" x14ac:dyDescent="0.3">
      <c r="A13" s="45" t="s">
        <v>201</v>
      </c>
      <c r="B13" s="16"/>
      <c r="C13" s="17"/>
      <c r="D13" s="3"/>
      <c r="E13" s="3"/>
      <c r="F13" s="3"/>
      <c r="G13" s="3"/>
      <c r="H13" s="3"/>
      <c r="I13" s="27"/>
      <c r="J13" s="3"/>
      <c r="K13" s="3"/>
      <c r="L13" s="3"/>
      <c r="M13" s="40"/>
    </row>
    <row r="14" spans="1:13" ht="16.5" customHeight="1" x14ac:dyDescent="0.3">
      <c r="A14" s="45" t="s">
        <v>152</v>
      </c>
      <c r="B14" s="16"/>
      <c r="C14" s="17"/>
      <c r="D14" s="3"/>
      <c r="E14" s="3"/>
      <c r="F14" s="3"/>
      <c r="G14" s="66"/>
      <c r="H14" s="27"/>
      <c r="I14" s="67"/>
      <c r="J14" s="3"/>
      <c r="K14" s="3"/>
      <c r="L14" s="3"/>
      <c r="M14" s="40"/>
    </row>
    <row r="15" spans="1:13" ht="12" customHeight="1" x14ac:dyDescent="0.3">
      <c r="A15" s="3" t="s">
        <v>231</v>
      </c>
      <c r="B15" s="3"/>
      <c r="C15" s="3"/>
      <c r="D15" s="3"/>
      <c r="E15" s="3"/>
      <c r="F15" s="3"/>
      <c r="G15" s="66"/>
      <c r="H15" s="27"/>
      <c r="I15" s="67"/>
      <c r="J15" s="3"/>
      <c r="K15" s="3"/>
      <c r="L15" s="3"/>
      <c r="M15" s="40"/>
    </row>
    <row r="16" spans="1:13" ht="16.5" customHeight="1" x14ac:dyDescent="0.3">
      <c r="A16" s="45" t="s">
        <v>153</v>
      </c>
      <c r="B16" s="16"/>
      <c r="C16" s="17"/>
      <c r="D16" s="3"/>
      <c r="E16" s="3"/>
      <c r="F16" s="3"/>
      <c r="G16" s="66"/>
      <c r="H16" s="27"/>
      <c r="I16" s="67"/>
      <c r="J16" s="3"/>
      <c r="K16" s="3"/>
      <c r="L16" s="3"/>
      <c r="M16" s="40"/>
    </row>
    <row r="17" spans="1:13" ht="15" customHeight="1" x14ac:dyDescent="0.3">
      <c r="A17" s="45" t="s">
        <v>154</v>
      </c>
      <c r="B17" s="16"/>
      <c r="C17" s="17"/>
      <c r="D17" s="3"/>
      <c r="E17" s="3"/>
      <c r="F17" s="3"/>
      <c r="G17" s="66"/>
      <c r="H17" s="27"/>
      <c r="I17" s="67"/>
      <c r="J17" s="3"/>
      <c r="K17" s="3"/>
      <c r="L17" s="3"/>
      <c r="M17" s="40"/>
    </row>
    <row r="18" spans="1:13" ht="16.5" customHeight="1" x14ac:dyDescent="0.3">
      <c r="A18" s="14" t="s">
        <v>155</v>
      </c>
      <c r="B18" s="16"/>
      <c r="C18" s="3"/>
      <c r="D18" s="17"/>
      <c r="E18" s="3"/>
      <c r="G18" s="66"/>
      <c r="H18" s="27"/>
      <c r="I18" s="67"/>
      <c r="J18" s="3"/>
      <c r="K18" s="3"/>
      <c r="L18" s="3"/>
      <c r="M18" s="40"/>
    </row>
    <row r="19" spans="1:13" x14ac:dyDescent="0.3">
      <c r="A19" s="14"/>
      <c r="B19" s="16"/>
      <c r="C19" s="3"/>
      <c r="D19" s="17"/>
      <c r="E19" s="3"/>
    </row>
    <row r="20" spans="1:13" ht="16.5" customHeight="1" x14ac:dyDescent="0.3">
      <c r="A20" s="103"/>
      <c r="B20" s="2"/>
      <c r="C20" s="17"/>
      <c r="D20" s="3"/>
      <c r="E20" s="3"/>
      <c r="F20" s="3"/>
      <c r="G20" s="3"/>
      <c r="H20" s="3"/>
      <c r="I20" s="3"/>
      <c r="J20" s="3"/>
      <c r="K20" s="3"/>
      <c r="L20" s="3"/>
      <c r="M20" s="40"/>
    </row>
    <row r="21" spans="1:13" ht="9" customHeight="1" x14ac:dyDescent="0.3">
      <c r="L21" s="3"/>
      <c r="M21" s="40"/>
    </row>
    <row r="22" spans="1:13" x14ac:dyDescent="0.3">
      <c r="B22" s="45"/>
      <c r="C22" s="16"/>
      <c r="D22" s="17"/>
      <c r="E22" s="3"/>
    </row>
    <row r="24" spans="1:13" x14ac:dyDescent="0.3">
      <c r="C24" s="57"/>
    </row>
    <row r="25" spans="1:13" x14ac:dyDescent="0.3">
      <c r="B25" s="27"/>
      <c r="C25" s="57"/>
    </row>
    <row r="26" spans="1:13" x14ac:dyDescent="0.3">
      <c r="A26" s="27"/>
      <c r="B26" s="27"/>
      <c r="C26" s="57"/>
    </row>
    <row r="27" spans="1:13" x14ac:dyDescent="0.3">
      <c r="B27" s="27"/>
      <c r="C27" s="57"/>
    </row>
    <row r="28" spans="1:13" x14ac:dyDescent="0.3">
      <c r="B28" s="27"/>
      <c r="C28" s="57"/>
    </row>
    <row r="29" spans="1:13" x14ac:dyDescent="0.3">
      <c r="B29" s="27"/>
      <c r="C29" s="57"/>
    </row>
    <row r="30" spans="1:13" x14ac:dyDescent="0.3">
      <c r="B30" s="27"/>
      <c r="C30" s="57"/>
    </row>
    <row r="32" spans="1:13" x14ac:dyDescent="0.3">
      <c r="A32" s="36"/>
      <c r="B32" s="30"/>
      <c r="C32" s="24"/>
      <c r="D32" s="5"/>
      <c r="E32" s="5"/>
    </row>
    <row r="33" spans="1:5" x14ac:dyDescent="0.3">
      <c r="A33" s="13"/>
      <c r="B33" s="30"/>
      <c r="C33" s="24"/>
      <c r="D33" s="5"/>
      <c r="E33" s="5"/>
    </row>
    <row r="34" spans="1:5" x14ac:dyDescent="0.3">
      <c r="A34" s="13"/>
      <c r="B34" s="30"/>
      <c r="C34" s="24"/>
      <c r="D34" s="5"/>
      <c r="E34" s="5"/>
    </row>
    <row r="35" spans="1:5" x14ac:dyDescent="0.3">
      <c r="A35" s="13"/>
      <c r="B35" s="30"/>
      <c r="C35" s="24"/>
      <c r="D35" s="5"/>
      <c r="E35" s="5"/>
    </row>
    <row r="36" spans="1:5" x14ac:dyDescent="0.3">
      <c r="A36" s="5"/>
      <c r="B36" s="30"/>
      <c r="C36" s="24"/>
      <c r="D36" s="5"/>
      <c r="E36" s="5"/>
    </row>
    <row r="37" spans="1:5" x14ac:dyDescent="0.3">
      <c r="A37" s="13"/>
      <c r="B37" s="5"/>
      <c r="C37" s="24"/>
      <c r="D37" s="5"/>
      <c r="E37" s="5"/>
    </row>
    <row r="38" spans="1:5" x14ac:dyDescent="0.3">
      <c r="A38" s="5"/>
      <c r="C38" s="78"/>
      <c r="D38" s="5"/>
      <c r="E38" s="5"/>
    </row>
    <row r="39" spans="1:5" x14ac:dyDescent="0.3">
      <c r="A39" s="5"/>
      <c r="C39" s="78"/>
      <c r="D39" s="5"/>
      <c r="E39" s="5"/>
    </row>
    <row r="40" spans="1:5" x14ac:dyDescent="0.3">
      <c r="A40" s="5"/>
      <c r="C40" s="78"/>
      <c r="D40" s="5"/>
      <c r="E40" s="5"/>
    </row>
    <row r="41" spans="1:5" x14ac:dyDescent="0.3">
      <c r="A41" s="5"/>
      <c r="C41" s="78"/>
      <c r="D41" s="5"/>
      <c r="E41" s="5"/>
    </row>
    <row r="42" spans="1:5" x14ac:dyDescent="0.3">
      <c r="A42" s="5"/>
      <c r="C42" s="78"/>
      <c r="D42" s="5"/>
      <c r="E42" s="5"/>
    </row>
    <row r="43" spans="1:5" x14ac:dyDescent="0.3">
      <c r="A43" s="13"/>
      <c r="C43" s="78"/>
      <c r="D43" s="5"/>
      <c r="E43" s="5"/>
    </row>
    <row r="44" spans="1:5" x14ac:dyDescent="0.3">
      <c r="A44" s="5"/>
      <c r="C44" s="78"/>
      <c r="D44" s="5"/>
      <c r="E44" s="5"/>
    </row>
  </sheetData>
  <mergeCells count="4">
    <mergeCell ref="A1:I1"/>
    <mergeCell ref="A2:I2"/>
    <mergeCell ref="A3:I3"/>
    <mergeCell ref="A5:I5"/>
  </mergeCells>
  <pageMargins left="0.39370078740157483" right="0.39370078740157483" top="0.23622047244094491" bottom="0.23622047244094491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ADE56-E504-46C1-8ABC-112AA29F0C63}">
  <dimension ref="A1:M80"/>
  <sheetViews>
    <sheetView topLeftCell="A62" zoomScale="102" zoomScaleNormal="102" workbookViewId="0">
      <selection activeCell="A62" sqref="A1:XFD1048576"/>
    </sheetView>
  </sheetViews>
  <sheetFormatPr defaultRowHeight="14.4" x14ac:dyDescent="0.3"/>
  <cols>
    <col min="1" max="1" width="5.6640625" customWidth="1"/>
    <col min="2" max="2" width="57" style="1" customWidth="1"/>
    <col min="3" max="3" width="15.33203125" customWidth="1"/>
    <col min="4" max="5" width="14.88671875" customWidth="1"/>
    <col min="6" max="6" width="17.5546875" style="79" customWidth="1"/>
    <col min="7" max="7" width="19.88671875" customWidth="1"/>
    <col min="8" max="8" width="16.6640625" customWidth="1"/>
    <col min="9" max="9" width="20.109375" customWidth="1"/>
    <col min="10" max="10" width="16.77734375" customWidth="1"/>
  </cols>
  <sheetData>
    <row r="1" spans="1:13" x14ac:dyDescent="0.3">
      <c r="A1" s="109" t="s">
        <v>21</v>
      </c>
      <c r="B1" s="109"/>
      <c r="C1" s="109"/>
      <c r="D1" s="109"/>
      <c r="E1" s="109"/>
      <c r="F1" s="109"/>
      <c r="G1" s="109"/>
      <c r="H1" s="109"/>
      <c r="I1" s="109"/>
    </row>
    <row r="2" spans="1:13" x14ac:dyDescent="0.3">
      <c r="A2" s="110" t="s">
        <v>22</v>
      </c>
      <c r="B2" s="110"/>
      <c r="C2" s="110"/>
      <c r="D2" s="110"/>
      <c r="E2" s="110"/>
      <c r="F2" s="110"/>
      <c r="G2" s="110"/>
      <c r="H2" s="110"/>
      <c r="I2" s="110"/>
    </row>
    <row r="3" spans="1:13" x14ac:dyDescent="0.3">
      <c r="A3" s="111" t="s">
        <v>95</v>
      </c>
      <c r="B3" s="114"/>
      <c r="C3" s="114"/>
      <c r="D3" s="114"/>
      <c r="E3" s="114"/>
      <c r="F3" s="114"/>
      <c r="G3" s="114"/>
      <c r="H3" s="114"/>
      <c r="I3" s="114"/>
    </row>
    <row r="4" spans="1:13" ht="18" customHeight="1" x14ac:dyDescent="0.3">
      <c r="A4" s="112" t="s">
        <v>227</v>
      </c>
      <c r="B4" s="112"/>
      <c r="C4" s="112"/>
      <c r="D4" s="112"/>
      <c r="E4" s="112"/>
      <c r="F4" s="112"/>
      <c r="G4" s="112"/>
      <c r="H4" s="112"/>
      <c r="I4" s="112"/>
      <c r="J4" s="72"/>
      <c r="K4" s="72"/>
      <c r="L4" s="72"/>
      <c r="M4" s="72"/>
    </row>
    <row r="5" spans="1:13" ht="41.7" customHeight="1" x14ac:dyDescent="0.3">
      <c r="A5" s="6" t="s">
        <v>0</v>
      </c>
      <c r="B5" s="35" t="s">
        <v>1</v>
      </c>
      <c r="C5" s="35" t="s">
        <v>7</v>
      </c>
      <c r="D5" s="8" t="s">
        <v>202</v>
      </c>
      <c r="E5" s="35" t="s">
        <v>3</v>
      </c>
      <c r="F5" s="35" t="s">
        <v>4</v>
      </c>
      <c r="G5" s="7" t="s">
        <v>9</v>
      </c>
      <c r="H5" s="7" t="s">
        <v>12</v>
      </c>
      <c r="I5" s="7" t="s">
        <v>5</v>
      </c>
    </row>
    <row r="6" spans="1:13" ht="25.2" customHeight="1" x14ac:dyDescent="0.3">
      <c r="A6" s="19">
        <v>1</v>
      </c>
      <c r="B6" s="73" t="s">
        <v>40</v>
      </c>
      <c r="C6" s="74" t="s">
        <v>125</v>
      </c>
      <c r="D6" s="74">
        <v>2</v>
      </c>
      <c r="E6" s="74"/>
      <c r="F6" s="74"/>
      <c r="G6" s="75"/>
      <c r="H6" s="76"/>
      <c r="I6" s="74"/>
    </row>
    <row r="7" spans="1:13" ht="25.2" customHeight="1" x14ac:dyDescent="0.3">
      <c r="A7" s="19">
        <v>2</v>
      </c>
      <c r="B7" s="73" t="s">
        <v>41</v>
      </c>
      <c r="C7" s="74" t="s">
        <v>125</v>
      </c>
      <c r="D7" s="74">
        <v>1</v>
      </c>
      <c r="E7" s="74"/>
      <c r="F7" s="74"/>
      <c r="G7" s="75"/>
      <c r="H7" s="76"/>
      <c r="I7" s="74"/>
    </row>
    <row r="8" spans="1:13" ht="25.2" customHeight="1" x14ac:dyDescent="0.3">
      <c r="A8" s="19">
        <v>3</v>
      </c>
      <c r="B8" s="73" t="s">
        <v>42</v>
      </c>
      <c r="C8" s="74" t="s">
        <v>125</v>
      </c>
      <c r="D8" s="74">
        <v>2</v>
      </c>
      <c r="E8" s="74"/>
      <c r="F8" s="74"/>
      <c r="G8" s="75"/>
      <c r="H8" s="76"/>
      <c r="I8" s="74"/>
    </row>
    <row r="9" spans="1:13" ht="25.2" customHeight="1" x14ac:dyDescent="0.3">
      <c r="A9" s="19">
        <v>4</v>
      </c>
      <c r="B9" s="73" t="s">
        <v>43</v>
      </c>
      <c r="C9" s="74" t="s">
        <v>125</v>
      </c>
      <c r="D9" s="74">
        <v>2</v>
      </c>
      <c r="E9" s="74"/>
      <c r="F9" s="74"/>
      <c r="G9" s="75"/>
      <c r="H9" s="76"/>
      <c r="I9" s="74"/>
    </row>
    <row r="10" spans="1:13" ht="25.2" customHeight="1" x14ac:dyDescent="0.3">
      <c r="A10" s="19">
        <v>5</v>
      </c>
      <c r="B10" s="73" t="s">
        <v>44</v>
      </c>
      <c r="C10" s="74" t="s">
        <v>125</v>
      </c>
      <c r="D10" s="74">
        <v>3</v>
      </c>
      <c r="E10" s="74"/>
      <c r="F10" s="74"/>
      <c r="G10" s="75"/>
      <c r="H10" s="76"/>
      <c r="I10" s="74"/>
    </row>
    <row r="11" spans="1:13" ht="25.2" customHeight="1" x14ac:dyDescent="0.3">
      <c r="A11" s="19">
        <v>6</v>
      </c>
      <c r="B11" s="73" t="s">
        <v>238</v>
      </c>
      <c r="C11" s="74" t="s">
        <v>125</v>
      </c>
      <c r="D11" s="74">
        <v>1</v>
      </c>
      <c r="E11" s="74"/>
      <c r="F11" s="74"/>
      <c r="G11" s="75"/>
      <c r="H11" s="42"/>
      <c r="I11" s="74"/>
    </row>
    <row r="12" spans="1:13" ht="25.2" customHeight="1" x14ac:dyDescent="0.3">
      <c r="A12" s="19">
        <v>7</v>
      </c>
      <c r="B12" s="73" t="s">
        <v>121</v>
      </c>
      <c r="C12" s="74" t="s">
        <v>125</v>
      </c>
      <c r="D12" s="74">
        <v>1</v>
      </c>
      <c r="E12" s="74"/>
      <c r="F12" s="74"/>
      <c r="G12" s="75"/>
      <c r="H12" s="76"/>
      <c r="I12" s="74"/>
    </row>
    <row r="13" spans="1:13" ht="25.2" customHeight="1" x14ac:dyDescent="0.3">
      <c r="A13" s="19">
        <v>8</v>
      </c>
      <c r="B13" s="73" t="s">
        <v>45</v>
      </c>
      <c r="C13" s="74" t="s">
        <v>125</v>
      </c>
      <c r="D13" s="74">
        <v>2</v>
      </c>
      <c r="E13" s="74"/>
      <c r="F13" s="74"/>
      <c r="G13" s="75"/>
      <c r="H13" s="76"/>
      <c r="I13" s="74"/>
    </row>
    <row r="14" spans="1:13" ht="25.2" customHeight="1" x14ac:dyDescent="0.3">
      <c r="A14" s="19">
        <v>9</v>
      </c>
      <c r="B14" s="73" t="s">
        <v>46</v>
      </c>
      <c r="C14" s="74" t="s">
        <v>125</v>
      </c>
      <c r="D14" s="74">
        <v>1</v>
      </c>
      <c r="E14" s="74"/>
      <c r="F14" s="74"/>
      <c r="G14" s="75"/>
      <c r="H14" s="76"/>
      <c r="I14" s="74"/>
    </row>
    <row r="15" spans="1:13" ht="25.2" customHeight="1" x14ac:dyDescent="0.3">
      <c r="A15" s="19">
        <v>10</v>
      </c>
      <c r="B15" s="73" t="s">
        <v>47</v>
      </c>
      <c r="C15" s="74" t="s">
        <v>125</v>
      </c>
      <c r="D15" s="74">
        <v>2</v>
      </c>
      <c r="E15" s="74"/>
      <c r="F15" s="74"/>
      <c r="G15" s="75"/>
      <c r="H15" s="76"/>
      <c r="I15" s="74"/>
    </row>
    <row r="16" spans="1:13" ht="25.2" customHeight="1" x14ac:dyDescent="0.3">
      <c r="A16" s="19">
        <v>11</v>
      </c>
      <c r="B16" s="73" t="s">
        <v>48</v>
      </c>
      <c r="C16" s="74" t="s">
        <v>125</v>
      </c>
      <c r="D16" s="74">
        <v>1</v>
      </c>
      <c r="E16" s="74"/>
      <c r="F16" s="74"/>
      <c r="G16" s="75"/>
      <c r="H16" s="76"/>
      <c r="I16" s="74"/>
    </row>
    <row r="17" spans="1:9" ht="25.2" customHeight="1" x14ac:dyDescent="0.3">
      <c r="A17" s="19">
        <v>12</v>
      </c>
      <c r="B17" s="73" t="s">
        <v>49</v>
      </c>
      <c r="C17" s="74" t="s">
        <v>125</v>
      </c>
      <c r="D17" s="74">
        <v>1</v>
      </c>
      <c r="E17" s="74"/>
      <c r="F17" s="74"/>
      <c r="G17" s="75"/>
      <c r="H17" s="76"/>
      <c r="I17" s="74"/>
    </row>
    <row r="18" spans="1:9" ht="25.2" customHeight="1" x14ac:dyDescent="0.3">
      <c r="A18" s="19">
        <v>13</v>
      </c>
      <c r="B18" s="73" t="s">
        <v>50</v>
      </c>
      <c r="C18" s="74" t="s">
        <v>125</v>
      </c>
      <c r="D18" s="74">
        <v>3</v>
      </c>
      <c r="E18" s="74"/>
      <c r="F18" s="74"/>
      <c r="G18" s="75"/>
      <c r="H18" s="76"/>
      <c r="I18" s="74"/>
    </row>
    <row r="19" spans="1:9" ht="25.2" customHeight="1" x14ac:dyDescent="0.3">
      <c r="A19" s="19">
        <v>14</v>
      </c>
      <c r="B19" s="73" t="s">
        <v>122</v>
      </c>
      <c r="C19" s="74" t="s">
        <v>125</v>
      </c>
      <c r="D19" s="74">
        <v>1</v>
      </c>
      <c r="E19" s="74"/>
      <c r="F19" s="74"/>
      <c r="G19" s="75"/>
      <c r="H19" s="76"/>
      <c r="I19" s="74"/>
    </row>
    <row r="20" spans="1:9" ht="25.2" customHeight="1" x14ac:dyDescent="0.3">
      <c r="A20" s="19">
        <v>15</v>
      </c>
      <c r="B20" s="73" t="s">
        <v>51</v>
      </c>
      <c r="C20" s="74" t="s">
        <v>125</v>
      </c>
      <c r="D20" s="74">
        <v>1</v>
      </c>
      <c r="E20" s="74"/>
      <c r="F20" s="74"/>
      <c r="G20" s="75"/>
      <c r="H20" s="76"/>
      <c r="I20" s="74"/>
    </row>
    <row r="21" spans="1:9" ht="25.2" customHeight="1" x14ac:dyDescent="0.3">
      <c r="A21" s="19">
        <v>16</v>
      </c>
      <c r="B21" s="73" t="s">
        <v>52</v>
      </c>
      <c r="C21" s="74" t="s">
        <v>125</v>
      </c>
      <c r="D21" s="74">
        <v>1</v>
      </c>
      <c r="E21" s="74"/>
      <c r="F21" s="74"/>
      <c r="G21" s="75"/>
      <c r="H21" s="76"/>
      <c r="I21" s="74"/>
    </row>
    <row r="22" spans="1:9" ht="25.2" customHeight="1" x14ac:dyDescent="0.3">
      <c r="A22" s="19">
        <v>17</v>
      </c>
      <c r="B22" s="73" t="s">
        <v>123</v>
      </c>
      <c r="C22" s="74" t="s">
        <v>125</v>
      </c>
      <c r="D22" s="74">
        <v>1</v>
      </c>
      <c r="E22" s="74"/>
      <c r="F22" s="74"/>
      <c r="G22" s="75"/>
      <c r="H22" s="76"/>
      <c r="I22" s="74"/>
    </row>
    <row r="23" spans="1:9" ht="25.2" customHeight="1" x14ac:dyDescent="0.3">
      <c r="A23" s="19">
        <v>18</v>
      </c>
      <c r="B23" s="73" t="s">
        <v>53</v>
      </c>
      <c r="C23" s="74" t="s">
        <v>125</v>
      </c>
      <c r="D23" s="74">
        <v>1</v>
      </c>
      <c r="E23" s="74"/>
      <c r="F23" s="74"/>
      <c r="G23" s="75"/>
      <c r="H23" s="76"/>
      <c r="I23" s="74"/>
    </row>
    <row r="24" spans="1:9" ht="25.2" customHeight="1" x14ac:dyDescent="0.3">
      <c r="A24" s="19">
        <v>19</v>
      </c>
      <c r="B24" s="73" t="s">
        <v>54</v>
      </c>
      <c r="C24" s="74" t="s">
        <v>125</v>
      </c>
      <c r="D24" s="74">
        <v>1</v>
      </c>
      <c r="E24" s="74"/>
      <c r="F24" s="74"/>
      <c r="G24" s="75"/>
      <c r="H24" s="76"/>
      <c r="I24" s="74"/>
    </row>
    <row r="25" spans="1:9" ht="25.2" customHeight="1" x14ac:dyDescent="0.3">
      <c r="A25" s="19">
        <v>20</v>
      </c>
      <c r="B25" s="73" t="s">
        <v>55</v>
      </c>
      <c r="C25" s="74" t="s">
        <v>125</v>
      </c>
      <c r="D25" s="74">
        <v>1</v>
      </c>
      <c r="E25" s="74"/>
      <c r="F25" s="74"/>
      <c r="G25" s="75"/>
      <c r="H25" s="76"/>
      <c r="I25" s="74"/>
    </row>
    <row r="26" spans="1:9" ht="25.2" customHeight="1" x14ac:dyDescent="0.3">
      <c r="A26" s="19">
        <v>21</v>
      </c>
      <c r="B26" s="73" t="s">
        <v>56</v>
      </c>
      <c r="C26" s="74" t="s">
        <v>125</v>
      </c>
      <c r="D26" s="74">
        <v>1</v>
      </c>
      <c r="E26" s="74"/>
      <c r="F26" s="74"/>
      <c r="G26" s="75"/>
      <c r="H26" s="76"/>
      <c r="I26" s="74"/>
    </row>
    <row r="27" spans="1:9" ht="25.2" customHeight="1" x14ac:dyDescent="0.3">
      <c r="A27" s="19">
        <v>22</v>
      </c>
      <c r="B27" s="73" t="s">
        <v>57</v>
      </c>
      <c r="C27" s="74" t="s">
        <v>125</v>
      </c>
      <c r="D27" s="74">
        <v>2</v>
      </c>
      <c r="E27" s="74"/>
      <c r="F27" s="74"/>
      <c r="G27" s="75"/>
      <c r="H27" s="76"/>
      <c r="I27" s="74"/>
    </row>
    <row r="28" spans="1:9" ht="25.2" customHeight="1" x14ac:dyDescent="0.3">
      <c r="A28" s="19">
        <v>23</v>
      </c>
      <c r="B28" s="73" t="s">
        <v>58</v>
      </c>
      <c r="C28" s="74" t="s">
        <v>125</v>
      </c>
      <c r="D28" s="74">
        <v>1</v>
      </c>
      <c r="E28" s="74"/>
      <c r="F28" s="74"/>
      <c r="G28" s="75"/>
      <c r="H28" s="76"/>
      <c r="I28" s="74"/>
    </row>
    <row r="29" spans="1:9" ht="25.2" customHeight="1" x14ac:dyDescent="0.3">
      <c r="A29" s="19">
        <v>24</v>
      </c>
      <c r="B29" s="73" t="s">
        <v>59</v>
      </c>
      <c r="C29" s="74" t="s">
        <v>125</v>
      </c>
      <c r="D29" s="74">
        <v>1</v>
      </c>
      <c r="E29" s="74"/>
      <c r="F29" s="74"/>
      <c r="G29" s="75"/>
      <c r="H29" s="76"/>
      <c r="I29" s="74"/>
    </row>
    <row r="30" spans="1:9" ht="25.2" customHeight="1" x14ac:dyDescent="0.3">
      <c r="A30" s="19">
        <v>25</v>
      </c>
      <c r="B30" s="73" t="s">
        <v>60</v>
      </c>
      <c r="C30" s="74" t="s">
        <v>125</v>
      </c>
      <c r="D30" s="74">
        <v>1</v>
      </c>
      <c r="E30" s="74"/>
      <c r="F30" s="74"/>
      <c r="G30" s="75"/>
      <c r="H30" s="76"/>
      <c r="I30" s="74"/>
    </row>
    <row r="31" spans="1:9" ht="25.2" customHeight="1" x14ac:dyDescent="0.3">
      <c r="A31" s="19">
        <v>26</v>
      </c>
      <c r="B31" s="73" t="s">
        <v>61</v>
      </c>
      <c r="C31" s="74" t="s">
        <v>125</v>
      </c>
      <c r="D31" s="74">
        <v>1</v>
      </c>
      <c r="E31" s="74"/>
      <c r="F31" s="74"/>
      <c r="G31" s="75"/>
      <c r="H31" s="76"/>
      <c r="I31" s="74"/>
    </row>
    <row r="32" spans="1:9" ht="25.2" customHeight="1" x14ac:dyDescent="0.3">
      <c r="A32" s="19">
        <v>27</v>
      </c>
      <c r="B32" s="73" t="s">
        <v>62</v>
      </c>
      <c r="C32" s="74" t="s">
        <v>125</v>
      </c>
      <c r="D32" s="74">
        <v>1</v>
      </c>
      <c r="E32" s="74"/>
      <c r="F32" s="74"/>
      <c r="G32" s="75"/>
      <c r="H32" s="76"/>
      <c r="I32" s="74"/>
    </row>
    <row r="33" spans="1:9" ht="25.2" customHeight="1" x14ac:dyDescent="0.3">
      <c r="A33" s="19">
        <v>28</v>
      </c>
      <c r="B33" s="73" t="s">
        <v>63</v>
      </c>
      <c r="C33" s="74" t="s">
        <v>125</v>
      </c>
      <c r="D33" s="74">
        <v>1</v>
      </c>
      <c r="E33" s="74"/>
      <c r="F33" s="74"/>
      <c r="G33" s="75"/>
      <c r="H33" s="76"/>
      <c r="I33" s="74"/>
    </row>
    <row r="34" spans="1:9" ht="25.2" customHeight="1" x14ac:dyDescent="0.3">
      <c r="A34" s="19">
        <v>29</v>
      </c>
      <c r="B34" s="73" t="s">
        <v>64</v>
      </c>
      <c r="C34" s="74" t="s">
        <v>125</v>
      </c>
      <c r="D34" s="74">
        <v>1</v>
      </c>
      <c r="E34" s="74"/>
      <c r="F34" s="74"/>
      <c r="G34" s="75"/>
      <c r="H34" s="76"/>
      <c r="I34" s="74"/>
    </row>
    <row r="35" spans="1:9" ht="25.2" customHeight="1" x14ac:dyDescent="0.3">
      <c r="A35" s="19">
        <v>30</v>
      </c>
      <c r="B35" s="73" t="s">
        <v>124</v>
      </c>
      <c r="C35" s="74" t="s">
        <v>125</v>
      </c>
      <c r="D35" s="74">
        <v>1</v>
      </c>
      <c r="E35" s="74"/>
      <c r="F35" s="74"/>
      <c r="G35" s="75"/>
      <c r="H35" s="76"/>
      <c r="I35" s="74"/>
    </row>
    <row r="36" spans="1:9" ht="25.2" customHeight="1" x14ac:dyDescent="0.3">
      <c r="A36" s="19">
        <v>31</v>
      </c>
      <c r="B36" s="73" t="s">
        <v>65</v>
      </c>
      <c r="C36" s="74" t="s">
        <v>125</v>
      </c>
      <c r="D36" s="74">
        <v>2</v>
      </c>
      <c r="E36" s="74"/>
      <c r="F36" s="74"/>
      <c r="G36" s="75"/>
      <c r="H36" s="76"/>
      <c r="I36" s="74"/>
    </row>
    <row r="37" spans="1:9" ht="25.2" customHeight="1" x14ac:dyDescent="0.3">
      <c r="A37" s="19">
        <v>32</v>
      </c>
      <c r="B37" s="73" t="s">
        <v>66</v>
      </c>
      <c r="C37" s="74" t="s">
        <v>125</v>
      </c>
      <c r="D37" s="74">
        <v>1</v>
      </c>
      <c r="E37" s="74"/>
      <c r="F37" s="74"/>
      <c r="G37" s="75"/>
      <c r="H37" s="76"/>
      <c r="I37" s="74"/>
    </row>
    <row r="38" spans="1:9" ht="25.2" customHeight="1" x14ac:dyDescent="0.3">
      <c r="A38" s="19">
        <v>33</v>
      </c>
      <c r="B38" s="73" t="s">
        <v>67</v>
      </c>
      <c r="C38" s="74" t="s">
        <v>125</v>
      </c>
      <c r="D38" s="74">
        <v>1</v>
      </c>
      <c r="E38" s="74"/>
      <c r="F38" s="74"/>
      <c r="G38" s="75"/>
      <c r="H38" s="76"/>
      <c r="I38" s="74"/>
    </row>
    <row r="39" spans="1:9" ht="25.2" customHeight="1" x14ac:dyDescent="0.3">
      <c r="A39" s="19">
        <v>34</v>
      </c>
      <c r="B39" s="73" t="s">
        <v>68</v>
      </c>
      <c r="C39" s="74" t="s">
        <v>125</v>
      </c>
      <c r="D39" s="74">
        <v>2</v>
      </c>
      <c r="E39" s="74"/>
      <c r="F39" s="74"/>
      <c r="G39" s="75"/>
      <c r="H39" s="76"/>
      <c r="I39" s="74"/>
    </row>
    <row r="40" spans="1:9" ht="25.2" customHeight="1" x14ac:dyDescent="0.3">
      <c r="A40" s="19">
        <v>35</v>
      </c>
      <c r="B40" s="73" t="s">
        <v>69</v>
      </c>
      <c r="C40" s="74" t="s">
        <v>125</v>
      </c>
      <c r="D40" s="74">
        <v>1</v>
      </c>
      <c r="E40" s="74"/>
      <c r="F40" s="74"/>
      <c r="G40" s="75"/>
      <c r="H40" s="76"/>
      <c r="I40" s="74"/>
    </row>
    <row r="41" spans="1:9" ht="25.2" customHeight="1" x14ac:dyDescent="0.3">
      <c r="A41" s="19">
        <v>36</v>
      </c>
      <c r="B41" s="73" t="s">
        <v>70</v>
      </c>
      <c r="C41" s="74" t="s">
        <v>125</v>
      </c>
      <c r="D41" s="74">
        <v>1</v>
      </c>
      <c r="E41" s="74"/>
      <c r="F41" s="74"/>
      <c r="G41" s="75"/>
      <c r="H41" s="76"/>
      <c r="I41" s="74"/>
    </row>
    <row r="42" spans="1:9" ht="25.2" customHeight="1" x14ac:dyDescent="0.3">
      <c r="A42" s="19">
        <v>37</v>
      </c>
      <c r="B42" s="73" t="s">
        <v>71</v>
      </c>
      <c r="C42" s="74" t="s">
        <v>125</v>
      </c>
      <c r="D42" s="74">
        <v>1</v>
      </c>
      <c r="E42" s="74"/>
      <c r="F42" s="74"/>
      <c r="G42" s="75"/>
      <c r="H42" s="76"/>
      <c r="I42" s="74"/>
    </row>
    <row r="43" spans="1:9" ht="25.2" customHeight="1" x14ac:dyDescent="0.3">
      <c r="A43" s="19">
        <v>38</v>
      </c>
      <c r="B43" s="73" t="s">
        <v>72</v>
      </c>
      <c r="C43" s="74" t="s">
        <v>125</v>
      </c>
      <c r="D43" s="74">
        <v>1</v>
      </c>
      <c r="E43" s="74"/>
      <c r="F43" s="74"/>
      <c r="G43" s="75"/>
      <c r="H43" s="76"/>
      <c r="I43" s="74"/>
    </row>
    <row r="44" spans="1:9" ht="25.2" customHeight="1" x14ac:dyDescent="0.3">
      <c r="A44" s="19">
        <v>39</v>
      </c>
      <c r="B44" s="73" t="s">
        <v>73</v>
      </c>
      <c r="C44" s="74" t="s">
        <v>125</v>
      </c>
      <c r="D44" s="74">
        <v>1</v>
      </c>
      <c r="E44" s="74"/>
      <c r="F44" s="74"/>
      <c r="G44" s="75"/>
      <c r="H44" s="76"/>
      <c r="I44" s="74"/>
    </row>
    <row r="45" spans="1:9" ht="25.2" customHeight="1" x14ac:dyDescent="0.3">
      <c r="A45" s="19">
        <v>40</v>
      </c>
      <c r="B45" s="73" t="s">
        <v>74</v>
      </c>
      <c r="C45" s="74" t="s">
        <v>125</v>
      </c>
      <c r="D45" s="74">
        <v>1</v>
      </c>
      <c r="E45" s="74"/>
      <c r="F45" s="74"/>
      <c r="G45" s="75"/>
      <c r="H45" s="76"/>
      <c r="I45" s="74"/>
    </row>
    <row r="46" spans="1:9" ht="25.2" customHeight="1" x14ac:dyDescent="0.3">
      <c r="A46" s="19">
        <v>41</v>
      </c>
      <c r="B46" s="73" t="s">
        <v>75</v>
      </c>
      <c r="C46" s="74" t="s">
        <v>125</v>
      </c>
      <c r="D46" s="74">
        <v>1</v>
      </c>
      <c r="E46" s="74"/>
      <c r="F46" s="74"/>
      <c r="G46" s="75"/>
      <c r="H46" s="76"/>
      <c r="I46" s="43"/>
    </row>
    <row r="47" spans="1:9" ht="25.2" customHeight="1" x14ac:dyDescent="0.3">
      <c r="A47" s="19">
        <v>42</v>
      </c>
      <c r="B47" s="73" t="s">
        <v>76</v>
      </c>
      <c r="C47" s="74" t="s">
        <v>125</v>
      </c>
      <c r="D47" s="74">
        <v>2</v>
      </c>
      <c r="E47" s="74"/>
      <c r="F47" s="74"/>
      <c r="G47" s="75"/>
      <c r="H47" s="76"/>
      <c r="I47" s="74"/>
    </row>
    <row r="48" spans="1:9" ht="25.2" customHeight="1" x14ac:dyDescent="0.3">
      <c r="A48" s="19">
        <v>43</v>
      </c>
      <c r="B48" s="73" t="s">
        <v>77</v>
      </c>
      <c r="C48" s="74" t="s">
        <v>125</v>
      </c>
      <c r="D48" s="74">
        <v>1</v>
      </c>
      <c r="E48" s="74"/>
      <c r="F48" s="74"/>
      <c r="G48" s="75"/>
      <c r="H48" s="76"/>
      <c r="I48" s="74"/>
    </row>
    <row r="49" spans="1:9" ht="25.2" customHeight="1" x14ac:dyDescent="0.3">
      <c r="A49" s="19">
        <v>44</v>
      </c>
      <c r="B49" s="73" t="s">
        <v>78</v>
      </c>
      <c r="C49" s="74" t="s">
        <v>125</v>
      </c>
      <c r="D49" s="74">
        <v>1</v>
      </c>
      <c r="E49" s="74"/>
      <c r="F49" s="74"/>
      <c r="G49" s="75"/>
      <c r="H49" s="76"/>
      <c r="I49" s="43"/>
    </row>
    <row r="50" spans="1:9" ht="25.2" customHeight="1" x14ac:dyDescent="0.3">
      <c r="A50" s="19">
        <v>45</v>
      </c>
      <c r="B50" s="73" t="s">
        <v>79</v>
      </c>
      <c r="C50" s="74" t="s">
        <v>125</v>
      </c>
      <c r="D50" s="74">
        <v>1</v>
      </c>
      <c r="E50" s="74"/>
      <c r="F50" s="74"/>
      <c r="G50" s="75"/>
      <c r="H50" s="76"/>
      <c r="I50" s="74"/>
    </row>
    <row r="51" spans="1:9" ht="25.2" customHeight="1" x14ac:dyDescent="0.3">
      <c r="A51" s="19">
        <v>46</v>
      </c>
      <c r="B51" s="73" t="s">
        <v>80</v>
      </c>
      <c r="C51" s="74" t="s">
        <v>125</v>
      </c>
      <c r="D51" s="74">
        <v>1</v>
      </c>
      <c r="E51" s="74"/>
      <c r="F51" s="74"/>
      <c r="G51" s="75"/>
      <c r="H51" s="76"/>
      <c r="I51" s="74"/>
    </row>
    <row r="52" spans="1:9" ht="25.2" customHeight="1" x14ac:dyDescent="0.3">
      <c r="A52" s="19">
        <v>47</v>
      </c>
      <c r="B52" s="73" t="s">
        <v>81</v>
      </c>
      <c r="C52" s="74" t="s">
        <v>125</v>
      </c>
      <c r="D52" s="74">
        <v>1</v>
      </c>
      <c r="E52" s="74"/>
      <c r="F52" s="74"/>
      <c r="G52" s="75"/>
      <c r="H52" s="76"/>
      <c r="I52" s="43"/>
    </row>
    <row r="53" spans="1:9" ht="25.2" customHeight="1" x14ac:dyDescent="0.3">
      <c r="A53" s="19">
        <v>48</v>
      </c>
      <c r="B53" s="73" t="s">
        <v>82</v>
      </c>
      <c r="C53" s="74" t="s">
        <v>125</v>
      </c>
      <c r="D53" s="74">
        <v>1</v>
      </c>
      <c r="E53" s="74"/>
      <c r="F53" s="74"/>
      <c r="G53" s="75"/>
      <c r="H53" s="76"/>
      <c r="I53" s="74"/>
    </row>
    <row r="54" spans="1:9" ht="25.2" customHeight="1" x14ac:dyDescent="0.3">
      <c r="A54" s="19">
        <v>49</v>
      </c>
      <c r="B54" s="73" t="s">
        <v>83</v>
      </c>
      <c r="C54" s="74" t="s">
        <v>125</v>
      </c>
      <c r="D54" s="74">
        <v>1</v>
      </c>
      <c r="E54" s="74"/>
      <c r="F54" s="74"/>
      <c r="G54" s="75"/>
      <c r="H54" s="76"/>
      <c r="I54" s="74"/>
    </row>
    <row r="55" spans="1:9" ht="25.2" customHeight="1" x14ac:dyDescent="0.3">
      <c r="A55" s="19">
        <v>50</v>
      </c>
      <c r="B55" s="73" t="s">
        <v>84</v>
      </c>
      <c r="C55" s="74" t="s">
        <v>125</v>
      </c>
      <c r="D55" s="74">
        <v>1</v>
      </c>
      <c r="E55" s="74"/>
      <c r="F55" s="74"/>
      <c r="G55" s="75"/>
      <c r="H55" s="76"/>
      <c r="I55" s="74"/>
    </row>
    <row r="56" spans="1:9" ht="25.2" customHeight="1" x14ac:dyDescent="0.3">
      <c r="A56" s="19">
        <v>51</v>
      </c>
      <c r="B56" s="73" t="s">
        <v>203</v>
      </c>
      <c r="C56" s="74" t="s">
        <v>125</v>
      </c>
      <c r="D56" s="74">
        <v>1</v>
      </c>
      <c r="E56" s="74"/>
      <c r="F56" s="74"/>
      <c r="G56" s="75"/>
      <c r="H56" s="76"/>
      <c r="I56" s="74"/>
    </row>
    <row r="57" spans="1:9" ht="25.2" customHeight="1" x14ac:dyDescent="0.3">
      <c r="A57" s="19">
        <v>52</v>
      </c>
      <c r="B57" s="73" t="s">
        <v>239</v>
      </c>
      <c r="C57" s="74" t="s">
        <v>125</v>
      </c>
      <c r="D57" s="74">
        <v>1</v>
      </c>
      <c r="E57" s="74"/>
      <c r="F57" s="74"/>
      <c r="G57" s="75"/>
      <c r="H57" s="76"/>
      <c r="I57" s="74"/>
    </row>
    <row r="58" spans="1:9" ht="25.2" customHeight="1" x14ac:dyDescent="0.3">
      <c r="A58" s="19">
        <v>53</v>
      </c>
      <c r="B58" s="73" t="s">
        <v>204</v>
      </c>
      <c r="C58" s="74" t="s">
        <v>125</v>
      </c>
      <c r="D58" s="74">
        <v>1</v>
      </c>
      <c r="E58" s="74"/>
      <c r="F58" s="74"/>
      <c r="G58" s="75"/>
      <c r="H58" s="76"/>
      <c r="I58" s="43"/>
    </row>
    <row r="59" spans="1:9" ht="25.2" customHeight="1" x14ac:dyDescent="0.3">
      <c r="A59" s="19">
        <v>54</v>
      </c>
      <c r="B59" s="73" t="s">
        <v>205</v>
      </c>
      <c r="C59" s="74" t="s">
        <v>125</v>
      </c>
      <c r="D59" s="74">
        <v>1</v>
      </c>
      <c r="E59" s="74"/>
      <c r="F59" s="74"/>
      <c r="G59" s="75"/>
      <c r="H59" s="76"/>
      <c r="I59" s="43"/>
    </row>
    <row r="60" spans="1:9" ht="25.2" customHeight="1" x14ac:dyDescent="0.3">
      <c r="A60" s="19">
        <v>55</v>
      </c>
      <c r="B60" s="73" t="s">
        <v>206</v>
      </c>
      <c r="C60" s="74" t="s">
        <v>125</v>
      </c>
      <c r="D60" s="74">
        <v>1</v>
      </c>
      <c r="E60" s="74"/>
      <c r="F60" s="74"/>
      <c r="G60" s="75"/>
      <c r="H60" s="76"/>
      <c r="I60" s="74"/>
    </row>
    <row r="61" spans="1:9" ht="25.2" customHeight="1" x14ac:dyDescent="0.3">
      <c r="A61" s="19">
        <v>56</v>
      </c>
      <c r="B61" s="73" t="s">
        <v>215</v>
      </c>
      <c r="C61" s="74" t="s">
        <v>125</v>
      </c>
      <c r="D61" s="74">
        <v>2</v>
      </c>
      <c r="E61" s="74"/>
      <c r="F61" s="74"/>
      <c r="G61" s="75"/>
      <c r="H61" s="76"/>
      <c r="I61" s="43"/>
    </row>
    <row r="62" spans="1:9" ht="25.2" customHeight="1" x14ac:dyDescent="0.3">
      <c r="A62" s="19">
        <v>57</v>
      </c>
      <c r="B62" s="73" t="s">
        <v>207</v>
      </c>
      <c r="C62" s="74" t="s">
        <v>125</v>
      </c>
      <c r="D62" s="74">
        <v>1</v>
      </c>
      <c r="E62" s="74"/>
      <c r="F62" s="74"/>
      <c r="G62" s="75"/>
      <c r="H62" s="76"/>
      <c r="I62" s="43"/>
    </row>
    <row r="63" spans="1:9" ht="25.2" customHeight="1" x14ac:dyDescent="0.3">
      <c r="A63" s="19">
        <v>58</v>
      </c>
      <c r="B63" s="73" t="s">
        <v>208</v>
      </c>
      <c r="C63" s="74" t="s">
        <v>125</v>
      </c>
      <c r="D63" s="74">
        <v>1</v>
      </c>
      <c r="E63" s="74"/>
      <c r="F63" s="74"/>
      <c r="G63" s="75"/>
      <c r="H63" s="76"/>
      <c r="I63" s="74"/>
    </row>
    <row r="64" spans="1:9" ht="25.2" customHeight="1" x14ac:dyDescent="0.3">
      <c r="A64" s="19">
        <v>59</v>
      </c>
      <c r="B64" s="73" t="s">
        <v>209</v>
      </c>
      <c r="C64" s="70" t="s">
        <v>39</v>
      </c>
      <c r="D64" s="74">
        <v>1</v>
      </c>
      <c r="E64" s="74"/>
      <c r="F64" s="74"/>
      <c r="G64" s="75"/>
      <c r="H64" s="76"/>
      <c r="I64" s="43"/>
    </row>
    <row r="65" spans="1:12" ht="25.2" customHeight="1" x14ac:dyDescent="0.3">
      <c r="A65" s="19">
        <v>60</v>
      </c>
      <c r="B65" s="73" t="s">
        <v>210</v>
      </c>
      <c r="C65" s="74" t="s">
        <v>125</v>
      </c>
      <c r="D65" s="74">
        <v>1</v>
      </c>
      <c r="E65" s="74"/>
      <c r="F65" s="74"/>
      <c r="G65" s="75"/>
      <c r="H65" s="76"/>
      <c r="I65" s="43"/>
    </row>
    <row r="66" spans="1:12" ht="25.2" customHeight="1" x14ac:dyDescent="0.3">
      <c r="A66" s="60">
        <v>61</v>
      </c>
      <c r="B66" s="73" t="s">
        <v>211</v>
      </c>
      <c r="C66" s="70" t="s">
        <v>39</v>
      </c>
      <c r="D66" s="74">
        <v>1</v>
      </c>
      <c r="E66" s="74"/>
      <c r="F66" s="74"/>
      <c r="G66" s="75"/>
      <c r="H66" s="76"/>
      <c r="I66" s="43"/>
    </row>
    <row r="67" spans="1:12" ht="25.2" customHeight="1" x14ac:dyDescent="0.3">
      <c r="A67" s="19">
        <v>62</v>
      </c>
      <c r="B67" s="73" t="s">
        <v>212</v>
      </c>
      <c r="C67" s="70" t="s">
        <v>39</v>
      </c>
      <c r="D67" s="74">
        <v>1</v>
      </c>
      <c r="E67" s="74"/>
      <c r="F67" s="74"/>
      <c r="G67" s="75"/>
      <c r="H67" s="76"/>
      <c r="I67" s="43"/>
    </row>
    <row r="68" spans="1:12" ht="25.2" customHeight="1" x14ac:dyDescent="0.3">
      <c r="A68" s="19">
        <v>63</v>
      </c>
      <c r="B68" s="73" t="s">
        <v>213</v>
      </c>
      <c r="C68" s="70" t="s">
        <v>39</v>
      </c>
      <c r="D68" s="74">
        <v>1</v>
      </c>
      <c r="E68" s="74"/>
      <c r="F68" s="74"/>
      <c r="G68" s="75"/>
      <c r="H68" s="76"/>
      <c r="I68" s="43"/>
    </row>
    <row r="69" spans="1:12" ht="25.2" customHeight="1" x14ac:dyDescent="0.3">
      <c r="A69" s="19">
        <v>64</v>
      </c>
      <c r="B69" s="73" t="s">
        <v>85</v>
      </c>
      <c r="C69" s="74" t="s">
        <v>125</v>
      </c>
      <c r="D69" s="74">
        <v>1</v>
      </c>
      <c r="E69" s="74"/>
      <c r="F69" s="74"/>
      <c r="G69" s="75"/>
      <c r="H69" s="76"/>
      <c r="I69" s="43"/>
    </row>
    <row r="70" spans="1:12" ht="14.4" customHeight="1" x14ac:dyDescent="0.3">
      <c r="A70" s="45"/>
      <c r="B70" s="44"/>
      <c r="C70" s="77"/>
      <c r="D70" s="3"/>
      <c r="E70" s="3"/>
      <c r="F70" s="3"/>
      <c r="H70" s="58"/>
      <c r="I70" s="26"/>
    </row>
    <row r="71" spans="1:12" x14ac:dyDescent="0.3">
      <c r="A71" s="36"/>
      <c r="B71" s="13" t="s">
        <v>6</v>
      </c>
      <c r="C71" s="30"/>
      <c r="D71" s="5"/>
      <c r="E71" s="5"/>
      <c r="F71" s="5"/>
      <c r="G71" s="13"/>
      <c r="H71" s="78"/>
      <c r="I71" s="78"/>
      <c r="J71" s="78"/>
      <c r="K71" s="78"/>
      <c r="L71" s="29"/>
    </row>
    <row r="72" spans="1:12" s="1" customFormat="1" x14ac:dyDescent="0.3">
      <c r="A72" s="14" t="s">
        <v>103</v>
      </c>
      <c r="B72" s="2"/>
      <c r="C72" s="77"/>
      <c r="G72" s="61"/>
      <c r="H72" s="47"/>
      <c r="I72" s="46"/>
      <c r="J72" s="46"/>
    </row>
    <row r="73" spans="1:12" x14ac:dyDescent="0.3">
      <c r="A73" s="14" t="s">
        <v>104</v>
      </c>
      <c r="B73" s="2"/>
      <c r="C73" s="77"/>
      <c r="D73" s="3"/>
      <c r="E73" s="3"/>
      <c r="F73" s="3"/>
      <c r="G73" s="15"/>
      <c r="H73" s="3"/>
      <c r="I73" s="3"/>
    </row>
    <row r="74" spans="1:12" x14ac:dyDescent="0.3">
      <c r="A74" s="14" t="s">
        <v>18</v>
      </c>
      <c r="C74" s="77"/>
      <c r="F74"/>
      <c r="G74" s="15"/>
    </row>
    <row r="75" spans="1:12" x14ac:dyDescent="0.3">
      <c r="A75" s="14" t="s">
        <v>106</v>
      </c>
      <c r="B75" s="2"/>
      <c r="C75" s="77"/>
      <c r="D75" s="3"/>
      <c r="E75" s="3"/>
      <c r="F75" s="3"/>
      <c r="G75" s="15"/>
      <c r="H75" s="3"/>
      <c r="I75" s="3"/>
    </row>
    <row r="76" spans="1:12" x14ac:dyDescent="0.3">
      <c r="A76" s="14" t="s">
        <v>105</v>
      </c>
      <c r="B76" s="2"/>
      <c r="C76" s="77"/>
      <c r="D76" s="3"/>
      <c r="E76" s="3"/>
      <c r="F76" s="3"/>
      <c r="G76" s="15"/>
      <c r="H76" s="3"/>
      <c r="I76" s="3"/>
    </row>
    <row r="77" spans="1:12" x14ac:dyDescent="0.3">
      <c r="A77" s="59" t="s">
        <v>214</v>
      </c>
      <c r="B77" s="40"/>
      <c r="C77" s="77"/>
      <c r="F77"/>
      <c r="G77" s="15"/>
    </row>
    <row r="78" spans="1:12" x14ac:dyDescent="0.3">
      <c r="C78" s="77"/>
    </row>
    <row r="79" spans="1:12" x14ac:dyDescent="0.3">
      <c r="C79" s="77"/>
    </row>
    <row r="80" spans="1:12" x14ac:dyDescent="0.3">
      <c r="C80" s="77"/>
    </row>
  </sheetData>
  <mergeCells count="4">
    <mergeCell ref="A1:I1"/>
    <mergeCell ref="A2:I2"/>
    <mergeCell ref="A3:I3"/>
    <mergeCell ref="A4:I4"/>
  </mergeCells>
  <phoneticPr fontId="1" type="noConversion"/>
  <pageMargins left="0.39370078740157483" right="0.39370078740157483" top="0.31496062992125984" bottom="0.23622047244094491" header="0" footer="0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85AD5-418D-48D4-9B95-4406111D9A82}">
  <dimension ref="A1:I24"/>
  <sheetViews>
    <sheetView zoomScale="79" zoomScaleNormal="79" workbookViewId="0">
      <selection sqref="A1:XFD1048576"/>
    </sheetView>
  </sheetViews>
  <sheetFormatPr defaultRowHeight="14.4" x14ac:dyDescent="0.3"/>
  <cols>
    <col min="1" max="1" width="5.6640625" customWidth="1"/>
    <col min="2" max="2" width="57" style="1" customWidth="1"/>
    <col min="3" max="3" width="19.77734375" customWidth="1"/>
    <col min="4" max="4" width="16.5546875" customWidth="1"/>
    <col min="5" max="5" width="21.109375" customWidth="1"/>
    <col min="6" max="6" width="17.5546875" style="79" customWidth="1"/>
    <col min="7" max="7" width="19.88671875" customWidth="1"/>
    <col min="8" max="8" width="16.6640625" customWidth="1"/>
    <col min="9" max="9" width="20.109375" customWidth="1"/>
  </cols>
  <sheetData>
    <row r="1" spans="1:9" x14ac:dyDescent="0.3">
      <c r="A1" s="109" t="s">
        <v>21</v>
      </c>
      <c r="B1" s="109"/>
      <c r="C1" s="109"/>
      <c r="D1" s="109"/>
      <c r="E1" s="109"/>
      <c r="F1" s="109"/>
      <c r="G1" s="109"/>
      <c r="H1" s="109"/>
      <c r="I1" s="109"/>
    </row>
    <row r="2" spans="1:9" x14ac:dyDescent="0.3">
      <c r="A2" s="110" t="s">
        <v>22</v>
      </c>
      <c r="B2" s="110"/>
      <c r="C2" s="110"/>
      <c r="D2" s="110"/>
      <c r="E2" s="110"/>
      <c r="F2" s="110"/>
      <c r="G2" s="110"/>
      <c r="H2" s="110"/>
      <c r="I2" s="110"/>
    </row>
    <row r="3" spans="1:9" x14ac:dyDescent="0.3">
      <c r="A3" s="111" t="s">
        <v>95</v>
      </c>
      <c r="B3" s="114"/>
      <c r="C3" s="114"/>
      <c r="D3" s="114"/>
      <c r="E3" s="114"/>
      <c r="F3" s="114"/>
      <c r="G3" s="114"/>
      <c r="H3" s="114"/>
      <c r="I3" s="114"/>
    </row>
    <row r="4" spans="1:9" ht="18" customHeight="1" x14ac:dyDescent="0.3">
      <c r="A4" s="112" t="s">
        <v>228</v>
      </c>
      <c r="B4" s="112"/>
      <c r="C4" s="112"/>
      <c r="D4" s="112"/>
      <c r="E4" s="112"/>
      <c r="F4" s="112"/>
      <c r="G4" s="112"/>
      <c r="H4" s="112"/>
      <c r="I4" s="112"/>
    </row>
    <row r="5" spans="1:9" ht="41.7" customHeight="1" x14ac:dyDescent="0.3">
      <c r="A5" s="6" t="s">
        <v>0</v>
      </c>
      <c r="B5" s="35" t="s">
        <v>1</v>
      </c>
      <c r="C5" s="7" t="s">
        <v>7</v>
      </c>
      <c r="D5" s="50" t="s">
        <v>202</v>
      </c>
      <c r="E5" s="7" t="s">
        <v>3</v>
      </c>
      <c r="F5" s="35" t="s">
        <v>4</v>
      </c>
      <c r="G5" s="7" t="s">
        <v>9</v>
      </c>
      <c r="H5" s="7" t="s">
        <v>12</v>
      </c>
      <c r="I5" s="7" t="s">
        <v>5</v>
      </c>
    </row>
    <row r="6" spans="1:9" ht="25.2" customHeight="1" x14ac:dyDescent="0.3">
      <c r="A6" s="20">
        <v>1</v>
      </c>
      <c r="B6" s="10" t="s">
        <v>86</v>
      </c>
      <c r="C6" s="74" t="s">
        <v>39</v>
      </c>
      <c r="D6" s="74">
        <v>5</v>
      </c>
      <c r="E6" s="104"/>
      <c r="F6" s="76"/>
      <c r="G6" s="76"/>
      <c r="H6" s="76"/>
      <c r="I6" s="74"/>
    </row>
    <row r="7" spans="1:9" ht="25.2" customHeight="1" x14ac:dyDescent="0.3">
      <c r="A7" s="20">
        <v>2</v>
      </c>
      <c r="B7" s="10" t="s">
        <v>87</v>
      </c>
      <c r="C7" s="74" t="s">
        <v>39</v>
      </c>
      <c r="D7" s="74">
        <v>1</v>
      </c>
      <c r="E7" s="104"/>
      <c r="F7" s="76"/>
      <c r="G7" s="76"/>
      <c r="H7" s="76"/>
      <c r="I7" s="74"/>
    </row>
    <row r="8" spans="1:9" ht="25.2" customHeight="1" x14ac:dyDescent="0.3">
      <c r="A8" s="20">
        <v>3</v>
      </c>
      <c r="B8" s="10" t="s">
        <v>88</v>
      </c>
      <c r="C8" s="74" t="s">
        <v>39</v>
      </c>
      <c r="D8" s="74">
        <v>1</v>
      </c>
      <c r="E8" s="104"/>
      <c r="F8" s="76"/>
      <c r="G8" s="76"/>
      <c r="H8" s="76"/>
      <c r="I8" s="74"/>
    </row>
    <row r="9" spans="1:9" ht="25.2" customHeight="1" x14ac:dyDescent="0.3">
      <c r="A9" s="20">
        <v>4</v>
      </c>
      <c r="B9" s="10" t="s">
        <v>89</v>
      </c>
      <c r="C9" s="74" t="s">
        <v>39</v>
      </c>
      <c r="D9" s="74">
        <v>1</v>
      </c>
      <c r="E9" s="104"/>
      <c r="F9" s="76"/>
      <c r="G9" s="76"/>
      <c r="H9" s="76"/>
      <c r="I9" s="74"/>
    </row>
    <row r="10" spans="1:9" ht="25.2" customHeight="1" x14ac:dyDescent="0.3">
      <c r="A10" s="20">
        <v>5</v>
      </c>
      <c r="B10" s="10" t="s">
        <v>90</v>
      </c>
      <c r="C10" s="74" t="s">
        <v>39</v>
      </c>
      <c r="D10" s="74">
        <v>1</v>
      </c>
      <c r="E10" s="104"/>
      <c r="F10" s="76"/>
      <c r="G10" s="76"/>
      <c r="H10" s="76"/>
      <c r="I10" s="74"/>
    </row>
    <row r="11" spans="1:9" ht="25.2" customHeight="1" x14ac:dyDescent="0.3">
      <c r="A11" s="20">
        <v>6</v>
      </c>
      <c r="B11" s="10" t="s">
        <v>91</v>
      </c>
      <c r="C11" s="74" t="s">
        <v>39</v>
      </c>
      <c r="D11" s="74">
        <v>1</v>
      </c>
      <c r="E11" s="104"/>
      <c r="F11" s="76"/>
      <c r="G11" s="76"/>
      <c r="H11" s="76"/>
      <c r="I11" s="74"/>
    </row>
    <row r="12" spans="1:9" ht="25.2" customHeight="1" x14ac:dyDescent="0.3">
      <c r="A12" s="20">
        <v>7</v>
      </c>
      <c r="B12" s="10" t="s">
        <v>92</v>
      </c>
      <c r="C12" s="74" t="s">
        <v>39</v>
      </c>
      <c r="D12" s="74">
        <v>1</v>
      </c>
      <c r="E12" s="104"/>
      <c r="F12" s="76"/>
      <c r="G12" s="76"/>
      <c r="H12" s="76"/>
      <c r="I12" s="74"/>
    </row>
    <row r="13" spans="1:9" ht="25.2" customHeight="1" x14ac:dyDescent="0.3">
      <c r="A13" s="20">
        <v>8</v>
      </c>
      <c r="B13" s="10" t="s">
        <v>93</v>
      </c>
      <c r="C13" s="74" t="s">
        <v>39</v>
      </c>
      <c r="D13" s="74">
        <v>1</v>
      </c>
      <c r="E13" s="104"/>
      <c r="F13" s="76"/>
      <c r="G13" s="76"/>
      <c r="H13" s="76"/>
      <c r="I13" s="74"/>
    </row>
    <row r="14" spans="1:9" ht="14.4" customHeight="1" x14ac:dyDescent="0.3">
      <c r="A14" s="45"/>
      <c r="B14" s="44"/>
      <c r="C14" s="77"/>
      <c r="D14" s="17"/>
      <c r="E14" s="3"/>
      <c r="F14"/>
      <c r="G14" s="58"/>
      <c r="H14" s="58"/>
      <c r="I14" s="26"/>
    </row>
    <row r="15" spans="1:9" x14ac:dyDescent="0.3">
      <c r="A15" s="36"/>
      <c r="B15" s="13" t="s">
        <v>6</v>
      </c>
      <c r="C15" s="30"/>
      <c r="D15" s="27"/>
      <c r="E15" s="5"/>
      <c r="F15" s="13"/>
      <c r="G15" s="13"/>
      <c r="H15" s="13"/>
      <c r="I15" s="68"/>
    </row>
    <row r="16" spans="1:9" s="1" customFormat="1" x14ac:dyDescent="0.3">
      <c r="A16" s="14" t="s">
        <v>103</v>
      </c>
      <c r="B16" s="16"/>
      <c r="C16" s="30"/>
      <c r="D16" s="3"/>
      <c r="G16" s="61"/>
      <c r="H16" s="47"/>
      <c r="I16" s="69"/>
    </row>
    <row r="17" spans="1:9" x14ac:dyDescent="0.3">
      <c r="A17" s="14" t="s">
        <v>104</v>
      </c>
      <c r="B17" s="2"/>
      <c r="C17" s="77"/>
      <c r="D17" s="3"/>
      <c r="E17" s="3"/>
      <c r="F17" s="3"/>
      <c r="G17" s="15"/>
      <c r="H17" s="3"/>
      <c r="I17" s="3"/>
    </row>
    <row r="18" spans="1:9" x14ac:dyDescent="0.3">
      <c r="A18" s="14" t="s">
        <v>18</v>
      </c>
      <c r="C18" s="77"/>
      <c r="F18"/>
      <c r="G18" s="15"/>
    </row>
    <row r="19" spans="1:9" x14ac:dyDescent="0.3">
      <c r="A19" s="14" t="s">
        <v>106</v>
      </c>
      <c r="B19" s="2"/>
      <c r="C19" s="77"/>
      <c r="D19" s="3"/>
      <c r="E19" s="3"/>
      <c r="F19" s="3"/>
      <c r="G19" s="15"/>
      <c r="H19" s="3"/>
      <c r="I19" s="3"/>
    </row>
    <row r="20" spans="1:9" x14ac:dyDescent="0.3">
      <c r="A20" s="14" t="s">
        <v>105</v>
      </c>
      <c r="B20" s="2"/>
      <c r="C20" s="77"/>
      <c r="D20" s="3"/>
      <c r="E20" s="3"/>
      <c r="F20" s="3"/>
      <c r="G20" s="15"/>
      <c r="H20" s="3"/>
      <c r="I20" s="3"/>
    </row>
    <row r="21" spans="1:9" x14ac:dyDescent="0.3">
      <c r="A21" s="84"/>
      <c r="C21" s="77"/>
      <c r="D21" s="78"/>
      <c r="F21"/>
      <c r="G21" s="15"/>
    </row>
    <row r="22" spans="1:9" x14ac:dyDescent="0.3">
      <c r="C22" s="77"/>
    </row>
    <row r="23" spans="1:9" x14ac:dyDescent="0.3">
      <c r="C23" s="77"/>
    </row>
    <row r="24" spans="1:9" x14ac:dyDescent="0.3">
      <c r="C24" s="77"/>
    </row>
  </sheetData>
  <mergeCells count="4">
    <mergeCell ref="A1:I1"/>
    <mergeCell ref="A2:I2"/>
    <mergeCell ref="A3:I3"/>
    <mergeCell ref="A4:I4"/>
  </mergeCells>
  <phoneticPr fontId="1" type="noConversion"/>
  <pageMargins left="0.39370078740157483" right="0.39370078740157483" top="0.31496062992125984" bottom="0.23622047244094491" header="0" footer="0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3EE41-02BB-4B60-B5A2-3E8988FEDC71}">
  <dimension ref="A1:J26"/>
  <sheetViews>
    <sheetView topLeftCell="A5" zoomScale="91" zoomScaleNormal="91" workbookViewId="0">
      <selection activeCell="C13" sqref="C13"/>
    </sheetView>
  </sheetViews>
  <sheetFormatPr defaultRowHeight="14.4" x14ac:dyDescent="0.3"/>
  <cols>
    <col min="1" max="1" width="6.21875" customWidth="1"/>
    <col min="3" max="3" width="36.77734375" customWidth="1"/>
    <col min="4" max="4" width="38.77734375" customWidth="1"/>
    <col min="5" max="5" width="20.77734375" customWidth="1"/>
    <col min="6" max="6" width="19.21875" customWidth="1"/>
    <col min="7" max="7" width="16.6640625" customWidth="1"/>
    <col min="8" max="8" width="18.88671875" customWidth="1"/>
    <col min="9" max="9" width="19.77734375" customWidth="1"/>
    <col min="10" max="10" width="16.77734375" customWidth="1"/>
  </cols>
  <sheetData>
    <row r="1" spans="1:10" x14ac:dyDescent="0.3">
      <c r="A1" s="109" t="s">
        <v>21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x14ac:dyDescent="0.3">
      <c r="A2" s="110" t="s">
        <v>22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0" x14ac:dyDescent="0.3">
      <c r="A3" s="111" t="s">
        <v>95</v>
      </c>
      <c r="B3" s="111"/>
      <c r="C3" s="111"/>
      <c r="D3" s="111"/>
      <c r="E3" s="111"/>
      <c r="F3" s="111"/>
      <c r="G3" s="111"/>
      <c r="H3" s="111"/>
      <c r="I3" s="111"/>
      <c r="J3" s="111"/>
    </row>
    <row r="5" spans="1:10" x14ac:dyDescent="0.3">
      <c r="A5" s="119" t="s">
        <v>232</v>
      </c>
      <c r="B5" s="120"/>
      <c r="C5" s="120"/>
      <c r="D5" s="120"/>
      <c r="E5" s="120"/>
      <c r="F5" s="120"/>
      <c r="G5" s="120"/>
      <c r="H5" s="120"/>
      <c r="I5" s="120"/>
      <c r="J5" s="120"/>
    </row>
    <row r="6" spans="1:10" ht="28.8" customHeight="1" x14ac:dyDescent="0.3">
      <c r="A6" s="7" t="s">
        <v>0</v>
      </c>
      <c r="B6" s="123" t="s">
        <v>1</v>
      </c>
      <c r="C6" s="123"/>
      <c r="D6" s="7" t="s">
        <v>7</v>
      </c>
      <c r="E6" s="50" t="s">
        <v>2</v>
      </c>
      <c r="F6" s="7" t="s">
        <v>3</v>
      </c>
      <c r="G6" s="7" t="s">
        <v>4</v>
      </c>
      <c r="H6" s="7" t="s">
        <v>9</v>
      </c>
      <c r="I6" s="7" t="s">
        <v>12</v>
      </c>
      <c r="J6" s="7" t="s">
        <v>5</v>
      </c>
    </row>
    <row r="7" spans="1:10" s="82" customFormat="1" ht="30.6" customHeight="1" x14ac:dyDescent="0.3">
      <c r="A7" s="9">
        <v>1</v>
      </c>
      <c r="B7" s="124" t="s">
        <v>216</v>
      </c>
      <c r="C7" s="125"/>
      <c r="D7" s="74" t="s">
        <v>217</v>
      </c>
      <c r="E7" s="12" t="s">
        <v>218</v>
      </c>
      <c r="F7" s="81"/>
      <c r="G7" s="81"/>
      <c r="H7" s="85"/>
      <c r="I7" s="49"/>
      <c r="J7" s="85"/>
    </row>
    <row r="8" spans="1:10" s="82" customFormat="1" ht="119.4" customHeight="1" x14ac:dyDescent="0.3">
      <c r="A8" s="9">
        <v>2</v>
      </c>
      <c r="B8" s="121" t="s">
        <v>219</v>
      </c>
      <c r="C8" s="121"/>
      <c r="D8" s="74" t="s">
        <v>242</v>
      </c>
      <c r="E8" s="12" t="s">
        <v>233</v>
      </c>
      <c r="F8" s="12"/>
      <c r="G8" s="81"/>
      <c r="H8" s="85"/>
      <c r="I8" s="63"/>
      <c r="J8" s="10"/>
    </row>
    <row r="9" spans="1:10" s="5" customFormat="1" ht="42.45" customHeight="1" x14ac:dyDescent="0.3">
      <c r="A9" s="9">
        <v>3</v>
      </c>
      <c r="B9" s="121" t="s">
        <v>223</v>
      </c>
      <c r="C9" s="122"/>
      <c r="D9" s="12" t="s">
        <v>94</v>
      </c>
      <c r="E9" s="12" t="s">
        <v>222</v>
      </c>
      <c r="F9" s="11"/>
      <c r="G9" s="11"/>
      <c r="H9" s="9"/>
      <c r="I9" s="9"/>
      <c r="J9" s="11"/>
    </row>
    <row r="10" spans="1:10" s="82" customFormat="1" ht="42" customHeight="1" x14ac:dyDescent="0.3">
      <c r="A10" s="9">
        <v>4</v>
      </c>
      <c r="B10" s="121" t="s">
        <v>10</v>
      </c>
      <c r="C10" s="121"/>
      <c r="D10" s="7" t="s">
        <v>101</v>
      </c>
      <c r="E10" s="81" t="s">
        <v>25</v>
      </c>
      <c r="F10" s="85"/>
      <c r="G10" s="85"/>
      <c r="H10" s="63"/>
      <c r="I10" s="105"/>
      <c r="J10" s="63"/>
    </row>
    <row r="12" spans="1:10" x14ac:dyDescent="0.3">
      <c r="A12" s="13"/>
      <c r="B12" s="13" t="s">
        <v>6</v>
      </c>
      <c r="D12" s="78"/>
      <c r="H12" s="25"/>
      <c r="J12" s="25"/>
    </row>
    <row r="13" spans="1:10" s="25" customFormat="1" x14ac:dyDescent="0.3">
      <c r="A13" s="27" t="s">
        <v>234</v>
      </c>
      <c r="B13" s="40"/>
      <c r="C13" s="40"/>
      <c r="D13" s="40"/>
      <c r="E13" s="27"/>
      <c r="F13" s="27"/>
      <c r="G13"/>
      <c r="H13"/>
      <c r="I13"/>
      <c r="J13"/>
    </row>
    <row r="14" spans="1:10" x14ac:dyDescent="0.3">
      <c r="A14" s="3" t="s">
        <v>235</v>
      </c>
      <c r="B14" s="3"/>
      <c r="C14" s="3"/>
      <c r="D14" s="3"/>
      <c r="E14" s="3"/>
    </row>
    <row r="15" spans="1:10" x14ac:dyDescent="0.3">
      <c r="A15" s="14" t="s">
        <v>237</v>
      </c>
      <c r="B15" s="1"/>
      <c r="C15" s="1"/>
      <c r="D15" s="39"/>
      <c r="E15" s="1"/>
      <c r="F15" s="1"/>
      <c r="G15" s="1"/>
      <c r="H15" s="1"/>
      <c r="I15" s="1"/>
      <c r="J15" s="1"/>
    </row>
    <row r="16" spans="1:10" x14ac:dyDescent="0.3">
      <c r="A16" s="14" t="s">
        <v>236</v>
      </c>
      <c r="B16" s="16"/>
      <c r="C16" s="3"/>
      <c r="D16" s="17"/>
      <c r="E16" s="3"/>
    </row>
    <row r="17" spans="1:9" x14ac:dyDescent="0.3">
      <c r="A17" s="14" t="s">
        <v>154</v>
      </c>
      <c r="B17" s="16"/>
      <c r="C17" s="3"/>
      <c r="D17" s="17"/>
      <c r="E17" s="3"/>
    </row>
    <row r="18" spans="1:9" x14ac:dyDescent="0.3">
      <c r="A18" s="13" t="s">
        <v>220</v>
      </c>
      <c r="B18" s="13"/>
      <c r="D18" s="78"/>
      <c r="F18" s="106"/>
      <c r="G18" s="107"/>
      <c r="H18" s="108"/>
      <c r="I18" s="108"/>
    </row>
    <row r="19" spans="1:9" x14ac:dyDescent="0.3">
      <c r="A19" s="14" t="s">
        <v>221</v>
      </c>
      <c r="B19" s="16"/>
      <c r="C19" s="3"/>
      <c r="D19" s="17"/>
      <c r="E19" s="3"/>
    </row>
    <row r="20" spans="1:9" x14ac:dyDescent="0.3">
      <c r="A20" s="14"/>
      <c r="B20" s="16"/>
      <c r="C20" s="3"/>
      <c r="D20" s="17"/>
      <c r="E20" s="3"/>
    </row>
    <row r="21" spans="1:9" x14ac:dyDescent="0.3">
      <c r="A21" s="14"/>
      <c r="G21" s="15"/>
    </row>
    <row r="22" spans="1:9" s="3" customFormat="1" x14ac:dyDescent="0.3"/>
    <row r="23" spans="1:9" x14ac:dyDescent="0.3">
      <c r="A23" s="14"/>
      <c r="B23" s="16"/>
      <c r="C23" s="17"/>
      <c r="D23" s="3"/>
      <c r="E23" s="3"/>
      <c r="F23" s="3"/>
      <c r="G23" s="15"/>
      <c r="H23" s="3"/>
      <c r="I23" s="3"/>
    </row>
    <row r="24" spans="1:9" x14ac:dyDescent="0.3">
      <c r="A24" s="13"/>
      <c r="B24" s="13"/>
      <c r="D24" s="78"/>
    </row>
    <row r="25" spans="1:9" s="1" customFormat="1" x14ac:dyDescent="0.3">
      <c r="A25" s="14"/>
      <c r="B25" s="16"/>
      <c r="C25" s="3"/>
      <c r="D25" s="17"/>
    </row>
    <row r="26" spans="1:9" x14ac:dyDescent="0.3">
      <c r="A26" s="14"/>
      <c r="B26" s="16"/>
      <c r="C26" s="3"/>
      <c r="D26" s="17"/>
      <c r="E26" s="3"/>
    </row>
  </sheetData>
  <mergeCells count="9">
    <mergeCell ref="B10:C10"/>
    <mergeCell ref="B8:C8"/>
    <mergeCell ref="B9:C9"/>
    <mergeCell ref="A1:J1"/>
    <mergeCell ref="A2:J2"/>
    <mergeCell ref="A3:J3"/>
    <mergeCell ref="A5:J5"/>
    <mergeCell ref="B6:C6"/>
    <mergeCell ref="B7:C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1 - podłoża</vt:lpstr>
      <vt:lpstr>2 - legionella</vt:lpstr>
      <vt:lpstr>3 - testy Elisa, Western Blot</vt:lpstr>
      <vt:lpstr>4 - testy Elisa</vt:lpstr>
      <vt:lpstr>5 - surowice</vt:lpstr>
      <vt:lpstr>6 - surowice</vt:lpstr>
      <vt:lpstr>7 - testy diagnost.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Lato</dc:creator>
  <cp:lastModifiedBy>WSSE Kielce - Małgorzata Lato</cp:lastModifiedBy>
  <cp:lastPrinted>2024-09-13T12:51:04Z</cp:lastPrinted>
  <dcterms:created xsi:type="dcterms:W3CDTF">2021-03-22T12:25:54Z</dcterms:created>
  <dcterms:modified xsi:type="dcterms:W3CDTF">2024-10-09T09:40:44Z</dcterms:modified>
</cp:coreProperties>
</file>